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10" yWindow="960" windowWidth="27795" windowHeight="14625" firstSheet="117" activeTab="120"/>
  </bookViews>
  <sheets>
    <sheet name="GOPR0214.MP4_000001001_raw" sheetId="5" r:id="rId1"/>
    <sheet name="GOPR0214.MP4_000011344_raw" sheetId="6" r:id="rId2"/>
    <sheet name="GOPR0214.MP4_000021688_raw" sheetId="7" r:id="rId3"/>
    <sheet name="GOPR0214.MP4_000032032_raw" sheetId="8" r:id="rId4"/>
    <sheet name="GOPR0214.MP4_000042375_raw" sheetId="9" r:id="rId5"/>
    <sheet name="GOPR0214.MP4_000052719_raw" sheetId="10" r:id="rId6"/>
    <sheet name="GOPR0214.MP4_000063063_raw" sheetId="11" r:id="rId7"/>
    <sheet name="GOPR0214.MP4_000073406_raw" sheetId="12" r:id="rId8"/>
    <sheet name="GOPR0214.MP4_000083750_raw" sheetId="13" r:id="rId9"/>
    <sheet name="GOPR0214.MP4_000094094_raw" sheetId="14" r:id="rId10"/>
    <sheet name="GOPR0214.MP4_000104437_raw" sheetId="15" r:id="rId11"/>
    <sheet name="GOPR0214.MP4_000114781_raw" sheetId="16" r:id="rId12"/>
    <sheet name="GOPR0214.MP4_000125125_raw" sheetId="17" r:id="rId13"/>
    <sheet name="GOPR0214.MP4_000135468_raw" sheetId="18" r:id="rId14"/>
    <sheet name="GOPR0214.MP4_000145812_raw" sheetId="19" r:id="rId15"/>
    <sheet name="GOPR0214.MP4_000156156_raw" sheetId="20" r:id="rId16"/>
    <sheet name="GOPR0214.MP4_000166499_raw" sheetId="21" r:id="rId17"/>
    <sheet name="GOPR0214.MP4_000176843_raw" sheetId="22" r:id="rId18"/>
    <sheet name="GOPR0214.MP4_000187187_raw" sheetId="23" r:id="rId19"/>
    <sheet name="GOPR0214.MP4_000197530_raw" sheetId="24" r:id="rId20"/>
    <sheet name="GOPR0214.MP4_000207874_raw" sheetId="25" r:id="rId21"/>
    <sheet name="GOPR0214.MP4_000218218_raw" sheetId="26" r:id="rId22"/>
    <sheet name="GOPR0214.MP4_000228561_raw" sheetId="27" r:id="rId23"/>
    <sheet name="GOPR0214.MP4_000238905_raw" sheetId="28" r:id="rId24"/>
    <sheet name="GOPR0214.MP4_000249249_raw" sheetId="29" r:id="rId25"/>
    <sheet name="GOPR0214.MP4_000259592_raw" sheetId="30" r:id="rId26"/>
    <sheet name="GOPR0214.MP4_000269936_raw" sheetId="31" r:id="rId27"/>
    <sheet name="GOPR0214.MP4_000280280_raw" sheetId="32" r:id="rId28"/>
    <sheet name="GOPR0214.MP4_000290623_raw" sheetId="33" r:id="rId29"/>
    <sheet name="GOPR0214.MP4_000300967_raw" sheetId="34" r:id="rId30"/>
    <sheet name="GOPR0214.MP4_000311311_raw" sheetId="35" r:id="rId31"/>
    <sheet name="GOPR0214.MP4_000321654_raw" sheetId="36" r:id="rId32"/>
    <sheet name="GOPR0214.MP4_000331998_raw" sheetId="37" r:id="rId33"/>
    <sheet name="GOPR0214.MP4_000342342_raw" sheetId="38" r:id="rId34"/>
    <sheet name="GOPR0214.MP4_000352685_raw" sheetId="39" r:id="rId35"/>
    <sheet name="GOPR0214.MP4_000363029_raw" sheetId="40" r:id="rId36"/>
    <sheet name="GOPR0214.MP4_000373373_raw" sheetId="41" r:id="rId37"/>
    <sheet name="GOPR0214.MP4_000383716_raw" sheetId="42" r:id="rId38"/>
    <sheet name="GOPR0214.MP4_000394060_raw" sheetId="43" r:id="rId39"/>
    <sheet name="GOPR0214.MP4_000404404_raw" sheetId="44" r:id="rId40"/>
    <sheet name="GOPR0214.MP4_000001001" sheetId="45" r:id="rId41"/>
    <sheet name="GOPR0214.MP4_000011344" sheetId="46" r:id="rId42"/>
    <sheet name="GOPR0214.MP4_000021688" sheetId="47" r:id="rId43"/>
    <sheet name="GOPR0214.MP4_000032032" sheetId="48" r:id="rId44"/>
    <sheet name="GOPR0214.MP4_000042375" sheetId="49" r:id="rId45"/>
    <sheet name="GOPR0214.MP4_000052719" sheetId="50" r:id="rId46"/>
    <sheet name="GOPR0214.MP4_000063063" sheetId="51" r:id="rId47"/>
    <sheet name="GOPR0214.MP4_000073406" sheetId="52" r:id="rId48"/>
    <sheet name="GOPR0214.MP4_000083750" sheetId="53" r:id="rId49"/>
    <sheet name="GOPR0214.MP4_000094094" sheetId="54" r:id="rId50"/>
    <sheet name="GOPR0214.MP4_000104437" sheetId="55" r:id="rId51"/>
    <sheet name="GOPR0214.MP4_000114781" sheetId="56" r:id="rId52"/>
    <sheet name="GOPR0214.MP4_000125125" sheetId="57" r:id="rId53"/>
    <sheet name="GOPR0214.MP4_000135468" sheetId="58" r:id="rId54"/>
    <sheet name="GOPR0214.MP4_000145812" sheetId="59" r:id="rId55"/>
    <sheet name="GOPR0214.MP4_000156156" sheetId="60" r:id="rId56"/>
    <sheet name="GOPR0214.MP4_000166499" sheetId="61" r:id="rId57"/>
    <sheet name="GOPR0214.MP4_000176843" sheetId="62" r:id="rId58"/>
    <sheet name="GOPR0214.MP4_000187187" sheetId="63" r:id="rId59"/>
    <sheet name="GOPR0214.MP4_000197530" sheetId="64" r:id="rId60"/>
    <sheet name="GOPR0214.MP4_000207874" sheetId="65" r:id="rId61"/>
    <sheet name="GOPR0214.MP4_000218218" sheetId="66" r:id="rId62"/>
    <sheet name="GOPR0214.MP4_000228561" sheetId="67" r:id="rId63"/>
    <sheet name="GOPR0214.MP4_000238905" sheetId="68" r:id="rId64"/>
    <sheet name="GOPR0214.MP4_000249249" sheetId="69" r:id="rId65"/>
    <sheet name="GOPR0214.MP4_000259592" sheetId="70" r:id="rId66"/>
    <sheet name="GOPR0214.MP4_000269936" sheetId="71" r:id="rId67"/>
    <sheet name="GOPR0214.MP4_000280280" sheetId="72" r:id="rId68"/>
    <sheet name="GOPR0214.MP4_000290623" sheetId="73" r:id="rId69"/>
    <sheet name="GOPR0214.MP4_000300967" sheetId="74" r:id="rId70"/>
    <sheet name="GOPR0214.MP4_000311311" sheetId="75" r:id="rId71"/>
    <sheet name="GOPR0214.MP4_000321654" sheetId="76" r:id="rId72"/>
    <sheet name="GOPR0214.MP4_000331998" sheetId="77" r:id="rId73"/>
    <sheet name="GOPR0214.MP4_000342342" sheetId="78" r:id="rId74"/>
    <sheet name="GOPR0214.MP4_000352685" sheetId="79" r:id="rId75"/>
    <sheet name="GOPR0214.MP4_000363029" sheetId="80" r:id="rId76"/>
    <sheet name="GOPR0214.MP4_000373373" sheetId="81" r:id="rId77"/>
    <sheet name="GOPR0214.MP4_000383716" sheetId="82" r:id="rId78"/>
    <sheet name="GOPR0214.MP4_000394060" sheetId="83" r:id="rId79"/>
    <sheet name="GOPR0214.MP4_000404404" sheetId="84" r:id="rId80"/>
    <sheet name="GOPR0214.MP4_000001001_archive" sheetId="85" r:id="rId81"/>
    <sheet name="GOPR0214.MP4_000011344_archive" sheetId="86" r:id="rId82"/>
    <sheet name="GOPR0214.MP4_000021688_archive" sheetId="87" r:id="rId83"/>
    <sheet name="GOPR0214.MP4_000032032_archive" sheetId="88" r:id="rId84"/>
    <sheet name="GOPR0214.MP4_000042375_archive" sheetId="89" r:id="rId85"/>
    <sheet name="GOPR0214.MP4_000052719_archive" sheetId="90" r:id="rId86"/>
    <sheet name="GOPR0214.MP4_000063063_archive" sheetId="91" r:id="rId87"/>
    <sheet name="GOPR0214.MP4_000073406_archive" sheetId="92" r:id="rId88"/>
    <sheet name="GOPR0214.MP4_000083750_archive" sheetId="93" r:id="rId89"/>
    <sheet name="GOPR0214.MP4_000094094_archive" sheetId="94" r:id="rId90"/>
    <sheet name="GOPR0214.MP4_000104437_archive" sheetId="95" r:id="rId91"/>
    <sheet name="GOPR0214.MP4_000114781_archive" sheetId="96" r:id="rId92"/>
    <sheet name="GOPR0214.MP4_000125125_archive" sheetId="97" r:id="rId93"/>
    <sheet name="GOPR0214.MP4_000135468_archive" sheetId="98" r:id="rId94"/>
    <sheet name="GOPR0214.MP4_000145812_archive" sheetId="99" r:id="rId95"/>
    <sheet name="GOPR0214.MP4_000156156_archive" sheetId="100" r:id="rId96"/>
    <sheet name="GOPR0214.MP4_000166499_archive" sheetId="101" r:id="rId97"/>
    <sheet name="GOPR0214.MP4_000176843_archive" sheetId="102" r:id="rId98"/>
    <sheet name="GOPR0214.MP4_000187187_archive" sheetId="103" r:id="rId99"/>
    <sheet name="GOPR0214.MP4_000197530_archive" sheetId="104" r:id="rId100"/>
    <sheet name="GOPR0214.MP4_000207874_archive" sheetId="105" r:id="rId101"/>
    <sheet name="GOPR0214.MP4_000218218_archive" sheetId="106" r:id="rId102"/>
    <sheet name="GOPR0214.MP4_000228561_archive" sheetId="107" r:id="rId103"/>
    <sheet name="GOPR0214.MP4_000238905_archive" sheetId="108" r:id="rId104"/>
    <sheet name="GOPR0214.MP4_000249249_archive" sheetId="109" r:id="rId105"/>
    <sheet name="GOPR0214.MP4_000259592_archive" sheetId="110" r:id="rId106"/>
    <sheet name="GOPR0214.MP4_000269936_archive" sheetId="111" r:id="rId107"/>
    <sheet name="GOPR0214.MP4_000280280_archive" sheetId="112" r:id="rId108"/>
    <sheet name="GOPR0214.MP4_000290623_archive" sheetId="113" r:id="rId109"/>
    <sheet name="GOPR0214.MP4_000300967_archive" sheetId="114" r:id="rId110"/>
    <sheet name="GOPR0214.MP4_000311311_archive" sheetId="115" r:id="rId111"/>
    <sheet name="GOPR0214.MP4_000321654_archive" sheetId="116" r:id="rId112"/>
    <sheet name="GOPR0214.MP4_000331998_archive" sheetId="117" r:id="rId113"/>
    <sheet name="GOPR0214.MP4_000342342_archive" sheetId="118" r:id="rId114"/>
    <sheet name="GOPR0214.MP4_000352685_archive" sheetId="119" r:id="rId115"/>
    <sheet name="GOPR0214.MP4_000363029_archive" sheetId="120" r:id="rId116"/>
    <sheet name="GOPR0214.MP4_000373373_archive" sheetId="121" r:id="rId117"/>
    <sheet name="GOPR0214.MP4_000383716_archive" sheetId="122" r:id="rId118"/>
    <sheet name="GOPR0214.MP4_000394060_archive" sheetId="123" r:id="rId119"/>
    <sheet name="GOPR0214.MP4_000404404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AO249" i="125" s="1"/>
  <c r="H89" i="84"/>
  <c r="AO248" i="125" s="1"/>
  <c r="H87" i="84"/>
  <c r="H86" i="84"/>
  <c r="H84" i="84"/>
  <c r="AO243" i="125" s="1"/>
  <c r="H82" i="84"/>
  <c r="AO241" i="125" s="1"/>
  <c r="H81" i="84"/>
  <c r="H80" i="84"/>
  <c r="H79" i="84"/>
  <c r="AO238" i="125" s="1"/>
  <c r="H78" i="84"/>
  <c r="AO237" i="125" s="1"/>
  <c r="H77" i="84"/>
  <c r="H76" i="84"/>
  <c r="H75" i="84"/>
  <c r="AO234" i="125" s="1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H58" i="84"/>
  <c r="H57" i="84"/>
  <c r="AO216" i="125" s="1"/>
  <c r="H56" i="84"/>
  <c r="H55" i="84"/>
  <c r="H54" i="84"/>
  <c r="AO213" i="125" s="1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AM233" i="125" s="1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H48" i="82"/>
  <c r="H47" i="82"/>
  <c r="H46" i="82"/>
  <c r="H45" i="82"/>
  <c r="H44" i="82"/>
  <c r="H43" i="82"/>
  <c r="H42" i="82"/>
  <c r="H41" i="82"/>
  <c r="H40" i="82"/>
  <c r="H39" i="82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AL277" i="125" s="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AL243" i="125" s="1"/>
  <c r="H82" i="81"/>
  <c r="H81" i="81"/>
  <c r="H80" i="81"/>
  <c r="AL239" i="125" s="1"/>
  <c r="H79" i="81"/>
  <c r="AL238" i="125" s="1"/>
  <c r="H78" i="81"/>
  <c r="H77" i="81"/>
  <c r="H76" i="81"/>
  <c r="AL235" i="125" s="1"/>
  <c r="H75" i="81"/>
  <c r="AL234" i="125" s="1"/>
  <c r="H74" i="81"/>
  <c r="AL233" i="125" s="1"/>
  <c r="H73" i="81"/>
  <c r="H72" i="81"/>
  <c r="AL231" i="125" s="1"/>
  <c r="H71" i="81"/>
  <c r="AL230" i="125" s="1"/>
  <c r="H69" i="81"/>
  <c r="H68" i="81"/>
  <c r="H67" i="81"/>
  <c r="AL226" i="125" s="1"/>
  <c r="H66" i="81"/>
  <c r="AL225" i="125" s="1"/>
  <c r="H65" i="81"/>
  <c r="H64" i="81"/>
  <c r="H63" i="81"/>
  <c r="AL222" i="125" s="1"/>
  <c r="H62" i="81"/>
  <c r="AL221" i="125" s="1"/>
  <c r="H61" i="81"/>
  <c r="H60" i="81"/>
  <c r="H59" i="81"/>
  <c r="AL218" i="125" s="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AL210" i="125" s="1"/>
  <c r="H50" i="81"/>
  <c r="AL209" i="125" s="1"/>
  <c r="H49" i="81"/>
  <c r="H48" i="81"/>
  <c r="H47" i="81"/>
  <c r="AL206" i="125" s="1"/>
  <c r="H46" i="81"/>
  <c r="H45" i="81"/>
  <c r="AL204" i="125" s="1"/>
  <c r="H44" i="81"/>
  <c r="H43" i="81"/>
  <c r="H42" i="81"/>
  <c r="AL201" i="125" s="1"/>
  <c r="H41" i="81"/>
  <c r="H40" i="81"/>
  <c r="H39" i="81"/>
  <c r="AL198" i="125" s="1"/>
  <c r="H38" i="81"/>
  <c r="H37" i="81"/>
  <c r="H36" i="81"/>
  <c r="AL195" i="125" s="1"/>
  <c r="H35" i="81"/>
  <c r="H34" i="81"/>
  <c r="H33" i="81"/>
  <c r="H32" i="81"/>
  <c r="AL191" i="125" s="1"/>
  <c r="H31" i="81"/>
  <c r="H30" i="81"/>
  <c r="H29" i="81"/>
  <c r="H28" i="81"/>
  <c r="AL187" i="125" s="1"/>
  <c r="H27" i="81"/>
  <c r="H26" i="81"/>
  <c r="H25" i="81"/>
  <c r="H24" i="81"/>
  <c r="AL183" i="125" s="1"/>
  <c r="H23" i="81"/>
  <c r="H22" i="81"/>
  <c r="H21" i="81"/>
  <c r="H20" i="81"/>
  <c r="AL179" i="125" s="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AK238" i="125" s="1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AK225" i="125" s="1"/>
  <c r="H65" i="80"/>
  <c r="AK224" i="125" s="1"/>
  <c r="H64" i="80"/>
  <c r="H63" i="80"/>
  <c r="H62" i="80"/>
  <c r="AK221" i="125" s="1"/>
  <c r="H61" i="80"/>
  <c r="AK220" i="125" s="1"/>
  <c r="H60" i="80"/>
  <c r="H59" i="80"/>
  <c r="H58" i="80"/>
  <c r="H57" i="80"/>
  <c r="AK216" i="125" s="1"/>
  <c r="H56" i="80"/>
  <c r="H55" i="80"/>
  <c r="H54" i="80"/>
  <c r="AK213" i="125" s="1"/>
  <c r="H53" i="80"/>
  <c r="H52" i="80"/>
  <c r="H51" i="80"/>
  <c r="H50" i="80"/>
  <c r="H49" i="80"/>
  <c r="AK208" i="125" s="1"/>
  <c r="H48" i="80"/>
  <c r="H47" i="80"/>
  <c r="H46" i="80"/>
  <c r="AK205" i="125" s="1"/>
  <c r="H45" i="80"/>
  <c r="H44" i="80"/>
  <c r="H43" i="80"/>
  <c r="H42" i="80"/>
  <c r="H41" i="80"/>
  <c r="AK200" i="125" s="1"/>
  <c r="H40" i="80"/>
  <c r="H39" i="80"/>
  <c r="H38" i="80"/>
  <c r="AK197" i="125" s="1"/>
  <c r="H37" i="80"/>
  <c r="H36" i="80"/>
  <c r="H35" i="80"/>
  <c r="AK194" i="125" s="1"/>
  <c r="H34" i="80"/>
  <c r="H33" i="80"/>
  <c r="H32" i="80"/>
  <c r="H31" i="80"/>
  <c r="AK190" i="125" s="1"/>
  <c r="H30" i="80"/>
  <c r="H29" i="80"/>
  <c r="H28" i="80"/>
  <c r="H27" i="80"/>
  <c r="AK186" i="125" s="1"/>
  <c r="H26" i="80"/>
  <c r="H25" i="80"/>
  <c r="H24" i="80"/>
  <c r="H23" i="80"/>
  <c r="AK182" i="125" s="1"/>
  <c r="H22" i="80"/>
  <c r="H21" i="80"/>
  <c r="H20" i="80"/>
  <c r="H19" i="80"/>
  <c r="AK178" i="125" s="1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AJ283" i="125" s="1"/>
  <c r="H122" i="79"/>
  <c r="H120" i="79"/>
  <c r="H118" i="79"/>
  <c r="AJ277" i="125" s="1"/>
  <c r="H116" i="79"/>
  <c r="AJ275" i="125" s="1"/>
  <c r="H114" i="79"/>
  <c r="H112" i="79"/>
  <c r="H111" i="79"/>
  <c r="H110" i="79"/>
  <c r="AJ269" i="125" s="1"/>
  <c r="H109" i="79"/>
  <c r="H107" i="79"/>
  <c r="H106" i="79"/>
  <c r="H104" i="79"/>
  <c r="AJ263" i="125" s="1"/>
  <c r="H102" i="79"/>
  <c r="H101" i="79"/>
  <c r="H100" i="79"/>
  <c r="H99" i="79"/>
  <c r="AJ258" i="125" s="1"/>
  <c r="H98" i="79"/>
  <c r="H97" i="79"/>
  <c r="H96" i="79"/>
  <c r="H95" i="79"/>
  <c r="AJ254" i="125" s="1"/>
  <c r="H94" i="79"/>
  <c r="H93" i="79"/>
  <c r="H92" i="79"/>
  <c r="H91" i="79"/>
  <c r="AJ250" i="125" s="1"/>
  <c r="H90" i="79"/>
  <c r="H89" i="79"/>
  <c r="H87" i="79"/>
  <c r="H86" i="79"/>
  <c r="H84" i="79"/>
  <c r="AJ243" i="125" s="1"/>
  <c r="H82" i="79"/>
  <c r="H81" i="79"/>
  <c r="H80" i="79"/>
  <c r="H79" i="79"/>
  <c r="AJ238" i="125" s="1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H61" i="79"/>
  <c r="AJ220" i="125" s="1"/>
  <c r="H60" i="79"/>
  <c r="H59" i="79"/>
  <c r="H58" i="79"/>
  <c r="AJ217" i="125" s="1"/>
  <c r="H57" i="79"/>
  <c r="H56" i="79"/>
  <c r="H55" i="79"/>
  <c r="H54" i="79"/>
  <c r="H53" i="79"/>
  <c r="AJ212" i="125" s="1"/>
  <c r="H52" i="79"/>
  <c r="H51" i="79"/>
  <c r="H50" i="79"/>
  <c r="AJ209" i="125" s="1"/>
  <c r="H49" i="79"/>
  <c r="H48" i="79"/>
  <c r="H47" i="79"/>
  <c r="H46" i="79"/>
  <c r="H45" i="79"/>
  <c r="AJ204" i="125" s="1"/>
  <c r="H44" i="79"/>
  <c r="H43" i="79"/>
  <c r="H42" i="79"/>
  <c r="AJ201" i="125" s="1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I243" i="125" s="1"/>
  <c r="H82" i="78"/>
  <c r="H81" i="78"/>
  <c r="H80" i="78"/>
  <c r="H79" i="78"/>
  <c r="AI238" i="125" s="1"/>
  <c r="H78" i="78"/>
  <c r="H77" i="78"/>
  <c r="H76" i="78"/>
  <c r="H75" i="78"/>
  <c r="AI234" i="125" s="1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AH277" i="125" s="1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AH248" i="125" s="1"/>
  <c r="H87" i="77"/>
  <c r="H86" i="77"/>
  <c r="H84" i="77"/>
  <c r="AH243" i="125" s="1"/>
  <c r="H82" i="77"/>
  <c r="H81" i="77"/>
  <c r="H80" i="77"/>
  <c r="AH239" i="125" s="1"/>
  <c r="H79" i="77"/>
  <c r="H78" i="77"/>
  <c r="AH237" i="125" s="1"/>
  <c r="H77" i="77"/>
  <c r="H76" i="77"/>
  <c r="H75" i="77"/>
  <c r="AH234" i="125" s="1"/>
  <c r="H74" i="77"/>
  <c r="H73" i="77"/>
  <c r="H72" i="77"/>
  <c r="AH231" i="125" s="1"/>
  <c r="H71" i="77"/>
  <c r="H69" i="77"/>
  <c r="AH228" i="125" s="1"/>
  <c r="H68" i="77"/>
  <c r="H67" i="77"/>
  <c r="H66" i="77"/>
  <c r="AH225" i="125" s="1"/>
  <c r="H65" i="77"/>
  <c r="H64" i="77"/>
  <c r="H63" i="77"/>
  <c r="AH222" i="125" s="1"/>
  <c r="H62" i="77"/>
  <c r="H61" i="77"/>
  <c r="AH220" i="125" s="1"/>
  <c r="H60" i="77"/>
  <c r="H59" i="77"/>
  <c r="H58" i="77"/>
  <c r="AH217" i="125" s="1"/>
  <c r="H57" i="77"/>
  <c r="H56" i="77"/>
  <c r="H55" i="77"/>
  <c r="AH214" i="125" s="1"/>
  <c r="H54" i="77"/>
  <c r="H53" i="77"/>
  <c r="AH212" i="125" s="1"/>
  <c r="H52" i="77"/>
  <c r="H51" i="77"/>
  <c r="H50" i="77"/>
  <c r="AH209" i="125" s="1"/>
  <c r="H49" i="77"/>
  <c r="H48" i="77"/>
  <c r="H47" i="77"/>
  <c r="AH206" i="125" s="1"/>
  <c r="H46" i="77"/>
  <c r="H45" i="77"/>
  <c r="AH204" i="125" s="1"/>
  <c r="H44" i="77"/>
  <c r="H43" i="77"/>
  <c r="H42" i="77"/>
  <c r="AH201" i="125" s="1"/>
  <c r="H41" i="77"/>
  <c r="H40" i="77"/>
  <c r="H39" i="77"/>
  <c r="AH198" i="125" s="1"/>
  <c r="H38" i="77"/>
  <c r="H37" i="77"/>
  <c r="H36" i="77"/>
  <c r="AH195" i="125" s="1"/>
  <c r="H35" i="77"/>
  <c r="H34" i="77"/>
  <c r="H33" i="77"/>
  <c r="H32" i="77"/>
  <c r="AH191" i="125" s="1"/>
  <c r="H31" i="77"/>
  <c r="H30" i="77"/>
  <c r="H29" i="77"/>
  <c r="H28" i="77"/>
  <c r="AH187" i="125" s="1"/>
  <c r="H27" i="77"/>
  <c r="H26" i="77"/>
  <c r="H25" i="77"/>
  <c r="H24" i="77"/>
  <c r="AH183" i="125" s="1"/>
  <c r="H23" i="77"/>
  <c r="H22" i="77"/>
  <c r="H21" i="77"/>
  <c r="H20" i="77"/>
  <c r="AH179" i="125" s="1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AG243" i="125" s="1"/>
  <c r="H82" i="76"/>
  <c r="AG241" i="125" s="1"/>
  <c r="H81" i="76"/>
  <c r="H80" i="76"/>
  <c r="H79" i="76"/>
  <c r="AG238" i="125" s="1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AF277" i="125" s="1"/>
  <c r="H116" i="75"/>
  <c r="AF275" i="125" s="1"/>
  <c r="H114" i="75"/>
  <c r="H112" i="75"/>
  <c r="H111" i="75"/>
  <c r="H110" i="75"/>
  <c r="AF269" i="125" s="1"/>
  <c r="H109" i="75"/>
  <c r="H107" i="75"/>
  <c r="H106" i="75"/>
  <c r="H104" i="75"/>
  <c r="AF263" i="125" s="1"/>
  <c r="H102" i="75"/>
  <c r="H101" i="75"/>
  <c r="H100" i="75"/>
  <c r="H99" i="75"/>
  <c r="AF258" i="125" s="1"/>
  <c r="H98" i="75"/>
  <c r="H97" i="75"/>
  <c r="H96" i="75"/>
  <c r="H95" i="75"/>
  <c r="AF254" i="125" s="1"/>
  <c r="H94" i="75"/>
  <c r="H93" i="75"/>
  <c r="H92" i="75"/>
  <c r="H91" i="75"/>
  <c r="AF250" i="125" s="1"/>
  <c r="H90" i="75"/>
  <c r="H89" i="75"/>
  <c r="H87" i="75"/>
  <c r="H86" i="75"/>
  <c r="H84" i="75"/>
  <c r="AF243" i="125" s="1"/>
  <c r="H82" i="75"/>
  <c r="H81" i="75"/>
  <c r="H80" i="75"/>
  <c r="H79" i="75"/>
  <c r="AF238" i="125" s="1"/>
  <c r="H78" i="75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H61" i="74"/>
  <c r="H60" i="74"/>
  <c r="H59" i="74"/>
  <c r="H58" i="74"/>
  <c r="H57" i="74"/>
  <c r="AE216" i="125" s="1"/>
  <c r="H56" i="74"/>
  <c r="H55" i="74"/>
  <c r="H54" i="74"/>
  <c r="AE213" i="125" s="1"/>
  <c r="H53" i="74"/>
  <c r="H52" i="74"/>
  <c r="H51" i="74"/>
  <c r="AE210" i="125" s="1"/>
  <c r="H50" i="74"/>
  <c r="H49" i="74"/>
  <c r="AE208" i="125" s="1"/>
  <c r="H48" i="74"/>
  <c r="H47" i="74"/>
  <c r="H46" i="74"/>
  <c r="AE205" i="125" s="1"/>
  <c r="H45" i="74"/>
  <c r="H44" i="74"/>
  <c r="H43" i="74"/>
  <c r="AE202" i="125" s="1"/>
  <c r="H42" i="74"/>
  <c r="H41" i="74"/>
  <c r="AE200" i="125" s="1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H118" i="73"/>
  <c r="AD277" i="125" s="1"/>
  <c r="H116" i="73"/>
  <c r="AD275" i="125" s="1"/>
  <c r="H114" i="73"/>
  <c r="H112" i="73"/>
  <c r="H111" i="73"/>
  <c r="H110" i="73"/>
  <c r="AD269" i="125" s="1"/>
  <c r="H109" i="73"/>
  <c r="H107" i="73"/>
  <c r="H106" i="73"/>
  <c r="H104" i="73"/>
  <c r="AD263" i="125" s="1"/>
  <c r="H102" i="73"/>
  <c r="H101" i="73"/>
  <c r="H100" i="73"/>
  <c r="H99" i="73"/>
  <c r="AD258" i="125" s="1"/>
  <c r="H98" i="73"/>
  <c r="H97" i="73"/>
  <c r="H96" i="73"/>
  <c r="H95" i="73"/>
  <c r="AD254" i="125" s="1"/>
  <c r="H94" i="73"/>
  <c r="H93" i="73"/>
  <c r="H92" i="73"/>
  <c r="H91" i="73"/>
  <c r="AD250" i="125" s="1"/>
  <c r="H90" i="73"/>
  <c r="AD249" i="125" s="1"/>
  <c r="H89" i="73"/>
  <c r="H87" i="73"/>
  <c r="H86" i="73"/>
  <c r="AD245" i="125" s="1"/>
  <c r="H84" i="73"/>
  <c r="AD243" i="125" s="1"/>
  <c r="H82" i="73"/>
  <c r="H81" i="73"/>
  <c r="H80" i="73"/>
  <c r="AD239" i="125" s="1"/>
  <c r="H79" i="73"/>
  <c r="AD238" i="125" s="1"/>
  <c r="H78" i="73"/>
  <c r="H77" i="73"/>
  <c r="H76" i="73"/>
  <c r="AD235" i="125" s="1"/>
  <c r="H75" i="73"/>
  <c r="H74" i="73"/>
  <c r="AD233" i="125" s="1"/>
  <c r="H73" i="73"/>
  <c r="H72" i="73"/>
  <c r="H71" i="73"/>
  <c r="AD230" i="125" s="1"/>
  <c r="H69" i="73"/>
  <c r="H68" i="73"/>
  <c r="H67" i="73"/>
  <c r="AD226" i="125" s="1"/>
  <c r="H66" i="73"/>
  <c r="H65" i="73"/>
  <c r="AD224" i="125" s="1"/>
  <c r="H64" i="73"/>
  <c r="H63" i="73"/>
  <c r="H62" i="73"/>
  <c r="AD221" i="125" s="1"/>
  <c r="H61" i="73"/>
  <c r="H60" i="73"/>
  <c r="H59" i="73"/>
  <c r="AD218" i="125" s="1"/>
  <c r="H58" i="73"/>
  <c r="H57" i="73"/>
  <c r="AD216" i="125" s="1"/>
  <c r="H56" i="73"/>
  <c r="H55" i="73"/>
  <c r="H54" i="73"/>
  <c r="AD213" i="125" s="1"/>
  <c r="H53" i="73"/>
  <c r="H52" i="73"/>
  <c r="H51" i="73"/>
  <c r="AD210" i="125" s="1"/>
  <c r="H50" i="73"/>
  <c r="H49" i="73"/>
  <c r="AD208" i="125" s="1"/>
  <c r="H48" i="73"/>
  <c r="H47" i="73"/>
  <c r="H46" i="73"/>
  <c r="AD205" i="125" s="1"/>
  <c r="H45" i="73"/>
  <c r="H44" i="73"/>
  <c r="H43" i="73"/>
  <c r="AD202" i="125" s="1"/>
  <c r="H42" i="73"/>
  <c r="H41" i="73"/>
  <c r="AD200" i="125" s="1"/>
  <c r="H40" i="73"/>
  <c r="H39" i="73"/>
  <c r="H38" i="73"/>
  <c r="AD197" i="125" s="1"/>
  <c r="H37" i="73"/>
  <c r="H36" i="73"/>
  <c r="H35" i="73"/>
  <c r="H34" i="73"/>
  <c r="AD193" i="125" s="1"/>
  <c r="H33" i="73"/>
  <c r="H32" i="73"/>
  <c r="H31" i="73"/>
  <c r="H30" i="73"/>
  <c r="AD189" i="125" s="1"/>
  <c r="H29" i="73"/>
  <c r="H28" i="73"/>
  <c r="H27" i="73"/>
  <c r="H26" i="73"/>
  <c r="AD185" i="125" s="1"/>
  <c r="H25" i="73"/>
  <c r="H24" i="73"/>
  <c r="H23" i="73"/>
  <c r="H22" i="73"/>
  <c r="AD181" i="125" s="1"/>
  <c r="H21" i="73"/>
  <c r="H20" i="73"/>
  <c r="H19" i="73"/>
  <c r="H18" i="73"/>
  <c r="AD177" i="125" s="1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AC283" i="125" s="1"/>
  <c r="H122" i="72"/>
  <c r="H120" i="72"/>
  <c r="AC279" i="125" s="1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AC260" i="125" s="1"/>
  <c r="H100" i="72"/>
  <c r="H99" i="72"/>
  <c r="AC258" i="125" s="1"/>
  <c r="H98" i="72"/>
  <c r="H97" i="72"/>
  <c r="AC256" i="125" s="1"/>
  <c r="H96" i="72"/>
  <c r="H95" i="72"/>
  <c r="H94" i="72"/>
  <c r="H93" i="72"/>
  <c r="H92" i="72"/>
  <c r="H91" i="72"/>
  <c r="H90" i="72"/>
  <c r="H89" i="72"/>
  <c r="AC248" i="125" s="1"/>
  <c r="H87" i="72"/>
  <c r="H86" i="72"/>
  <c r="H84" i="72"/>
  <c r="AC243" i="125" s="1"/>
  <c r="H82" i="72"/>
  <c r="H81" i="72"/>
  <c r="H80" i="72"/>
  <c r="H79" i="72"/>
  <c r="H78" i="72"/>
  <c r="AC237" i="125" s="1"/>
  <c r="H77" i="72"/>
  <c r="H76" i="72"/>
  <c r="H75" i="72"/>
  <c r="AC234" i="125" s="1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H64" i="72"/>
  <c r="H63" i="72"/>
  <c r="H62" i="72"/>
  <c r="H61" i="72"/>
  <c r="AC220" i="125" s="1"/>
  <c r="H60" i="72"/>
  <c r="H59" i="72"/>
  <c r="H58" i="72"/>
  <c r="AC217" i="125" s="1"/>
  <c r="H57" i="72"/>
  <c r="H56" i="72"/>
  <c r="H55" i="72"/>
  <c r="H54" i="72"/>
  <c r="H53" i="72"/>
  <c r="AC212" i="125" s="1"/>
  <c r="H52" i="72"/>
  <c r="H51" i="72"/>
  <c r="H50" i="72"/>
  <c r="AC209" i="125" s="1"/>
  <c r="H49" i="72"/>
  <c r="H48" i="72"/>
  <c r="H47" i="72"/>
  <c r="H46" i="72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H118" i="71"/>
  <c r="AB277" i="125" s="1"/>
  <c r="H116" i="71"/>
  <c r="AB275" i="125" s="1"/>
  <c r="H114" i="71"/>
  <c r="H112" i="71"/>
  <c r="H111" i="71"/>
  <c r="H110" i="71"/>
  <c r="AB269" i="125" s="1"/>
  <c r="H109" i="71"/>
  <c r="H107" i="71"/>
  <c r="H106" i="71"/>
  <c r="H104" i="71"/>
  <c r="AB263" i="125" s="1"/>
  <c r="H102" i="71"/>
  <c r="H101" i="71"/>
  <c r="H100" i="71"/>
  <c r="H99" i="71"/>
  <c r="AB258" i="125" s="1"/>
  <c r="H98" i="71"/>
  <c r="H97" i="71"/>
  <c r="H96" i="71"/>
  <c r="H95" i="71"/>
  <c r="AB254" i="125" s="1"/>
  <c r="H94" i="71"/>
  <c r="H93" i="71"/>
  <c r="H92" i="71"/>
  <c r="H91" i="71"/>
  <c r="AB250" i="125" s="1"/>
  <c r="H90" i="71"/>
  <c r="H89" i="71"/>
  <c r="H87" i="71"/>
  <c r="AB246" i="125" s="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H74" i="71"/>
  <c r="AB233" i="125" s="1"/>
  <c r="H73" i="71"/>
  <c r="H72" i="71"/>
  <c r="H71" i="71"/>
  <c r="AB230" i="125" s="1"/>
  <c r="H69" i="71"/>
  <c r="H68" i="71"/>
  <c r="H67" i="71"/>
  <c r="H66" i="71"/>
  <c r="H65" i="71"/>
  <c r="AB224" i="125" s="1"/>
  <c r="H64" i="71"/>
  <c r="H63" i="71"/>
  <c r="H62" i="71"/>
  <c r="AB221" i="125" s="1"/>
  <c r="H61" i="71"/>
  <c r="H60" i="71"/>
  <c r="H59" i="71"/>
  <c r="H58" i="71"/>
  <c r="H57" i="71"/>
  <c r="AB216" i="125" s="1"/>
  <c r="H56" i="71"/>
  <c r="H55" i="71"/>
  <c r="H54" i="71"/>
  <c r="AB213" i="125" s="1"/>
  <c r="H53" i="71"/>
  <c r="H52" i="71"/>
  <c r="H51" i="71"/>
  <c r="H50" i="71"/>
  <c r="H49" i="71"/>
  <c r="AB208" i="125" s="1"/>
  <c r="H48" i="71"/>
  <c r="H47" i="71"/>
  <c r="H46" i="71"/>
  <c r="AB205" i="125" s="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AA256" i="125" s="1"/>
  <c r="H96" i="70"/>
  <c r="H95" i="70"/>
  <c r="H94" i="70"/>
  <c r="H93" i="70"/>
  <c r="AA252" i="125" s="1"/>
  <c r="H92" i="70"/>
  <c r="H91" i="70"/>
  <c r="H90" i="70"/>
  <c r="H89" i="70"/>
  <c r="AA248" i="125" s="1"/>
  <c r="H87" i="70"/>
  <c r="H86" i="70"/>
  <c r="H84" i="70"/>
  <c r="H82" i="70"/>
  <c r="AA241" i="125" s="1"/>
  <c r="H81" i="70"/>
  <c r="H80" i="70"/>
  <c r="H79" i="70"/>
  <c r="H78" i="70"/>
  <c r="AA237" i="125" s="1"/>
  <c r="H77" i="70"/>
  <c r="H76" i="70"/>
  <c r="H75" i="70"/>
  <c r="H74" i="70"/>
  <c r="AA233" i="125" s="1"/>
  <c r="H73" i="70"/>
  <c r="H72" i="70"/>
  <c r="H71" i="70"/>
  <c r="H69" i="70"/>
  <c r="AA228" i="125" s="1"/>
  <c r="H68" i="70"/>
  <c r="H67" i="70"/>
  <c r="H66" i="70"/>
  <c r="H65" i="70"/>
  <c r="AA224" i="125" s="1"/>
  <c r="H64" i="70"/>
  <c r="H63" i="70"/>
  <c r="H62" i="70"/>
  <c r="H61" i="70"/>
  <c r="H60" i="70"/>
  <c r="AA219" i="125" s="1"/>
  <c r="H59" i="70"/>
  <c r="H58" i="70"/>
  <c r="H57" i="70"/>
  <c r="AA216" i="125" s="1"/>
  <c r="H56" i="70"/>
  <c r="AA215" i="125" s="1"/>
  <c r="H55" i="70"/>
  <c r="H54" i="70"/>
  <c r="H53" i="70"/>
  <c r="AA212" i="125" s="1"/>
  <c r="H52" i="70"/>
  <c r="H51" i="70"/>
  <c r="H50" i="70"/>
  <c r="AA209" i="125" s="1"/>
  <c r="H49" i="70"/>
  <c r="H48" i="70"/>
  <c r="AA207" i="125" s="1"/>
  <c r="H47" i="70"/>
  <c r="H46" i="70"/>
  <c r="H45" i="70"/>
  <c r="AA204" i="125" s="1"/>
  <c r="H44" i="70"/>
  <c r="H43" i="70"/>
  <c r="H42" i="70"/>
  <c r="AA201" i="125" s="1"/>
  <c r="H41" i="70"/>
  <c r="H40" i="70"/>
  <c r="AA199" i="125" s="1"/>
  <c r="H39" i="70"/>
  <c r="H38" i="70"/>
  <c r="H37" i="70"/>
  <c r="AA196" i="125" s="1"/>
  <c r="H36" i="70"/>
  <c r="H35" i="70"/>
  <c r="H34" i="70"/>
  <c r="AA193" i="125" s="1"/>
  <c r="H33" i="70"/>
  <c r="H32" i="70"/>
  <c r="AA191" i="125" s="1"/>
  <c r="H31" i="70"/>
  <c r="H30" i="70"/>
  <c r="H29" i="70"/>
  <c r="AA188" i="125" s="1"/>
  <c r="H28" i="70"/>
  <c r="H27" i="70"/>
  <c r="H26" i="70"/>
  <c r="AA185" i="125" s="1"/>
  <c r="H25" i="70"/>
  <c r="H24" i="70"/>
  <c r="AA183" i="125" s="1"/>
  <c r="H23" i="70"/>
  <c r="H22" i="70"/>
  <c r="H21" i="70"/>
  <c r="AA180" i="125" s="1"/>
  <c r="H20" i="70"/>
  <c r="H19" i="70"/>
  <c r="H18" i="70"/>
  <c r="H17" i="70"/>
  <c r="AA176" i="125" s="1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Z275" i="125" s="1"/>
  <c r="H114" i="69"/>
  <c r="H112" i="69"/>
  <c r="H111" i="69"/>
  <c r="H110" i="69"/>
  <c r="Z269" i="125" s="1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Z237" i="125" s="1"/>
  <c r="H77" i="69"/>
  <c r="H76" i="69"/>
  <c r="H75" i="69"/>
  <c r="Z234" i="125" s="1"/>
  <c r="H74" i="69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Z196" i="125" s="1"/>
  <c r="H36" i="69"/>
  <c r="H35" i="69"/>
  <c r="H34" i="69"/>
  <c r="H33" i="69"/>
  <c r="Z192" i="125" s="1"/>
  <c r="H32" i="69"/>
  <c r="H31" i="69"/>
  <c r="H30" i="69"/>
  <c r="H29" i="69"/>
  <c r="Z188" i="125" s="1"/>
  <c r="H28" i="69"/>
  <c r="H27" i="69"/>
  <c r="H26" i="69"/>
  <c r="H25" i="69"/>
  <c r="Z184" i="125" s="1"/>
  <c r="H24" i="69"/>
  <c r="H23" i="69"/>
  <c r="H22" i="69"/>
  <c r="H21" i="69"/>
  <c r="Z180" i="125" s="1"/>
  <c r="H20" i="69"/>
  <c r="H19" i="69"/>
  <c r="H18" i="69"/>
  <c r="H17" i="69"/>
  <c r="Z176" i="125" s="1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H118" i="68"/>
  <c r="Y277" i="125" s="1"/>
  <c r="H116" i="68"/>
  <c r="Y275" i="125" s="1"/>
  <c r="H114" i="68"/>
  <c r="H112" i="68"/>
  <c r="H111" i="68"/>
  <c r="H110" i="68"/>
  <c r="Y269" i="125" s="1"/>
  <c r="H109" i="68"/>
  <c r="H107" i="68"/>
  <c r="H106" i="68"/>
  <c r="H104" i="68"/>
  <c r="Y263" i="125" s="1"/>
  <c r="H102" i="68"/>
  <c r="H101" i="68"/>
  <c r="H100" i="68"/>
  <c r="H99" i="68"/>
  <c r="Y258" i="125" s="1"/>
  <c r="H98" i="68"/>
  <c r="H97" i="68"/>
  <c r="H96" i="68"/>
  <c r="H95" i="68"/>
  <c r="Y254" i="125" s="1"/>
  <c r="H94" i="68"/>
  <c r="H93" i="68"/>
  <c r="H92" i="68"/>
  <c r="H91" i="68"/>
  <c r="Y250" i="125" s="1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H69" i="68"/>
  <c r="Y228" i="125" s="1"/>
  <c r="H68" i="68"/>
  <c r="H67" i="68"/>
  <c r="H66" i="68"/>
  <c r="Y225" i="125" s="1"/>
  <c r="H65" i="68"/>
  <c r="Y224" i="125" s="1"/>
  <c r="H64" i="68"/>
  <c r="H63" i="68"/>
  <c r="H62" i="68"/>
  <c r="Y221" i="125" s="1"/>
  <c r="H61" i="68"/>
  <c r="Y220" i="125" s="1"/>
  <c r="H60" i="68"/>
  <c r="H59" i="68"/>
  <c r="H58" i="68"/>
  <c r="Y217" i="125" s="1"/>
  <c r="H57" i="68"/>
  <c r="Y216" i="125" s="1"/>
  <c r="H56" i="68"/>
  <c r="H55" i="68"/>
  <c r="H54" i="68"/>
  <c r="Y213" i="125" s="1"/>
  <c r="H53" i="68"/>
  <c r="Y212" i="125" s="1"/>
  <c r="H52" i="68"/>
  <c r="H51" i="68"/>
  <c r="H50" i="68"/>
  <c r="Y209" i="125" s="1"/>
  <c r="H49" i="68"/>
  <c r="Y208" i="125" s="1"/>
  <c r="H48" i="68"/>
  <c r="H47" i="68"/>
  <c r="H46" i="68"/>
  <c r="Y205" i="125" s="1"/>
  <c r="H45" i="68"/>
  <c r="Y204" i="125" s="1"/>
  <c r="H44" i="68"/>
  <c r="H43" i="68"/>
  <c r="H42" i="68"/>
  <c r="Y201" i="125" s="1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X234" i="125" s="1"/>
  <c r="H74" i="67"/>
  <c r="H73" i="67"/>
  <c r="H72" i="67"/>
  <c r="X231" i="125" s="1"/>
  <c r="H71" i="67"/>
  <c r="H69" i="67"/>
  <c r="X228" i="125" s="1"/>
  <c r="H68" i="67"/>
  <c r="H67" i="67"/>
  <c r="H66" i="67"/>
  <c r="X225" i="125" s="1"/>
  <c r="H65" i="67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H125" i="66"/>
  <c r="H124" i="66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W233" i="125" s="1"/>
  <c r="H73" i="66"/>
  <c r="H72" i="66"/>
  <c r="H71" i="66"/>
  <c r="H69" i="66"/>
  <c r="H68" i="66"/>
  <c r="H67" i="66"/>
  <c r="H66" i="66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W189" i="125" s="1"/>
  <c r="H29" i="66"/>
  <c r="H28" i="66"/>
  <c r="W187" i="125" s="1"/>
  <c r="H27" i="66"/>
  <c r="H26" i="66"/>
  <c r="W185" i="125" s="1"/>
  <c r="H25" i="66"/>
  <c r="H24" i="66"/>
  <c r="H23" i="66"/>
  <c r="H22" i="66"/>
  <c r="W181" i="125" s="1"/>
  <c r="H21" i="66"/>
  <c r="H20" i="66"/>
  <c r="H19" i="66"/>
  <c r="H18" i="66"/>
  <c r="W177" i="125" s="1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V283" i="125" s="1"/>
  <c r="H122" i="65"/>
  <c r="H120" i="65"/>
  <c r="H118" i="65"/>
  <c r="V277" i="125" s="1"/>
  <c r="H116" i="65"/>
  <c r="V275" i="125" s="1"/>
  <c r="H114" i="65"/>
  <c r="H112" i="65"/>
  <c r="H111" i="65"/>
  <c r="H110" i="65"/>
  <c r="V269" i="125" s="1"/>
  <c r="H109" i="65"/>
  <c r="H107" i="65"/>
  <c r="H106" i="65"/>
  <c r="H104" i="65"/>
  <c r="V263" i="125" s="1"/>
  <c r="H102" i="65"/>
  <c r="H101" i="65"/>
  <c r="H100" i="65"/>
  <c r="H99" i="65"/>
  <c r="V258" i="125" s="1"/>
  <c r="H98" i="65"/>
  <c r="H97" i="65"/>
  <c r="H96" i="65"/>
  <c r="H95" i="65"/>
  <c r="V254" i="125" s="1"/>
  <c r="H94" i="65"/>
  <c r="H93" i="65"/>
  <c r="H92" i="65"/>
  <c r="H91" i="65"/>
  <c r="V250" i="125" s="1"/>
  <c r="H90" i="65"/>
  <c r="V249" i="125" s="1"/>
  <c r="H89" i="65"/>
  <c r="H87" i="65"/>
  <c r="H86" i="65"/>
  <c r="V245" i="125" s="1"/>
  <c r="H84" i="65"/>
  <c r="V243" i="125" s="1"/>
  <c r="H82" i="65"/>
  <c r="H81" i="65"/>
  <c r="H80" i="65"/>
  <c r="V239" i="125" s="1"/>
  <c r="H79" i="65"/>
  <c r="V238" i="125" s="1"/>
  <c r="H78" i="65"/>
  <c r="H77" i="65"/>
  <c r="H76" i="65"/>
  <c r="V235" i="125" s="1"/>
  <c r="H75" i="65"/>
  <c r="V234" i="125" s="1"/>
  <c r="H74" i="65"/>
  <c r="V233" i="125" s="1"/>
  <c r="H73" i="65"/>
  <c r="H72" i="65"/>
  <c r="V231" i="125" s="1"/>
  <c r="H71" i="65"/>
  <c r="V230" i="125" s="1"/>
  <c r="H69" i="65"/>
  <c r="H68" i="65"/>
  <c r="H67" i="65"/>
  <c r="V226" i="125" s="1"/>
  <c r="H66" i="65"/>
  <c r="V225" i="125" s="1"/>
  <c r="H65" i="65"/>
  <c r="H64" i="65"/>
  <c r="H63" i="65"/>
  <c r="V222" i="125" s="1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U238" i="125" s="1"/>
  <c r="H78" i="64"/>
  <c r="U237" i="125" s="1"/>
  <c r="H77" i="64"/>
  <c r="H76" i="64"/>
  <c r="H75" i="64"/>
  <c r="U234" i="125" s="1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U212" i="125" s="1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T277" i="125" s="1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T249" i="125" s="1"/>
  <c r="H89" i="63"/>
  <c r="H87" i="63"/>
  <c r="H86" i="63"/>
  <c r="H84" i="63"/>
  <c r="T243" i="125" s="1"/>
  <c r="H82" i="63"/>
  <c r="H81" i="63"/>
  <c r="H80" i="63"/>
  <c r="H79" i="63"/>
  <c r="T238" i="125" s="1"/>
  <c r="H78" i="63"/>
  <c r="T237" i="125" s="1"/>
  <c r="H77" i="63"/>
  <c r="H76" i="63"/>
  <c r="T235" i="125" s="1"/>
  <c r="H75" i="63"/>
  <c r="T234" i="125" s="1"/>
  <c r="H74" i="63"/>
  <c r="T233" i="125" s="1"/>
  <c r="H73" i="63"/>
  <c r="H72" i="63"/>
  <c r="H71" i="63"/>
  <c r="T230" i="125" s="1"/>
  <c r="H69" i="63"/>
  <c r="T228" i="125" s="1"/>
  <c r="H68" i="63"/>
  <c r="H67" i="63"/>
  <c r="H66" i="63"/>
  <c r="T225" i="125" s="1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T216" i="125" s="1"/>
  <c r="H56" i="63"/>
  <c r="H55" i="63"/>
  <c r="H54" i="63"/>
  <c r="T213" i="125" s="1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S230" i="125" s="1"/>
  <c r="H69" i="62"/>
  <c r="S228" i="125" s="1"/>
  <c r="H68" i="62"/>
  <c r="H67" i="62"/>
  <c r="H66" i="62"/>
  <c r="S225" i="125" s="1"/>
  <c r="H65" i="62"/>
  <c r="S224" i="125" s="1"/>
  <c r="H64" i="62"/>
  <c r="H63" i="62"/>
  <c r="H62" i="62"/>
  <c r="H61" i="62"/>
  <c r="S220" i="125" s="1"/>
  <c r="H60" i="62"/>
  <c r="H59" i="62"/>
  <c r="H58" i="62"/>
  <c r="H57" i="62"/>
  <c r="S216" i="125" s="1"/>
  <c r="H56" i="62"/>
  <c r="H55" i="62"/>
  <c r="H54" i="62"/>
  <c r="S213" i="125" s="1"/>
  <c r="H53" i="62"/>
  <c r="H52" i="62"/>
  <c r="H51" i="62"/>
  <c r="S210" i="125" s="1"/>
  <c r="H50" i="62"/>
  <c r="H49" i="62"/>
  <c r="S208" i="125" s="1"/>
  <c r="H48" i="62"/>
  <c r="H47" i="62"/>
  <c r="H46" i="62"/>
  <c r="S205" i="125" s="1"/>
  <c r="H45" i="62"/>
  <c r="H44" i="62"/>
  <c r="H43" i="62"/>
  <c r="S202" i="125" s="1"/>
  <c r="H42" i="62"/>
  <c r="H41" i="62"/>
  <c r="S200" i="125" s="1"/>
  <c r="H40" i="62"/>
  <c r="H39" i="62"/>
  <c r="H38" i="62"/>
  <c r="S197" i="125" s="1"/>
  <c r="H37" i="62"/>
  <c r="H36" i="62"/>
  <c r="H35" i="62"/>
  <c r="H34" i="62"/>
  <c r="S193" i="125" s="1"/>
  <c r="H33" i="62"/>
  <c r="H32" i="62"/>
  <c r="H31" i="62"/>
  <c r="H30" i="62"/>
  <c r="S189" i="125" s="1"/>
  <c r="H29" i="62"/>
  <c r="H28" i="62"/>
  <c r="H27" i="62"/>
  <c r="H26" i="62"/>
  <c r="S185" i="125" s="1"/>
  <c r="H25" i="62"/>
  <c r="H24" i="62"/>
  <c r="H23" i="62"/>
  <c r="H22" i="62"/>
  <c r="S181" i="125" s="1"/>
  <c r="H21" i="62"/>
  <c r="H20" i="62"/>
  <c r="H19" i="62"/>
  <c r="H18" i="62"/>
  <c r="S177" i="125" s="1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R258" i="125" s="1"/>
  <c r="H98" i="61"/>
  <c r="H97" i="61"/>
  <c r="H96" i="61"/>
  <c r="H95" i="61"/>
  <c r="R254" i="125" s="1"/>
  <c r="H94" i="61"/>
  <c r="H93" i="61"/>
  <c r="H92" i="61"/>
  <c r="H91" i="61"/>
  <c r="H90" i="61"/>
  <c r="R249" i="125" s="1"/>
  <c r="H89" i="61"/>
  <c r="H87" i="61"/>
  <c r="H86" i="61"/>
  <c r="H84" i="61"/>
  <c r="H82" i="61"/>
  <c r="R241" i="125" s="1"/>
  <c r="H81" i="61"/>
  <c r="H80" i="61"/>
  <c r="H79" i="61"/>
  <c r="R238" i="125" s="1"/>
  <c r="H78" i="61"/>
  <c r="H77" i="61"/>
  <c r="H76" i="61"/>
  <c r="H75" i="61"/>
  <c r="H74" i="61"/>
  <c r="R233" i="125" s="1"/>
  <c r="H73" i="61"/>
  <c r="H72" i="61"/>
  <c r="H71" i="61"/>
  <c r="R230" i="125" s="1"/>
  <c r="H69" i="61"/>
  <c r="H68" i="61"/>
  <c r="H67" i="61"/>
  <c r="H66" i="61"/>
  <c r="H65" i="61"/>
  <c r="R224" i="125" s="1"/>
  <c r="H64" i="61"/>
  <c r="H63" i="61"/>
  <c r="H62" i="61"/>
  <c r="R221" i="125" s="1"/>
  <c r="H61" i="61"/>
  <c r="H60" i="61"/>
  <c r="H59" i="61"/>
  <c r="H58" i="61"/>
  <c r="H57" i="61"/>
  <c r="R216" i="125" s="1"/>
  <c r="H56" i="61"/>
  <c r="H55" i="61"/>
  <c r="H54" i="61"/>
  <c r="R213" i="125" s="1"/>
  <c r="H53" i="61"/>
  <c r="H52" i="61"/>
  <c r="H51" i="61"/>
  <c r="H50" i="61"/>
  <c r="H49" i="61"/>
  <c r="R208" i="125" s="1"/>
  <c r="H48" i="61"/>
  <c r="H47" i="61"/>
  <c r="H46" i="61"/>
  <c r="R205" i="125" s="1"/>
  <c r="H45" i="6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Q283" i="125" s="1"/>
  <c r="H122" i="60"/>
  <c r="H120" i="60"/>
  <c r="H118" i="60"/>
  <c r="Q277" i="125" s="1"/>
  <c r="H116" i="60"/>
  <c r="Q275" i="125" s="1"/>
  <c r="H114" i="60"/>
  <c r="H112" i="60"/>
  <c r="H111" i="60"/>
  <c r="H110" i="60"/>
  <c r="Q269" i="125" s="1"/>
  <c r="H109" i="60"/>
  <c r="H107" i="60"/>
  <c r="H106" i="60"/>
  <c r="H104" i="60"/>
  <c r="Q263" i="125" s="1"/>
  <c r="H102" i="60"/>
  <c r="H101" i="60"/>
  <c r="H100" i="60"/>
  <c r="H99" i="60"/>
  <c r="Q258" i="125" s="1"/>
  <c r="H98" i="60"/>
  <c r="H97" i="60"/>
  <c r="H96" i="60"/>
  <c r="H95" i="60"/>
  <c r="Q254" i="125" s="1"/>
  <c r="H94" i="60"/>
  <c r="H93" i="60"/>
  <c r="H92" i="60"/>
  <c r="H91" i="60"/>
  <c r="Q250" i="125" s="1"/>
  <c r="H90" i="60"/>
  <c r="H89" i="60"/>
  <c r="H87" i="60"/>
  <c r="H86" i="60"/>
  <c r="Q245" i="125" s="1"/>
  <c r="H84" i="60"/>
  <c r="H82" i="60"/>
  <c r="H81" i="60"/>
  <c r="H80" i="60"/>
  <c r="H79" i="60"/>
  <c r="Q238" i="125" s="1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Q222" i="125" s="1"/>
  <c r="H62" i="60"/>
  <c r="H61" i="60"/>
  <c r="Q220" i="125" s="1"/>
  <c r="H60" i="60"/>
  <c r="H59" i="60"/>
  <c r="H58" i="60"/>
  <c r="Q217" i="125" s="1"/>
  <c r="H57" i="60"/>
  <c r="H56" i="60"/>
  <c r="H55" i="60"/>
  <c r="Q214" i="125" s="1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H69" i="59"/>
  <c r="P228" i="125" s="1"/>
  <c r="H68" i="59"/>
  <c r="H67" i="59"/>
  <c r="H66" i="59"/>
  <c r="H65" i="59"/>
  <c r="P224" i="125" s="1"/>
  <c r="H64" i="59"/>
  <c r="H63" i="59"/>
  <c r="H62" i="59"/>
  <c r="H61" i="59"/>
  <c r="P220" i="125" s="1"/>
  <c r="H60" i="59"/>
  <c r="H59" i="59"/>
  <c r="H58" i="59"/>
  <c r="H57" i="59"/>
  <c r="H56" i="59"/>
  <c r="P215" i="125" s="1"/>
  <c r="H55" i="59"/>
  <c r="H54" i="59"/>
  <c r="P213" i="125" s="1"/>
  <c r="H53" i="59"/>
  <c r="H52" i="59"/>
  <c r="P211" i="125" s="1"/>
  <c r="H51" i="59"/>
  <c r="H50" i="59"/>
  <c r="H49" i="59"/>
  <c r="P208" i="125" s="1"/>
  <c r="H48" i="59"/>
  <c r="H47" i="59"/>
  <c r="H46" i="59"/>
  <c r="P205" i="125" s="1"/>
  <c r="H45" i="59"/>
  <c r="H44" i="59"/>
  <c r="P203" i="125" s="1"/>
  <c r="H43" i="59"/>
  <c r="H42" i="59"/>
  <c r="H41" i="59"/>
  <c r="P200" i="125" s="1"/>
  <c r="H40" i="59"/>
  <c r="H39" i="59"/>
  <c r="H38" i="59"/>
  <c r="P197" i="125" s="1"/>
  <c r="H37" i="59"/>
  <c r="H36" i="59"/>
  <c r="P195" i="125" s="1"/>
  <c r="H35" i="59"/>
  <c r="H34" i="59"/>
  <c r="H33" i="59"/>
  <c r="P192" i="125" s="1"/>
  <c r="H32" i="59"/>
  <c r="H31" i="59"/>
  <c r="H30" i="59"/>
  <c r="P189" i="125" s="1"/>
  <c r="H29" i="59"/>
  <c r="H28" i="59"/>
  <c r="P187" i="125" s="1"/>
  <c r="H27" i="59"/>
  <c r="H26" i="59"/>
  <c r="H25" i="59"/>
  <c r="P184" i="125" s="1"/>
  <c r="H24" i="59"/>
  <c r="H23" i="59"/>
  <c r="H22" i="59"/>
  <c r="P181" i="125" s="1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O275" i="125" s="1"/>
  <c r="H114" i="58"/>
  <c r="H112" i="58"/>
  <c r="H111" i="58"/>
  <c r="H110" i="58"/>
  <c r="H109" i="58"/>
  <c r="H107" i="58"/>
  <c r="H106" i="58"/>
  <c r="H104" i="58"/>
  <c r="O263" i="125" s="1"/>
  <c r="H102" i="58"/>
  <c r="H101" i="58"/>
  <c r="O260" i="125" s="1"/>
  <c r="H100" i="58"/>
  <c r="H99" i="58"/>
  <c r="H98" i="58"/>
  <c r="H97" i="58"/>
  <c r="H96" i="58"/>
  <c r="H95" i="58"/>
  <c r="O254" i="125" s="1"/>
  <c r="H94" i="58"/>
  <c r="H93" i="58"/>
  <c r="O252" i="125" s="1"/>
  <c r="H92" i="58"/>
  <c r="H91" i="58"/>
  <c r="H90" i="58"/>
  <c r="H89" i="58"/>
  <c r="H87" i="58"/>
  <c r="H86" i="58"/>
  <c r="H84" i="58"/>
  <c r="H82" i="58"/>
  <c r="O241" i="125" s="1"/>
  <c r="H81" i="58"/>
  <c r="H80" i="58"/>
  <c r="H79" i="58"/>
  <c r="O238" i="125" s="1"/>
  <c r="H78" i="58"/>
  <c r="H77" i="58"/>
  <c r="H76" i="58"/>
  <c r="O235" i="125" s="1"/>
  <c r="H75" i="58"/>
  <c r="H74" i="58"/>
  <c r="O233" i="125" s="1"/>
  <c r="H73" i="58"/>
  <c r="H72" i="58"/>
  <c r="H71" i="58"/>
  <c r="O230" i="125" s="1"/>
  <c r="H69" i="58"/>
  <c r="H68" i="58"/>
  <c r="H67" i="58"/>
  <c r="O226" i="125" s="1"/>
  <c r="H66" i="58"/>
  <c r="H65" i="58"/>
  <c r="O224" i="125" s="1"/>
  <c r="H64" i="58"/>
  <c r="H63" i="58"/>
  <c r="H62" i="58"/>
  <c r="O221" i="125" s="1"/>
  <c r="H61" i="58"/>
  <c r="H60" i="58"/>
  <c r="H59" i="58"/>
  <c r="O218" i="125" s="1"/>
  <c r="H58" i="58"/>
  <c r="H57" i="58"/>
  <c r="O216" i="125" s="1"/>
  <c r="H56" i="58"/>
  <c r="H55" i="58"/>
  <c r="H54" i="58"/>
  <c r="O213" i="125" s="1"/>
  <c r="H53" i="58"/>
  <c r="H52" i="58"/>
  <c r="H51" i="58"/>
  <c r="O210" i="125" s="1"/>
  <c r="H50" i="58"/>
  <c r="H49" i="58"/>
  <c r="O208" i="125" s="1"/>
  <c r="H48" i="58"/>
  <c r="H47" i="58"/>
  <c r="H46" i="58"/>
  <c r="O205" i="125" s="1"/>
  <c r="H45" i="58"/>
  <c r="H44" i="58"/>
  <c r="H43" i="58"/>
  <c r="O202" i="125" s="1"/>
  <c r="H42" i="58"/>
  <c r="H41" i="58"/>
  <c r="O200" i="125" s="1"/>
  <c r="H40" i="58"/>
  <c r="H39" i="58"/>
  <c r="H38" i="58"/>
  <c r="O197" i="125" s="1"/>
  <c r="H37" i="58"/>
  <c r="H36" i="58"/>
  <c r="H35" i="58"/>
  <c r="H34" i="58"/>
  <c r="O193" i="125" s="1"/>
  <c r="H33" i="58"/>
  <c r="H32" i="58"/>
  <c r="H31" i="58"/>
  <c r="H30" i="58"/>
  <c r="O189" i="125" s="1"/>
  <c r="H29" i="58"/>
  <c r="H28" i="58"/>
  <c r="H27" i="58"/>
  <c r="H26" i="58"/>
  <c r="O185" i="125" s="1"/>
  <c r="H25" i="58"/>
  <c r="H24" i="58"/>
  <c r="H23" i="58"/>
  <c r="H22" i="58"/>
  <c r="O181" i="125" s="1"/>
  <c r="H21" i="58"/>
  <c r="H20" i="58"/>
  <c r="H19" i="58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N245" i="125" s="1"/>
  <c r="H84" i="57"/>
  <c r="N243" i="125" s="1"/>
  <c r="H82" i="57"/>
  <c r="H81" i="57"/>
  <c r="H80" i="57"/>
  <c r="H79" i="57"/>
  <c r="N238" i="125" s="1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M243" i="125" s="1"/>
  <c r="H82" i="56"/>
  <c r="H81" i="56"/>
  <c r="H80" i="56"/>
  <c r="H79" i="56"/>
  <c r="M238" i="125" s="1"/>
  <c r="H78" i="56"/>
  <c r="H77" i="56"/>
  <c r="H76" i="56"/>
  <c r="H75" i="56"/>
  <c r="M234" i="125" s="1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L275" i="125" s="1"/>
  <c r="H114" i="55"/>
  <c r="H112" i="55"/>
  <c r="H111" i="55"/>
  <c r="H110" i="55"/>
  <c r="L269" i="125" s="1"/>
  <c r="H109" i="55"/>
  <c r="H107" i="55"/>
  <c r="H106" i="55"/>
  <c r="H104" i="55"/>
  <c r="L263" i="125" s="1"/>
  <c r="H102" i="55"/>
  <c r="H101" i="55"/>
  <c r="H100" i="55"/>
  <c r="H99" i="55"/>
  <c r="L258" i="125" s="1"/>
  <c r="H98" i="55"/>
  <c r="H97" i="55"/>
  <c r="H96" i="55"/>
  <c r="H95" i="55"/>
  <c r="L254" i="125" s="1"/>
  <c r="H94" i="55"/>
  <c r="H93" i="55"/>
  <c r="H92" i="55"/>
  <c r="H91" i="55"/>
  <c r="L250" i="125" s="1"/>
  <c r="H90" i="55"/>
  <c r="H89" i="55"/>
  <c r="H87" i="55"/>
  <c r="H86" i="55"/>
  <c r="H84" i="55"/>
  <c r="L243" i="125" s="1"/>
  <c r="H82" i="55"/>
  <c r="H81" i="55"/>
  <c r="H80" i="55"/>
  <c r="H79" i="55"/>
  <c r="L238" i="125" s="1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H65" i="55"/>
  <c r="L224" i="125" s="1"/>
  <c r="H64" i="55"/>
  <c r="H63" i="55"/>
  <c r="H62" i="55"/>
  <c r="L221" i="125" s="1"/>
  <c r="H61" i="55"/>
  <c r="H60" i="55"/>
  <c r="H59" i="55"/>
  <c r="H58" i="55"/>
  <c r="H57" i="55"/>
  <c r="L216" i="125" s="1"/>
  <c r="H56" i="55"/>
  <c r="H55" i="55"/>
  <c r="H54" i="55"/>
  <c r="L213" i="125" s="1"/>
  <c r="H53" i="55"/>
  <c r="H52" i="55"/>
  <c r="H51" i="55"/>
  <c r="H50" i="55"/>
  <c r="H49" i="55"/>
  <c r="L208" i="125" s="1"/>
  <c r="H48" i="55"/>
  <c r="H47" i="55"/>
  <c r="H46" i="55"/>
  <c r="L205" i="125" s="1"/>
  <c r="H45" i="55"/>
  <c r="H44" i="55"/>
  <c r="H43" i="55"/>
  <c r="H42" i="55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H118" i="54"/>
  <c r="K277" i="125" s="1"/>
  <c r="H116" i="54"/>
  <c r="K275" i="125" s="1"/>
  <c r="H114" i="54"/>
  <c r="H112" i="54"/>
  <c r="H111" i="54"/>
  <c r="H110" i="54"/>
  <c r="K269" i="125" s="1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K254" i="125" s="1"/>
  <c r="H94" i="54"/>
  <c r="H93" i="54"/>
  <c r="K252" i="125" s="1"/>
  <c r="H92" i="54"/>
  <c r="H91" i="54"/>
  <c r="K250" i="125" s="1"/>
  <c r="H90" i="54"/>
  <c r="H89" i="54"/>
  <c r="K248" i="125" s="1"/>
  <c r="H87" i="54"/>
  <c r="H86" i="54"/>
  <c r="H84" i="54"/>
  <c r="K243" i="125" s="1"/>
  <c r="H82" i="54"/>
  <c r="H81" i="54"/>
  <c r="H80" i="54"/>
  <c r="K239" i="125" s="1"/>
  <c r="H79" i="54"/>
  <c r="H78" i="54"/>
  <c r="K237" i="125" s="1"/>
  <c r="H77" i="54"/>
  <c r="H76" i="54"/>
  <c r="H75" i="54"/>
  <c r="K234" i="125" s="1"/>
  <c r="H74" i="54"/>
  <c r="H73" i="54"/>
  <c r="H72" i="54"/>
  <c r="K231" i="125" s="1"/>
  <c r="H71" i="54"/>
  <c r="H69" i="54"/>
  <c r="K228" i="125" s="1"/>
  <c r="H68" i="54"/>
  <c r="H67" i="54"/>
  <c r="H66" i="54"/>
  <c r="K225" i="125" s="1"/>
  <c r="H65" i="54"/>
  <c r="H64" i="54"/>
  <c r="H63" i="54"/>
  <c r="K222" i="125" s="1"/>
  <c r="H62" i="54"/>
  <c r="H61" i="54"/>
  <c r="K220" i="125" s="1"/>
  <c r="H60" i="54"/>
  <c r="H59" i="54"/>
  <c r="H58" i="54"/>
  <c r="K217" i="125" s="1"/>
  <c r="H57" i="54"/>
  <c r="H56" i="54"/>
  <c r="H55" i="54"/>
  <c r="K214" i="125" s="1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K198" i="125" s="1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J260" i="125" s="1"/>
  <c r="H100" i="53"/>
  <c r="H99" i="53"/>
  <c r="J258" i="125" s="1"/>
  <c r="H98" i="53"/>
  <c r="H97" i="53"/>
  <c r="J256" i="125" s="1"/>
  <c r="H96" i="53"/>
  <c r="H95" i="53"/>
  <c r="H94" i="53"/>
  <c r="H93" i="53"/>
  <c r="H92" i="53"/>
  <c r="H91" i="53"/>
  <c r="H90" i="53"/>
  <c r="H89" i="53"/>
  <c r="J248" i="125" s="1"/>
  <c r="H87" i="53"/>
  <c r="H86" i="53"/>
  <c r="H84" i="53"/>
  <c r="J243" i="125" s="1"/>
  <c r="H82" i="53"/>
  <c r="H81" i="53"/>
  <c r="H80" i="53"/>
  <c r="H79" i="53"/>
  <c r="H78" i="53"/>
  <c r="J237" i="125" s="1"/>
  <c r="H77" i="53"/>
  <c r="H76" i="53"/>
  <c r="H75" i="53"/>
  <c r="J234" i="125" s="1"/>
  <c r="H74" i="53"/>
  <c r="J233" i="125" s="1"/>
  <c r="H73" i="53"/>
  <c r="H72" i="53"/>
  <c r="H71" i="53"/>
  <c r="H69" i="53"/>
  <c r="J228" i="125" s="1"/>
  <c r="H68" i="53"/>
  <c r="H67" i="53"/>
  <c r="H66" i="53"/>
  <c r="J225" i="125" s="1"/>
  <c r="H65" i="53"/>
  <c r="H64" i="53"/>
  <c r="H63" i="53"/>
  <c r="H62" i="53"/>
  <c r="H61" i="53"/>
  <c r="J220" i="125" s="1"/>
  <c r="H60" i="53"/>
  <c r="H59" i="53"/>
  <c r="H58" i="53"/>
  <c r="J217" i="125" s="1"/>
  <c r="H57" i="53"/>
  <c r="H56" i="53"/>
  <c r="H55" i="53"/>
  <c r="H54" i="53"/>
  <c r="H53" i="53"/>
  <c r="J212" i="125" s="1"/>
  <c r="H52" i="53"/>
  <c r="H51" i="53"/>
  <c r="H50" i="53"/>
  <c r="J209" i="125" s="1"/>
  <c r="H49" i="53"/>
  <c r="H48" i="53"/>
  <c r="H47" i="53"/>
  <c r="H46" i="53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I275" i="125" s="1"/>
  <c r="H114" i="52"/>
  <c r="H112" i="52"/>
  <c r="H111" i="52"/>
  <c r="H110" i="52"/>
  <c r="I269" i="125" s="1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H96" i="52"/>
  <c r="H95" i="52"/>
  <c r="I254" i="125" s="1"/>
  <c r="H94" i="52"/>
  <c r="H93" i="52"/>
  <c r="H92" i="52"/>
  <c r="H91" i="52"/>
  <c r="I250" i="125" s="1"/>
  <c r="H90" i="52"/>
  <c r="H89" i="52"/>
  <c r="H87" i="52"/>
  <c r="H86" i="52"/>
  <c r="H84" i="52"/>
  <c r="I243" i="125" s="1"/>
  <c r="H82" i="52"/>
  <c r="I241" i="125" s="1"/>
  <c r="H81" i="52"/>
  <c r="H80" i="52"/>
  <c r="H79" i="52"/>
  <c r="I238" i="125" s="1"/>
  <c r="H78" i="52"/>
  <c r="I237" i="125" s="1"/>
  <c r="H77" i="52"/>
  <c r="H76" i="52"/>
  <c r="H75" i="52"/>
  <c r="I234" i="125" s="1"/>
  <c r="H74" i="52"/>
  <c r="I233" i="125" s="1"/>
  <c r="H73" i="52"/>
  <c r="H72" i="52"/>
  <c r="H71" i="52"/>
  <c r="I230" i="125" s="1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I217" i="125" s="1"/>
  <c r="H57" i="52"/>
  <c r="I216" i="125" s="1"/>
  <c r="H56" i="52"/>
  <c r="H55" i="52"/>
  <c r="H54" i="52"/>
  <c r="I213" i="125" s="1"/>
  <c r="H53" i="52"/>
  <c r="I212" i="125" s="1"/>
  <c r="H52" i="52"/>
  <c r="H51" i="52"/>
  <c r="H50" i="52"/>
  <c r="I209" i="125" s="1"/>
  <c r="H49" i="52"/>
  <c r="I208" i="125" s="1"/>
  <c r="H48" i="52"/>
  <c r="H47" i="52"/>
  <c r="H46" i="52"/>
  <c r="I205" i="125" s="1"/>
  <c r="H45" i="52"/>
  <c r="I204" i="125" s="1"/>
  <c r="H44" i="52"/>
  <c r="H43" i="52"/>
  <c r="H42" i="52"/>
  <c r="I201" i="125" s="1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283" i="125" s="1"/>
  <c r="H122" i="51"/>
  <c r="H120" i="51"/>
  <c r="H118" i="51"/>
  <c r="H116" i="51"/>
  <c r="H275" i="125" s="1"/>
  <c r="H114" i="51"/>
  <c r="H112" i="51"/>
  <c r="H111" i="51"/>
  <c r="H110" i="51"/>
  <c r="H269" i="125" s="1"/>
  <c r="H109" i="51"/>
  <c r="H107" i="51"/>
  <c r="H106" i="51"/>
  <c r="H104" i="51"/>
  <c r="H263" i="125" s="1"/>
  <c r="H102" i="51"/>
  <c r="H101" i="51"/>
  <c r="H100" i="51"/>
  <c r="H99" i="51"/>
  <c r="H258" i="125" s="1"/>
  <c r="H98" i="51"/>
  <c r="H97" i="51"/>
  <c r="H96" i="51"/>
  <c r="H95" i="51"/>
  <c r="H254" i="125" s="1"/>
  <c r="H94" i="51"/>
  <c r="H93" i="51"/>
  <c r="H92" i="51"/>
  <c r="H91" i="51"/>
  <c r="H250" i="125" s="1"/>
  <c r="H90" i="51"/>
  <c r="H89" i="51"/>
  <c r="H87" i="51"/>
  <c r="H86" i="51"/>
  <c r="H245" i="125" s="1"/>
  <c r="H84" i="51"/>
  <c r="H82" i="51"/>
  <c r="H241" i="125" s="1"/>
  <c r="H81" i="51"/>
  <c r="H80" i="51"/>
  <c r="H79" i="51"/>
  <c r="H238" i="125" s="1"/>
  <c r="H78" i="51"/>
  <c r="H77" i="51"/>
  <c r="H76" i="51"/>
  <c r="H235" i="125" s="1"/>
  <c r="H75" i="51"/>
  <c r="H74" i="51"/>
  <c r="H233" i="125" s="1"/>
  <c r="H73" i="51"/>
  <c r="H72" i="51"/>
  <c r="H71" i="51"/>
  <c r="H230" i="125" s="1"/>
  <c r="H69" i="51"/>
  <c r="H68" i="51"/>
  <c r="H67" i="51"/>
  <c r="H226" i="125" s="1"/>
  <c r="H66" i="51"/>
  <c r="H65" i="51"/>
  <c r="H224" i="125" s="1"/>
  <c r="H64" i="51"/>
  <c r="H63" i="51"/>
  <c r="H62" i="51"/>
  <c r="H221" i="125" s="1"/>
  <c r="H61" i="51"/>
  <c r="H60" i="51"/>
  <c r="H59" i="51"/>
  <c r="H218" i="125" s="1"/>
  <c r="H58" i="51"/>
  <c r="H57" i="51"/>
  <c r="H216" i="125" s="1"/>
  <c r="H56" i="51"/>
  <c r="H55" i="51"/>
  <c r="H54" i="51"/>
  <c r="H213" i="125" s="1"/>
  <c r="H53" i="51"/>
  <c r="H52" i="51"/>
  <c r="H51" i="51"/>
  <c r="H210" i="125" s="1"/>
  <c r="H50" i="51"/>
  <c r="H49" i="51"/>
  <c r="H208" i="125" s="1"/>
  <c r="H48" i="51"/>
  <c r="H47" i="51"/>
  <c r="H46" i="51"/>
  <c r="H205" i="125" s="1"/>
  <c r="H45" i="51"/>
  <c r="H44" i="51"/>
  <c r="H43" i="51"/>
  <c r="H202" i="125" s="1"/>
  <c r="H42" i="51"/>
  <c r="H41" i="51"/>
  <c r="H200" i="125" s="1"/>
  <c r="H40" i="51"/>
  <c r="H39" i="51"/>
  <c r="H38" i="51"/>
  <c r="H197" i="125" s="1"/>
  <c r="H37" i="51"/>
  <c r="H36" i="51"/>
  <c r="H35" i="51"/>
  <c r="H34" i="51"/>
  <c r="H193" i="125" s="1"/>
  <c r="H33" i="51"/>
  <c r="H32" i="51"/>
  <c r="H31" i="51"/>
  <c r="H30" i="51"/>
  <c r="H189" i="125" s="1"/>
  <c r="H29" i="51"/>
  <c r="H28" i="51"/>
  <c r="H27" i="51"/>
  <c r="H26" i="51"/>
  <c r="H185" i="125" s="1"/>
  <c r="H25" i="51"/>
  <c r="H24" i="51"/>
  <c r="H23" i="51"/>
  <c r="H22" i="51"/>
  <c r="H181" i="125" s="1"/>
  <c r="H21" i="51"/>
  <c r="H20" i="51"/>
  <c r="H19" i="51"/>
  <c r="H18" i="51"/>
  <c r="H177" i="125" s="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G158" i="125" s="1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G260" i="125" s="1"/>
  <c r="H100" i="50"/>
  <c r="H99" i="50"/>
  <c r="G258" i="125" s="1"/>
  <c r="H98" i="50"/>
  <c r="H97" i="50"/>
  <c r="G256" i="125" s="1"/>
  <c r="H96" i="50"/>
  <c r="H95" i="50"/>
  <c r="H94" i="50"/>
  <c r="H93" i="50"/>
  <c r="H92" i="50"/>
  <c r="H91" i="50"/>
  <c r="H90" i="50"/>
  <c r="H89" i="50"/>
  <c r="G248" i="125" s="1"/>
  <c r="H87" i="50"/>
  <c r="H86" i="50"/>
  <c r="H84" i="50"/>
  <c r="G243" i="125" s="1"/>
  <c r="H82" i="50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G225" i="125" s="1"/>
  <c r="H65" i="50"/>
  <c r="H64" i="50"/>
  <c r="H63" i="50"/>
  <c r="H62" i="50"/>
  <c r="H61" i="50"/>
  <c r="G220" i="125" s="1"/>
  <c r="H60" i="50"/>
  <c r="H59" i="50"/>
  <c r="H58" i="50"/>
  <c r="G217" i="125" s="1"/>
  <c r="H57" i="50"/>
  <c r="H56" i="50"/>
  <c r="G215" i="125" s="1"/>
  <c r="H55" i="50"/>
  <c r="H54" i="50"/>
  <c r="H53" i="50"/>
  <c r="G212" i="125" s="1"/>
  <c r="H52" i="50"/>
  <c r="H51" i="50"/>
  <c r="H50" i="50"/>
  <c r="G209" i="125" s="1"/>
  <c r="H49" i="50"/>
  <c r="H48" i="50"/>
  <c r="H47" i="50"/>
  <c r="H46" i="50"/>
  <c r="H45" i="50"/>
  <c r="G204" i="125" s="1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F243" i="125" s="1"/>
  <c r="H82" i="49"/>
  <c r="F241" i="125" s="1"/>
  <c r="H81" i="49"/>
  <c r="H80" i="49"/>
  <c r="H79" i="49"/>
  <c r="F238" i="125" s="1"/>
  <c r="H78" i="49"/>
  <c r="F237" i="125" s="1"/>
  <c r="H77" i="49"/>
  <c r="H76" i="49"/>
  <c r="H75" i="49"/>
  <c r="F234" i="125" s="1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F214" i="125" s="1"/>
  <c r="H54" i="49"/>
  <c r="H53" i="49"/>
  <c r="F212" i="125" s="1"/>
  <c r="H52" i="49"/>
  <c r="H51" i="49"/>
  <c r="H50" i="49"/>
  <c r="F209" i="125" s="1"/>
  <c r="H49" i="49"/>
  <c r="H48" i="49"/>
  <c r="H47" i="49"/>
  <c r="F206" i="125" s="1"/>
  <c r="H46" i="49"/>
  <c r="H45" i="49"/>
  <c r="F204" i="125" s="1"/>
  <c r="H44" i="49"/>
  <c r="H43" i="49"/>
  <c r="H42" i="49"/>
  <c r="F201" i="125" s="1"/>
  <c r="H41" i="49"/>
  <c r="H40" i="49"/>
  <c r="H39" i="49"/>
  <c r="F198" i="125" s="1"/>
  <c r="H38" i="49"/>
  <c r="H37" i="49"/>
  <c r="H36" i="49"/>
  <c r="F195" i="125" s="1"/>
  <c r="H35" i="49"/>
  <c r="H34" i="49"/>
  <c r="H33" i="49"/>
  <c r="H32" i="49"/>
  <c r="F191" i="125" s="1"/>
  <c r="H31" i="49"/>
  <c r="H30" i="49"/>
  <c r="H29" i="49"/>
  <c r="H28" i="49"/>
  <c r="F187" i="125" s="1"/>
  <c r="H27" i="49"/>
  <c r="H26" i="49"/>
  <c r="H25" i="49"/>
  <c r="H24" i="49"/>
  <c r="F183" i="125" s="1"/>
  <c r="H23" i="49"/>
  <c r="H22" i="49"/>
  <c r="H21" i="49"/>
  <c r="H20" i="49"/>
  <c r="F179" i="125" s="1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H116" i="48"/>
  <c r="E275" i="125" s="1"/>
  <c r="H114" i="48"/>
  <c r="H112" i="48"/>
  <c r="H111" i="48"/>
  <c r="H110" i="48"/>
  <c r="E269" i="125" s="1"/>
  <c r="H109" i="48"/>
  <c r="H107" i="48"/>
  <c r="H106" i="48"/>
  <c r="H104" i="48"/>
  <c r="E263" i="125" s="1"/>
  <c r="H102" i="48"/>
  <c r="H101" i="48"/>
  <c r="H100" i="48"/>
  <c r="H99" i="48"/>
  <c r="E258" i="125" s="1"/>
  <c r="H98" i="48"/>
  <c r="H97" i="48"/>
  <c r="E256" i="125" s="1"/>
  <c r="H96" i="48"/>
  <c r="H95" i="48"/>
  <c r="E254" i="125" s="1"/>
  <c r="H94" i="48"/>
  <c r="H93" i="48"/>
  <c r="E252" i="125" s="1"/>
  <c r="H92" i="48"/>
  <c r="H91" i="48"/>
  <c r="H90" i="48"/>
  <c r="E249" i="125" s="1"/>
  <c r="H89" i="48"/>
  <c r="H87" i="48"/>
  <c r="H86" i="48"/>
  <c r="E245" i="125" s="1"/>
  <c r="H84" i="48"/>
  <c r="H82" i="48"/>
  <c r="E241" i="125" s="1"/>
  <c r="H81" i="48"/>
  <c r="H80" i="48"/>
  <c r="H79" i="48"/>
  <c r="E238" i="125" s="1"/>
  <c r="H78" i="48"/>
  <c r="H77" i="48"/>
  <c r="H76" i="48"/>
  <c r="E235" i="125" s="1"/>
  <c r="H75" i="48"/>
  <c r="H74" i="48"/>
  <c r="E233" i="125" s="1"/>
  <c r="H73" i="48"/>
  <c r="H72" i="48"/>
  <c r="H71" i="48"/>
  <c r="E230" i="125" s="1"/>
  <c r="H69" i="48"/>
  <c r="H68" i="48"/>
  <c r="H67" i="48"/>
  <c r="E226" i="125" s="1"/>
  <c r="H66" i="48"/>
  <c r="H65" i="48"/>
  <c r="E224" i="125" s="1"/>
  <c r="H64" i="48"/>
  <c r="H63" i="48"/>
  <c r="H62" i="48"/>
  <c r="E221" i="125" s="1"/>
  <c r="H61" i="48"/>
  <c r="H60" i="48"/>
  <c r="H59" i="48"/>
  <c r="E218" i="125" s="1"/>
  <c r="H58" i="48"/>
  <c r="H57" i="48"/>
  <c r="E216" i="125" s="1"/>
  <c r="H56" i="48"/>
  <c r="H55" i="48"/>
  <c r="H54" i="48"/>
  <c r="E213" i="125" s="1"/>
  <c r="H53" i="48"/>
  <c r="H52" i="48"/>
  <c r="H51" i="48"/>
  <c r="E210" i="125" s="1"/>
  <c r="H50" i="48"/>
  <c r="H49" i="48"/>
  <c r="E208" i="125" s="1"/>
  <c r="H48" i="48"/>
  <c r="H47" i="48"/>
  <c r="H46" i="48"/>
  <c r="E205" i="125" s="1"/>
  <c r="H45" i="48"/>
  <c r="H44" i="48"/>
  <c r="H43" i="48"/>
  <c r="E202" i="125" s="1"/>
  <c r="H42" i="48"/>
  <c r="H41" i="48"/>
  <c r="E200" i="125" s="1"/>
  <c r="H40" i="48"/>
  <c r="H39" i="48"/>
  <c r="H38" i="48"/>
  <c r="E197" i="125" s="1"/>
  <c r="H37" i="48"/>
  <c r="H36" i="48"/>
  <c r="H35" i="48"/>
  <c r="H34" i="48"/>
  <c r="E193" i="125" s="1"/>
  <c r="H33" i="48"/>
  <c r="H32" i="48"/>
  <c r="H31" i="48"/>
  <c r="H30" i="48"/>
  <c r="E189" i="125" s="1"/>
  <c r="H29" i="48"/>
  <c r="H28" i="48"/>
  <c r="H27" i="48"/>
  <c r="H26" i="48"/>
  <c r="E185" i="125" s="1"/>
  <c r="H25" i="48"/>
  <c r="H24" i="48"/>
  <c r="H23" i="48"/>
  <c r="H22" i="48"/>
  <c r="E181" i="125" s="1"/>
  <c r="H21" i="48"/>
  <c r="H20" i="48"/>
  <c r="H19" i="48"/>
  <c r="H18" i="48"/>
  <c r="E177" i="125" s="1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D243" i="125" s="1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H69" i="47"/>
  <c r="D228" i="125" s="1"/>
  <c r="H68" i="47"/>
  <c r="H67" i="47"/>
  <c r="H66" i="47"/>
  <c r="D225" i="125" s="1"/>
  <c r="H65" i="47"/>
  <c r="D224" i="125" s="1"/>
  <c r="H64" i="47"/>
  <c r="H63" i="47"/>
  <c r="H62" i="47"/>
  <c r="H61" i="47"/>
  <c r="D220" i="125" s="1"/>
  <c r="H60" i="47"/>
  <c r="H59" i="47"/>
  <c r="D218" i="125" s="1"/>
  <c r="H58" i="47"/>
  <c r="D217" i="125" s="1"/>
  <c r="H57" i="47"/>
  <c r="D216" i="125" s="1"/>
  <c r="H56" i="47"/>
  <c r="H55" i="47"/>
  <c r="H54" i="47"/>
  <c r="D213" i="125" s="1"/>
  <c r="H53" i="47"/>
  <c r="D212" i="125" s="1"/>
  <c r="H52" i="47"/>
  <c r="H51" i="47"/>
  <c r="H50" i="47"/>
  <c r="D209" i="125" s="1"/>
  <c r="H49" i="47"/>
  <c r="D208" i="125" s="1"/>
  <c r="H48" i="47"/>
  <c r="H47" i="47"/>
  <c r="D206" i="125" s="1"/>
  <c r="H46" i="47"/>
  <c r="D205" i="125" s="1"/>
  <c r="H45" i="47"/>
  <c r="D204" i="125" s="1"/>
  <c r="H44" i="47"/>
  <c r="H43" i="47"/>
  <c r="D202" i="125" s="1"/>
  <c r="H42" i="47"/>
  <c r="D201" i="125" s="1"/>
  <c r="H41" i="47"/>
  <c r="D200" i="125" s="1"/>
  <c r="H40" i="47"/>
  <c r="H39" i="47"/>
  <c r="H38" i="47"/>
  <c r="D197" i="125" s="1"/>
  <c r="H37" i="47"/>
  <c r="H36" i="47"/>
  <c r="H35" i="47"/>
  <c r="H34" i="47"/>
  <c r="D193" i="125" s="1"/>
  <c r="H33" i="47"/>
  <c r="H32" i="47"/>
  <c r="D191" i="125" s="1"/>
  <c r="H31" i="47"/>
  <c r="H30" i="47"/>
  <c r="D189" i="125" s="1"/>
  <c r="H29" i="47"/>
  <c r="H28" i="47"/>
  <c r="H27" i="47"/>
  <c r="H26" i="47"/>
  <c r="D185" i="125" s="1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C271" i="125" s="1"/>
  <c r="H111" i="46"/>
  <c r="H110" i="46"/>
  <c r="H109" i="46"/>
  <c r="H107" i="46"/>
  <c r="C266" i="125" s="1"/>
  <c r="H106" i="46"/>
  <c r="H104" i="46"/>
  <c r="C263" i="125" s="1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C228" i="125" s="1"/>
  <c r="H68" i="46"/>
  <c r="H67" i="46"/>
  <c r="H66" i="46"/>
  <c r="H65" i="46"/>
  <c r="C224" i="125" s="1"/>
  <c r="H64" i="46"/>
  <c r="H63" i="46"/>
  <c r="H62" i="46"/>
  <c r="H61" i="46"/>
  <c r="H60" i="46"/>
  <c r="H59" i="46"/>
  <c r="H58" i="46"/>
  <c r="H57" i="46"/>
  <c r="H56" i="46"/>
  <c r="H55" i="46"/>
  <c r="H54" i="46"/>
  <c r="H53" i="46"/>
  <c r="C212" i="125" s="1"/>
  <c r="H52" i="46"/>
  <c r="H51" i="46"/>
  <c r="H50" i="46"/>
  <c r="H49" i="46"/>
  <c r="C208" i="125" s="1"/>
  <c r="H48" i="46"/>
  <c r="H47" i="46"/>
  <c r="H46" i="46"/>
  <c r="H45" i="46"/>
  <c r="H44" i="46"/>
  <c r="H43" i="46"/>
  <c r="H42" i="46"/>
  <c r="H41" i="46"/>
  <c r="H40" i="46"/>
  <c r="H39" i="46"/>
  <c r="H38" i="46"/>
  <c r="H37" i="46"/>
  <c r="H36" i="46"/>
  <c r="H35" i="46"/>
  <c r="H34" i="46"/>
  <c r="H33" i="46"/>
  <c r="H32" i="46"/>
  <c r="C191" i="125" s="1"/>
  <c r="H31" i="46"/>
  <c r="C190" i="125" s="1"/>
  <c r="H30" i="46"/>
  <c r="H29" i="46"/>
  <c r="H28" i="46"/>
  <c r="C187" i="125" s="1"/>
  <c r="H27" i="46"/>
  <c r="H26" i="46"/>
  <c r="H25" i="46"/>
  <c r="H24" i="46"/>
  <c r="C183" i="125" s="1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B44" i="45"/>
  <c r="B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AP169" i="125" s="1"/>
  <c r="B26" i="45"/>
  <c r="B168" i="125" s="1"/>
  <c r="B25" i="45"/>
  <c r="B167" i="125" s="1"/>
  <c r="B24" i="45"/>
  <c r="B166" i="125" s="1"/>
  <c r="B23" i="45"/>
  <c r="B165" i="125" s="1"/>
  <c r="AP165" i="125" s="1"/>
  <c r="B22" i="45"/>
  <c r="B164" i="125" s="1"/>
  <c r="B21" i="45"/>
  <c r="B163" i="125" s="1"/>
  <c r="B20" i="45"/>
  <c r="B162" i="125" s="1"/>
  <c r="B19" i="45"/>
  <c r="B161" i="125" s="1"/>
  <c r="AP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B245" i="125" s="1"/>
  <c r="H84" i="45"/>
  <c r="B243" i="125" s="1"/>
  <c r="H82" i="45"/>
  <c r="H81" i="45"/>
  <c r="H80" i="45"/>
  <c r="B239" i="125" s="1"/>
  <c r="H79" i="45"/>
  <c r="H78" i="45"/>
  <c r="H77" i="45"/>
  <c r="H76" i="45"/>
  <c r="B235" i="125" s="1"/>
  <c r="H75" i="45"/>
  <c r="H74" i="45"/>
  <c r="B233" i="125" s="1"/>
  <c r="H73" i="45"/>
  <c r="H72" i="45"/>
  <c r="B231" i="125" s="1"/>
  <c r="H71" i="45"/>
  <c r="H69" i="45"/>
  <c r="H68" i="45"/>
  <c r="H67" i="45"/>
  <c r="B226" i="125" s="1"/>
  <c r="H66" i="45"/>
  <c r="H65" i="45"/>
  <c r="H64" i="45"/>
  <c r="H63" i="45"/>
  <c r="B222" i="125" s="1"/>
  <c r="H62" i="45"/>
  <c r="H61" i="45"/>
  <c r="H60" i="45"/>
  <c r="H59" i="45"/>
  <c r="B218" i="125" s="1"/>
  <c r="H58" i="45"/>
  <c r="H57" i="45"/>
  <c r="H56" i="45"/>
  <c r="H55" i="45"/>
  <c r="B214" i="125" s="1"/>
  <c r="H54" i="45"/>
  <c r="H53" i="45"/>
  <c r="H52" i="45"/>
  <c r="H51" i="45"/>
  <c r="B210" i="125" s="1"/>
  <c r="H50" i="45"/>
  <c r="H49" i="45"/>
  <c r="H48" i="45"/>
  <c r="H47" i="45"/>
  <c r="H46" i="45"/>
  <c r="H45" i="45"/>
  <c r="H44" i="45"/>
  <c r="H43" i="45"/>
  <c r="H42" i="45"/>
  <c r="B201" i="125" s="1"/>
  <c r="H41" i="45"/>
  <c r="H40" i="45"/>
  <c r="H39" i="45"/>
  <c r="H38" i="45"/>
  <c r="H37" i="45"/>
  <c r="H36" i="45"/>
  <c r="H35" i="45"/>
  <c r="H34" i="45"/>
  <c r="B193" i="125" s="1"/>
  <c r="H33" i="45"/>
  <c r="H32" i="45"/>
  <c r="H31" i="45"/>
  <c r="H30" i="45"/>
  <c r="B189" i="125" s="1"/>
  <c r="H29" i="45"/>
  <c r="H28" i="45"/>
  <c r="H27" i="45"/>
  <c r="H26" i="45"/>
  <c r="B185" i="125" s="1"/>
  <c r="H25" i="45"/>
  <c r="H24" i="45"/>
  <c r="H23" i="45"/>
  <c r="H22" i="45"/>
  <c r="H21" i="45"/>
  <c r="B180" i="125" s="1"/>
  <c r="H20" i="45"/>
  <c r="H19" i="45"/>
  <c r="H18" i="45"/>
  <c r="H17" i="45"/>
  <c r="B176" i="125" s="1"/>
  <c r="AP162" i="125" l="1"/>
  <c r="AP166" i="125"/>
  <c r="AP170" i="125"/>
  <c r="AQ290" i="125"/>
  <c r="AQ294" i="125"/>
  <c r="AQ299" i="125"/>
  <c r="AR288" i="125"/>
  <c r="AS288" i="125" s="1"/>
  <c r="AR292" i="125"/>
  <c r="AS292" i="125" s="1"/>
  <c r="AR297" i="125"/>
  <c r="AS297" i="125" s="1"/>
  <c r="AP159" i="125"/>
  <c r="AP163" i="125"/>
  <c r="AP167" i="125"/>
  <c r="AQ171" i="125"/>
  <c r="AQ291" i="125"/>
  <c r="AQ296" i="125"/>
  <c r="AQ300" i="125"/>
  <c r="J31" i="45"/>
  <c r="B190" i="125"/>
  <c r="J47" i="45"/>
  <c r="B206" i="125"/>
  <c r="J21" i="46"/>
  <c r="C180" i="125"/>
  <c r="K33" i="46"/>
  <c r="C192" i="125"/>
  <c r="K61" i="46"/>
  <c r="C220" i="125"/>
  <c r="J19" i="47"/>
  <c r="D178" i="125"/>
  <c r="J35" i="47"/>
  <c r="D194" i="125"/>
  <c r="K51" i="47"/>
  <c r="D210" i="125"/>
  <c r="K63" i="47"/>
  <c r="D222" i="125"/>
  <c r="K76" i="47"/>
  <c r="D235" i="125"/>
  <c r="K95" i="47"/>
  <c r="D254" i="125"/>
  <c r="K124" i="47"/>
  <c r="D283" i="125"/>
  <c r="K25" i="45"/>
  <c r="B184" i="125"/>
  <c r="J33" i="45"/>
  <c r="B192" i="125"/>
  <c r="J41" i="45"/>
  <c r="B200" i="125"/>
  <c r="J49" i="45"/>
  <c r="B208" i="125"/>
  <c r="J57" i="45"/>
  <c r="B216" i="125"/>
  <c r="J65" i="45"/>
  <c r="B224" i="125"/>
  <c r="J69" i="45"/>
  <c r="B228" i="125"/>
  <c r="J78" i="45"/>
  <c r="B237" i="125"/>
  <c r="J89" i="45"/>
  <c r="B248" i="125"/>
  <c r="J97" i="45"/>
  <c r="B256" i="125"/>
  <c r="J107" i="45"/>
  <c r="B266" i="125"/>
  <c r="J120" i="45"/>
  <c r="D27" i="45" s="1"/>
  <c r="B279" i="125"/>
  <c r="AP160" i="125"/>
  <c r="AP164" i="125"/>
  <c r="AQ288" i="125"/>
  <c r="AQ297" i="125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1" i="46"/>
  <c r="C250" i="125"/>
  <c r="J99" i="46"/>
  <c r="C258" i="125"/>
  <c r="J110" i="46"/>
  <c r="C269" i="125"/>
  <c r="K124" i="46"/>
  <c r="C283" i="125"/>
  <c r="C47" i="46"/>
  <c r="C155" i="125" s="1"/>
  <c r="C158" i="125"/>
  <c r="C172" i="125" s="1"/>
  <c r="AR294" i="125"/>
  <c r="AS294" i="125" s="1"/>
  <c r="J17" i="47"/>
  <c r="D176" i="125"/>
  <c r="K18" i="45"/>
  <c r="B177" i="125"/>
  <c r="J22" i="45"/>
  <c r="B181" i="125"/>
  <c r="J38" i="45"/>
  <c r="B197" i="125"/>
  <c r="J46" i="45"/>
  <c r="B205" i="125"/>
  <c r="K50" i="45"/>
  <c r="B209" i="125"/>
  <c r="K54" i="45"/>
  <c r="B213" i="125"/>
  <c r="K58" i="45"/>
  <c r="B217" i="125"/>
  <c r="K62" i="45"/>
  <c r="B221" i="125"/>
  <c r="K66" i="45"/>
  <c r="B225" i="125"/>
  <c r="K71" i="45"/>
  <c r="B230" i="125"/>
  <c r="K75" i="45"/>
  <c r="B234" i="125"/>
  <c r="K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36" i="46"/>
  <c r="C195" i="125"/>
  <c r="K40" i="46"/>
  <c r="C199" i="125"/>
  <c r="J44" i="46"/>
  <c r="C203" i="125"/>
  <c r="K48" i="46"/>
  <c r="C207" i="125"/>
  <c r="J52" i="46"/>
  <c r="C211" i="125"/>
  <c r="K56" i="46"/>
  <c r="C215" i="125"/>
  <c r="K60" i="46"/>
  <c r="C219" i="125"/>
  <c r="J64" i="46"/>
  <c r="C223" i="125"/>
  <c r="J68" i="46"/>
  <c r="C227" i="125"/>
  <c r="J73" i="46"/>
  <c r="C232" i="125"/>
  <c r="J77" i="46"/>
  <c r="C236" i="125"/>
  <c r="J81" i="46"/>
  <c r="C240" i="125"/>
  <c r="J87" i="46"/>
  <c r="D19" i="46" s="1"/>
  <c r="C246" i="125"/>
  <c r="K92" i="46"/>
  <c r="C251" i="125"/>
  <c r="J96" i="46"/>
  <c r="C255" i="125"/>
  <c r="J100" i="46"/>
  <c r="C259" i="125"/>
  <c r="J106" i="46"/>
  <c r="C265" i="125"/>
  <c r="J111" i="46"/>
  <c r="C270" i="125"/>
  <c r="J118" i="46"/>
  <c r="D26" i="46" s="1"/>
  <c r="C277" i="125"/>
  <c r="AR171" i="125"/>
  <c r="AS171" i="125" s="1"/>
  <c r="AR291" i="125"/>
  <c r="AS291" i="125" s="1"/>
  <c r="AR296" i="125"/>
  <c r="AS296" i="125" s="1"/>
  <c r="AR300" i="125"/>
  <c r="AS300" i="125" s="1"/>
  <c r="K18" i="47"/>
  <c r="D177" i="125"/>
  <c r="J62" i="47"/>
  <c r="D221" i="125"/>
  <c r="J71" i="47"/>
  <c r="D230" i="125"/>
  <c r="J75" i="47"/>
  <c r="D234" i="125"/>
  <c r="J79" i="47"/>
  <c r="D238" i="125"/>
  <c r="J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302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J52" i="48"/>
  <c r="E211" i="125"/>
  <c r="K56" i="48"/>
  <c r="E215" i="125"/>
  <c r="K60" i="48"/>
  <c r="E219" i="125"/>
  <c r="J64" i="48"/>
  <c r="E223" i="125"/>
  <c r="K68" i="48"/>
  <c r="E227" i="125"/>
  <c r="K73" i="48"/>
  <c r="E232" i="125"/>
  <c r="K77" i="48"/>
  <c r="E236" i="125"/>
  <c r="K81" i="48"/>
  <c r="E240" i="125"/>
  <c r="J87" i="48"/>
  <c r="E246" i="125"/>
  <c r="K92" i="48"/>
  <c r="E251" i="125"/>
  <c r="J96" i="48"/>
  <c r="E255" i="125"/>
  <c r="K100" i="48"/>
  <c r="E259" i="125"/>
  <c r="J106" i="48"/>
  <c r="E265" i="125"/>
  <c r="J111" i="48"/>
  <c r="E270" i="125"/>
  <c r="J118" i="48"/>
  <c r="D26" i="48" s="1"/>
  <c r="E277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6" i="49"/>
  <c r="F205" i="125"/>
  <c r="J54" i="49"/>
  <c r="F213" i="125"/>
  <c r="J66" i="49"/>
  <c r="F225" i="125"/>
  <c r="J71" i="49"/>
  <c r="F230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J52" i="50"/>
  <c r="G211" i="125"/>
  <c r="J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J42" i="51"/>
  <c r="H201" i="125"/>
  <c r="J50" i="51"/>
  <c r="H209" i="125"/>
  <c r="J58" i="51"/>
  <c r="H217" i="125"/>
  <c r="J66" i="51"/>
  <c r="H225" i="125"/>
  <c r="J75" i="51"/>
  <c r="H234" i="125"/>
  <c r="J84" i="51"/>
  <c r="D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K48" i="52"/>
  <c r="I207" i="125"/>
  <c r="K52" i="52"/>
  <c r="I211" i="125"/>
  <c r="J56" i="52"/>
  <c r="I215" i="125"/>
  <c r="J60" i="52"/>
  <c r="I219" i="125"/>
  <c r="K64" i="52"/>
  <c r="I223" i="125"/>
  <c r="K68" i="52"/>
  <c r="I227" i="125"/>
  <c r="J73" i="52"/>
  <c r="I232" i="125"/>
  <c r="K77" i="52"/>
  <c r="I236" i="125"/>
  <c r="K81" i="52"/>
  <c r="I240" i="125"/>
  <c r="K87" i="52"/>
  <c r="I246" i="125"/>
  <c r="J92" i="52"/>
  <c r="I251" i="125"/>
  <c r="J96" i="52"/>
  <c r="I255" i="125"/>
  <c r="J100" i="52"/>
  <c r="I259" i="125"/>
  <c r="K106" i="52"/>
  <c r="I265" i="125"/>
  <c r="K111" i="52"/>
  <c r="I270" i="125"/>
  <c r="K118" i="52"/>
  <c r="E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6" i="53"/>
  <c r="J205" i="125"/>
  <c r="J54" i="53"/>
  <c r="J213" i="125"/>
  <c r="J62" i="53"/>
  <c r="J221" i="125"/>
  <c r="J71" i="53"/>
  <c r="J230" i="125"/>
  <c r="J79" i="53"/>
  <c r="J238" i="125"/>
  <c r="J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40" i="54"/>
  <c r="K199" i="125"/>
  <c r="K44" i="54"/>
  <c r="K203" i="125"/>
  <c r="K48" i="54"/>
  <c r="K207" i="125"/>
  <c r="J52" i="54"/>
  <c r="K211" i="125"/>
  <c r="K56" i="54"/>
  <c r="K215" i="125"/>
  <c r="K60" i="54"/>
  <c r="K219" i="125"/>
  <c r="K64" i="54"/>
  <c r="K223" i="125"/>
  <c r="K68" i="54"/>
  <c r="K227" i="125"/>
  <c r="J73" i="54"/>
  <c r="K232" i="125"/>
  <c r="J77" i="54"/>
  <c r="K236" i="125"/>
  <c r="K81" i="54"/>
  <c r="K240" i="125"/>
  <c r="J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J42" i="55"/>
  <c r="L201" i="125"/>
  <c r="J50" i="55"/>
  <c r="L209" i="125"/>
  <c r="J58" i="55"/>
  <c r="L217" i="125"/>
  <c r="J66" i="55"/>
  <c r="L225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K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18" i="56"/>
  <c r="D26" i="56" s="1"/>
  <c r="M277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K48" i="58"/>
  <c r="O207" i="125"/>
  <c r="J52" i="58"/>
  <c r="O211" i="125"/>
  <c r="K56" i="58"/>
  <c r="O215" i="125"/>
  <c r="K60" i="58"/>
  <c r="O219" i="125"/>
  <c r="J64" i="58"/>
  <c r="O223" i="125"/>
  <c r="K68" i="58"/>
  <c r="O227" i="125"/>
  <c r="K73" i="58"/>
  <c r="O232" i="125"/>
  <c r="K77" i="58"/>
  <c r="O236" i="125"/>
  <c r="K81" i="58"/>
  <c r="O240" i="125"/>
  <c r="K87" i="58"/>
  <c r="O246" i="125"/>
  <c r="J92" i="58"/>
  <c r="O251" i="125"/>
  <c r="K96" i="58"/>
  <c r="O255" i="125"/>
  <c r="J100" i="58"/>
  <c r="O259" i="125"/>
  <c r="K106" i="58"/>
  <c r="O265" i="125"/>
  <c r="J111" i="58"/>
  <c r="O270" i="125"/>
  <c r="K18" i="59"/>
  <c r="P177" i="125"/>
  <c r="J26" i="59"/>
  <c r="P185" i="125"/>
  <c r="J34" i="59"/>
  <c r="P193" i="125"/>
  <c r="J42" i="59"/>
  <c r="P201" i="125"/>
  <c r="J50" i="59"/>
  <c r="P209" i="125"/>
  <c r="K58" i="59"/>
  <c r="P217" i="125"/>
  <c r="K62" i="59"/>
  <c r="P221" i="125"/>
  <c r="K66" i="59"/>
  <c r="P225" i="125"/>
  <c r="K71" i="59"/>
  <c r="P230" i="125"/>
  <c r="K75" i="59"/>
  <c r="P234" i="125"/>
  <c r="J79" i="59"/>
  <c r="P238" i="125"/>
  <c r="K90" i="59"/>
  <c r="P249" i="125"/>
  <c r="K94" i="59"/>
  <c r="P253" i="125"/>
  <c r="K98" i="59"/>
  <c r="P257" i="125"/>
  <c r="J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J44" i="60"/>
  <c r="Q203" i="125"/>
  <c r="K48" i="60"/>
  <c r="Q207" i="125"/>
  <c r="K52" i="60"/>
  <c r="Q211" i="125"/>
  <c r="K56" i="60"/>
  <c r="Q215" i="125"/>
  <c r="K60" i="60"/>
  <c r="Q219" i="125"/>
  <c r="J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J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0" i="61"/>
  <c r="R209" i="125"/>
  <c r="J58" i="61"/>
  <c r="R217" i="125"/>
  <c r="J66" i="61"/>
  <c r="R225" i="125"/>
  <c r="J75" i="61"/>
  <c r="R234" i="125"/>
  <c r="J84" i="61"/>
  <c r="D18" i="61" s="1"/>
  <c r="R243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K118" i="62"/>
  <c r="E26" i="62" s="1"/>
  <c r="S277" i="125"/>
  <c r="K18" i="63"/>
  <c r="T177" i="125"/>
  <c r="K22" i="63"/>
  <c r="T181" i="125"/>
  <c r="K26" i="63"/>
  <c r="T185" i="125"/>
  <c r="K30" i="63"/>
  <c r="T189" i="125"/>
  <c r="K34" i="63"/>
  <c r="T193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J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J30" i="65"/>
  <c r="V189" i="125"/>
  <c r="K34" i="65"/>
  <c r="V193" i="125"/>
  <c r="J38" i="65"/>
  <c r="V197" i="125"/>
  <c r="J46" i="65"/>
  <c r="V205" i="125"/>
  <c r="J54" i="65"/>
  <c r="V213" i="125"/>
  <c r="J62" i="65"/>
  <c r="V221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32" i="66"/>
  <c r="W191" i="125"/>
  <c r="K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25" i="66"/>
  <c r="W284" i="125"/>
  <c r="AR284" i="125" s="1"/>
  <c r="AS284" i="125" s="1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J71" i="67"/>
  <c r="X230" i="125"/>
  <c r="J79" i="67"/>
  <c r="X238" i="125"/>
  <c r="J84" i="67"/>
  <c r="D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J100" i="68"/>
  <c r="Y259" i="125"/>
  <c r="K106" i="68"/>
  <c r="Y265" i="125"/>
  <c r="K111" i="68"/>
  <c r="Y270" i="125"/>
  <c r="J18" i="69"/>
  <c r="Z177" i="125"/>
  <c r="J22" i="69"/>
  <c r="Z181" i="125"/>
  <c r="J26" i="69"/>
  <c r="Z185" i="125"/>
  <c r="J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9" i="69"/>
  <c r="Z238" i="125"/>
  <c r="J84" i="69"/>
  <c r="D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8" i="70"/>
  <c r="AA187" i="125"/>
  <c r="K36" i="70"/>
  <c r="AA195" i="125"/>
  <c r="K44" i="70"/>
  <c r="AA203" i="125"/>
  <c r="K52" i="70"/>
  <c r="AA211" i="125"/>
  <c r="J64" i="70"/>
  <c r="AA223" i="125"/>
  <c r="J68" i="70"/>
  <c r="AA227" i="125"/>
  <c r="J73" i="70"/>
  <c r="AA232" i="125"/>
  <c r="J77" i="70"/>
  <c r="AA236" i="125"/>
  <c r="J81" i="70"/>
  <c r="AA240" i="125"/>
  <c r="J87" i="70"/>
  <c r="AA246" i="125"/>
  <c r="J92" i="70"/>
  <c r="AA251" i="125"/>
  <c r="J96" i="70"/>
  <c r="AA255" i="125"/>
  <c r="J100" i="70"/>
  <c r="AA259" i="125"/>
  <c r="J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42" i="71"/>
  <c r="AB201" i="125"/>
  <c r="J50" i="71"/>
  <c r="AB209" i="125"/>
  <c r="J58" i="71"/>
  <c r="AB217" i="125"/>
  <c r="J66" i="71"/>
  <c r="AB225" i="125"/>
  <c r="J75" i="71"/>
  <c r="AB234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36" i="72"/>
  <c r="AC195" i="125"/>
  <c r="J40" i="72"/>
  <c r="AC199" i="125"/>
  <c r="J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K106" i="72"/>
  <c r="AC265" i="125"/>
  <c r="J111" i="72"/>
  <c r="AC270" i="125"/>
  <c r="J42" i="73"/>
  <c r="AD201" i="125"/>
  <c r="J50" i="73"/>
  <c r="AD209" i="125"/>
  <c r="J58" i="73"/>
  <c r="AD217" i="125"/>
  <c r="J66" i="73"/>
  <c r="AD225" i="125"/>
  <c r="J75" i="73"/>
  <c r="AD234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20" i="74"/>
  <c r="AE179" i="125"/>
  <c r="J24" i="74"/>
  <c r="AE183" i="125"/>
  <c r="J28" i="74"/>
  <c r="AE187" i="125"/>
  <c r="J32" i="74"/>
  <c r="AE191" i="125"/>
  <c r="J36" i="74"/>
  <c r="AE195" i="125"/>
  <c r="K40" i="74"/>
  <c r="AE199" i="125"/>
  <c r="J44" i="74"/>
  <c r="AE203" i="125"/>
  <c r="J48" i="74"/>
  <c r="AE207" i="125"/>
  <c r="J52" i="74"/>
  <c r="AE211" i="125"/>
  <c r="J56" i="74"/>
  <c r="AE215" i="125"/>
  <c r="J60" i="74"/>
  <c r="AE219" i="125"/>
  <c r="J64" i="74"/>
  <c r="AE223" i="125"/>
  <c r="K68" i="74"/>
  <c r="AE227" i="125"/>
  <c r="K73" i="74"/>
  <c r="AE232" i="125"/>
  <c r="K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J40" i="76"/>
  <c r="AG199" i="125"/>
  <c r="K44" i="76"/>
  <c r="AG203" i="125"/>
  <c r="K48" i="76"/>
  <c r="AG207" i="125"/>
  <c r="J52" i="76"/>
  <c r="AG211" i="125"/>
  <c r="K56" i="76"/>
  <c r="AG215" i="125"/>
  <c r="K60" i="76"/>
  <c r="AG219" i="125"/>
  <c r="J64" i="76"/>
  <c r="AG223" i="125"/>
  <c r="J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J18" i="77"/>
  <c r="AH177" i="125"/>
  <c r="J22" i="77"/>
  <c r="AH181" i="125"/>
  <c r="J26" i="77"/>
  <c r="AH185" i="125"/>
  <c r="J30" i="77"/>
  <c r="AH189" i="125"/>
  <c r="J34" i="77"/>
  <c r="AH193" i="125"/>
  <c r="J38" i="77"/>
  <c r="AH197" i="125"/>
  <c r="J46" i="77"/>
  <c r="AH205" i="125"/>
  <c r="J54" i="77"/>
  <c r="AH213" i="125"/>
  <c r="J62" i="77"/>
  <c r="AH221" i="125"/>
  <c r="J71" i="77"/>
  <c r="AH230" i="125"/>
  <c r="J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K28" i="78"/>
  <c r="AI187" i="125"/>
  <c r="K32" i="78"/>
  <c r="AI191" i="125"/>
  <c r="K36" i="78"/>
  <c r="AI195" i="125"/>
  <c r="J40" i="78"/>
  <c r="AI199" i="125"/>
  <c r="K44" i="78"/>
  <c r="AI203" i="125"/>
  <c r="J48" i="78"/>
  <c r="AI207" i="125"/>
  <c r="K52" i="78"/>
  <c r="AI211" i="125"/>
  <c r="K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J26" i="79"/>
  <c r="AJ185" i="125"/>
  <c r="K30" i="79"/>
  <c r="AJ189" i="125"/>
  <c r="K34" i="79"/>
  <c r="AJ193" i="125"/>
  <c r="J38" i="79"/>
  <c r="AJ197" i="125"/>
  <c r="J46" i="79"/>
  <c r="AJ205" i="125"/>
  <c r="J54" i="79"/>
  <c r="AJ213" i="125"/>
  <c r="J62" i="79"/>
  <c r="AJ221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K60" i="80"/>
  <c r="AK219" i="125"/>
  <c r="K64" i="80"/>
  <c r="AK223" i="125"/>
  <c r="K68" i="80"/>
  <c r="AK227" i="125"/>
  <c r="K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J30" i="81"/>
  <c r="AL189" i="125"/>
  <c r="J34" i="81"/>
  <c r="AL193" i="125"/>
  <c r="J38" i="81"/>
  <c r="AL197" i="125"/>
  <c r="J46" i="81"/>
  <c r="AL205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K40" i="82"/>
  <c r="AM199" i="125"/>
  <c r="J44" i="82"/>
  <c r="AM203" i="125"/>
  <c r="K48" i="82"/>
  <c r="AM207" i="125"/>
  <c r="K52" i="82"/>
  <c r="AM211" i="125"/>
  <c r="K56" i="82"/>
  <c r="AM215" i="125"/>
  <c r="K60" i="82"/>
  <c r="AM219" i="125"/>
  <c r="J64" i="82"/>
  <c r="AM223" i="125"/>
  <c r="K68" i="82"/>
  <c r="AM227" i="125"/>
  <c r="K73" i="82"/>
  <c r="AM232" i="125"/>
  <c r="J77" i="82"/>
  <c r="AM236" i="125"/>
  <c r="J81" i="82"/>
  <c r="AM240" i="125"/>
  <c r="K87" i="82"/>
  <c r="AM246" i="125"/>
  <c r="K92" i="82"/>
  <c r="AM251" i="125"/>
  <c r="K96" i="82"/>
  <c r="AM255" i="125"/>
  <c r="J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71" i="83"/>
  <c r="AN230" i="125"/>
  <c r="J75" i="83"/>
  <c r="AN234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K24" i="84"/>
  <c r="AO183" i="125"/>
  <c r="K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J27" i="45"/>
  <c r="B186" i="125"/>
  <c r="J35" i="45"/>
  <c r="B194" i="125"/>
  <c r="J29" i="46"/>
  <c r="C188" i="125"/>
  <c r="K27" i="47"/>
  <c r="D186" i="125"/>
  <c r="J39" i="47"/>
  <c r="D198" i="125"/>
  <c r="K80" i="47"/>
  <c r="D239" i="125"/>
  <c r="K99" i="47"/>
  <c r="D258" i="125"/>
  <c r="J110" i="47"/>
  <c r="D269" i="125"/>
  <c r="K21" i="48"/>
  <c r="E180" i="125"/>
  <c r="K29" i="48"/>
  <c r="E188" i="125"/>
  <c r="K53" i="48"/>
  <c r="E212" i="125"/>
  <c r="K78" i="48"/>
  <c r="E237" i="125"/>
  <c r="K89" i="48"/>
  <c r="E248" i="125"/>
  <c r="K107" i="48"/>
  <c r="E266" i="125"/>
  <c r="K120" i="48"/>
  <c r="E27" i="48" s="1"/>
  <c r="E279" i="125"/>
  <c r="K23" i="49"/>
  <c r="F182" i="125"/>
  <c r="K31" i="49"/>
  <c r="F190" i="125"/>
  <c r="K63" i="49"/>
  <c r="F222" i="125"/>
  <c r="J72" i="49"/>
  <c r="F231" i="125"/>
  <c r="J80" i="49"/>
  <c r="F239" i="125"/>
  <c r="J91" i="49"/>
  <c r="F250" i="125"/>
  <c r="J99" i="49"/>
  <c r="F258" i="125"/>
  <c r="J110" i="49"/>
  <c r="F269" i="125"/>
  <c r="J116" i="49"/>
  <c r="D25" i="49" s="1"/>
  <c r="F275" i="125"/>
  <c r="C47" i="49"/>
  <c r="F155" i="125" s="1"/>
  <c r="F158" i="125"/>
  <c r="F305" i="125" s="1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1" i="50"/>
  <c r="G200" i="125"/>
  <c r="K49" i="50"/>
  <c r="G208" i="125"/>
  <c r="K57" i="50"/>
  <c r="G216" i="125"/>
  <c r="K65" i="50"/>
  <c r="G224" i="125"/>
  <c r="K82" i="50"/>
  <c r="G241" i="125"/>
  <c r="K93" i="50"/>
  <c r="G252" i="125"/>
  <c r="K107" i="50"/>
  <c r="G266" i="125"/>
  <c r="K112" i="50"/>
  <c r="G271" i="125"/>
  <c r="J19" i="51"/>
  <c r="H178" i="125"/>
  <c r="K23" i="51"/>
  <c r="H182" i="125"/>
  <c r="K27" i="51"/>
  <c r="H186" i="125"/>
  <c r="K31" i="51"/>
  <c r="H190" i="125"/>
  <c r="K35" i="51"/>
  <c r="H194" i="125"/>
  <c r="J39" i="51"/>
  <c r="H198" i="125"/>
  <c r="J47" i="51"/>
  <c r="H206" i="125"/>
  <c r="J55" i="51"/>
  <c r="H214" i="125"/>
  <c r="J63" i="51"/>
  <c r="H222" i="125"/>
  <c r="J72" i="51"/>
  <c r="H231" i="125"/>
  <c r="J80" i="51"/>
  <c r="H239" i="125"/>
  <c r="C47" i="51"/>
  <c r="H155" i="125" s="1"/>
  <c r="H158" i="125"/>
  <c r="H305" i="125" s="1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J19" i="53"/>
  <c r="J178" i="125"/>
  <c r="J23" i="53"/>
  <c r="J182" i="125"/>
  <c r="J27" i="53"/>
  <c r="J186" i="125"/>
  <c r="J31" i="53"/>
  <c r="J190" i="125"/>
  <c r="J35" i="53"/>
  <c r="J194" i="125"/>
  <c r="K39" i="53"/>
  <c r="J198" i="125"/>
  <c r="J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J76" i="53"/>
  <c r="J235" i="125"/>
  <c r="K80" i="53"/>
  <c r="J239" i="125"/>
  <c r="J86" i="53"/>
  <c r="J245" i="125"/>
  <c r="K91" i="53"/>
  <c r="J250" i="125"/>
  <c r="K95" i="53"/>
  <c r="J254" i="125"/>
  <c r="K110" i="53"/>
  <c r="J269" i="125"/>
  <c r="K116" i="53"/>
  <c r="E25" i="53" s="1"/>
  <c r="J275" i="125"/>
  <c r="C47" i="53"/>
  <c r="J155" i="125" s="1"/>
  <c r="J158" i="125"/>
  <c r="J305" i="125" s="1"/>
  <c r="J17" i="54"/>
  <c r="K176" i="125"/>
  <c r="K21" i="54"/>
  <c r="K180" i="125"/>
  <c r="J25" i="54"/>
  <c r="K184" i="125"/>
  <c r="K29" i="54"/>
  <c r="K188" i="125"/>
  <c r="J33" i="54"/>
  <c r="K192" i="125"/>
  <c r="J37" i="54"/>
  <c r="K196" i="125"/>
  <c r="K41" i="54"/>
  <c r="K200" i="125"/>
  <c r="K49" i="54"/>
  <c r="K208" i="125"/>
  <c r="K57" i="54"/>
  <c r="K216" i="125"/>
  <c r="K65" i="54"/>
  <c r="K224" i="125"/>
  <c r="K74" i="54"/>
  <c r="K233" i="125"/>
  <c r="K82" i="54"/>
  <c r="K241" i="125"/>
  <c r="K97" i="54"/>
  <c r="K256" i="125"/>
  <c r="K101" i="54"/>
  <c r="K260" i="125"/>
  <c r="K107" i="54"/>
  <c r="E22" i="54" s="1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J39" i="55"/>
  <c r="L198" i="125"/>
  <c r="K43" i="55"/>
  <c r="L202" i="125"/>
  <c r="K47" i="55"/>
  <c r="L206" i="125"/>
  <c r="K51" i="55"/>
  <c r="L210" i="125"/>
  <c r="K55" i="55"/>
  <c r="L214" i="125"/>
  <c r="K59" i="55"/>
  <c r="L218" i="125"/>
  <c r="J63" i="55"/>
  <c r="L222" i="125"/>
  <c r="K67" i="55"/>
  <c r="L226" i="125"/>
  <c r="J72" i="55"/>
  <c r="L231" i="125"/>
  <c r="J76" i="55"/>
  <c r="L235" i="125"/>
  <c r="J80" i="55"/>
  <c r="L239" i="125"/>
  <c r="J86" i="55"/>
  <c r="L245" i="125"/>
  <c r="C47" i="55"/>
  <c r="L155" i="125" s="1"/>
  <c r="L158" i="125"/>
  <c r="L305" i="125" s="1"/>
  <c r="K17" i="56"/>
  <c r="M176" i="125"/>
  <c r="J21" i="56"/>
  <c r="M180" i="125"/>
  <c r="J25" i="56"/>
  <c r="M184" i="125"/>
  <c r="J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C47" i="57"/>
  <c r="N155" i="125" s="1"/>
  <c r="N158" i="125"/>
  <c r="N305" i="125" s="1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5" i="58"/>
  <c r="O204" i="125"/>
  <c r="K53" i="58"/>
  <c r="O212" i="125"/>
  <c r="K61" i="58"/>
  <c r="O220" i="125"/>
  <c r="K69" i="58"/>
  <c r="O228" i="125"/>
  <c r="K78" i="58"/>
  <c r="O237" i="125"/>
  <c r="K89" i="58"/>
  <c r="O248" i="125"/>
  <c r="K97" i="58"/>
  <c r="O256" i="125"/>
  <c r="K107" i="58"/>
  <c r="O266" i="125"/>
  <c r="K112" i="58"/>
  <c r="O271" i="125"/>
  <c r="K120" i="58"/>
  <c r="E27" i="58" s="1"/>
  <c r="O279" i="125"/>
  <c r="K23" i="59"/>
  <c r="P182" i="125"/>
  <c r="J27" i="59"/>
  <c r="P186" i="125"/>
  <c r="K31" i="59"/>
  <c r="P190" i="125"/>
  <c r="K35" i="59"/>
  <c r="P194" i="125"/>
  <c r="K39" i="59"/>
  <c r="P198" i="125"/>
  <c r="K43" i="59"/>
  <c r="P202" i="125"/>
  <c r="J47" i="59"/>
  <c r="P206" i="125"/>
  <c r="K51" i="59"/>
  <c r="P210" i="125"/>
  <c r="K55" i="59"/>
  <c r="P214" i="125"/>
  <c r="K59" i="59"/>
  <c r="P218" i="125"/>
  <c r="K63" i="59"/>
  <c r="P222" i="125"/>
  <c r="K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K116" i="59"/>
  <c r="E25" i="59" s="1"/>
  <c r="P275" i="125"/>
  <c r="K124" i="59"/>
  <c r="P283" i="125"/>
  <c r="C47" i="59"/>
  <c r="P155" i="125" s="1"/>
  <c r="P158" i="125"/>
  <c r="P172" i="125" s="1"/>
  <c r="J17" i="60"/>
  <c r="Q176" i="125"/>
  <c r="J21" i="60"/>
  <c r="Q180" i="125"/>
  <c r="J25" i="60"/>
  <c r="Q184" i="125"/>
  <c r="J29" i="60"/>
  <c r="Q188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E22" i="60" s="1"/>
  <c r="Q266" i="125"/>
  <c r="K112" i="60"/>
  <c r="Q271" i="125"/>
  <c r="K120" i="60"/>
  <c r="E27" i="60" s="1"/>
  <c r="Q279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K59" i="61"/>
  <c r="R218" i="125"/>
  <c r="J63" i="61"/>
  <c r="R222" i="125"/>
  <c r="K67" i="61"/>
  <c r="R226" i="125"/>
  <c r="J72" i="61"/>
  <c r="R231" i="125"/>
  <c r="K76" i="61"/>
  <c r="R235" i="125"/>
  <c r="J80" i="61"/>
  <c r="R239" i="125"/>
  <c r="K86" i="61"/>
  <c r="R245" i="125"/>
  <c r="J91" i="61"/>
  <c r="R250" i="125"/>
  <c r="C47" i="61"/>
  <c r="R155" i="125" s="1"/>
  <c r="R158" i="125"/>
  <c r="R172" i="125" s="1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5" i="62"/>
  <c r="S204" i="125"/>
  <c r="K53" i="62"/>
  <c r="S212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K59" i="63"/>
  <c r="T218" i="125"/>
  <c r="K63" i="63"/>
  <c r="T222" i="125"/>
  <c r="K67" i="63"/>
  <c r="T226" i="125"/>
  <c r="K72" i="63"/>
  <c r="T231" i="125"/>
  <c r="K80" i="63"/>
  <c r="T239" i="125"/>
  <c r="J86" i="63"/>
  <c r="T245" i="125"/>
  <c r="C47" i="63"/>
  <c r="T155" i="125" s="1"/>
  <c r="T158" i="125"/>
  <c r="T305" i="125" s="1"/>
  <c r="K17" i="64"/>
  <c r="U176" i="125"/>
  <c r="K21" i="64"/>
  <c r="U180" i="125"/>
  <c r="K25" i="64"/>
  <c r="U184" i="125"/>
  <c r="J29" i="64"/>
  <c r="U188" i="125"/>
  <c r="K33" i="64"/>
  <c r="U192" i="125"/>
  <c r="K37" i="64"/>
  <c r="U196" i="125"/>
  <c r="K41" i="64"/>
  <c r="U200" i="125"/>
  <c r="K45" i="64"/>
  <c r="U204" i="125"/>
  <c r="K49" i="64"/>
  <c r="U208" i="125"/>
  <c r="J19" i="65"/>
  <c r="V178" i="125"/>
  <c r="K23" i="65"/>
  <c r="V182" i="125"/>
  <c r="K27" i="65"/>
  <c r="V186" i="125"/>
  <c r="K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K59" i="65"/>
  <c r="V218" i="125"/>
  <c r="C47" i="65"/>
  <c r="V155" i="125" s="1"/>
  <c r="V158" i="125"/>
  <c r="V305" i="125" s="1"/>
  <c r="K17" i="66"/>
  <c r="W176" i="125"/>
  <c r="K21" i="66"/>
  <c r="W180" i="125"/>
  <c r="K25" i="66"/>
  <c r="W184" i="125"/>
  <c r="J29" i="66"/>
  <c r="W188" i="125"/>
  <c r="K33" i="66"/>
  <c r="W192" i="125"/>
  <c r="K37" i="66"/>
  <c r="W196" i="125"/>
  <c r="J41" i="66"/>
  <c r="W200" i="125"/>
  <c r="J45" i="66"/>
  <c r="W204" i="125"/>
  <c r="J49" i="66"/>
  <c r="W208" i="125"/>
  <c r="J53" i="66"/>
  <c r="W212" i="125"/>
  <c r="J57" i="66"/>
  <c r="W216" i="125"/>
  <c r="J61" i="66"/>
  <c r="W220" i="125"/>
  <c r="J65" i="66"/>
  <c r="W224" i="125"/>
  <c r="J69" i="66"/>
  <c r="W228" i="125"/>
  <c r="J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J112" i="66"/>
  <c r="W271" i="125"/>
  <c r="J120" i="66"/>
  <c r="D27" i="66" s="1"/>
  <c r="W279" i="125"/>
  <c r="K126" i="66"/>
  <c r="W285" i="125"/>
  <c r="AR285" i="125" s="1"/>
  <c r="AS285" i="125" s="1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J67" i="67"/>
  <c r="X226" i="125"/>
  <c r="J76" i="67"/>
  <c r="X235" i="125"/>
  <c r="J80" i="67"/>
  <c r="X239" i="125"/>
  <c r="K86" i="67"/>
  <c r="X245" i="125"/>
  <c r="K91" i="67"/>
  <c r="X250" i="125"/>
  <c r="C47" i="67"/>
  <c r="X155" i="125" s="1"/>
  <c r="X158" i="125"/>
  <c r="X305" i="125" s="1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K27" i="69"/>
  <c r="Z186" i="125"/>
  <c r="K31" i="69"/>
  <c r="Z190" i="125"/>
  <c r="K35" i="69"/>
  <c r="Z194" i="125"/>
  <c r="K39" i="69"/>
  <c r="Z198" i="125"/>
  <c r="J43" i="69"/>
  <c r="Z202" i="125"/>
  <c r="K47" i="69"/>
  <c r="Z206" i="125"/>
  <c r="J51" i="69"/>
  <c r="Z210" i="125"/>
  <c r="K55" i="69"/>
  <c r="Z214" i="125"/>
  <c r="J59" i="69"/>
  <c r="Z218" i="125"/>
  <c r="K63" i="69"/>
  <c r="Z222" i="125"/>
  <c r="J67" i="69"/>
  <c r="Z226" i="125"/>
  <c r="K72" i="69"/>
  <c r="Z231" i="125"/>
  <c r="J76" i="69"/>
  <c r="Z235" i="125"/>
  <c r="K80" i="69"/>
  <c r="Z239" i="125"/>
  <c r="J86" i="69"/>
  <c r="Z245" i="125"/>
  <c r="K91" i="69"/>
  <c r="Z250" i="125"/>
  <c r="K95" i="69"/>
  <c r="Z254" i="125"/>
  <c r="K99" i="69"/>
  <c r="Z258" i="125"/>
  <c r="C47" i="69"/>
  <c r="Z155" i="125" s="1"/>
  <c r="Z158" i="125"/>
  <c r="Z305" i="125" s="1"/>
  <c r="J25" i="70"/>
  <c r="AA184" i="125"/>
  <c r="J33" i="70"/>
  <c r="AA192" i="125"/>
  <c r="J41" i="70"/>
  <c r="AA200" i="125"/>
  <c r="J49" i="70"/>
  <c r="AA208" i="125"/>
  <c r="J61" i="70"/>
  <c r="AA220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K63" i="71"/>
  <c r="AB222" i="125"/>
  <c r="K67" i="71"/>
  <c r="AB226" i="125"/>
  <c r="K72" i="71"/>
  <c r="AB231" i="125"/>
  <c r="K76" i="71"/>
  <c r="AB235" i="125"/>
  <c r="J80" i="71"/>
  <c r="AB239" i="125"/>
  <c r="J86" i="71"/>
  <c r="AB245" i="125"/>
  <c r="C47" i="71"/>
  <c r="AB155" i="125" s="1"/>
  <c r="AB158" i="125"/>
  <c r="AB305" i="125" s="1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9" i="72"/>
  <c r="AC208" i="125"/>
  <c r="K57" i="72"/>
  <c r="AC216" i="125"/>
  <c r="K65" i="72"/>
  <c r="AC224" i="125"/>
  <c r="K82" i="72"/>
  <c r="AC241" i="125"/>
  <c r="K93" i="72"/>
  <c r="AC252" i="125"/>
  <c r="K107" i="72"/>
  <c r="AC266" i="125"/>
  <c r="K112" i="72"/>
  <c r="AC271" i="125"/>
  <c r="K19" i="73"/>
  <c r="AD178" i="125"/>
  <c r="K23" i="73"/>
  <c r="AD182" i="125"/>
  <c r="K27" i="73"/>
  <c r="AD186" i="125"/>
  <c r="K31" i="73"/>
  <c r="AD190" i="125"/>
  <c r="K35" i="73"/>
  <c r="AD194" i="125"/>
  <c r="J39" i="73"/>
  <c r="AD198" i="125"/>
  <c r="J47" i="73"/>
  <c r="AD206" i="125"/>
  <c r="J55" i="73"/>
  <c r="AD214" i="125"/>
  <c r="J63" i="73"/>
  <c r="AD222" i="125"/>
  <c r="K72" i="73"/>
  <c r="AD231" i="125"/>
  <c r="C47" i="73"/>
  <c r="AD155" i="125" s="1"/>
  <c r="AD158" i="125"/>
  <c r="AD305" i="125" s="1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61" i="74"/>
  <c r="AE220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C47" i="75"/>
  <c r="AF155" i="125" s="1"/>
  <c r="AF158" i="125"/>
  <c r="AF320" i="125" s="1"/>
  <c r="J17" i="76"/>
  <c r="AG176" i="125"/>
  <c r="K21" i="76"/>
  <c r="AG180" i="125"/>
  <c r="K25" i="76"/>
  <c r="AG184" i="125"/>
  <c r="J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J43" i="77"/>
  <c r="AH202" i="125"/>
  <c r="J51" i="77"/>
  <c r="AH210" i="125"/>
  <c r="J59" i="77"/>
  <c r="AH218" i="125"/>
  <c r="J67" i="77"/>
  <c r="AH226" i="125"/>
  <c r="J76" i="77"/>
  <c r="AH235" i="125"/>
  <c r="J86" i="77"/>
  <c r="AH245" i="125"/>
  <c r="C47" i="77"/>
  <c r="AH155" i="125" s="1"/>
  <c r="AH158" i="125"/>
  <c r="AH320" i="125" s="1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5" i="78"/>
  <c r="AI204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20" i="78"/>
  <c r="E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J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C47" i="79"/>
  <c r="AJ155" i="125" s="1"/>
  <c r="AJ158" i="125"/>
  <c r="AJ305" i="125" s="1"/>
  <c r="J17" i="80"/>
  <c r="AK176" i="125"/>
  <c r="K21" i="80"/>
  <c r="AK180" i="125"/>
  <c r="K25" i="80"/>
  <c r="AK184" i="125"/>
  <c r="J29" i="80"/>
  <c r="AK188" i="125"/>
  <c r="K33" i="80"/>
  <c r="AK192" i="125"/>
  <c r="K37" i="80"/>
  <c r="AK196" i="125"/>
  <c r="K45" i="80"/>
  <c r="AK204" i="125"/>
  <c r="K53" i="80"/>
  <c r="AK212" i="125"/>
  <c r="K19" i="81"/>
  <c r="AL178" i="125"/>
  <c r="K23" i="81"/>
  <c r="AL182" i="125"/>
  <c r="K27" i="81"/>
  <c r="AL186" i="125"/>
  <c r="K31" i="81"/>
  <c r="AL190" i="125"/>
  <c r="K35" i="81"/>
  <c r="AL194" i="125"/>
  <c r="K43" i="81"/>
  <c r="AL202" i="125"/>
  <c r="C47" i="81"/>
  <c r="AL155" i="125" s="1"/>
  <c r="AL158" i="125"/>
  <c r="AL320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1" i="82"/>
  <c r="AM200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E22" i="82" s="1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K63" i="83"/>
  <c r="AN222" i="125"/>
  <c r="J67" i="83"/>
  <c r="AN226" i="125"/>
  <c r="K72" i="83"/>
  <c r="AN231" i="125"/>
  <c r="K76" i="83"/>
  <c r="AN235" i="125"/>
  <c r="K80" i="83"/>
  <c r="AN239" i="125"/>
  <c r="K86" i="83"/>
  <c r="AN245" i="125"/>
  <c r="K91" i="83"/>
  <c r="AN250" i="125"/>
  <c r="K95" i="83"/>
  <c r="AN254" i="125"/>
  <c r="K99" i="83"/>
  <c r="AN258" i="125"/>
  <c r="K110" i="83"/>
  <c r="AN269" i="125"/>
  <c r="K116" i="83"/>
  <c r="E25" i="83" s="1"/>
  <c r="AN275" i="125"/>
  <c r="K124" i="83"/>
  <c r="AN283" i="125"/>
  <c r="C47" i="83"/>
  <c r="AN155" i="125" s="1"/>
  <c r="AN158" i="125"/>
  <c r="AN305" i="125" s="1"/>
  <c r="K17" i="84"/>
  <c r="AO176" i="125"/>
  <c r="J21" i="84"/>
  <c r="AO180" i="125"/>
  <c r="J25" i="84"/>
  <c r="AO184" i="125"/>
  <c r="K29" i="84"/>
  <c r="AO188" i="125"/>
  <c r="K33" i="84"/>
  <c r="AO192" i="125"/>
  <c r="J37" i="84"/>
  <c r="AO196" i="125"/>
  <c r="K45" i="84"/>
  <c r="AO204" i="125"/>
  <c r="K53" i="84"/>
  <c r="AO212" i="125"/>
  <c r="K19" i="45"/>
  <c r="B178" i="125"/>
  <c r="K43" i="45"/>
  <c r="B202" i="125"/>
  <c r="K17" i="46"/>
  <c r="C176" i="125"/>
  <c r="K37" i="46"/>
  <c r="C196" i="125"/>
  <c r="K45" i="46"/>
  <c r="C204" i="125"/>
  <c r="K78" i="46"/>
  <c r="C237" i="125"/>
  <c r="K31" i="47"/>
  <c r="D190" i="125"/>
  <c r="K67" i="47"/>
  <c r="D226" i="125"/>
  <c r="K86" i="47"/>
  <c r="D245" i="125"/>
  <c r="K116" i="47"/>
  <c r="E25" i="47" s="1"/>
  <c r="D275" i="125"/>
  <c r="K17" i="48"/>
  <c r="E176" i="125"/>
  <c r="K25" i="48"/>
  <c r="E184" i="125"/>
  <c r="K33" i="48"/>
  <c r="E192" i="125"/>
  <c r="K37" i="48"/>
  <c r="E196" i="125"/>
  <c r="K45" i="48"/>
  <c r="E204" i="125"/>
  <c r="K61" i="48"/>
  <c r="E220" i="125"/>
  <c r="K69" i="48"/>
  <c r="E228" i="125"/>
  <c r="K101" i="48"/>
  <c r="E260" i="125"/>
  <c r="K112" i="48"/>
  <c r="E271" i="125"/>
  <c r="K19" i="49"/>
  <c r="F178" i="125"/>
  <c r="K27" i="49"/>
  <c r="F186" i="125"/>
  <c r="K35" i="49"/>
  <c r="F194" i="125"/>
  <c r="J43" i="49"/>
  <c r="F202" i="125"/>
  <c r="J51" i="49"/>
  <c r="F210" i="125"/>
  <c r="K59" i="49"/>
  <c r="F218" i="125"/>
  <c r="J67" i="49"/>
  <c r="F226" i="125"/>
  <c r="J76" i="49"/>
  <c r="F235" i="125"/>
  <c r="J86" i="49"/>
  <c r="F245" i="125"/>
  <c r="J95" i="49"/>
  <c r="F254" i="125"/>
  <c r="K124" i="49"/>
  <c r="F283" i="125"/>
  <c r="J20" i="45"/>
  <c r="B179" i="125"/>
  <c r="K24" i="45"/>
  <c r="B183" i="125"/>
  <c r="J28" i="45"/>
  <c r="B187" i="125"/>
  <c r="K32" i="45"/>
  <c r="B191" i="125"/>
  <c r="K36" i="45"/>
  <c r="B195" i="125"/>
  <c r="J40" i="45"/>
  <c r="B199" i="125"/>
  <c r="J44" i="45"/>
  <c r="B203" i="125"/>
  <c r="J48" i="45"/>
  <c r="B207" i="125"/>
  <c r="J52" i="45"/>
  <c r="B211" i="125"/>
  <c r="J56" i="45"/>
  <c r="B215" i="125"/>
  <c r="J60" i="45"/>
  <c r="B219" i="125"/>
  <c r="K64" i="45"/>
  <c r="B223" i="125"/>
  <c r="J68" i="45"/>
  <c r="B227" i="125"/>
  <c r="J73" i="45"/>
  <c r="B232" i="125"/>
  <c r="J77" i="45"/>
  <c r="B236" i="125"/>
  <c r="K81" i="45"/>
  <c r="B240" i="125"/>
  <c r="J87" i="45"/>
  <c r="B246" i="125"/>
  <c r="J92" i="45"/>
  <c r="B251" i="125"/>
  <c r="J96" i="45"/>
  <c r="B255" i="125"/>
  <c r="K100" i="45"/>
  <c r="B259" i="125"/>
  <c r="J106" i="45"/>
  <c r="B265" i="125"/>
  <c r="J111" i="45"/>
  <c r="B270" i="125"/>
  <c r="J118" i="45"/>
  <c r="D26" i="45" s="1"/>
  <c r="B277" i="125"/>
  <c r="J18" i="46"/>
  <c r="C177" i="125"/>
  <c r="J22" i="46"/>
  <c r="C181" i="125"/>
  <c r="J26" i="46"/>
  <c r="C185" i="125"/>
  <c r="J30" i="46"/>
  <c r="C189" i="125"/>
  <c r="J34" i="46"/>
  <c r="C193" i="125"/>
  <c r="J38" i="46"/>
  <c r="C197" i="125"/>
  <c r="K42" i="46"/>
  <c r="C201" i="125"/>
  <c r="K46" i="46"/>
  <c r="C205" i="125"/>
  <c r="K50" i="46"/>
  <c r="C209" i="125"/>
  <c r="K54" i="46"/>
  <c r="C213" i="125"/>
  <c r="K58" i="46"/>
  <c r="C217" i="125"/>
  <c r="K62" i="46"/>
  <c r="C221" i="125"/>
  <c r="K66" i="46"/>
  <c r="C225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K20" i="47"/>
  <c r="D179" i="125"/>
  <c r="K24" i="47"/>
  <c r="D183" i="125"/>
  <c r="K28" i="47"/>
  <c r="D187" i="125"/>
  <c r="K36" i="47"/>
  <c r="D195" i="125"/>
  <c r="J40" i="47"/>
  <c r="D199" i="125"/>
  <c r="K44" i="47"/>
  <c r="D203" i="125"/>
  <c r="J48" i="47"/>
  <c r="D207" i="125"/>
  <c r="K52" i="47"/>
  <c r="D211" i="125"/>
  <c r="K56" i="47"/>
  <c r="D215" i="125"/>
  <c r="J60" i="47"/>
  <c r="D219" i="125"/>
  <c r="J64" i="47"/>
  <c r="D223" i="125"/>
  <c r="J68" i="47"/>
  <c r="D227" i="125"/>
  <c r="K73" i="47"/>
  <c r="D232" i="125"/>
  <c r="K77" i="47"/>
  <c r="D236" i="125"/>
  <c r="K81" i="47"/>
  <c r="D240" i="125"/>
  <c r="K87" i="47"/>
  <c r="D246" i="125"/>
  <c r="K92" i="47"/>
  <c r="D251" i="125"/>
  <c r="J96" i="47"/>
  <c r="D255" i="125"/>
  <c r="K100" i="47"/>
  <c r="D259" i="125"/>
  <c r="K106" i="47"/>
  <c r="D265" i="125"/>
  <c r="K111" i="47"/>
  <c r="D270" i="125"/>
  <c r="J118" i="47"/>
  <c r="D26" i="47" s="1"/>
  <c r="D277" i="125"/>
  <c r="J42" i="48"/>
  <c r="E201" i="125"/>
  <c r="J50" i="48"/>
  <c r="E209" i="125"/>
  <c r="J58" i="48"/>
  <c r="E217" i="125"/>
  <c r="J66" i="48"/>
  <c r="E225" i="125"/>
  <c r="J75" i="48"/>
  <c r="E234" i="125"/>
  <c r="J84" i="48"/>
  <c r="D18" i="48" s="1"/>
  <c r="E243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40" i="49"/>
  <c r="F199" i="125"/>
  <c r="K44" i="49"/>
  <c r="F203" i="125"/>
  <c r="J48" i="49"/>
  <c r="F207" i="125"/>
  <c r="K52" i="49"/>
  <c r="F211" i="125"/>
  <c r="J56" i="49"/>
  <c r="F215" i="125"/>
  <c r="K60" i="49"/>
  <c r="F219" i="125"/>
  <c r="K64" i="49"/>
  <c r="F223" i="125"/>
  <c r="K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J46" i="50"/>
  <c r="G205" i="125"/>
  <c r="J54" i="50"/>
  <c r="G213" i="125"/>
  <c r="J62" i="50"/>
  <c r="G221" i="125"/>
  <c r="J71" i="50"/>
  <c r="G230" i="125"/>
  <c r="J79" i="50"/>
  <c r="G238" i="125"/>
  <c r="J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J48" i="51"/>
  <c r="H207" i="125"/>
  <c r="K52" i="51"/>
  <c r="H211" i="125"/>
  <c r="K56" i="51"/>
  <c r="H215" i="125"/>
  <c r="K60" i="51"/>
  <c r="H219" i="125"/>
  <c r="K64" i="51"/>
  <c r="H223" i="125"/>
  <c r="J68" i="51"/>
  <c r="H227" i="125"/>
  <c r="K73" i="51"/>
  <c r="H232" i="125"/>
  <c r="K77" i="51"/>
  <c r="H236" i="125"/>
  <c r="J81" i="51"/>
  <c r="H240" i="125"/>
  <c r="K87" i="51"/>
  <c r="H246" i="125"/>
  <c r="K92" i="51"/>
  <c r="H251" i="125"/>
  <c r="K96" i="51"/>
  <c r="H255" i="125"/>
  <c r="J100" i="51"/>
  <c r="H259" i="125"/>
  <c r="K106" i="51"/>
  <c r="H265" i="125"/>
  <c r="K111" i="51"/>
  <c r="H270" i="125"/>
  <c r="K118" i="51"/>
  <c r="E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K92" i="53"/>
  <c r="J251" i="125"/>
  <c r="J96" i="53"/>
  <c r="J255" i="125"/>
  <c r="J100" i="53"/>
  <c r="J259" i="125"/>
  <c r="K106" i="53"/>
  <c r="J265" i="125"/>
  <c r="K111" i="53"/>
  <c r="J270" i="125"/>
  <c r="J118" i="53"/>
  <c r="D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71" i="54"/>
  <c r="K230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J28" i="55"/>
  <c r="L187" i="125"/>
  <c r="K32" i="55"/>
  <c r="L191" i="125"/>
  <c r="K36" i="55"/>
  <c r="L195" i="125"/>
  <c r="J40" i="55"/>
  <c r="L199" i="125"/>
  <c r="K44" i="55"/>
  <c r="L203" i="125"/>
  <c r="J48" i="55"/>
  <c r="L207" i="125"/>
  <c r="K52" i="55"/>
  <c r="L211" i="125"/>
  <c r="J56" i="55"/>
  <c r="L215" i="125"/>
  <c r="K60" i="55"/>
  <c r="L219" i="125"/>
  <c r="J64" i="55"/>
  <c r="L223" i="125"/>
  <c r="K68" i="55"/>
  <c r="L227" i="125"/>
  <c r="J73" i="55"/>
  <c r="L232" i="125"/>
  <c r="J77" i="55"/>
  <c r="L236" i="125"/>
  <c r="J81" i="55"/>
  <c r="L240" i="125"/>
  <c r="K87" i="55"/>
  <c r="L246" i="125"/>
  <c r="J92" i="55"/>
  <c r="L251" i="125"/>
  <c r="J96" i="55"/>
  <c r="L255" i="125"/>
  <c r="J100" i="55"/>
  <c r="L259" i="125"/>
  <c r="K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40" i="57"/>
  <c r="N199" i="125"/>
  <c r="K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J42" i="58"/>
  <c r="O201" i="125"/>
  <c r="J50" i="58"/>
  <c r="O209" i="125"/>
  <c r="J58" i="58"/>
  <c r="O217" i="125"/>
  <c r="J66" i="58"/>
  <c r="O225" i="125"/>
  <c r="J75" i="58"/>
  <c r="O234" i="125"/>
  <c r="J84" i="58"/>
  <c r="D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32" i="59"/>
  <c r="P191" i="125"/>
  <c r="K40" i="59"/>
  <c r="P199" i="125"/>
  <c r="K48" i="59"/>
  <c r="P207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6" i="60"/>
  <c r="Q205" i="125"/>
  <c r="J54" i="60"/>
  <c r="Q213" i="125"/>
  <c r="J62" i="60"/>
  <c r="Q221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K44" i="61"/>
  <c r="R203" i="125"/>
  <c r="K48" i="61"/>
  <c r="R207" i="125"/>
  <c r="K52" i="61"/>
  <c r="R211" i="125"/>
  <c r="K56" i="61"/>
  <c r="R215" i="125"/>
  <c r="K60" i="61"/>
  <c r="R219" i="125"/>
  <c r="K64" i="61"/>
  <c r="R223" i="125"/>
  <c r="J68" i="61"/>
  <c r="R227" i="125"/>
  <c r="K73" i="61"/>
  <c r="R232" i="125"/>
  <c r="J77" i="61"/>
  <c r="R236" i="125"/>
  <c r="K81" i="61"/>
  <c r="R240" i="125"/>
  <c r="J87" i="61"/>
  <c r="R246" i="125"/>
  <c r="J92" i="61"/>
  <c r="R251" i="125"/>
  <c r="J96" i="61"/>
  <c r="R255" i="125"/>
  <c r="K100" i="61"/>
  <c r="R259" i="125"/>
  <c r="K106" i="61"/>
  <c r="R265" i="125"/>
  <c r="J111" i="61"/>
  <c r="R270" i="125"/>
  <c r="J42" i="62"/>
  <c r="S201" i="125"/>
  <c r="J50" i="62"/>
  <c r="S209" i="125"/>
  <c r="J58" i="62"/>
  <c r="S217" i="125"/>
  <c r="J62" i="62"/>
  <c r="S221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K44" i="63"/>
  <c r="T203" i="125"/>
  <c r="K48" i="63"/>
  <c r="T207" i="125"/>
  <c r="K52" i="63"/>
  <c r="T211" i="125"/>
  <c r="K56" i="63"/>
  <c r="T215" i="125"/>
  <c r="J60" i="63"/>
  <c r="T219" i="125"/>
  <c r="K64" i="63"/>
  <c r="T223" i="125"/>
  <c r="K68" i="63"/>
  <c r="T227" i="125"/>
  <c r="J73" i="63"/>
  <c r="T232" i="125"/>
  <c r="K77" i="63"/>
  <c r="T236" i="125"/>
  <c r="K81" i="63"/>
  <c r="T240" i="125"/>
  <c r="K87" i="63"/>
  <c r="T246" i="125"/>
  <c r="K92" i="63"/>
  <c r="T251" i="125"/>
  <c r="K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2" i="64"/>
  <c r="U201" i="125"/>
  <c r="J46" i="64"/>
  <c r="U205" i="125"/>
  <c r="J50" i="64"/>
  <c r="U209" i="125"/>
  <c r="J58" i="64"/>
  <c r="U217" i="125"/>
  <c r="J62" i="64"/>
  <c r="U221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J68" i="65"/>
  <c r="V227" i="125"/>
  <c r="K73" i="65"/>
  <c r="V232" i="125"/>
  <c r="K77" i="65"/>
  <c r="V236" i="125"/>
  <c r="K81" i="65"/>
  <c r="V240" i="125"/>
  <c r="J87" i="65"/>
  <c r="V246" i="125"/>
  <c r="K92" i="65"/>
  <c r="V251" i="125"/>
  <c r="K96" i="65"/>
  <c r="V255" i="125"/>
  <c r="K100" i="65"/>
  <c r="V259" i="125"/>
  <c r="J106" i="65"/>
  <c r="V265" i="125"/>
  <c r="K111" i="65"/>
  <c r="V270" i="125"/>
  <c r="K34" i="66"/>
  <c r="W193" i="125"/>
  <c r="K38" i="66"/>
  <c r="W197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40" i="67"/>
  <c r="X199" i="125"/>
  <c r="K44" i="67"/>
  <c r="X203" i="125"/>
  <c r="K48" i="67"/>
  <c r="X207" i="125"/>
  <c r="J52" i="67"/>
  <c r="X211" i="125"/>
  <c r="J56" i="67"/>
  <c r="X215" i="125"/>
  <c r="K60" i="67"/>
  <c r="X219" i="125"/>
  <c r="K64" i="67"/>
  <c r="X223" i="125"/>
  <c r="J68" i="67"/>
  <c r="X227" i="125"/>
  <c r="J73" i="67"/>
  <c r="X232" i="125"/>
  <c r="J77" i="67"/>
  <c r="X236" i="125"/>
  <c r="K81" i="67"/>
  <c r="X240" i="125"/>
  <c r="J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71" i="68"/>
  <c r="Y230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J56" i="69"/>
  <c r="Z215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K92" i="69"/>
  <c r="Z251" i="125"/>
  <c r="J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30" i="70"/>
  <c r="AA189" i="125"/>
  <c r="J38" i="70"/>
  <c r="AA197" i="125"/>
  <c r="J46" i="70"/>
  <c r="AA205" i="125"/>
  <c r="J54" i="70"/>
  <c r="AA213" i="125"/>
  <c r="K58" i="70"/>
  <c r="AA217" i="125"/>
  <c r="J62" i="70"/>
  <c r="AA221" i="125"/>
  <c r="J66" i="70"/>
  <c r="AA225" i="125"/>
  <c r="J71" i="70"/>
  <c r="AA230" i="125"/>
  <c r="J75" i="70"/>
  <c r="AA234" i="125"/>
  <c r="J79" i="70"/>
  <c r="AA238" i="125"/>
  <c r="J84" i="70"/>
  <c r="D18" i="70" s="1"/>
  <c r="AA243" i="125"/>
  <c r="J90" i="70"/>
  <c r="AA249" i="125"/>
  <c r="J94" i="70"/>
  <c r="AA253" i="125"/>
  <c r="J98" i="70"/>
  <c r="AA257" i="125"/>
  <c r="J102" i="70"/>
  <c r="AA261" i="125"/>
  <c r="J109" i="70"/>
  <c r="AA268" i="125"/>
  <c r="J114" i="70"/>
  <c r="D24" i="70" s="1"/>
  <c r="AA273" i="125"/>
  <c r="K122" i="70"/>
  <c r="E28" i="70" s="1"/>
  <c r="AA281" i="125"/>
  <c r="J20" i="71"/>
  <c r="AB179" i="125"/>
  <c r="K24" i="71"/>
  <c r="AB183" i="125"/>
  <c r="J28" i="71"/>
  <c r="AB187" i="125"/>
  <c r="K32" i="71"/>
  <c r="AB191" i="125"/>
  <c r="J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J77" i="71"/>
  <c r="AB236" i="125"/>
  <c r="J81" i="71"/>
  <c r="AB240" i="125"/>
  <c r="K92" i="71"/>
  <c r="AB251" i="125"/>
  <c r="K96" i="71"/>
  <c r="AB255" i="125"/>
  <c r="J100" i="71"/>
  <c r="AB259" i="125"/>
  <c r="K106" i="71"/>
  <c r="AB265" i="125"/>
  <c r="J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46" i="72"/>
  <c r="AC205" i="125"/>
  <c r="J54" i="72"/>
  <c r="AC213" i="125"/>
  <c r="J62" i="72"/>
  <c r="AC221" i="125"/>
  <c r="J71" i="72"/>
  <c r="AC230" i="125"/>
  <c r="J79" i="72"/>
  <c r="AC238" i="125"/>
  <c r="J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K44" i="73"/>
  <c r="AD203" i="125"/>
  <c r="J48" i="73"/>
  <c r="AD207" i="125"/>
  <c r="J52" i="73"/>
  <c r="AD211" i="125"/>
  <c r="K56" i="73"/>
  <c r="AD215" i="125"/>
  <c r="K60" i="73"/>
  <c r="AD219" i="125"/>
  <c r="J64" i="73"/>
  <c r="AD223" i="125"/>
  <c r="J68" i="73"/>
  <c r="AD227" i="125"/>
  <c r="J73" i="73"/>
  <c r="AD232" i="125"/>
  <c r="J77" i="73"/>
  <c r="AD236" i="125"/>
  <c r="J81" i="73"/>
  <c r="AD240" i="125"/>
  <c r="K87" i="73"/>
  <c r="AD246" i="125"/>
  <c r="J92" i="73"/>
  <c r="AD251" i="125"/>
  <c r="K96" i="73"/>
  <c r="AD255" i="125"/>
  <c r="J100" i="73"/>
  <c r="AD259" i="125"/>
  <c r="K106" i="73"/>
  <c r="AD265" i="125"/>
  <c r="J111" i="73"/>
  <c r="AD270" i="125"/>
  <c r="J42" i="74"/>
  <c r="AE201" i="125"/>
  <c r="J50" i="74"/>
  <c r="AE209" i="125"/>
  <c r="J58" i="74"/>
  <c r="AE217" i="125"/>
  <c r="J62" i="74"/>
  <c r="AE221" i="125"/>
  <c r="J71" i="74"/>
  <c r="AE230" i="125"/>
  <c r="J79" i="74"/>
  <c r="AE238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K48" i="75"/>
  <c r="AF207" i="125"/>
  <c r="J52" i="75"/>
  <c r="AF211" i="125"/>
  <c r="K56" i="75"/>
  <c r="AF215" i="125"/>
  <c r="K60" i="75"/>
  <c r="AF219" i="125"/>
  <c r="J64" i="75"/>
  <c r="AF223" i="125"/>
  <c r="K68" i="75"/>
  <c r="AF227" i="125"/>
  <c r="J73" i="75"/>
  <c r="AF232" i="125"/>
  <c r="K77" i="75"/>
  <c r="AF236" i="125"/>
  <c r="J81" i="75"/>
  <c r="AF240" i="125"/>
  <c r="K87" i="75"/>
  <c r="AF246" i="125"/>
  <c r="K92" i="75"/>
  <c r="AF251" i="125"/>
  <c r="K96" i="75"/>
  <c r="AF255" i="125"/>
  <c r="J100" i="75"/>
  <c r="AF259" i="125"/>
  <c r="K106" i="75"/>
  <c r="AF265" i="125"/>
  <c r="K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6" i="76"/>
  <c r="AG225" i="125"/>
  <c r="J71" i="76"/>
  <c r="AG230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J100" i="77"/>
  <c r="AH259" i="125"/>
  <c r="K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42" i="78"/>
  <c r="AI201" i="125"/>
  <c r="J50" i="78"/>
  <c r="AI209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K44" i="79"/>
  <c r="AJ203" i="125"/>
  <c r="K48" i="79"/>
  <c r="AJ207" i="125"/>
  <c r="K52" i="79"/>
  <c r="AJ211" i="125"/>
  <c r="J56" i="79"/>
  <c r="AJ215" i="125"/>
  <c r="K60" i="79"/>
  <c r="AJ219" i="125"/>
  <c r="J64" i="79"/>
  <c r="AJ223" i="125"/>
  <c r="K68" i="79"/>
  <c r="AJ227" i="125"/>
  <c r="K73" i="79"/>
  <c r="AJ232" i="125"/>
  <c r="J77" i="79"/>
  <c r="AJ236" i="125"/>
  <c r="J81" i="79"/>
  <c r="AJ240" i="125"/>
  <c r="K87" i="79"/>
  <c r="AJ246" i="125"/>
  <c r="K92" i="79"/>
  <c r="AJ251" i="125"/>
  <c r="J96" i="79"/>
  <c r="AJ255" i="125"/>
  <c r="J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42" i="80"/>
  <c r="AK201" i="125"/>
  <c r="J50" i="80"/>
  <c r="AK209" i="125"/>
  <c r="J58" i="80"/>
  <c r="AK217" i="125"/>
  <c r="J71" i="80"/>
  <c r="AK230" i="125"/>
  <c r="J75" i="80"/>
  <c r="AK234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40" i="81"/>
  <c r="AL199" i="125"/>
  <c r="K44" i="81"/>
  <c r="AL203" i="125"/>
  <c r="J48" i="81"/>
  <c r="AL207" i="125"/>
  <c r="K52" i="81"/>
  <c r="AL211" i="125"/>
  <c r="K56" i="81"/>
  <c r="AL215" i="125"/>
  <c r="K60" i="81"/>
  <c r="AL219" i="125"/>
  <c r="J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K96" i="81"/>
  <c r="AL255" i="125"/>
  <c r="J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38" i="82"/>
  <c r="AM197" i="125"/>
  <c r="J42" i="82"/>
  <c r="AM201" i="125"/>
  <c r="J46" i="82"/>
  <c r="AM205" i="125"/>
  <c r="J50" i="82"/>
  <c r="AM209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J28" i="83"/>
  <c r="AN187" i="125"/>
  <c r="K32" i="83"/>
  <c r="AN191" i="125"/>
  <c r="K36" i="83"/>
  <c r="AN195" i="125"/>
  <c r="J40" i="83"/>
  <c r="AN199" i="125"/>
  <c r="K44" i="83"/>
  <c r="AN203" i="125"/>
  <c r="J48" i="83"/>
  <c r="AN207" i="125"/>
  <c r="K52" i="83"/>
  <c r="AN211" i="125"/>
  <c r="J56" i="83"/>
  <c r="AN215" i="125"/>
  <c r="K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E19" i="83" s="1"/>
  <c r="AN246" i="125"/>
  <c r="K92" i="83"/>
  <c r="AN251" i="125"/>
  <c r="K96" i="83"/>
  <c r="AN255" i="125"/>
  <c r="K100" i="83"/>
  <c r="AN259" i="125"/>
  <c r="K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8" i="84"/>
  <c r="AO217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3" i="45"/>
  <c r="B182" i="125"/>
  <c r="J39" i="45"/>
  <c r="B198" i="125"/>
  <c r="AQ198" i="125" s="1"/>
  <c r="C47" i="45"/>
  <c r="B155" i="125" s="1"/>
  <c r="B158" i="125"/>
  <c r="J25" i="46"/>
  <c r="C184" i="125"/>
  <c r="K41" i="46"/>
  <c r="C200" i="125"/>
  <c r="K57" i="46"/>
  <c r="C216" i="125"/>
  <c r="K93" i="46"/>
  <c r="C252" i="125"/>
  <c r="J23" i="47"/>
  <c r="D182" i="125"/>
  <c r="J55" i="47"/>
  <c r="D214" i="125"/>
  <c r="K72" i="47"/>
  <c r="D231" i="125"/>
  <c r="AP231" i="125" s="1"/>
  <c r="J91" i="47"/>
  <c r="D250" i="125"/>
  <c r="J29" i="45"/>
  <c r="B188" i="125"/>
  <c r="J37" i="45"/>
  <c r="B196" i="125"/>
  <c r="J45" i="45"/>
  <c r="B204" i="125"/>
  <c r="J53" i="45"/>
  <c r="B212" i="125"/>
  <c r="J61" i="45"/>
  <c r="B220" i="125"/>
  <c r="J82" i="45"/>
  <c r="B241" i="125"/>
  <c r="J93" i="45"/>
  <c r="B252" i="125"/>
  <c r="J101" i="45"/>
  <c r="B260" i="125"/>
  <c r="J112" i="45"/>
  <c r="B271" i="125"/>
  <c r="AP168" i="125"/>
  <c r="AQ292" i="125"/>
  <c r="J23" i="46"/>
  <c r="C182" i="125"/>
  <c r="K39" i="46"/>
  <c r="C198" i="125"/>
  <c r="J47" i="46"/>
  <c r="C206" i="125"/>
  <c r="J55" i="46"/>
  <c r="C214" i="125"/>
  <c r="J63" i="46"/>
  <c r="C222" i="125"/>
  <c r="J72" i="46"/>
  <c r="C231" i="125"/>
  <c r="J80" i="46"/>
  <c r="C239" i="125"/>
  <c r="J95" i="46"/>
  <c r="C254" i="125"/>
  <c r="J116" i="46"/>
  <c r="D25" i="46" s="1"/>
  <c r="C275" i="125"/>
  <c r="AR290" i="125"/>
  <c r="AS290" i="125" s="1"/>
  <c r="AR299" i="125"/>
  <c r="AS299" i="125" s="1"/>
  <c r="J21" i="47"/>
  <c r="D180" i="125"/>
  <c r="J25" i="47"/>
  <c r="D184" i="125"/>
  <c r="J29" i="47"/>
  <c r="D188" i="125"/>
  <c r="J33" i="47"/>
  <c r="D192" i="125"/>
  <c r="J37" i="47"/>
  <c r="D196" i="125"/>
  <c r="K19" i="48"/>
  <c r="E178" i="125"/>
  <c r="K23" i="48"/>
  <c r="E182" i="125"/>
  <c r="J27" i="48"/>
  <c r="E186" i="125"/>
  <c r="K31" i="48"/>
  <c r="E190" i="125"/>
  <c r="K35" i="48"/>
  <c r="E194" i="125"/>
  <c r="J39" i="48"/>
  <c r="E198" i="125"/>
  <c r="J47" i="48"/>
  <c r="E206" i="125"/>
  <c r="J55" i="48"/>
  <c r="E214" i="125"/>
  <c r="J63" i="48"/>
  <c r="E222" i="125"/>
  <c r="J72" i="48"/>
  <c r="E231" i="125"/>
  <c r="J80" i="48"/>
  <c r="E239" i="125"/>
  <c r="K91" i="48"/>
  <c r="E250" i="125"/>
  <c r="C47" i="48"/>
  <c r="E155" i="125" s="1"/>
  <c r="E158" i="125"/>
  <c r="E320" i="125" s="1"/>
  <c r="K17" i="49"/>
  <c r="F176" i="125"/>
  <c r="K21" i="49"/>
  <c r="F180" i="125"/>
  <c r="J25" i="49"/>
  <c r="F184" i="125"/>
  <c r="J29" i="49"/>
  <c r="F188" i="125"/>
  <c r="K33" i="49"/>
  <c r="F192" i="125"/>
  <c r="K37" i="49"/>
  <c r="F196" i="125"/>
  <c r="K41" i="49"/>
  <c r="F200" i="125"/>
  <c r="K49" i="49"/>
  <c r="F208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K63" i="50"/>
  <c r="G222" i="125"/>
  <c r="J67" i="50"/>
  <c r="G226" i="125"/>
  <c r="K72" i="50"/>
  <c r="G231" i="125"/>
  <c r="J76" i="50"/>
  <c r="G235" i="125"/>
  <c r="K80" i="50"/>
  <c r="G239" i="125"/>
  <c r="J86" i="50"/>
  <c r="G245" i="125"/>
  <c r="K91" i="50"/>
  <c r="G250" i="125"/>
  <c r="K95" i="50"/>
  <c r="G254" i="125"/>
  <c r="K110" i="50"/>
  <c r="G269" i="125"/>
  <c r="K116" i="50"/>
  <c r="E25" i="50" s="1"/>
  <c r="G275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61" i="51"/>
  <c r="H220" i="125"/>
  <c r="K69" i="51"/>
  <c r="H228" i="125"/>
  <c r="K78" i="51"/>
  <c r="H237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K55" i="52"/>
  <c r="I214" i="125"/>
  <c r="K59" i="52"/>
  <c r="I218" i="125"/>
  <c r="K63" i="52"/>
  <c r="I222" i="125"/>
  <c r="K67" i="52"/>
  <c r="I226" i="125"/>
  <c r="K72" i="52"/>
  <c r="I231" i="125"/>
  <c r="K76" i="52"/>
  <c r="I235" i="125"/>
  <c r="K80" i="52"/>
  <c r="I239" i="125"/>
  <c r="K86" i="52"/>
  <c r="I245" i="125"/>
  <c r="C47" i="52"/>
  <c r="I155" i="125" s="1"/>
  <c r="I158" i="125"/>
  <c r="I172" i="125" s="1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49" i="53"/>
  <c r="J208" i="125"/>
  <c r="K57" i="53"/>
  <c r="J216" i="125"/>
  <c r="K65" i="53"/>
  <c r="J224" i="125"/>
  <c r="K82" i="53"/>
  <c r="J241" i="125"/>
  <c r="K93" i="53"/>
  <c r="J252" i="125"/>
  <c r="K107" i="53"/>
  <c r="E22" i="53" s="1"/>
  <c r="J266" i="125"/>
  <c r="K112" i="53"/>
  <c r="J271" i="125"/>
  <c r="K19" i="54"/>
  <c r="K178" i="125"/>
  <c r="K23" i="54"/>
  <c r="K182" i="125"/>
  <c r="K27" i="54"/>
  <c r="K186" i="125"/>
  <c r="K31" i="54"/>
  <c r="K190" i="125"/>
  <c r="J35" i="54"/>
  <c r="K194" i="125"/>
  <c r="J43" i="54"/>
  <c r="K202" i="125"/>
  <c r="J51" i="54"/>
  <c r="K210" i="125"/>
  <c r="J59" i="54"/>
  <c r="K218" i="125"/>
  <c r="J67" i="54"/>
  <c r="K226" i="125"/>
  <c r="J76" i="54"/>
  <c r="K235" i="125"/>
  <c r="J86" i="54"/>
  <c r="D19" i="54" s="1"/>
  <c r="K245" i="125"/>
  <c r="K99" i="54"/>
  <c r="K258" i="125"/>
  <c r="C47" i="54"/>
  <c r="K155" i="125" s="1"/>
  <c r="K158" i="125"/>
  <c r="K320" i="125" s="1"/>
  <c r="J17" i="55"/>
  <c r="L176" i="125"/>
  <c r="K21" i="55"/>
  <c r="L180" i="125"/>
  <c r="J25" i="55"/>
  <c r="L184" i="125"/>
  <c r="K29" i="55"/>
  <c r="L188" i="125"/>
  <c r="J33" i="55"/>
  <c r="L192" i="125"/>
  <c r="J37" i="55"/>
  <c r="L196" i="125"/>
  <c r="K45" i="55"/>
  <c r="L204" i="125"/>
  <c r="K53" i="55"/>
  <c r="L212" i="125"/>
  <c r="K61" i="55"/>
  <c r="L220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D19" i="56" s="1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J17" i="57"/>
  <c r="N176" i="125"/>
  <c r="K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J39" i="58"/>
  <c r="O198" i="125"/>
  <c r="J47" i="58"/>
  <c r="O206" i="125"/>
  <c r="J55" i="58"/>
  <c r="O214" i="125"/>
  <c r="J63" i="58"/>
  <c r="O222" i="125"/>
  <c r="J72" i="58"/>
  <c r="O231" i="125"/>
  <c r="J80" i="58"/>
  <c r="O239" i="125"/>
  <c r="J86" i="58"/>
  <c r="O245" i="125"/>
  <c r="K91" i="58"/>
  <c r="O250" i="125"/>
  <c r="K99" i="58"/>
  <c r="O258" i="125"/>
  <c r="K110" i="58"/>
  <c r="O269" i="125"/>
  <c r="C47" i="58"/>
  <c r="O155" i="125" s="1"/>
  <c r="O158" i="125"/>
  <c r="O320" i="125" s="1"/>
  <c r="J17" i="59"/>
  <c r="P176" i="125"/>
  <c r="J21" i="59"/>
  <c r="P180" i="125"/>
  <c r="J29" i="59"/>
  <c r="P188" i="125"/>
  <c r="J37" i="59"/>
  <c r="P196" i="125"/>
  <c r="J45" i="59"/>
  <c r="P204" i="125"/>
  <c r="J53" i="59"/>
  <c r="P212" i="125"/>
  <c r="J57" i="59"/>
  <c r="P216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J59" i="60"/>
  <c r="Q218" i="125"/>
  <c r="J67" i="60"/>
  <c r="Q226" i="125"/>
  <c r="J72" i="60"/>
  <c r="Q231" i="125"/>
  <c r="J76" i="60"/>
  <c r="Q235" i="125"/>
  <c r="J80" i="60"/>
  <c r="Q239" i="125"/>
  <c r="C47" i="60"/>
  <c r="Q155" i="125" s="1"/>
  <c r="Q158" i="125"/>
  <c r="Q320" i="125" s="1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5" i="61"/>
  <c r="R204" i="125"/>
  <c r="K53" i="61"/>
  <c r="R212" i="125"/>
  <c r="K61" i="61"/>
  <c r="R220" i="125"/>
  <c r="K69" i="61"/>
  <c r="R228" i="125"/>
  <c r="K78" i="61"/>
  <c r="R237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7" i="62"/>
  <c r="S206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E19" i="62" s="1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S305" i="125" s="1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27" i="64"/>
  <c r="U186" i="125"/>
  <c r="K31" i="64"/>
  <c r="U190" i="125"/>
  <c r="K35" i="64"/>
  <c r="U194" i="125"/>
  <c r="J39" i="64"/>
  <c r="U198" i="125"/>
  <c r="J43" i="64"/>
  <c r="U202" i="125"/>
  <c r="J47" i="64"/>
  <c r="U206" i="125"/>
  <c r="J51" i="64"/>
  <c r="U210" i="125"/>
  <c r="J55" i="64"/>
  <c r="U214" i="125"/>
  <c r="K59" i="64"/>
  <c r="U218" i="125"/>
  <c r="K63" i="64"/>
  <c r="U222" i="125"/>
  <c r="K67" i="64"/>
  <c r="U226" i="125"/>
  <c r="K72" i="64"/>
  <c r="U231" i="125"/>
  <c r="K76" i="64"/>
  <c r="U235" i="125"/>
  <c r="K80" i="64"/>
  <c r="U239" i="125"/>
  <c r="K86" i="64"/>
  <c r="E19" i="64" s="1"/>
  <c r="U245" i="125"/>
  <c r="K91" i="64"/>
  <c r="U250" i="125"/>
  <c r="K95" i="64"/>
  <c r="U254" i="125"/>
  <c r="K99" i="64"/>
  <c r="U258" i="125"/>
  <c r="K110" i="64"/>
  <c r="U269" i="125"/>
  <c r="K116" i="64"/>
  <c r="E25" i="64" s="1"/>
  <c r="U275" i="125"/>
  <c r="K124" i="64"/>
  <c r="U283" i="125"/>
  <c r="C47" i="64"/>
  <c r="U155" i="125" s="1"/>
  <c r="U158" i="125"/>
  <c r="U305" i="125" s="1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9" i="65"/>
  <c r="V208" i="125"/>
  <c r="K57" i="65"/>
  <c r="V216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D19" i="66" s="1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W305" i="125" s="1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1" i="67"/>
  <c r="X200" i="125"/>
  <c r="K49" i="67"/>
  <c r="X208" i="125"/>
  <c r="K57" i="67"/>
  <c r="X216" i="125"/>
  <c r="K65" i="67"/>
  <c r="X224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K43" i="68"/>
  <c r="Y202" i="125"/>
  <c r="K47" i="68"/>
  <c r="Y206" i="125"/>
  <c r="K51" i="68"/>
  <c r="Y210" i="125"/>
  <c r="K55" i="68"/>
  <c r="Y214" i="125"/>
  <c r="K59" i="68"/>
  <c r="Y218" i="125"/>
  <c r="K63" i="68"/>
  <c r="Y222" i="125"/>
  <c r="J67" i="68"/>
  <c r="Y226" i="125"/>
  <c r="K72" i="68"/>
  <c r="Y231" i="125"/>
  <c r="J76" i="68"/>
  <c r="Y235" i="125"/>
  <c r="J80" i="68"/>
  <c r="Y239" i="125"/>
  <c r="J86" i="68"/>
  <c r="Y245" i="125"/>
  <c r="C47" i="68"/>
  <c r="Y155" i="125" s="1"/>
  <c r="Y158" i="125"/>
  <c r="Y320" i="125" s="1"/>
  <c r="K41" i="69"/>
  <c r="Z200" i="125"/>
  <c r="K49" i="69"/>
  <c r="Z208" i="125"/>
  <c r="K57" i="69"/>
  <c r="Z216" i="125"/>
  <c r="K65" i="69"/>
  <c r="Z224" i="125"/>
  <c r="K74" i="69"/>
  <c r="Z233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J19" i="70"/>
  <c r="AA178" i="125"/>
  <c r="K23" i="70"/>
  <c r="AA182" i="125"/>
  <c r="J27" i="70"/>
  <c r="AA186" i="125"/>
  <c r="K31" i="70"/>
  <c r="AA190" i="125"/>
  <c r="K35" i="70"/>
  <c r="AA194" i="125"/>
  <c r="J39" i="70"/>
  <c r="AA198" i="125"/>
  <c r="K43" i="70"/>
  <c r="AA202" i="125"/>
  <c r="K47" i="70"/>
  <c r="AA206" i="125"/>
  <c r="K51" i="70"/>
  <c r="AA210" i="125"/>
  <c r="K55" i="70"/>
  <c r="AA214" i="125"/>
  <c r="K59" i="70"/>
  <c r="AA218" i="125"/>
  <c r="K63" i="70"/>
  <c r="AA222" i="125"/>
  <c r="K67" i="70"/>
  <c r="AA226" i="125"/>
  <c r="K72" i="70"/>
  <c r="AA231" i="125"/>
  <c r="K76" i="70"/>
  <c r="AA235" i="125"/>
  <c r="K80" i="70"/>
  <c r="AA239" i="125"/>
  <c r="K86" i="70"/>
  <c r="AA245" i="125"/>
  <c r="K91" i="70"/>
  <c r="AA250" i="125"/>
  <c r="K95" i="70"/>
  <c r="AA254" i="125"/>
  <c r="K99" i="70"/>
  <c r="AA258" i="125"/>
  <c r="K110" i="70"/>
  <c r="AA269" i="125"/>
  <c r="K116" i="70"/>
  <c r="E25" i="70" s="1"/>
  <c r="AA275" i="125"/>
  <c r="K124" i="70"/>
  <c r="AA283" i="125"/>
  <c r="C47" i="70"/>
  <c r="AA155" i="125" s="1"/>
  <c r="AA158" i="125"/>
  <c r="AA320" i="125" s="1"/>
  <c r="K17" i="71"/>
  <c r="AB176" i="125"/>
  <c r="K21" i="71"/>
  <c r="AB180" i="125"/>
  <c r="J25" i="71"/>
  <c r="AB184" i="125"/>
  <c r="K29" i="71"/>
  <c r="AB188" i="125"/>
  <c r="K33" i="71"/>
  <c r="AB192" i="125"/>
  <c r="K37" i="71"/>
  <c r="AB196" i="125"/>
  <c r="K45" i="71"/>
  <c r="AB204" i="125"/>
  <c r="K53" i="71"/>
  <c r="AB212" i="125"/>
  <c r="K61" i="71"/>
  <c r="AB220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J19" i="72"/>
  <c r="AC178" i="125"/>
  <c r="J23" i="72"/>
  <c r="AC182" i="125"/>
  <c r="J27" i="72"/>
  <c r="AC186" i="125"/>
  <c r="J31" i="72"/>
  <c r="AC190" i="125"/>
  <c r="J35" i="72"/>
  <c r="AC194" i="125"/>
  <c r="K39" i="72"/>
  <c r="AC198" i="125"/>
  <c r="K43" i="72"/>
  <c r="AC202" i="125"/>
  <c r="K47" i="72"/>
  <c r="AC206" i="125"/>
  <c r="J51" i="72"/>
  <c r="AC210" i="125"/>
  <c r="K55" i="72"/>
  <c r="AC214" i="125"/>
  <c r="J59" i="72"/>
  <c r="AC218" i="125"/>
  <c r="K63" i="72"/>
  <c r="AC222" i="125"/>
  <c r="J67" i="72"/>
  <c r="AC226" i="125"/>
  <c r="K72" i="72"/>
  <c r="AC231" i="125"/>
  <c r="J76" i="72"/>
  <c r="AC235" i="125"/>
  <c r="K80" i="72"/>
  <c r="AC239" i="125"/>
  <c r="J86" i="72"/>
  <c r="D19" i="72" s="1"/>
  <c r="AC245" i="125"/>
  <c r="K91" i="72"/>
  <c r="AC250" i="125"/>
  <c r="K95" i="72"/>
  <c r="AC254" i="125"/>
  <c r="K110" i="72"/>
  <c r="AC269" i="125"/>
  <c r="K116" i="72"/>
  <c r="E25" i="72" s="1"/>
  <c r="AC275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61" i="73"/>
  <c r="AD220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E22" i="73" s="1"/>
  <c r="AD266" i="125"/>
  <c r="K112" i="73"/>
  <c r="AD271" i="125"/>
  <c r="K120" i="73"/>
  <c r="E27" i="73" s="1"/>
  <c r="AD279" i="125"/>
  <c r="J19" i="74"/>
  <c r="AE178" i="125"/>
  <c r="J23" i="74"/>
  <c r="AE182" i="125"/>
  <c r="J27" i="74"/>
  <c r="AE186" i="125"/>
  <c r="J31" i="74"/>
  <c r="AE190" i="125"/>
  <c r="J35" i="74"/>
  <c r="AE194" i="125"/>
  <c r="J39" i="74"/>
  <c r="AE198" i="125"/>
  <c r="J47" i="74"/>
  <c r="AE206" i="125"/>
  <c r="J55" i="74"/>
  <c r="AE214" i="125"/>
  <c r="J59" i="74"/>
  <c r="AE218" i="125"/>
  <c r="K63" i="74"/>
  <c r="AE222" i="125"/>
  <c r="K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AE320" i="125" s="1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K67" i="76"/>
  <c r="AG226" i="125"/>
  <c r="K72" i="76"/>
  <c r="AG231" i="125"/>
  <c r="K76" i="76"/>
  <c r="AG235" i="125"/>
  <c r="K80" i="76"/>
  <c r="AG239" i="125"/>
  <c r="K86" i="76"/>
  <c r="E19" i="76" s="1"/>
  <c r="AG245" i="125"/>
  <c r="K91" i="76"/>
  <c r="AG250" i="125"/>
  <c r="K95" i="76"/>
  <c r="AG254" i="125"/>
  <c r="K99" i="76"/>
  <c r="AG258" i="125"/>
  <c r="K104" i="76"/>
  <c r="E21" i="76" s="1"/>
  <c r="AG263" i="125"/>
  <c r="AQ263" i="125" s="1"/>
  <c r="K110" i="76"/>
  <c r="AG269" i="125"/>
  <c r="K116" i="76"/>
  <c r="E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9" i="77"/>
  <c r="AH208" i="125"/>
  <c r="K57" i="77"/>
  <c r="AH216" i="125"/>
  <c r="K65" i="77"/>
  <c r="AH224" i="125"/>
  <c r="K74" i="77"/>
  <c r="AH233" i="125"/>
  <c r="K82" i="77"/>
  <c r="AH241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K43" i="78"/>
  <c r="AI202" i="125"/>
  <c r="K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D19" i="78" s="1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1" i="79"/>
  <c r="AJ200" i="125"/>
  <c r="K49" i="79"/>
  <c r="AJ208" i="125"/>
  <c r="K57" i="79"/>
  <c r="AJ216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K39" i="80"/>
  <c r="AK198" i="125"/>
  <c r="K43" i="80"/>
  <c r="AK202" i="125"/>
  <c r="K47" i="80"/>
  <c r="AK206" i="125"/>
  <c r="K51" i="80"/>
  <c r="AK210" i="125"/>
  <c r="K55" i="80"/>
  <c r="AK214" i="125"/>
  <c r="K59" i="80"/>
  <c r="AK218" i="125"/>
  <c r="K63" i="80"/>
  <c r="AK222" i="125"/>
  <c r="K67" i="80"/>
  <c r="AK226" i="125"/>
  <c r="J72" i="80"/>
  <c r="AK231" i="125"/>
  <c r="J76" i="80"/>
  <c r="AK235" i="125"/>
  <c r="J80" i="80"/>
  <c r="AK239" i="125"/>
  <c r="J86" i="80"/>
  <c r="D19" i="80" s="1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K17" i="81"/>
  <c r="AL176" i="125"/>
  <c r="K21" i="81"/>
  <c r="AL180" i="125"/>
  <c r="K25" i="81"/>
  <c r="AL184" i="125"/>
  <c r="K29" i="81"/>
  <c r="AL188" i="125"/>
  <c r="K33" i="81"/>
  <c r="AL192" i="125"/>
  <c r="J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K23" i="82"/>
  <c r="AM182" i="125"/>
  <c r="K27" i="82"/>
  <c r="AM186" i="125"/>
  <c r="K31" i="82"/>
  <c r="AM190" i="125"/>
  <c r="K35" i="82"/>
  <c r="AM194" i="125"/>
  <c r="J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C47" i="82"/>
  <c r="AM155" i="125" s="1"/>
  <c r="AM158" i="125"/>
  <c r="AM320" i="125" s="1"/>
  <c r="J17" i="83"/>
  <c r="AN176" i="125"/>
  <c r="K21" i="83"/>
  <c r="AN180" i="125"/>
  <c r="K25" i="83"/>
  <c r="AN184" i="125"/>
  <c r="K29" i="83"/>
  <c r="AN188" i="125"/>
  <c r="J33" i="83"/>
  <c r="AN192" i="125"/>
  <c r="K37" i="83"/>
  <c r="AN196" i="125"/>
  <c r="K45" i="83"/>
  <c r="AN204" i="125"/>
  <c r="K53" i="83"/>
  <c r="AN212" i="125"/>
  <c r="J19" i="84"/>
  <c r="AO178" i="125"/>
  <c r="J23" i="84"/>
  <c r="AO182" i="125"/>
  <c r="J27" i="84"/>
  <c r="AO186" i="125"/>
  <c r="J31" i="84"/>
  <c r="AO190" i="125"/>
  <c r="J35" i="84"/>
  <c r="AO194" i="125"/>
  <c r="J39" i="84"/>
  <c r="AO198" i="125"/>
  <c r="K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C320" i="125"/>
  <c r="O305" i="125"/>
  <c r="W320" i="125"/>
  <c r="AM305" i="125"/>
  <c r="K321" i="125"/>
  <c r="K306" i="125"/>
  <c r="O321" i="125"/>
  <c r="O306" i="125"/>
  <c r="AA321" i="125"/>
  <c r="AA306" i="125"/>
  <c r="AI321" i="125"/>
  <c r="AI306" i="125"/>
  <c r="AR159" i="125"/>
  <c r="AS159" i="125" s="1"/>
  <c r="C322" i="125"/>
  <c r="C307" i="125"/>
  <c r="G322" i="125"/>
  <c r="G307" i="125"/>
  <c r="K322" i="125"/>
  <c r="K307" i="125"/>
  <c r="O322" i="125"/>
  <c r="O307" i="125"/>
  <c r="W322" i="125"/>
  <c r="W307" i="125"/>
  <c r="AA322" i="125"/>
  <c r="AA307" i="125"/>
  <c r="AE322" i="125"/>
  <c r="AE307" i="125"/>
  <c r="AI322" i="125"/>
  <c r="AI307" i="125"/>
  <c r="AM322" i="125"/>
  <c r="AM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S330" i="125"/>
  <c r="S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G172" i="125"/>
  <c r="W172" i="125"/>
  <c r="AI172" i="125"/>
  <c r="H320" i="125"/>
  <c r="L320" i="125"/>
  <c r="P305" i="125"/>
  <c r="X320" i="125"/>
  <c r="AB320" i="125"/>
  <c r="AF305" i="125"/>
  <c r="AN320" i="125"/>
  <c r="D321" i="125"/>
  <c r="D306" i="125"/>
  <c r="H321" i="125"/>
  <c r="H306" i="125"/>
  <c r="L321" i="125"/>
  <c r="L306" i="125"/>
  <c r="P321" i="125"/>
  <c r="P306" i="125"/>
  <c r="X321" i="125"/>
  <c r="X306" i="125"/>
  <c r="AB321" i="125"/>
  <c r="AB306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11" i="125"/>
  <c r="H326" i="125"/>
  <c r="L326" i="125"/>
  <c r="L311" i="125"/>
  <c r="P311" i="125"/>
  <c r="P326" i="125"/>
  <c r="T326" i="125"/>
  <c r="T311" i="125"/>
  <c r="X311" i="125"/>
  <c r="X326" i="125"/>
  <c r="AB326" i="125"/>
  <c r="AB311" i="125"/>
  <c r="AF311" i="125"/>
  <c r="AF326" i="125"/>
  <c r="AJ311" i="125"/>
  <c r="AJ326" i="125"/>
  <c r="AN326" i="125"/>
  <c r="AN311" i="125"/>
  <c r="D312" i="125"/>
  <c r="D327" i="125"/>
  <c r="H312" i="125"/>
  <c r="H327" i="125"/>
  <c r="L312" i="125"/>
  <c r="L327" i="125"/>
  <c r="P327" i="125"/>
  <c r="P312" i="125"/>
  <c r="T312" i="125"/>
  <c r="T327" i="125"/>
  <c r="X312" i="125"/>
  <c r="X327" i="125"/>
  <c r="AB312" i="125"/>
  <c r="AB327" i="125"/>
  <c r="AF327" i="125"/>
  <c r="AF312" i="125"/>
  <c r="AJ312" i="125"/>
  <c r="AJ327" i="125"/>
  <c r="AN312" i="125"/>
  <c r="AN327" i="125"/>
  <c r="D313" i="125"/>
  <c r="D328" i="125"/>
  <c r="H328" i="125"/>
  <c r="H313" i="125"/>
  <c r="L313" i="125"/>
  <c r="L328" i="125"/>
  <c r="P313" i="125"/>
  <c r="P328" i="125"/>
  <c r="T313" i="125"/>
  <c r="T328" i="125"/>
  <c r="X328" i="125"/>
  <c r="X313" i="125"/>
  <c r="AB313" i="125"/>
  <c r="AB328" i="125"/>
  <c r="AF313" i="125"/>
  <c r="AF328" i="125"/>
  <c r="AJ313" i="125"/>
  <c r="AJ328" i="125"/>
  <c r="AN328" i="125"/>
  <c r="AN313" i="125"/>
  <c r="D314" i="125"/>
  <c r="D329" i="125"/>
  <c r="H314" i="125"/>
  <c r="H329" i="125"/>
  <c r="L314" i="125"/>
  <c r="L329" i="125"/>
  <c r="P329" i="125"/>
  <c r="P314" i="125"/>
  <c r="T314" i="125"/>
  <c r="T329" i="125"/>
  <c r="X314" i="125"/>
  <c r="X329" i="125"/>
  <c r="AB314" i="125"/>
  <c r="AB329" i="125"/>
  <c r="AF329" i="125"/>
  <c r="AF314" i="125"/>
  <c r="AJ314" i="125"/>
  <c r="AJ329" i="125"/>
  <c r="AN314" i="125"/>
  <c r="AN329" i="125"/>
  <c r="D315" i="125"/>
  <c r="D330" i="125"/>
  <c r="H330" i="125"/>
  <c r="H315" i="125"/>
  <c r="AN330" i="125"/>
  <c r="AN315" i="125"/>
  <c r="D316" i="125"/>
  <c r="D331" i="125"/>
  <c r="H316" i="125"/>
  <c r="H331" i="125"/>
  <c r="L316" i="125"/>
  <c r="L331" i="125"/>
  <c r="P331" i="125"/>
  <c r="P316" i="125"/>
  <c r="T316" i="125"/>
  <c r="T331" i="125"/>
  <c r="X316" i="125"/>
  <c r="X331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L172" i="125"/>
  <c r="X172" i="125"/>
  <c r="AF172" i="125"/>
  <c r="AN172" i="125"/>
  <c r="I305" i="125"/>
  <c r="Q305" i="125"/>
  <c r="U320" i="125"/>
  <c r="Y305" i="125"/>
  <c r="AC305" i="125"/>
  <c r="AG305" i="125"/>
  <c r="AK305" i="125"/>
  <c r="E321" i="125"/>
  <c r="E306" i="125"/>
  <c r="M321" i="125"/>
  <c r="M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Y322" i="125"/>
  <c r="Y307" i="125"/>
  <c r="AC322" i="125"/>
  <c r="AC307" i="125"/>
  <c r="AK322" i="125"/>
  <c r="AK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G325" i="125"/>
  <c r="AG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0" i="125"/>
  <c r="E315" i="125"/>
  <c r="I330" i="125"/>
  <c r="I315" i="125"/>
  <c r="M330" i="125"/>
  <c r="M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Q172" i="125"/>
  <c r="U172" i="125"/>
  <c r="AC172" i="125"/>
  <c r="AK172" i="125"/>
  <c r="F320" i="125"/>
  <c r="J320" i="125"/>
  <c r="N320" i="125"/>
  <c r="R320" i="125"/>
  <c r="V320" i="125"/>
  <c r="Z320" i="125"/>
  <c r="AD320" i="125"/>
  <c r="AL305" i="125"/>
  <c r="N306" i="125"/>
  <c r="N321" i="125"/>
  <c r="Z306" i="125"/>
  <c r="Z321" i="125"/>
  <c r="AH321" i="125"/>
  <c r="AH306" i="125"/>
  <c r="AQ159" i="125"/>
  <c r="J322" i="125"/>
  <c r="J307" i="125"/>
  <c r="R307" i="125"/>
  <c r="R322" i="125"/>
  <c r="V307" i="125"/>
  <c r="V322" i="125"/>
  <c r="Z322" i="125"/>
  <c r="Z307" i="125"/>
  <c r="AD307" i="125"/>
  <c r="AD322" i="125"/>
  <c r="AH307" i="125"/>
  <c r="AH322" i="125"/>
  <c r="AL307" i="125"/>
  <c r="AL322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D325" i="125"/>
  <c r="AD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J330" i="125"/>
  <c r="J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F172" i="125"/>
  <c r="N172" i="125"/>
  <c r="V172" i="125"/>
  <c r="AD172" i="125"/>
  <c r="AP217" i="125"/>
  <c r="AP263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Q301" i="125"/>
  <c r="AR301" i="125"/>
  <c r="AS301" i="125" s="1"/>
  <c r="AP301" i="125"/>
  <c r="AQ302" i="125"/>
  <c r="AR302" i="125"/>
  <c r="AS302" i="125" s="1"/>
  <c r="J118" i="84"/>
  <c r="D26" i="84" s="1"/>
  <c r="K104" i="84"/>
  <c r="E21" i="84" s="1"/>
  <c r="K67" i="84"/>
  <c r="J17" i="84"/>
  <c r="J28" i="84"/>
  <c r="K86" i="84"/>
  <c r="K76" i="84"/>
  <c r="K116" i="84"/>
  <c r="E25" i="84" s="1"/>
  <c r="K52" i="84"/>
  <c r="K95" i="84"/>
  <c r="J104" i="84"/>
  <c r="D21" i="84" s="1"/>
  <c r="K126" i="84"/>
  <c r="J24" i="84"/>
  <c r="J33" i="84"/>
  <c r="J44" i="84"/>
  <c r="K63" i="84"/>
  <c r="K80" i="84"/>
  <c r="K99" i="84"/>
  <c r="J29" i="84"/>
  <c r="K36" i="84"/>
  <c r="J40" i="84"/>
  <c r="J48" i="84"/>
  <c r="J56" i="84"/>
  <c r="K72" i="84"/>
  <c r="K91" i="84"/>
  <c r="K110" i="84"/>
  <c r="K20" i="84"/>
  <c r="K25" i="84"/>
  <c r="K59" i="84"/>
  <c r="K21" i="84"/>
  <c r="K32" i="84"/>
  <c r="K37" i="84"/>
  <c r="K39" i="84"/>
  <c r="K47" i="84"/>
  <c r="K55" i="84"/>
  <c r="K60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K42" i="84"/>
  <c r="J45" i="84"/>
  <c r="K50" i="84"/>
  <c r="J53" i="84"/>
  <c r="K58" i="84"/>
  <c r="K61" i="84"/>
  <c r="J61" i="84"/>
  <c r="K62" i="84"/>
  <c r="I125" i="84"/>
  <c r="AO137" i="125" s="1"/>
  <c r="K38" i="84"/>
  <c r="J41" i="84"/>
  <c r="K46" i="84"/>
  <c r="J49" i="84"/>
  <c r="K54" i="84"/>
  <c r="J57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K90" i="84"/>
  <c r="J90" i="84"/>
  <c r="I126" i="84"/>
  <c r="AO138" i="125" s="1"/>
  <c r="H127" i="84"/>
  <c r="J18" i="84"/>
  <c r="K19" i="84"/>
  <c r="J22" i="84"/>
  <c r="K23" i="84"/>
  <c r="J26" i="84"/>
  <c r="K27" i="84"/>
  <c r="J30" i="84"/>
  <c r="K31" i="84"/>
  <c r="J34" i="84"/>
  <c r="K35" i="84"/>
  <c r="J38" i="84"/>
  <c r="K41" i="84"/>
  <c r="J43" i="84"/>
  <c r="J46" i="84"/>
  <c r="K49" i="84"/>
  <c r="J51" i="84"/>
  <c r="J54" i="84"/>
  <c r="K57" i="84"/>
  <c r="I124" i="84"/>
  <c r="AO136" i="125" s="1"/>
  <c r="C42" i="84"/>
  <c r="AO150" i="125" s="1"/>
  <c r="C44" i="84"/>
  <c r="AO152" i="125" s="1"/>
  <c r="C46" i="84"/>
  <c r="AO154" i="125" s="1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K126" i="83"/>
  <c r="J77" i="83"/>
  <c r="J96" i="83"/>
  <c r="J21" i="83"/>
  <c r="J52" i="83"/>
  <c r="K67" i="83"/>
  <c r="J63" i="83"/>
  <c r="J106" i="83"/>
  <c r="J37" i="83"/>
  <c r="J44" i="83"/>
  <c r="J87" i="83"/>
  <c r="K104" i="83"/>
  <c r="E21" i="83" s="1"/>
  <c r="J24" i="83"/>
  <c r="J29" i="83"/>
  <c r="K33" i="83"/>
  <c r="J39" i="83"/>
  <c r="J47" i="83"/>
  <c r="J55" i="83"/>
  <c r="J60" i="83"/>
  <c r="J64" i="83"/>
  <c r="J68" i="83"/>
  <c r="J73" i="83"/>
  <c r="J81" i="83"/>
  <c r="J100" i="83"/>
  <c r="K17" i="83"/>
  <c r="K28" i="83"/>
  <c r="J32" i="83"/>
  <c r="K40" i="83"/>
  <c r="K48" i="83"/>
  <c r="K56" i="83"/>
  <c r="J72" i="83"/>
  <c r="J92" i="83"/>
  <c r="J111" i="83"/>
  <c r="J118" i="83"/>
  <c r="D26" i="83" s="1"/>
  <c r="J20" i="83"/>
  <c r="J25" i="83"/>
  <c r="J36" i="83"/>
  <c r="J76" i="83"/>
  <c r="J80" i="83"/>
  <c r="J86" i="83"/>
  <c r="J91" i="83"/>
  <c r="J95" i="83"/>
  <c r="J99" i="83"/>
  <c r="J104" i="83"/>
  <c r="D21" i="83" s="1"/>
  <c r="J110" i="83"/>
  <c r="J116" i="83"/>
  <c r="D25" i="83" s="1"/>
  <c r="K42" i="83"/>
  <c r="J45" i="83"/>
  <c r="K50" i="83"/>
  <c r="J53" i="83"/>
  <c r="K58" i="83"/>
  <c r="K61" i="83"/>
  <c r="J61" i="83"/>
  <c r="K75" i="83"/>
  <c r="K78" i="83"/>
  <c r="J78" i="83"/>
  <c r="K62" i="83"/>
  <c r="K65" i="83"/>
  <c r="J65" i="83"/>
  <c r="K79" i="83"/>
  <c r="I125" i="83"/>
  <c r="AN137" i="125" s="1"/>
  <c r="K38" i="83"/>
  <c r="J41" i="83"/>
  <c r="K46" i="83"/>
  <c r="J49" i="83"/>
  <c r="K54" i="83"/>
  <c r="J57" i="83"/>
  <c r="J62" i="83"/>
  <c r="K66" i="83"/>
  <c r="K69" i="83"/>
  <c r="J69" i="83"/>
  <c r="J79" i="83"/>
  <c r="K84" i="83"/>
  <c r="E18" i="83" s="1"/>
  <c r="J84" i="83"/>
  <c r="D18" i="83" s="1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6" i="83"/>
  <c r="K71" i="83"/>
  <c r="K74" i="83"/>
  <c r="J74" i="83"/>
  <c r="I124" i="83"/>
  <c r="AN136" i="125" s="1"/>
  <c r="C42" i="83"/>
  <c r="AN150" i="125" s="1"/>
  <c r="C44" i="83"/>
  <c r="AN152" i="125" s="1"/>
  <c r="C46" i="83"/>
  <c r="AN154" i="125" s="1"/>
  <c r="J90" i="83"/>
  <c r="J94" i="83"/>
  <c r="J98" i="83"/>
  <c r="J102" i="83"/>
  <c r="J109" i="83"/>
  <c r="J114" i="83"/>
  <c r="D24" i="83" s="1"/>
  <c r="J122" i="83"/>
  <c r="D28" i="83" s="1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2" i="83"/>
  <c r="K89" i="83"/>
  <c r="K93" i="83"/>
  <c r="K97" i="83"/>
  <c r="K101" i="83"/>
  <c r="K107" i="83"/>
  <c r="K112" i="83"/>
  <c r="E23" i="83" s="1"/>
  <c r="K120" i="83"/>
  <c r="E27" i="83" s="1"/>
  <c r="J56" i="82"/>
  <c r="K74" i="82"/>
  <c r="J52" i="82"/>
  <c r="J92" i="82"/>
  <c r="J96" i="82"/>
  <c r="J118" i="82"/>
  <c r="D26" i="82" s="1"/>
  <c r="J40" i="82"/>
  <c r="J60" i="82"/>
  <c r="K32" i="82"/>
  <c r="J111" i="82"/>
  <c r="K118" i="82"/>
  <c r="E26" i="82" s="1"/>
  <c r="K77" i="82"/>
  <c r="K24" i="82"/>
  <c r="J87" i="82"/>
  <c r="K20" i="82"/>
  <c r="J36" i="82"/>
  <c r="J43" i="82"/>
  <c r="J48" i="82"/>
  <c r="J73" i="82"/>
  <c r="J106" i="82"/>
  <c r="K28" i="82"/>
  <c r="J47" i="82"/>
  <c r="J68" i="82"/>
  <c r="K39" i="82"/>
  <c r="K44" i="82"/>
  <c r="J51" i="82"/>
  <c r="K64" i="82"/>
  <c r="K81" i="82"/>
  <c r="K100" i="82"/>
  <c r="J18" i="82"/>
  <c r="J22" i="82"/>
  <c r="J26" i="82"/>
  <c r="J30" i="82"/>
  <c r="J34" i="82"/>
  <c r="J17" i="82"/>
  <c r="J21" i="82"/>
  <c r="J25" i="82"/>
  <c r="J29" i="82"/>
  <c r="J33" i="82"/>
  <c r="J37" i="82"/>
  <c r="K42" i="82"/>
  <c r="J45" i="82"/>
  <c r="K50" i="82"/>
  <c r="I124" i="82"/>
  <c r="AM136" i="125" s="1"/>
  <c r="J19" i="82"/>
  <c r="J23" i="82"/>
  <c r="J27" i="82"/>
  <c r="J31" i="82"/>
  <c r="J35" i="82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5" i="82"/>
  <c r="J95" i="82"/>
  <c r="I125" i="82"/>
  <c r="AM137" i="125" s="1"/>
  <c r="H127" i="82"/>
  <c r="K55" i="82"/>
  <c r="K59" i="82"/>
  <c r="K63" i="82"/>
  <c r="K67" i="82"/>
  <c r="K72" i="82"/>
  <c r="K76" i="82"/>
  <c r="K80" i="82"/>
  <c r="K86" i="82"/>
  <c r="E19" i="82" s="1"/>
  <c r="K91" i="82"/>
  <c r="J91" i="82"/>
  <c r="I126" i="82"/>
  <c r="AM138" i="125" s="1"/>
  <c r="J99" i="82"/>
  <c r="J104" i="82"/>
  <c r="D21" i="82" s="1"/>
  <c r="J110" i="82"/>
  <c r="J116" i="82"/>
  <c r="D25" i="82" s="1"/>
  <c r="K124" i="82"/>
  <c r="K126" i="82"/>
  <c r="C42" i="82"/>
  <c r="AM150" i="125" s="1"/>
  <c r="C44" i="82"/>
  <c r="AM152" i="125" s="1"/>
  <c r="C46" i="82"/>
  <c r="AM154" i="125" s="1"/>
  <c r="J90" i="82"/>
  <c r="J94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68" i="81"/>
  <c r="K74" i="81"/>
  <c r="K118" i="81"/>
  <c r="E26" i="81" s="1"/>
  <c r="K126" i="81"/>
  <c r="J52" i="81"/>
  <c r="J106" i="81"/>
  <c r="K48" i="81"/>
  <c r="K100" i="81"/>
  <c r="J22" i="81"/>
  <c r="J33" i="81"/>
  <c r="J44" i="81"/>
  <c r="K64" i="81"/>
  <c r="K81" i="81"/>
  <c r="J87" i="81"/>
  <c r="J26" i="81"/>
  <c r="J77" i="81"/>
  <c r="J118" i="81"/>
  <c r="D26" i="81" s="1"/>
  <c r="K30" i="81"/>
  <c r="J18" i="81"/>
  <c r="K37" i="81"/>
  <c r="J40" i="81"/>
  <c r="J60" i="81"/>
  <c r="J96" i="81"/>
  <c r="J17" i="81"/>
  <c r="J21" i="81"/>
  <c r="J25" i="81"/>
  <c r="J29" i="81"/>
  <c r="J43" i="81"/>
  <c r="J56" i="81"/>
  <c r="J73" i="81"/>
  <c r="J92" i="81"/>
  <c r="J111" i="81"/>
  <c r="K34" i="81"/>
  <c r="H127" i="81"/>
  <c r="I124" i="81"/>
  <c r="AL136" i="125" s="1"/>
  <c r="K42" i="81"/>
  <c r="J45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I125" i="81"/>
  <c r="AL137" i="125" s="1"/>
  <c r="J20" i="81"/>
  <c r="J24" i="81"/>
  <c r="J28" i="81"/>
  <c r="J32" i="81"/>
  <c r="J36" i="81"/>
  <c r="J39" i="81"/>
  <c r="J42" i="81"/>
  <c r="K45" i="81"/>
  <c r="J47" i="81"/>
  <c r="K51" i="81"/>
  <c r="K55" i="81"/>
  <c r="K59" i="81"/>
  <c r="K63" i="81"/>
  <c r="K67" i="81"/>
  <c r="K72" i="81"/>
  <c r="K76" i="81"/>
  <c r="K80" i="81"/>
  <c r="K86" i="8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K39" i="81"/>
  <c r="J41" i="81"/>
  <c r="K46" i="81"/>
  <c r="K47" i="81"/>
  <c r="J51" i="81"/>
  <c r="J55" i="81"/>
  <c r="J59" i="81"/>
  <c r="J63" i="81"/>
  <c r="J67" i="81"/>
  <c r="J72" i="81"/>
  <c r="J76" i="81"/>
  <c r="J80" i="81"/>
  <c r="J86" i="81"/>
  <c r="J91" i="81"/>
  <c r="J95" i="81"/>
  <c r="J99" i="81"/>
  <c r="J104" i="81"/>
  <c r="D21" i="81" s="1"/>
  <c r="J110" i="81"/>
  <c r="J116" i="81"/>
  <c r="D25" i="81" s="1"/>
  <c r="K124" i="81"/>
  <c r="C42" i="81"/>
  <c r="AL150" i="125" s="1"/>
  <c r="C44" i="81"/>
  <c r="AL152" i="125" s="1"/>
  <c r="C46" i="81"/>
  <c r="AL154" i="125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18" i="80"/>
  <c r="D26" i="80" s="1"/>
  <c r="J104" i="80"/>
  <c r="D21" i="80" s="1"/>
  <c r="J68" i="80"/>
  <c r="K86" i="80"/>
  <c r="K29" i="80"/>
  <c r="J32" i="80"/>
  <c r="K48" i="80"/>
  <c r="J60" i="80"/>
  <c r="J67" i="80"/>
  <c r="K104" i="80"/>
  <c r="E21" i="80" s="1"/>
  <c r="J33" i="80"/>
  <c r="K40" i="80"/>
  <c r="K56" i="80"/>
  <c r="J59" i="80"/>
  <c r="J25" i="80"/>
  <c r="J36" i="80"/>
  <c r="K76" i="80"/>
  <c r="K116" i="80"/>
  <c r="E25" i="80" s="1"/>
  <c r="K95" i="80"/>
  <c r="K126" i="80"/>
  <c r="J21" i="80"/>
  <c r="J28" i="80"/>
  <c r="J37" i="80"/>
  <c r="J39" i="80"/>
  <c r="J47" i="80"/>
  <c r="J55" i="80"/>
  <c r="J64" i="80"/>
  <c r="K80" i="80"/>
  <c r="K99" i="80"/>
  <c r="J24" i="80"/>
  <c r="K17" i="80"/>
  <c r="J20" i="80"/>
  <c r="J63" i="80"/>
  <c r="J73" i="80"/>
  <c r="K91" i="80"/>
  <c r="K110" i="80"/>
  <c r="K44" i="80"/>
  <c r="K52" i="80"/>
  <c r="K72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58" i="80"/>
  <c r="K61" i="80"/>
  <c r="J61" i="80"/>
  <c r="K75" i="80"/>
  <c r="K78" i="80"/>
  <c r="J78" i="80"/>
  <c r="K62" i="80"/>
  <c r="K65" i="80"/>
  <c r="J65" i="80"/>
  <c r="K79" i="80"/>
  <c r="I125" i="80"/>
  <c r="AK137" i="125" s="1"/>
  <c r="J19" i="80"/>
  <c r="J23" i="80"/>
  <c r="J27" i="80"/>
  <c r="J31" i="80"/>
  <c r="J35" i="80"/>
  <c r="K38" i="80"/>
  <c r="J41" i="80"/>
  <c r="K46" i="80"/>
  <c r="J49" i="80"/>
  <c r="K54" i="80"/>
  <c r="J57" i="80"/>
  <c r="J62" i="80"/>
  <c r="K66" i="80"/>
  <c r="K69" i="80"/>
  <c r="J69" i="80"/>
  <c r="J79" i="80"/>
  <c r="K84" i="80"/>
  <c r="E18" i="80" s="1"/>
  <c r="J84" i="80"/>
  <c r="D18" i="80" s="1"/>
  <c r="I126" i="80"/>
  <c r="AK138" i="125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J66" i="80"/>
  <c r="K71" i="80"/>
  <c r="K74" i="80"/>
  <c r="J74" i="80"/>
  <c r="I124" i="80"/>
  <c r="AK136" i="125" s="1"/>
  <c r="C42" i="80"/>
  <c r="AK150" i="125" s="1"/>
  <c r="C44" i="80"/>
  <c r="AK152" i="125" s="1"/>
  <c r="C46" i="80"/>
  <c r="AK154" i="125" s="1"/>
  <c r="J90" i="80"/>
  <c r="J94" i="80"/>
  <c r="J98" i="80"/>
  <c r="J102" i="80"/>
  <c r="J109" i="80"/>
  <c r="J114" i="80"/>
  <c r="D24" i="80" s="1"/>
  <c r="J122" i="80"/>
  <c r="D28" i="80" s="1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82" i="80"/>
  <c r="K89" i="80"/>
  <c r="K93" i="80"/>
  <c r="K97" i="80"/>
  <c r="K101" i="80"/>
  <c r="K107" i="80"/>
  <c r="K112" i="80"/>
  <c r="K120" i="80"/>
  <c r="E27" i="80" s="1"/>
  <c r="K118" i="79"/>
  <c r="E26" i="79" s="1"/>
  <c r="K74" i="79"/>
  <c r="K77" i="79"/>
  <c r="K43" i="79"/>
  <c r="J106" i="79"/>
  <c r="J23" i="79"/>
  <c r="K26" i="79"/>
  <c r="J59" i="79"/>
  <c r="J18" i="79"/>
  <c r="J31" i="79"/>
  <c r="J87" i="79"/>
  <c r="D19" i="79" s="1"/>
  <c r="J34" i="79"/>
  <c r="J48" i="79"/>
  <c r="J51" i="79"/>
  <c r="J73" i="79"/>
  <c r="J92" i="79"/>
  <c r="J111" i="79"/>
  <c r="J40" i="79"/>
  <c r="J68" i="79"/>
  <c r="K96" i="79"/>
  <c r="J22" i="79"/>
  <c r="J27" i="79"/>
  <c r="J44" i="79"/>
  <c r="J52" i="79"/>
  <c r="K56" i="79"/>
  <c r="J60" i="79"/>
  <c r="K64" i="79"/>
  <c r="K81" i="79"/>
  <c r="K100" i="79"/>
  <c r="J118" i="79"/>
  <c r="D26" i="79" s="1"/>
  <c r="J19" i="79"/>
  <c r="J30" i="79"/>
  <c r="J35" i="79"/>
  <c r="K38" i="79"/>
  <c r="J41" i="79"/>
  <c r="K46" i="79"/>
  <c r="J49" i="79"/>
  <c r="K54" i="79"/>
  <c r="J57" i="79"/>
  <c r="K62" i="79"/>
  <c r="H127" i="79"/>
  <c r="K99" i="79"/>
  <c r="J99" i="79"/>
  <c r="I124" i="79"/>
  <c r="AJ136" i="125" s="1"/>
  <c r="K42" i="79"/>
  <c r="J45" i="79"/>
  <c r="K50" i="79"/>
  <c r="J53" i="79"/>
  <c r="K58" i="79"/>
  <c r="J61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K95" i="79"/>
  <c r="J95" i="79"/>
  <c r="I125" i="79"/>
  <c r="AJ137" i="125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J47" i="79"/>
  <c r="J50" i="79"/>
  <c r="K53" i="79"/>
  <c r="J55" i="79"/>
  <c r="J58" i="79"/>
  <c r="K61" i="79"/>
  <c r="J63" i="79"/>
  <c r="K67" i="79"/>
  <c r="K72" i="79"/>
  <c r="K76" i="79"/>
  <c r="K80" i="79"/>
  <c r="K86" i="79"/>
  <c r="K91" i="79"/>
  <c r="J91" i="79"/>
  <c r="I126" i="79"/>
  <c r="AJ138" i="125" s="1"/>
  <c r="J104" i="79"/>
  <c r="D21" i="79" s="1"/>
  <c r="J110" i="79"/>
  <c r="J116" i="79"/>
  <c r="D25" i="79" s="1"/>
  <c r="K124" i="79"/>
  <c r="K126" i="79"/>
  <c r="C42" i="79"/>
  <c r="AJ150" i="125" s="1"/>
  <c r="C44" i="79"/>
  <c r="AJ152" i="125" s="1"/>
  <c r="C46" i="79"/>
  <c r="AJ154" i="125" s="1"/>
  <c r="J90" i="79"/>
  <c r="J94" i="79"/>
  <c r="J98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J118" i="78"/>
  <c r="D26" i="78" s="1"/>
  <c r="J36" i="78"/>
  <c r="J52" i="78"/>
  <c r="J20" i="78"/>
  <c r="J28" i="78"/>
  <c r="J44" i="78"/>
  <c r="J68" i="78"/>
  <c r="K87" i="78"/>
  <c r="K96" i="78"/>
  <c r="K106" i="78"/>
  <c r="K118" i="78"/>
  <c r="E26" i="78" s="1"/>
  <c r="K24" i="78"/>
  <c r="K64" i="78"/>
  <c r="K81" i="78"/>
  <c r="K92" i="78"/>
  <c r="K100" i="78"/>
  <c r="J104" i="78"/>
  <c r="D21" i="78" s="1"/>
  <c r="K111" i="78"/>
  <c r="K126" i="78"/>
  <c r="J32" i="78"/>
  <c r="J39" i="78"/>
  <c r="J47" i="78"/>
  <c r="J77" i="78"/>
  <c r="K40" i="78"/>
  <c r="K48" i="78"/>
  <c r="J60" i="78"/>
  <c r="K17" i="78"/>
  <c r="K21" i="78"/>
  <c r="K25" i="78"/>
  <c r="K29" i="78"/>
  <c r="K33" i="78"/>
  <c r="K37" i="78"/>
  <c r="J56" i="78"/>
  <c r="J73" i="78"/>
  <c r="K42" i="78"/>
  <c r="J45" i="78"/>
  <c r="K50" i="78"/>
  <c r="I125" i="78"/>
  <c r="AI137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I138" i="125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K55" i="78"/>
  <c r="K59" i="78"/>
  <c r="K63" i="78"/>
  <c r="K67" i="78"/>
  <c r="K72" i="78"/>
  <c r="K76" i="78"/>
  <c r="K80" i="78"/>
  <c r="I124" i="78"/>
  <c r="AI136" i="125" s="1"/>
  <c r="C42" i="78"/>
  <c r="AI150" i="125" s="1"/>
  <c r="C44" i="78"/>
  <c r="AI152" i="125" s="1"/>
  <c r="C46" i="78"/>
  <c r="AI154" i="125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18" i="77"/>
  <c r="E26" i="77" s="1"/>
  <c r="K26" i="77"/>
  <c r="J23" i="77"/>
  <c r="J31" i="77"/>
  <c r="K34" i="77"/>
  <c r="J87" i="77"/>
  <c r="D19" i="77" s="1"/>
  <c r="J96" i="77"/>
  <c r="J40" i="77"/>
  <c r="J56" i="77"/>
  <c r="K18" i="77"/>
  <c r="J27" i="77"/>
  <c r="K30" i="77"/>
  <c r="J35" i="77"/>
  <c r="J73" i="77"/>
  <c r="J118" i="77"/>
  <c r="D26" i="77" s="1"/>
  <c r="J52" i="77"/>
  <c r="J68" i="77"/>
  <c r="K100" i="77"/>
  <c r="K48" i="77"/>
  <c r="K51" i="77"/>
  <c r="K60" i="77"/>
  <c r="K67" i="77"/>
  <c r="K81" i="77"/>
  <c r="K86" i="77"/>
  <c r="J106" i="77"/>
  <c r="J19" i="77"/>
  <c r="K22" i="77"/>
  <c r="J90" i="77"/>
  <c r="J17" i="77"/>
  <c r="J21" i="77"/>
  <c r="J25" i="77"/>
  <c r="J29" i="77"/>
  <c r="J33" i="77"/>
  <c r="J37" i="77"/>
  <c r="J44" i="77"/>
  <c r="K59" i="77"/>
  <c r="J64" i="77"/>
  <c r="J77" i="77"/>
  <c r="J92" i="77"/>
  <c r="J111" i="77"/>
  <c r="K43" i="77"/>
  <c r="K76" i="77"/>
  <c r="H127" i="77"/>
  <c r="K99" i="77"/>
  <c r="J99" i="77"/>
  <c r="I124" i="77"/>
  <c r="AH136" i="125" s="1"/>
  <c r="K42" i="77"/>
  <c r="J45" i="77"/>
  <c r="K50" i="77"/>
  <c r="J53" i="77"/>
  <c r="K58" i="77"/>
  <c r="J61" i="77"/>
  <c r="K66" i="77"/>
  <c r="J69" i="77"/>
  <c r="K75" i="77"/>
  <c r="J78" i="77"/>
  <c r="K84" i="77"/>
  <c r="E18" i="77" s="1"/>
  <c r="J89" i="77"/>
  <c r="J91" i="77"/>
  <c r="K95" i="77"/>
  <c r="J95" i="77"/>
  <c r="I125" i="77"/>
  <c r="AH137" i="125" s="1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1" i="77"/>
  <c r="J63" i="77"/>
  <c r="J66" i="77"/>
  <c r="K69" i="77"/>
  <c r="J72" i="77"/>
  <c r="J75" i="77"/>
  <c r="K78" i="77"/>
  <c r="J80" i="77"/>
  <c r="J84" i="77"/>
  <c r="D18" i="77" s="1"/>
  <c r="K89" i="77"/>
  <c r="K91" i="77"/>
  <c r="K110" i="77"/>
  <c r="J110" i="77"/>
  <c r="I126" i="77"/>
  <c r="AH138" i="125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K55" i="77"/>
  <c r="J57" i="77"/>
  <c r="K62" i="77"/>
  <c r="K63" i="77"/>
  <c r="J65" i="77"/>
  <c r="K71" i="77"/>
  <c r="K72" i="77"/>
  <c r="J74" i="77"/>
  <c r="K79" i="77"/>
  <c r="K80" i="77"/>
  <c r="J82" i="77"/>
  <c r="K104" i="77"/>
  <c r="E21" i="77" s="1"/>
  <c r="J104" i="77"/>
  <c r="D21" i="77" s="1"/>
  <c r="J116" i="77"/>
  <c r="D25" i="77" s="1"/>
  <c r="K124" i="77"/>
  <c r="K126" i="77"/>
  <c r="C42" i="77"/>
  <c r="AH150" i="125" s="1"/>
  <c r="C44" i="77"/>
  <c r="AH152" i="125" s="1"/>
  <c r="C46" i="77"/>
  <c r="AH154" i="125" s="1"/>
  <c r="J94" i="77"/>
  <c r="J98" i="77"/>
  <c r="J102" i="77"/>
  <c r="J109" i="77"/>
  <c r="J114" i="77"/>
  <c r="D24" i="77" s="1"/>
  <c r="K116" i="77"/>
  <c r="E25" i="77" s="1"/>
  <c r="J122" i="77"/>
  <c r="D28" i="77" s="1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K22" i="76"/>
  <c r="J25" i="76"/>
  <c r="J81" i="76"/>
  <c r="J48" i="76"/>
  <c r="K59" i="76"/>
  <c r="J111" i="76"/>
  <c r="K37" i="76"/>
  <c r="K40" i="76"/>
  <c r="K43" i="76"/>
  <c r="J73" i="76"/>
  <c r="J44" i="76"/>
  <c r="K64" i="76"/>
  <c r="J100" i="76"/>
  <c r="K118" i="76"/>
  <c r="E26" i="76" s="1"/>
  <c r="K17" i="76"/>
  <c r="J60" i="76"/>
  <c r="J92" i="76"/>
  <c r="K30" i="76"/>
  <c r="J33" i="76"/>
  <c r="K52" i="76"/>
  <c r="K63" i="76"/>
  <c r="J67" i="76"/>
  <c r="J77" i="76"/>
  <c r="J96" i="76"/>
  <c r="J118" i="76"/>
  <c r="D26" i="76" s="1"/>
  <c r="K29" i="76"/>
  <c r="K68" i="76"/>
  <c r="J87" i="76"/>
  <c r="J106" i="76"/>
  <c r="K18" i="76"/>
  <c r="J21" i="76"/>
  <c r="K34" i="76"/>
  <c r="K51" i="76"/>
  <c r="J56" i="76"/>
  <c r="J72" i="76"/>
  <c r="J76" i="76"/>
  <c r="J80" i="76"/>
  <c r="J86" i="76"/>
  <c r="J91" i="76"/>
  <c r="J95" i="76"/>
  <c r="J99" i="76"/>
  <c r="J104" i="76"/>
  <c r="D21" i="76" s="1"/>
  <c r="J110" i="76"/>
  <c r="J116" i="76"/>
  <c r="D25" i="76" s="1"/>
  <c r="K26" i="76"/>
  <c r="J35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K79" i="76"/>
  <c r="J79" i="76"/>
  <c r="K84" i="76"/>
  <c r="E18" i="76" s="1"/>
  <c r="J84" i="76"/>
  <c r="D18" i="76" s="1"/>
  <c r="I126" i="76"/>
  <c r="AG138" i="125" s="1"/>
  <c r="J19" i="76"/>
  <c r="K20" i="76"/>
  <c r="J23" i="76"/>
  <c r="K24" i="76"/>
  <c r="J27" i="76"/>
  <c r="K28" i="76"/>
  <c r="J31" i="76"/>
  <c r="K32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E22" i="76" s="1"/>
  <c r="K112" i="76"/>
  <c r="K120" i="76"/>
  <c r="E27" i="76" s="1"/>
  <c r="K118" i="75"/>
  <c r="E26" i="75" s="1"/>
  <c r="K74" i="75"/>
  <c r="J60" i="75"/>
  <c r="J111" i="75"/>
  <c r="J77" i="75"/>
  <c r="K73" i="75"/>
  <c r="K40" i="75"/>
  <c r="J96" i="75"/>
  <c r="J68" i="75"/>
  <c r="J92" i="75"/>
  <c r="J48" i="75"/>
  <c r="J118" i="75"/>
  <c r="D26" i="75" s="1"/>
  <c r="K52" i="75"/>
  <c r="K64" i="75"/>
  <c r="K81" i="75"/>
  <c r="K100" i="75"/>
  <c r="J19" i="75"/>
  <c r="J23" i="75"/>
  <c r="J27" i="75"/>
  <c r="J31" i="75"/>
  <c r="J35" i="75"/>
  <c r="J44" i="75"/>
  <c r="J56" i="75"/>
  <c r="J87" i="75"/>
  <c r="J106" i="75"/>
  <c r="J17" i="75"/>
  <c r="J21" i="75"/>
  <c r="J25" i="75"/>
  <c r="J29" i="75"/>
  <c r="J33" i="75"/>
  <c r="J37" i="75"/>
  <c r="K42" i="75"/>
  <c r="J45" i="75"/>
  <c r="K50" i="75"/>
  <c r="J53" i="75"/>
  <c r="K58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I124" i="75"/>
  <c r="AF136" i="125" s="1"/>
  <c r="K38" i="75"/>
  <c r="J41" i="75"/>
  <c r="K46" i="75"/>
  <c r="J49" i="75"/>
  <c r="K54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K95" i="75"/>
  <c r="J95" i="75"/>
  <c r="I125" i="75"/>
  <c r="AF137" i="12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K76" i="75"/>
  <c r="K80" i="75"/>
  <c r="K86" i="75"/>
  <c r="K91" i="75"/>
  <c r="J91" i="75"/>
  <c r="I126" i="75"/>
  <c r="AF138" i="125" s="1"/>
  <c r="J99" i="75"/>
  <c r="J104" i="75"/>
  <c r="D21" i="75" s="1"/>
  <c r="J110" i="75"/>
  <c r="J116" i="75"/>
  <c r="D25" i="75" s="1"/>
  <c r="K124" i="75"/>
  <c r="K126" i="75"/>
  <c r="C42" i="75"/>
  <c r="AF150" i="125" s="1"/>
  <c r="C44" i="75"/>
  <c r="AF152" i="125" s="1"/>
  <c r="C46" i="75"/>
  <c r="AF154" i="125" s="1"/>
  <c r="J90" i="75"/>
  <c r="J94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118" i="74"/>
  <c r="D26" i="74" s="1"/>
  <c r="J104" i="74"/>
  <c r="D21" i="74" s="1"/>
  <c r="J25" i="74"/>
  <c r="K80" i="74"/>
  <c r="J17" i="74"/>
  <c r="K56" i="74"/>
  <c r="K99" i="74"/>
  <c r="J33" i="74"/>
  <c r="K52" i="74"/>
  <c r="K55" i="74"/>
  <c r="K64" i="74"/>
  <c r="J21" i="74"/>
  <c r="J37" i="74"/>
  <c r="J40" i="74"/>
  <c r="J63" i="74"/>
  <c r="J73" i="74"/>
  <c r="K110" i="74"/>
  <c r="J29" i="74"/>
  <c r="K91" i="74"/>
  <c r="K126" i="74"/>
  <c r="K19" i="74"/>
  <c r="K27" i="74"/>
  <c r="K35" i="74"/>
  <c r="K44" i="74"/>
  <c r="K47" i="74"/>
  <c r="J68" i="74"/>
  <c r="J77" i="74"/>
  <c r="K95" i="74"/>
  <c r="K116" i="74"/>
  <c r="E25" i="74" s="1"/>
  <c r="K23" i="74"/>
  <c r="K31" i="74"/>
  <c r="J67" i="74"/>
  <c r="K86" i="74"/>
  <c r="K104" i="74"/>
  <c r="E21" i="74" s="1"/>
  <c r="K39" i="74"/>
  <c r="K48" i="74"/>
  <c r="K60" i="74"/>
  <c r="K72" i="74"/>
  <c r="K76" i="74"/>
  <c r="K81" i="74"/>
  <c r="K87" i="74"/>
  <c r="E19" i="74" s="1"/>
  <c r="K92" i="74"/>
  <c r="K96" i="74"/>
  <c r="K100" i="74"/>
  <c r="K106" i="74"/>
  <c r="K111" i="74"/>
  <c r="K118" i="74"/>
  <c r="E26" i="74" s="1"/>
  <c r="K20" i="74"/>
  <c r="K24" i="74"/>
  <c r="K28" i="74"/>
  <c r="K32" i="74"/>
  <c r="K36" i="74"/>
  <c r="K75" i="74"/>
  <c r="K78" i="74"/>
  <c r="J78" i="74"/>
  <c r="K38" i="74"/>
  <c r="J41" i="74"/>
  <c r="K46" i="74"/>
  <c r="J49" i="74"/>
  <c r="K54" i="74"/>
  <c r="J57" i="74"/>
  <c r="K62" i="74"/>
  <c r="K65" i="74"/>
  <c r="J65" i="74"/>
  <c r="J75" i="74"/>
  <c r="K79" i="74"/>
  <c r="I125" i="74"/>
  <c r="AE137" i="125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K57" i="74"/>
  <c r="K66" i="74"/>
  <c r="K69" i="74"/>
  <c r="J69" i="74"/>
  <c r="K84" i="74"/>
  <c r="E18" i="74" s="1"/>
  <c r="J84" i="74"/>
  <c r="D18" i="74" s="1"/>
  <c r="I126" i="74"/>
  <c r="AE138" i="125" s="1"/>
  <c r="K18" i="74"/>
  <c r="K22" i="74"/>
  <c r="K26" i="74"/>
  <c r="K30" i="74"/>
  <c r="K34" i="74"/>
  <c r="K42" i="74"/>
  <c r="K43" i="74"/>
  <c r="J45" i="74"/>
  <c r="K50" i="74"/>
  <c r="K51" i="74"/>
  <c r="J53" i="74"/>
  <c r="K58" i="74"/>
  <c r="K59" i="74"/>
  <c r="J61" i="74"/>
  <c r="J66" i="74"/>
  <c r="K71" i="74"/>
  <c r="K74" i="74"/>
  <c r="J74" i="74"/>
  <c r="I124" i="74"/>
  <c r="AE136" i="125" s="1"/>
  <c r="C42" i="74"/>
  <c r="AE150" i="125" s="1"/>
  <c r="C44" i="74"/>
  <c r="AE152" i="125" s="1"/>
  <c r="C46" i="74"/>
  <c r="AE154" i="125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K77" i="73"/>
  <c r="J27" i="73"/>
  <c r="K68" i="73"/>
  <c r="J72" i="73"/>
  <c r="J96" i="73"/>
  <c r="K111" i="73"/>
  <c r="K118" i="73"/>
  <c r="E26" i="73" s="1"/>
  <c r="J87" i="73"/>
  <c r="J31" i="73"/>
  <c r="J40" i="73"/>
  <c r="J56" i="73"/>
  <c r="J118" i="73"/>
  <c r="D26" i="73" s="1"/>
  <c r="J19" i="73"/>
  <c r="J35" i="73"/>
  <c r="J44" i="73"/>
  <c r="K73" i="73"/>
  <c r="J23" i="73"/>
  <c r="K39" i="73"/>
  <c r="K48" i="73"/>
  <c r="K55" i="73"/>
  <c r="J60" i="73"/>
  <c r="K92" i="73"/>
  <c r="J106" i="73"/>
  <c r="K52" i="73"/>
  <c r="K64" i="73"/>
  <c r="K81" i="73"/>
  <c r="K100" i="73"/>
  <c r="K20" i="73"/>
  <c r="K24" i="73"/>
  <c r="K28" i="73"/>
  <c r="K32" i="73"/>
  <c r="K36" i="73"/>
  <c r="K63" i="73"/>
  <c r="J17" i="73"/>
  <c r="J21" i="73"/>
  <c r="J25" i="73"/>
  <c r="J29" i="73"/>
  <c r="J33" i="73"/>
  <c r="J37" i="73"/>
  <c r="K47" i="73"/>
  <c r="K104" i="73"/>
  <c r="E21" i="73" s="1"/>
  <c r="J104" i="73"/>
  <c r="D21" i="73" s="1"/>
  <c r="K38" i="73"/>
  <c r="J41" i="73"/>
  <c r="K46" i="73"/>
  <c r="J49" i="73"/>
  <c r="K54" i="73"/>
  <c r="J57" i="73"/>
  <c r="K62" i="73"/>
  <c r="J65" i="73"/>
  <c r="K71" i="73"/>
  <c r="J74" i="73"/>
  <c r="K79" i="73"/>
  <c r="J79" i="73"/>
  <c r="K84" i="73"/>
  <c r="E18" i="73" s="1"/>
  <c r="J84" i="73"/>
  <c r="D18" i="73" s="1"/>
  <c r="K90" i="73"/>
  <c r="J90" i="73"/>
  <c r="K99" i="73"/>
  <c r="J99" i="73"/>
  <c r="I124" i="73"/>
  <c r="AD136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J62" i="73"/>
  <c r="K65" i="73"/>
  <c r="J67" i="73"/>
  <c r="J71" i="73"/>
  <c r="K74" i="73"/>
  <c r="J76" i="73"/>
  <c r="K80" i="73"/>
  <c r="K86" i="73"/>
  <c r="E19" i="73" s="1"/>
  <c r="K91" i="73"/>
  <c r="K95" i="73"/>
  <c r="J95" i="73"/>
  <c r="I125" i="73"/>
  <c r="AD137" i="125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K59" i="73"/>
  <c r="J61" i="73"/>
  <c r="K66" i="73"/>
  <c r="K67" i="73"/>
  <c r="J69" i="73"/>
  <c r="K75" i="73"/>
  <c r="K76" i="73"/>
  <c r="J80" i="73"/>
  <c r="J86" i="73"/>
  <c r="J91" i="73"/>
  <c r="I126" i="73"/>
  <c r="AD138" i="125" s="1"/>
  <c r="J110" i="73"/>
  <c r="J116" i="73"/>
  <c r="D25" i="73" s="1"/>
  <c r="K124" i="73"/>
  <c r="K126" i="73"/>
  <c r="C42" i="73"/>
  <c r="AD150" i="125" s="1"/>
  <c r="C44" i="73"/>
  <c r="AD152" i="125" s="1"/>
  <c r="C46" i="73"/>
  <c r="AD154" i="125" s="1"/>
  <c r="J94" i="73"/>
  <c r="J98" i="73"/>
  <c r="J102" i="73"/>
  <c r="J109" i="73"/>
  <c r="K110" i="73"/>
  <c r="J114" i="73"/>
  <c r="D24" i="73" s="1"/>
  <c r="K116" i="73"/>
  <c r="E25" i="73" s="1"/>
  <c r="J122" i="73"/>
  <c r="D28" i="73" s="1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J118" i="72"/>
  <c r="D26" i="72" s="1"/>
  <c r="K118" i="72"/>
  <c r="E26" i="72" s="1"/>
  <c r="J64" i="72"/>
  <c r="K59" i="72"/>
  <c r="K74" i="72"/>
  <c r="J48" i="72"/>
  <c r="K40" i="72"/>
  <c r="K96" i="72"/>
  <c r="K19" i="72"/>
  <c r="K27" i="72"/>
  <c r="K35" i="72"/>
  <c r="J56" i="72"/>
  <c r="K67" i="72"/>
  <c r="J106" i="72"/>
  <c r="K23" i="72"/>
  <c r="K31" i="72"/>
  <c r="K51" i="72"/>
  <c r="K44" i="72"/>
  <c r="K52" i="72"/>
  <c r="K60" i="72"/>
  <c r="K68" i="72"/>
  <c r="K73" i="72"/>
  <c r="K77" i="72"/>
  <c r="K81" i="72"/>
  <c r="K87" i="72"/>
  <c r="K92" i="72"/>
  <c r="J94" i="72"/>
  <c r="J98" i="72"/>
  <c r="K100" i="72"/>
  <c r="K111" i="72"/>
  <c r="J114" i="72"/>
  <c r="D24" i="72" s="1"/>
  <c r="J122" i="72"/>
  <c r="D28" i="72" s="1"/>
  <c r="J102" i="72"/>
  <c r="J109" i="72"/>
  <c r="K38" i="72"/>
  <c r="J41" i="72"/>
  <c r="K46" i="72"/>
  <c r="J49" i="72"/>
  <c r="K54" i="72"/>
  <c r="J57" i="72"/>
  <c r="K62" i="72"/>
  <c r="J65" i="72"/>
  <c r="K71" i="72"/>
  <c r="J74" i="72"/>
  <c r="K79" i="72"/>
  <c r="J82" i="72"/>
  <c r="K90" i="72"/>
  <c r="J93" i="72"/>
  <c r="J95" i="72"/>
  <c r="J112" i="72"/>
  <c r="J116" i="72"/>
  <c r="D25" i="72" s="1"/>
  <c r="H127" i="72"/>
  <c r="J18" i="72"/>
  <c r="J22" i="72"/>
  <c r="J26" i="72"/>
  <c r="J30" i="72"/>
  <c r="J34" i="72"/>
  <c r="J38" i="72"/>
  <c r="K41" i="72"/>
  <c r="J43" i="72"/>
  <c r="J97" i="72"/>
  <c r="J99" i="72"/>
  <c r="J120" i="72"/>
  <c r="D27" i="72" s="1"/>
  <c r="I124" i="72"/>
  <c r="AC136" i="125" s="1"/>
  <c r="K42" i="72"/>
  <c r="J45" i="72"/>
  <c r="K50" i="72"/>
  <c r="J53" i="72"/>
  <c r="K58" i="72"/>
  <c r="J61" i="72"/>
  <c r="K66" i="72"/>
  <c r="J69" i="72"/>
  <c r="K75" i="72"/>
  <c r="K76" i="72"/>
  <c r="J78" i="72"/>
  <c r="K84" i="72"/>
  <c r="E18" i="72" s="1"/>
  <c r="K86" i="72"/>
  <c r="J89" i="72"/>
  <c r="K97" i="72"/>
  <c r="K99" i="72"/>
  <c r="J101" i="72"/>
  <c r="J104" i="72"/>
  <c r="D21" i="72" s="1"/>
  <c r="E22" i="72"/>
  <c r="K120" i="72"/>
  <c r="E27" i="72" s="1"/>
  <c r="I125" i="72"/>
  <c r="AC137" i="125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J63" i="72"/>
  <c r="J66" i="72"/>
  <c r="K69" i="72"/>
  <c r="J72" i="72"/>
  <c r="J75" i="72"/>
  <c r="K78" i="72"/>
  <c r="J80" i="72"/>
  <c r="J84" i="72"/>
  <c r="D18" i="72" s="1"/>
  <c r="K89" i="72"/>
  <c r="J91" i="72"/>
  <c r="K101" i="72"/>
  <c r="K104" i="72"/>
  <c r="E21" i="72" s="1"/>
  <c r="J107" i="72"/>
  <c r="J110" i="72"/>
  <c r="I126" i="72"/>
  <c r="AC138" i="125" s="1"/>
  <c r="K124" i="72"/>
  <c r="K126" i="72"/>
  <c r="C42" i="72"/>
  <c r="AC150" i="125" s="1"/>
  <c r="C44" i="72"/>
  <c r="AC152" i="125" s="1"/>
  <c r="C46" i="72"/>
  <c r="AC154" i="125" s="1"/>
  <c r="K125" i="72"/>
  <c r="B30" i="72"/>
  <c r="C41" i="72"/>
  <c r="AC149" i="125" s="1"/>
  <c r="C43" i="72"/>
  <c r="AC151" i="125" s="1"/>
  <c r="C45" i="72"/>
  <c r="AC153" i="125" s="1"/>
  <c r="K118" i="71"/>
  <c r="E26" i="71" s="1"/>
  <c r="K111" i="71"/>
  <c r="J40" i="71"/>
  <c r="J39" i="71"/>
  <c r="J55" i="71"/>
  <c r="J73" i="71"/>
  <c r="J87" i="71"/>
  <c r="D19" i="71" s="1"/>
  <c r="J56" i="71"/>
  <c r="J72" i="71"/>
  <c r="K44" i="71"/>
  <c r="J47" i="71"/>
  <c r="J64" i="71"/>
  <c r="K77" i="71"/>
  <c r="J92" i="71"/>
  <c r="J33" i="71"/>
  <c r="J48" i="71"/>
  <c r="K60" i="71"/>
  <c r="J63" i="71"/>
  <c r="J29" i="71"/>
  <c r="K87" i="71"/>
  <c r="J96" i="71"/>
  <c r="J32" i="71"/>
  <c r="J21" i="71"/>
  <c r="K28" i="71"/>
  <c r="J52" i="71"/>
  <c r="J68" i="71"/>
  <c r="J106" i="71"/>
  <c r="J118" i="71"/>
  <c r="D26" i="71" s="1"/>
  <c r="J17" i="71"/>
  <c r="J24" i="71"/>
  <c r="J37" i="71"/>
  <c r="K20" i="71"/>
  <c r="K25" i="71"/>
  <c r="K36" i="71"/>
  <c r="K81" i="71"/>
  <c r="K100" i="71"/>
  <c r="K42" i="71"/>
  <c r="J45" i="71"/>
  <c r="K50" i="71"/>
  <c r="J53" i="71"/>
  <c r="K58" i="71"/>
  <c r="J61" i="71"/>
  <c r="K66" i="71"/>
  <c r="J69" i="71"/>
  <c r="K75" i="71"/>
  <c r="K99" i="71"/>
  <c r="J99" i="71"/>
  <c r="I124" i="71"/>
  <c r="AB136" i="125" s="1"/>
  <c r="K38" i="71"/>
  <c r="J41" i="71"/>
  <c r="K46" i="71"/>
  <c r="J49" i="71"/>
  <c r="K54" i="71"/>
  <c r="J57" i="71"/>
  <c r="K62" i="71"/>
  <c r="J65" i="71"/>
  <c r="K71" i="71"/>
  <c r="J74" i="71"/>
  <c r="K79" i="71"/>
  <c r="J79" i="71"/>
  <c r="K84" i="71"/>
  <c r="E18" i="71" s="1"/>
  <c r="J84" i="71"/>
  <c r="D18" i="71" s="1"/>
  <c r="K95" i="71"/>
  <c r="J95" i="71"/>
  <c r="I125" i="71"/>
  <c r="AB137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K57" i="71"/>
  <c r="J59" i="71"/>
  <c r="J62" i="71"/>
  <c r="K65" i="71"/>
  <c r="J67" i="71"/>
  <c r="J71" i="71"/>
  <c r="K74" i="71"/>
  <c r="J76" i="71"/>
  <c r="K80" i="71"/>
  <c r="K86" i="71"/>
  <c r="K91" i="71"/>
  <c r="J91" i="71"/>
  <c r="I126" i="71"/>
  <c r="AB138" i="125" s="1"/>
  <c r="J104" i="71"/>
  <c r="D21" i="71" s="1"/>
  <c r="J110" i="71"/>
  <c r="J116" i="71"/>
  <c r="D25" i="71" s="1"/>
  <c r="K124" i="71"/>
  <c r="K126" i="71"/>
  <c r="C42" i="71"/>
  <c r="AB150" i="125" s="1"/>
  <c r="C44" i="71"/>
  <c r="AB152" i="125" s="1"/>
  <c r="C46" i="71"/>
  <c r="AB154" i="125" s="1"/>
  <c r="J90" i="71"/>
  <c r="J94" i="71"/>
  <c r="J98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K104" i="70"/>
  <c r="E21" i="70" s="1"/>
  <c r="K126" i="70"/>
  <c r="J35" i="70"/>
  <c r="J47" i="70"/>
  <c r="J99" i="70"/>
  <c r="K102" i="70"/>
  <c r="K39" i="70"/>
  <c r="K46" i="70"/>
  <c r="J51" i="70"/>
  <c r="J58" i="70"/>
  <c r="J110" i="70"/>
  <c r="K114" i="70"/>
  <c r="E24" i="70" s="1"/>
  <c r="K18" i="70"/>
  <c r="J20" i="70"/>
  <c r="K27" i="70"/>
  <c r="K30" i="70"/>
  <c r="J63" i="70"/>
  <c r="K66" i="70"/>
  <c r="J72" i="70"/>
  <c r="K75" i="70"/>
  <c r="J80" i="70"/>
  <c r="K84" i="70"/>
  <c r="E18" i="70" s="1"/>
  <c r="J91" i="70"/>
  <c r="K94" i="70"/>
  <c r="K19" i="70"/>
  <c r="J31" i="70"/>
  <c r="K62" i="70"/>
  <c r="J67" i="70"/>
  <c r="K71" i="70"/>
  <c r="J76" i="70"/>
  <c r="K79" i="70"/>
  <c r="J86" i="70"/>
  <c r="K90" i="70"/>
  <c r="J95" i="70"/>
  <c r="K98" i="70"/>
  <c r="J104" i="70"/>
  <c r="D21" i="70" s="1"/>
  <c r="K109" i="70"/>
  <c r="J116" i="70"/>
  <c r="D25" i="70" s="1"/>
  <c r="J23" i="70"/>
  <c r="K38" i="70"/>
  <c r="J43" i="70"/>
  <c r="J55" i="70"/>
  <c r="J59" i="70"/>
  <c r="K22" i="70"/>
  <c r="K54" i="70"/>
  <c r="J122" i="70"/>
  <c r="D28" i="70" s="1"/>
  <c r="K65" i="70"/>
  <c r="J65" i="70"/>
  <c r="H127" i="70"/>
  <c r="K21" i="70"/>
  <c r="J24" i="70"/>
  <c r="K29" i="70"/>
  <c r="J32" i="70"/>
  <c r="K37" i="70"/>
  <c r="J40" i="70"/>
  <c r="K45" i="70"/>
  <c r="J48" i="70"/>
  <c r="K53" i="70"/>
  <c r="J56" i="70"/>
  <c r="K56" i="70"/>
  <c r="I125" i="70"/>
  <c r="AA137" i="125" s="1"/>
  <c r="J17" i="70"/>
  <c r="J21" i="70"/>
  <c r="K24" i="70"/>
  <c r="J26" i="70"/>
  <c r="J29" i="70"/>
  <c r="K32" i="70"/>
  <c r="J34" i="70"/>
  <c r="J37" i="70"/>
  <c r="K40" i="70"/>
  <c r="J42" i="70"/>
  <c r="J45" i="70"/>
  <c r="K48" i="70"/>
  <c r="J50" i="70"/>
  <c r="J53" i="70"/>
  <c r="K57" i="70"/>
  <c r="J60" i="70"/>
  <c r="K60" i="70"/>
  <c r="I126" i="70"/>
  <c r="AA138" i="125" s="1"/>
  <c r="K17" i="70"/>
  <c r="K25" i="70"/>
  <c r="K26" i="70"/>
  <c r="J28" i="70"/>
  <c r="K33" i="70"/>
  <c r="K34" i="70"/>
  <c r="J36" i="70"/>
  <c r="K41" i="70"/>
  <c r="K42" i="70"/>
  <c r="J44" i="70"/>
  <c r="K49" i="70"/>
  <c r="K50" i="70"/>
  <c r="J52" i="70"/>
  <c r="J57" i="70"/>
  <c r="K61" i="70"/>
  <c r="I124" i="70"/>
  <c r="AA136" i="125" s="1"/>
  <c r="K64" i="70"/>
  <c r="K68" i="70"/>
  <c r="K73" i="70"/>
  <c r="K77" i="70"/>
  <c r="K81" i="70"/>
  <c r="K87" i="70"/>
  <c r="E19" i="70" s="1"/>
  <c r="K92" i="70"/>
  <c r="K96" i="70"/>
  <c r="K100" i="70"/>
  <c r="K106" i="70"/>
  <c r="K111" i="70"/>
  <c r="K118" i="70"/>
  <c r="E26" i="70" s="1"/>
  <c r="C42" i="70"/>
  <c r="AA150" i="125" s="1"/>
  <c r="C44" i="70"/>
  <c r="AA152" i="125" s="1"/>
  <c r="C46" i="70"/>
  <c r="AA154" i="125" s="1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K73" i="69"/>
  <c r="E22" i="69"/>
  <c r="J20" i="69"/>
  <c r="J106" i="69"/>
  <c r="K118" i="69"/>
  <c r="E26" i="69" s="1"/>
  <c r="K56" i="69"/>
  <c r="K23" i="69"/>
  <c r="K40" i="69"/>
  <c r="K77" i="69"/>
  <c r="J94" i="69"/>
  <c r="K19" i="69"/>
  <c r="K60" i="69"/>
  <c r="K81" i="69"/>
  <c r="K44" i="69"/>
  <c r="J118" i="69"/>
  <c r="D26" i="69" s="1"/>
  <c r="K48" i="69"/>
  <c r="K68" i="69"/>
  <c r="D19" i="69"/>
  <c r="K96" i="69"/>
  <c r="J98" i="69"/>
  <c r="J100" i="69"/>
  <c r="K52" i="69"/>
  <c r="K64" i="69"/>
  <c r="K87" i="69"/>
  <c r="J90" i="69"/>
  <c r="J92" i="69"/>
  <c r="J111" i="69"/>
  <c r="J27" i="69"/>
  <c r="J31" i="69"/>
  <c r="J35" i="69"/>
  <c r="J102" i="69"/>
  <c r="J109" i="69"/>
  <c r="J114" i="69"/>
  <c r="D24" i="69" s="1"/>
  <c r="J122" i="69"/>
  <c r="D28" i="69" s="1"/>
  <c r="K38" i="69"/>
  <c r="J41" i="69"/>
  <c r="K46" i="69"/>
  <c r="J49" i="69"/>
  <c r="K54" i="69"/>
  <c r="J57" i="69"/>
  <c r="K62" i="69"/>
  <c r="J65" i="69"/>
  <c r="K71" i="69"/>
  <c r="J74" i="69"/>
  <c r="K79" i="69"/>
  <c r="J82" i="69"/>
  <c r="J97" i="69"/>
  <c r="J99" i="69"/>
  <c r="H127" i="69"/>
  <c r="K104" i="69"/>
  <c r="E21" i="69" s="1"/>
  <c r="J104" i="69"/>
  <c r="D21" i="69" s="1"/>
  <c r="K110" i="69"/>
  <c r="J110" i="69"/>
  <c r="I124" i="69"/>
  <c r="Z136" i="125" s="1"/>
  <c r="J17" i="69"/>
  <c r="K18" i="69"/>
  <c r="J21" i="69"/>
  <c r="K22" i="69"/>
  <c r="J25" i="69"/>
  <c r="K26" i="69"/>
  <c r="J29" i="69"/>
  <c r="K30" i="69"/>
  <c r="J33" i="69"/>
  <c r="K34" i="69"/>
  <c r="J37" i="69"/>
  <c r="K42" i="69"/>
  <c r="K43" i="69"/>
  <c r="J45" i="69"/>
  <c r="K50" i="69"/>
  <c r="K51" i="69"/>
  <c r="J53" i="69"/>
  <c r="K58" i="69"/>
  <c r="K59" i="69"/>
  <c r="J61" i="69"/>
  <c r="K66" i="69"/>
  <c r="K67" i="69"/>
  <c r="J69" i="69"/>
  <c r="K75" i="69"/>
  <c r="K76" i="69"/>
  <c r="J78" i="69"/>
  <c r="K84" i="69"/>
  <c r="E18" i="69" s="1"/>
  <c r="K86" i="69"/>
  <c r="J89" i="69"/>
  <c r="J91" i="69"/>
  <c r="I125" i="69"/>
  <c r="Z137" i="125" s="1"/>
  <c r="K17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93" i="69"/>
  <c r="J95" i="69"/>
  <c r="I126" i="69"/>
  <c r="Z138" i="125" s="1"/>
  <c r="J116" i="69"/>
  <c r="D25" i="69" s="1"/>
  <c r="K124" i="69"/>
  <c r="K126" i="69"/>
  <c r="C42" i="69"/>
  <c r="Z150" i="125" s="1"/>
  <c r="C44" i="69"/>
  <c r="Z152" i="125" s="1"/>
  <c r="C46" i="69"/>
  <c r="Z154" i="125" s="1"/>
  <c r="K116" i="69"/>
  <c r="E25" i="69" s="1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K74" i="68"/>
  <c r="J92" i="68"/>
  <c r="J60" i="68"/>
  <c r="K81" i="68"/>
  <c r="J111" i="68"/>
  <c r="J77" i="68"/>
  <c r="J73" i="68"/>
  <c r="K48" i="68"/>
  <c r="J96" i="68"/>
  <c r="J118" i="68"/>
  <c r="D26" i="68" s="1"/>
  <c r="E22" i="68"/>
  <c r="J56" i="68"/>
  <c r="K40" i="68"/>
  <c r="K52" i="68"/>
  <c r="K67" i="68"/>
  <c r="K100" i="68"/>
  <c r="J17" i="68"/>
  <c r="J21" i="68"/>
  <c r="J25" i="68"/>
  <c r="J29" i="68"/>
  <c r="J33" i="68"/>
  <c r="J37" i="68"/>
  <c r="J44" i="68"/>
  <c r="J64" i="68"/>
  <c r="J68" i="68"/>
  <c r="J87" i="68"/>
  <c r="J106" i="68"/>
  <c r="J19" i="68"/>
  <c r="J23" i="68"/>
  <c r="J27" i="68"/>
  <c r="J31" i="68"/>
  <c r="J35" i="68"/>
  <c r="K38" i="68"/>
  <c r="J41" i="68"/>
  <c r="K46" i="68"/>
  <c r="J49" i="68"/>
  <c r="K54" i="68"/>
  <c r="J57" i="68"/>
  <c r="K62" i="68"/>
  <c r="J65" i="68"/>
  <c r="K71" i="68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7" i="68"/>
  <c r="J59" i="68"/>
  <c r="J62" i="68"/>
  <c r="K65" i="68"/>
  <c r="K99" i="68"/>
  <c r="J99" i="68"/>
  <c r="I124" i="68"/>
  <c r="Y136" i="125" s="1"/>
  <c r="K42" i="68"/>
  <c r="J45" i="68"/>
  <c r="K50" i="68"/>
  <c r="J53" i="68"/>
  <c r="K58" i="68"/>
  <c r="J61" i="68"/>
  <c r="K66" i="68"/>
  <c r="J69" i="68"/>
  <c r="K75" i="68"/>
  <c r="J75" i="68"/>
  <c r="K79" i="68"/>
  <c r="J79" i="68"/>
  <c r="K84" i="68"/>
  <c r="E18" i="68" s="1"/>
  <c r="J84" i="68"/>
  <c r="D18" i="68" s="1"/>
  <c r="K95" i="68"/>
  <c r="J95" i="68"/>
  <c r="I125" i="68"/>
  <c r="Y137" i="125" s="1"/>
  <c r="J20" i="68"/>
  <c r="J24" i="68"/>
  <c r="J28" i="68"/>
  <c r="J32" i="68"/>
  <c r="J36" i="68"/>
  <c r="J39" i="68"/>
  <c r="J42" i="68"/>
  <c r="K45" i="68"/>
  <c r="J47" i="68"/>
  <c r="J50" i="68"/>
  <c r="K53" i="68"/>
  <c r="J55" i="68"/>
  <c r="J58" i="68"/>
  <c r="K61" i="68"/>
  <c r="J63" i="68"/>
  <c r="J66" i="68"/>
  <c r="K69" i="68"/>
  <c r="J72" i="68"/>
  <c r="K76" i="68"/>
  <c r="K80" i="68"/>
  <c r="K86" i="68"/>
  <c r="E19" i="68" s="1"/>
  <c r="K91" i="68"/>
  <c r="J91" i="68"/>
  <c r="I126" i="68"/>
  <c r="Y138" i="125" s="1"/>
  <c r="J104" i="68"/>
  <c r="D21" i="68" s="1"/>
  <c r="J110" i="68"/>
  <c r="J116" i="68"/>
  <c r="D25" i="68" s="1"/>
  <c r="K124" i="68"/>
  <c r="K126" i="68"/>
  <c r="C42" i="68"/>
  <c r="Y150" i="125" s="1"/>
  <c r="C44" i="68"/>
  <c r="Y152" i="125" s="1"/>
  <c r="C46" i="68"/>
  <c r="Y154" i="125" s="1"/>
  <c r="J90" i="68"/>
  <c r="J94" i="68"/>
  <c r="J98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J111" i="67"/>
  <c r="J29" i="67"/>
  <c r="J64" i="67"/>
  <c r="J96" i="67"/>
  <c r="J86" i="67"/>
  <c r="J21" i="67"/>
  <c r="K77" i="67"/>
  <c r="J118" i="67"/>
  <c r="D26" i="67" s="1"/>
  <c r="J37" i="67"/>
  <c r="J48" i="67"/>
  <c r="J81" i="67"/>
  <c r="J106" i="67"/>
  <c r="J17" i="67"/>
  <c r="J33" i="67"/>
  <c r="K43" i="67"/>
  <c r="K56" i="67"/>
  <c r="K59" i="67"/>
  <c r="K68" i="67"/>
  <c r="K76" i="67"/>
  <c r="J90" i="67"/>
  <c r="J92" i="67"/>
  <c r="J25" i="67"/>
  <c r="J44" i="67"/>
  <c r="J60" i="67"/>
  <c r="J100" i="67"/>
  <c r="K40" i="67"/>
  <c r="K52" i="67"/>
  <c r="K73" i="67"/>
  <c r="K87" i="67"/>
  <c r="E19" i="67" s="1"/>
  <c r="K118" i="67"/>
  <c r="E26" i="67" s="1"/>
  <c r="K18" i="67"/>
  <c r="K22" i="67"/>
  <c r="K26" i="67"/>
  <c r="K30" i="67"/>
  <c r="K34" i="67"/>
  <c r="K51" i="67"/>
  <c r="J94" i="67"/>
  <c r="J98" i="67"/>
  <c r="J102" i="67"/>
  <c r="J109" i="67"/>
  <c r="J19" i="67"/>
  <c r="J23" i="67"/>
  <c r="J27" i="67"/>
  <c r="J31" i="67"/>
  <c r="J35" i="67"/>
  <c r="K67" i="67"/>
  <c r="H127" i="67"/>
  <c r="I124" i="67"/>
  <c r="X136" i="125" s="1"/>
  <c r="K42" i="67"/>
  <c r="J45" i="67"/>
  <c r="K50" i="67"/>
  <c r="J53" i="67"/>
  <c r="K58" i="67"/>
  <c r="J61" i="67"/>
  <c r="K66" i="67"/>
  <c r="J69" i="67"/>
  <c r="K75" i="67"/>
  <c r="J78" i="67"/>
  <c r="K84" i="67"/>
  <c r="E18" i="67" s="1"/>
  <c r="J89" i="67"/>
  <c r="J91" i="67"/>
  <c r="I125" i="67"/>
  <c r="X137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J66" i="67"/>
  <c r="K69" i="67"/>
  <c r="J72" i="67"/>
  <c r="J75" i="67"/>
  <c r="K95" i="67"/>
  <c r="J95" i="67"/>
  <c r="K99" i="67"/>
  <c r="J99" i="67"/>
  <c r="K104" i="67"/>
  <c r="E21" i="67" s="1"/>
  <c r="J104" i="67"/>
  <c r="D21" i="67" s="1"/>
  <c r="K110" i="67"/>
  <c r="J110" i="67"/>
  <c r="I126" i="67"/>
  <c r="X138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5" i="67"/>
  <c r="K71" i="67"/>
  <c r="K72" i="67"/>
  <c r="J74" i="67"/>
  <c r="K79" i="67"/>
  <c r="K80" i="67"/>
  <c r="J82" i="67"/>
  <c r="J116" i="67"/>
  <c r="D25" i="67" s="1"/>
  <c r="K124" i="67"/>
  <c r="K126" i="67"/>
  <c r="C42" i="67"/>
  <c r="X150" i="125" s="1"/>
  <c r="C44" i="67"/>
  <c r="X152" i="125" s="1"/>
  <c r="C46" i="67"/>
  <c r="X154" i="125" s="1"/>
  <c r="J114" i="67"/>
  <c r="D24" i="67" s="1"/>
  <c r="K116" i="67"/>
  <c r="E25" i="67" s="1"/>
  <c r="J122" i="67"/>
  <c r="D28" i="67" s="1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18" i="66"/>
  <c r="D26" i="66" s="1"/>
  <c r="K48" i="66"/>
  <c r="J97" i="66"/>
  <c r="J24" i="66"/>
  <c r="K64" i="66"/>
  <c r="K112" i="66"/>
  <c r="J74" i="66"/>
  <c r="K96" i="66"/>
  <c r="J104" i="66"/>
  <c r="D21" i="66" s="1"/>
  <c r="K29" i="66"/>
  <c r="J33" i="66"/>
  <c r="K40" i="66"/>
  <c r="K73" i="66"/>
  <c r="J89" i="66"/>
  <c r="K106" i="66"/>
  <c r="K56" i="66"/>
  <c r="K87" i="66"/>
  <c r="J107" i="66"/>
  <c r="D22" i="66" s="1"/>
  <c r="J37" i="66"/>
  <c r="K52" i="66"/>
  <c r="K68" i="66"/>
  <c r="K81" i="66"/>
  <c r="J93" i="66"/>
  <c r="K100" i="66"/>
  <c r="J20" i="66"/>
  <c r="K44" i="66"/>
  <c r="K60" i="66"/>
  <c r="K77" i="66"/>
  <c r="J82" i="66"/>
  <c r="K92" i="66"/>
  <c r="J101" i="66"/>
  <c r="K111" i="66"/>
  <c r="K118" i="66"/>
  <c r="E26" i="66" s="1"/>
  <c r="K41" i="66"/>
  <c r="K45" i="66"/>
  <c r="K49" i="66"/>
  <c r="K53" i="66"/>
  <c r="K57" i="66"/>
  <c r="K61" i="66"/>
  <c r="K65" i="66"/>
  <c r="K69" i="66"/>
  <c r="K74" i="66"/>
  <c r="K78" i="66"/>
  <c r="J38" i="66"/>
  <c r="J26" i="66"/>
  <c r="J28" i="66"/>
  <c r="K42" i="66"/>
  <c r="J42" i="66"/>
  <c r="K46" i="66"/>
  <c r="J46" i="66"/>
  <c r="K50" i="66"/>
  <c r="J50" i="66"/>
  <c r="K54" i="66"/>
  <c r="J54" i="66"/>
  <c r="K58" i="66"/>
  <c r="J58" i="66"/>
  <c r="K62" i="66"/>
  <c r="J62" i="66"/>
  <c r="I124" i="66"/>
  <c r="W136" i="125" s="1"/>
  <c r="I126" i="66"/>
  <c r="W138" i="125" s="1"/>
  <c r="H127" i="66"/>
  <c r="J18" i="66"/>
  <c r="K19" i="66"/>
  <c r="J22" i="66"/>
  <c r="K23" i="66"/>
  <c r="K26" i="66"/>
  <c r="K28" i="66"/>
  <c r="J30" i="66"/>
  <c r="J32" i="66"/>
  <c r="J17" i="66"/>
  <c r="K18" i="66"/>
  <c r="J21" i="66"/>
  <c r="K22" i="66"/>
  <c r="J25" i="66"/>
  <c r="K27" i="66"/>
  <c r="K30" i="66"/>
  <c r="J34" i="66"/>
  <c r="J36" i="66"/>
  <c r="I125" i="66"/>
  <c r="W137" i="125" s="1"/>
  <c r="C42" i="66"/>
  <c r="W150" i="125" s="1"/>
  <c r="C44" i="66"/>
  <c r="W152" i="125" s="1"/>
  <c r="C46" i="66"/>
  <c r="W154" i="125" s="1"/>
  <c r="K31" i="66"/>
  <c r="K35" i="66"/>
  <c r="K39" i="66"/>
  <c r="K43" i="66"/>
  <c r="K47" i="66"/>
  <c r="K51" i="66"/>
  <c r="K55" i="66"/>
  <c r="K59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B30" i="66"/>
  <c r="C41" i="66"/>
  <c r="W149" i="125" s="1"/>
  <c r="C43" i="66"/>
  <c r="W151" i="125" s="1"/>
  <c r="C45" i="66"/>
  <c r="W153" i="125" s="1"/>
  <c r="K120" i="66"/>
  <c r="E27" i="66" s="1"/>
  <c r="K118" i="65"/>
  <c r="E26" i="65" s="1"/>
  <c r="J92" i="65"/>
  <c r="K19" i="65"/>
  <c r="J64" i="65"/>
  <c r="K87" i="65"/>
  <c r="J100" i="65"/>
  <c r="J18" i="65"/>
  <c r="K56" i="65"/>
  <c r="J59" i="65"/>
  <c r="J26" i="65"/>
  <c r="K35" i="65"/>
  <c r="J48" i="65"/>
  <c r="K68" i="65"/>
  <c r="J81" i="65"/>
  <c r="J34" i="65"/>
  <c r="J40" i="65"/>
  <c r="J43" i="65"/>
  <c r="J73" i="65"/>
  <c r="K74" i="65"/>
  <c r="J23" i="65"/>
  <c r="J31" i="65"/>
  <c r="J51" i="65"/>
  <c r="J111" i="65"/>
  <c r="K30" i="65"/>
  <c r="K106" i="65"/>
  <c r="J22" i="65"/>
  <c r="J27" i="65"/>
  <c r="J44" i="65"/>
  <c r="J52" i="65"/>
  <c r="J60" i="65"/>
  <c r="J77" i="65"/>
  <c r="J96" i="65"/>
  <c r="J118" i="65"/>
  <c r="D26" i="65" s="1"/>
  <c r="K38" i="65"/>
  <c r="J41" i="65"/>
  <c r="K46" i="65"/>
  <c r="J49" i="65"/>
  <c r="K54" i="65"/>
  <c r="J57" i="65"/>
  <c r="K62" i="65"/>
  <c r="H127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K90" i="65"/>
  <c r="J90" i="65"/>
  <c r="K99" i="65"/>
  <c r="J99" i="65"/>
  <c r="I124" i="65"/>
  <c r="V136" i="125" s="1"/>
  <c r="K42" i="65"/>
  <c r="J45" i="65"/>
  <c r="K50" i="65"/>
  <c r="J53" i="65"/>
  <c r="K58" i="65"/>
  <c r="J61" i="65"/>
  <c r="K63" i="65"/>
  <c r="K67" i="65"/>
  <c r="K72" i="65"/>
  <c r="K76" i="65"/>
  <c r="K80" i="65"/>
  <c r="K86" i="65"/>
  <c r="K91" i="65"/>
  <c r="K95" i="65"/>
  <c r="J95" i="65"/>
  <c r="I125" i="65"/>
  <c r="V137" i="125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5" i="65"/>
  <c r="J47" i="65"/>
  <c r="J50" i="65"/>
  <c r="K53" i="65"/>
  <c r="J55" i="65"/>
  <c r="J58" i="65"/>
  <c r="K61" i="65"/>
  <c r="J63" i="65"/>
  <c r="J67" i="65"/>
  <c r="J72" i="65"/>
  <c r="J76" i="65"/>
  <c r="J80" i="65"/>
  <c r="J86" i="65"/>
  <c r="D19" i="65" s="1"/>
  <c r="J91" i="65"/>
  <c r="I126" i="65"/>
  <c r="V138" i="125" s="1"/>
  <c r="J104" i="65"/>
  <c r="D21" i="65" s="1"/>
  <c r="J110" i="65"/>
  <c r="J116" i="65"/>
  <c r="D25" i="65" s="1"/>
  <c r="K124" i="65"/>
  <c r="K126" i="65"/>
  <c r="C42" i="65"/>
  <c r="V150" i="125" s="1"/>
  <c r="C44" i="65"/>
  <c r="V152" i="125" s="1"/>
  <c r="C46" i="65"/>
  <c r="V154" i="125" s="1"/>
  <c r="J94" i="65"/>
  <c r="J98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04" i="64"/>
  <c r="E21" i="64" s="1"/>
  <c r="K118" i="64"/>
  <c r="E26" i="64" s="1"/>
  <c r="J52" i="64"/>
  <c r="J33" i="64"/>
  <c r="K43" i="64"/>
  <c r="J48" i="64"/>
  <c r="K51" i="64"/>
  <c r="J92" i="64"/>
  <c r="J111" i="64"/>
  <c r="K29" i="64"/>
  <c r="J44" i="64"/>
  <c r="J73" i="64"/>
  <c r="J17" i="64"/>
  <c r="J64" i="64"/>
  <c r="J100" i="64"/>
  <c r="J25" i="64"/>
  <c r="J81" i="64"/>
  <c r="K126" i="64"/>
  <c r="J21" i="64"/>
  <c r="J37" i="64"/>
  <c r="J56" i="64"/>
  <c r="K60" i="64"/>
  <c r="J77" i="64"/>
  <c r="J96" i="64"/>
  <c r="J118" i="64"/>
  <c r="D26" i="64" s="1"/>
  <c r="J40" i="64"/>
  <c r="K55" i="64"/>
  <c r="J59" i="64"/>
  <c r="J68" i="64"/>
  <c r="J87" i="64"/>
  <c r="J106" i="64"/>
  <c r="K18" i="64"/>
  <c r="K22" i="64"/>
  <c r="K26" i="64"/>
  <c r="K30" i="64"/>
  <c r="K34" i="64"/>
  <c r="J63" i="64"/>
  <c r="J67" i="64"/>
  <c r="J72" i="64"/>
  <c r="J76" i="64"/>
  <c r="J80" i="64"/>
  <c r="J86" i="64"/>
  <c r="D19" i="64" s="1"/>
  <c r="J91" i="64"/>
  <c r="J95" i="64"/>
  <c r="J99" i="64"/>
  <c r="J104" i="64"/>
  <c r="D21" i="64" s="1"/>
  <c r="J110" i="64"/>
  <c r="J116" i="64"/>
  <c r="D25" i="64" s="1"/>
  <c r="H127" i="64"/>
  <c r="K62" i="64"/>
  <c r="K65" i="64"/>
  <c r="J65" i="64"/>
  <c r="K42" i="64"/>
  <c r="J45" i="64"/>
  <c r="K50" i="64"/>
  <c r="K53" i="64"/>
  <c r="J53" i="64"/>
  <c r="K66" i="64"/>
  <c r="I125" i="64"/>
  <c r="U137" i="125" s="1"/>
  <c r="K54" i="64"/>
  <c r="K57" i="64"/>
  <c r="J57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J54" i="64"/>
  <c r="K58" i="64"/>
  <c r="K61" i="64"/>
  <c r="J61" i="64"/>
  <c r="I124" i="64"/>
  <c r="U136" i="125" s="1"/>
  <c r="C42" i="64"/>
  <c r="U150" i="125" s="1"/>
  <c r="C44" i="64"/>
  <c r="U152" i="125" s="1"/>
  <c r="C46" i="64"/>
  <c r="U154" i="125" s="1"/>
  <c r="J90" i="64"/>
  <c r="J94" i="64"/>
  <c r="J98" i="64"/>
  <c r="J102" i="64"/>
  <c r="J109" i="64"/>
  <c r="J114" i="64"/>
  <c r="D24" i="64" s="1"/>
  <c r="J122" i="64"/>
  <c r="D28" i="64" s="1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69" i="64"/>
  <c r="K74" i="64"/>
  <c r="K78" i="64"/>
  <c r="K82" i="64"/>
  <c r="K89" i="64"/>
  <c r="K93" i="64"/>
  <c r="K97" i="64"/>
  <c r="K101" i="64"/>
  <c r="K107" i="64"/>
  <c r="E22" i="64" s="1"/>
  <c r="K112" i="64"/>
  <c r="K120" i="64"/>
  <c r="E27" i="64" s="1"/>
  <c r="K106" i="63"/>
  <c r="J23" i="63"/>
  <c r="K73" i="63"/>
  <c r="K118" i="63"/>
  <c r="E26" i="63" s="1"/>
  <c r="J40" i="63"/>
  <c r="J68" i="63"/>
  <c r="J96" i="63"/>
  <c r="J31" i="63"/>
  <c r="K60" i="63"/>
  <c r="J81" i="63"/>
  <c r="J27" i="63"/>
  <c r="J52" i="63"/>
  <c r="J77" i="63"/>
  <c r="J87" i="63"/>
  <c r="D19" i="63" s="1"/>
  <c r="K100" i="63"/>
  <c r="J118" i="63"/>
  <c r="D26" i="63" s="1"/>
  <c r="J19" i="63"/>
  <c r="J35" i="63"/>
  <c r="J56" i="63"/>
  <c r="J44" i="63"/>
  <c r="J64" i="63"/>
  <c r="J92" i="63"/>
  <c r="J111" i="63"/>
  <c r="J48" i="63"/>
  <c r="K38" i="63"/>
  <c r="J41" i="63"/>
  <c r="K46" i="63"/>
  <c r="J49" i="63"/>
  <c r="K54" i="63"/>
  <c r="J57" i="63"/>
  <c r="K62" i="63"/>
  <c r="J65" i="63"/>
  <c r="K71" i="63"/>
  <c r="J74" i="63"/>
  <c r="K79" i="63"/>
  <c r="J82" i="63"/>
  <c r="K90" i="63"/>
  <c r="J90" i="63"/>
  <c r="K99" i="63"/>
  <c r="J99" i="63"/>
  <c r="I124" i="63"/>
  <c r="T136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J62" i="63"/>
  <c r="K65" i="63"/>
  <c r="J67" i="63"/>
  <c r="J71" i="63"/>
  <c r="K74" i="63"/>
  <c r="J76" i="63"/>
  <c r="J79" i="63"/>
  <c r="K91" i="63"/>
  <c r="K95" i="63"/>
  <c r="J95" i="63"/>
  <c r="K116" i="63"/>
  <c r="E25" i="63" s="1"/>
  <c r="J116" i="63"/>
  <c r="D25" i="63" s="1"/>
  <c r="I125" i="63"/>
  <c r="T137" i="125" s="1"/>
  <c r="K42" i="63"/>
  <c r="J45" i="63"/>
  <c r="K50" i="63"/>
  <c r="J53" i="63"/>
  <c r="K58" i="63"/>
  <c r="J61" i="63"/>
  <c r="K66" i="63"/>
  <c r="J69" i="63"/>
  <c r="K75" i="63"/>
  <c r="K76" i="63"/>
  <c r="J78" i="63"/>
  <c r="K84" i="63"/>
  <c r="E18" i="63" s="1"/>
  <c r="K86" i="63"/>
  <c r="E19" i="63" s="1"/>
  <c r="J91" i="63"/>
  <c r="K110" i="63"/>
  <c r="J110" i="63"/>
  <c r="I126" i="63"/>
  <c r="T138" i="125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J84" i="63"/>
  <c r="D18" i="63" s="1"/>
  <c r="K104" i="63"/>
  <c r="E21" i="63" s="1"/>
  <c r="J104" i="63"/>
  <c r="D21" i="63" s="1"/>
  <c r="K124" i="63"/>
  <c r="K126" i="63"/>
  <c r="C42" i="63"/>
  <c r="T150" i="125" s="1"/>
  <c r="C44" i="63"/>
  <c r="T152" i="125" s="1"/>
  <c r="C46" i="63"/>
  <c r="T154" i="125" s="1"/>
  <c r="J94" i="63"/>
  <c r="J98" i="63"/>
  <c r="J102" i="63"/>
  <c r="J109" i="63"/>
  <c r="J114" i="63"/>
  <c r="D24" i="63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J40" i="62"/>
  <c r="K104" i="62"/>
  <c r="E21" i="62" s="1"/>
  <c r="K36" i="62"/>
  <c r="K126" i="62"/>
  <c r="J59" i="62"/>
  <c r="J87" i="62"/>
  <c r="K20" i="62"/>
  <c r="J23" i="62"/>
  <c r="J106" i="62"/>
  <c r="J60" i="62"/>
  <c r="K24" i="62"/>
  <c r="J27" i="62"/>
  <c r="J37" i="62"/>
  <c r="J68" i="62"/>
  <c r="J52" i="62"/>
  <c r="K55" i="62"/>
  <c r="J77" i="62"/>
  <c r="J118" i="62"/>
  <c r="D26" i="62" s="1"/>
  <c r="J56" i="62"/>
  <c r="J96" i="62"/>
  <c r="K28" i="62"/>
  <c r="J31" i="62"/>
  <c r="J48" i="62"/>
  <c r="J64" i="62"/>
  <c r="J81" i="62"/>
  <c r="J100" i="62"/>
  <c r="K47" i="62"/>
  <c r="J73" i="62"/>
  <c r="J92" i="62"/>
  <c r="J111" i="62"/>
  <c r="J19" i="62"/>
  <c r="K32" i="62"/>
  <c r="J35" i="62"/>
  <c r="K39" i="62"/>
  <c r="J44" i="62"/>
  <c r="J63" i="62"/>
  <c r="J67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62" i="62"/>
  <c r="K65" i="62"/>
  <c r="J65" i="62"/>
  <c r="K38" i="62"/>
  <c r="J41" i="62"/>
  <c r="K46" i="62"/>
  <c r="J49" i="62"/>
  <c r="K54" i="62"/>
  <c r="J57" i="62"/>
  <c r="K66" i="62"/>
  <c r="I125" i="62"/>
  <c r="S137" i="125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66" i="62"/>
  <c r="K71" i="62"/>
  <c r="J71" i="62"/>
  <c r="K75" i="62"/>
  <c r="J75" i="62"/>
  <c r="K79" i="62"/>
  <c r="J79" i="62"/>
  <c r="K84" i="62"/>
  <c r="E18" i="62" s="1"/>
  <c r="J84" i="62"/>
  <c r="D18" i="62" s="1"/>
  <c r="I126" i="62"/>
  <c r="S138" i="125" s="1"/>
  <c r="J17" i="62"/>
  <c r="K18" i="62"/>
  <c r="J21" i="62"/>
  <c r="K22" i="62"/>
  <c r="J25" i="62"/>
  <c r="K26" i="62"/>
  <c r="J29" i="62"/>
  <c r="K30" i="62"/>
  <c r="J33" i="62"/>
  <c r="K34" i="62"/>
  <c r="K42" i="62"/>
  <c r="K43" i="62"/>
  <c r="J45" i="62"/>
  <c r="K50" i="62"/>
  <c r="K51" i="62"/>
  <c r="J53" i="62"/>
  <c r="K58" i="62"/>
  <c r="K61" i="62"/>
  <c r="J61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69" i="62"/>
  <c r="K74" i="62"/>
  <c r="K78" i="62"/>
  <c r="K82" i="62"/>
  <c r="K89" i="62"/>
  <c r="K93" i="62"/>
  <c r="K97" i="62"/>
  <c r="K101" i="62"/>
  <c r="K107" i="62"/>
  <c r="E22" i="62" s="1"/>
  <c r="K112" i="62"/>
  <c r="K120" i="62"/>
  <c r="E27" i="62" s="1"/>
  <c r="J118" i="61"/>
  <c r="D26" i="61" s="1"/>
  <c r="J60" i="61"/>
  <c r="J106" i="61"/>
  <c r="J17" i="61"/>
  <c r="K77" i="61"/>
  <c r="J25" i="61"/>
  <c r="J29" i="61"/>
  <c r="J52" i="61"/>
  <c r="K92" i="61"/>
  <c r="J33" i="61"/>
  <c r="J40" i="61"/>
  <c r="J47" i="61"/>
  <c r="J21" i="61"/>
  <c r="J37" i="61"/>
  <c r="K68" i="61"/>
  <c r="J81" i="61"/>
  <c r="K87" i="61"/>
  <c r="E19" i="61" s="1"/>
  <c r="K111" i="61"/>
  <c r="J44" i="61"/>
  <c r="K55" i="61"/>
  <c r="K63" i="61"/>
  <c r="K72" i="61"/>
  <c r="K96" i="61"/>
  <c r="K118" i="61"/>
  <c r="E26" i="61" s="1"/>
  <c r="J48" i="61"/>
  <c r="J56" i="61"/>
  <c r="J64" i="61"/>
  <c r="J73" i="61"/>
  <c r="J100" i="61"/>
  <c r="K42" i="61"/>
  <c r="J45" i="61"/>
  <c r="K50" i="61"/>
  <c r="J53" i="61"/>
  <c r="K58" i="61"/>
  <c r="J61" i="61"/>
  <c r="K66" i="61"/>
  <c r="J69" i="61"/>
  <c r="K75" i="61"/>
  <c r="J78" i="61"/>
  <c r="K84" i="61"/>
  <c r="E18" i="61" s="1"/>
  <c r="J89" i="61"/>
  <c r="K99" i="61"/>
  <c r="J99" i="61"/>
  <c r="I124" i="61"/>
  <c r="R136" i="125" s="1"/>
  <c r="J20" i="61"/>
  <c r="J24" i="61"/>
  <c r="J28" i="61"/>
  <c r="J32" i="61"/>
  <c r="J36" i="61"/>
  <c r="J39" i="61"/>
  <c r="J42" i="61"/>
  <c r="K95" i="61"/>
  <c r="J95" i="61"/>
  <c r="K116" i="61"/>
  <c r="E25" i="61" s="1"/>
  <c r="J116" i="61"/>
  <c r="D25" i="61" s="1"/>
  <c r="I125" i="61"/>
  <c r="R137" i="125" s="1"/>
  <c r="K38" i="61"/>
  <c r="J41" i="61"/>
  <c r="K46" i="61"/>
  <c r="J49" i="61"/>
  <c r="K54" i="61"/>
  <c r="J57" i="61"/>
  <c r="K62" i="61"/>
  <c r="J65" i="61"/>
  <c r="K71" i="61"/>
  <c r="J74" i="61"/>
  <c r="K79" i="61"/>
  <c r="K80" i="61"/>
  <c r="J82" i="61"/>
  <c r="K90" i="61"/>
  <c r="K91" i="61"/>
  <c r="K110" i="61"/>
  <c r="J110" i="61"/>
  <c r="I126" i="61"/>
  <c r="R138" i="125" s="1"/>
  <c r="H127" i="61"/>
  <c r="J18" i="61"/>
  <c r="K19" i="61"/>
  <c r="J22" i="61"/>
  <c r="K23" i="61"/>
  <c r="J26" i="61"/>
  <c r="K27" i="61"/>
  <c r="J30" i="61"/>
  <c r="K31" i="61"/>
  <c r="J34" i="61"/>
  <c r="K35" i="61"/>
  <c r="J38" i="61"/>
  <c r="K41" i="61"/>
  <c r="J43" i="61"/>
  <c r="J46" i="61"/>
  <c r="K49" i="61"/>
  <c r="J51" i="61"/>
  <c r="J54" i="61"/>
  <c r="K57" i="61"/>
  <c r="J59" i="61"/>
  <c r="J62" i="61"/>
  <c r="K65" i="61"/>
  <c r="J67" i="61"/>
  <c r="J71" i="61"/>
  <c r="K74" i="61"/>
  <c r="J76" i="61"/>
  <c r="J79" i="61"/>
  <c r="K82" i="61"/>
  <c r="J86" i="61"/>
  <c r="D19" i="61" s="1"/>
  <c r="J90" i="61"/>
  <c r="K104" i="61"/>
  <c r="E21" i="61" s="1"/>
  <c r="J104" i="61"/>
  <c r="D21" i="61" s="1"/>
  <c r="K124" i="61"/>
  <c r="K126" i="61"/>
  <c r="C42" i="61"/>
  <c r="R150" i="125" s="1"/>
  <c r="C44" i="61"/>
  <c r="R152" i="125" s="1"/>
  <c r="C46" i="61"/>
  <c r="R154" i="125" s="1"/>
  <c r="J94" i="61"/>
  <c r="J98" i="61"/>
  <c r="J102" i="61"/>
  <c r="J109" i="61"/>
  <c r="J114" i="61"/>
  <c r="D24" i="61" s="1"/>
  <c r="J122" i="61"/>
  <c r="D28" i="61" s="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0"/>
  <c r="J118" i="60"/>
  <c r="D26" i="60" s="1"/>
  <c r="K118" i="60"/>
  <c r="E26" i="60" s="1"/>
  <c r="J56" i="60"/>
  <c r="J31" i="60"/>
  <c r="J52" i="60"/>
  <c r="J111" i="60"/>
  <c r="K35" i="60"/>
  <c r="J100" i="60"/>
  <c r="J48" i="60"/>
  <c r="K64" i="60"/>
  <c r="K67" i="60"/>
  <c r="J73" i="60"/>
  <c r="J81" i="60"/>
  <c r="K96" i="60"/>
  <c r="K44" i="60"/>
  <c r="J68" i="60"/>
  <c r="J77" i="60"/>
  <c r="J92" i="60"/>
  <c r="J19" i="60"/>
  <c r="K59" i="60"/>
  <c r="J27" i="60"/>
  <c r="J40" i="60"/>
  <c r="J60" i="60"/>
  <c r="J87" i="60"/>
  <c r="J106" i="60"/>
  <c r="J23" i="60"/>
  <c r="H127" i="60"/>
  <c r="J18" i="60"/>
  <c r="J22" i="60"/>
  <c r="J26" i="60"/>
  <c r="J30" i="60"/>
  <c r="J34" i="60"/>
  <c r="J43" i="60"/>
  <c r="J51" i="60"/>
  <c r="K72" i="60"/>
  <c r="K76" i="60"/>
  <c r="K80" i="60"/>
  <c r="K86" i="60"/>
  <c r="E19" i="60" s="1"/>
  <c r="J86" i="60"/>
  <c r="K42" i="60"/>
  <c r="J45" i="60"/>
  <c r="K50" i="60"/>
  <c r="J53" i="60"/>
  <c r="K58" i="60"/>
  <c r="J61" i="60"/>
  <c r="K66" i="60"/>
  <c r="K99" i="60"/>
  <c r="J99" i="60"/>
  <c r="I124" i="60"/>
  <c r="Q136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95" i="60"/>
  <c r="J95" i="60"/>
  <c r="I125" i="60"/>
  <c r="Q137" i="125" s="1"/>
  <c r="K38" i="60"/>
  <c r="J41" i="60"/>
  <c r="K46" i="60"/>
  <c r="J49" i="60"/>
  <c r="K54" i="60"/>
  <c r="K55" i="60"/>
  <c r="J57" i="60"/>
  <c r="K62" i="60"/>
  <c r="K63" i="60"/>
  <c r="J65" i="60"/>
  <c r="K71" i="60"/>
  <c r="J71" i="60"/>
  <c r="K75" i="60"/>
  <c r="J75" i="60"/>
  <c r="K79" i="60"/>
  <c r="J79" i="60"/>
  <c r="K91" i="60"/>
  <c r="J91" i="60"/>
  <c r="I126" i="60"/>
  <c r="Q138" i="125" s="1"/>
  <c r="J104" i="60"/>
  <c r="D21" i="60" s="1"/>
  <c r="J110" i="60"/>
  <c r="J116" i="60"/>
  <c r="D25" i="60" s="1"/>
  <c r="K124" i="60"/>
  <c r="K126" i="60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84" i="59"/>
  <c r="D18" i="59" s="1"/>
  <c r="J66" i="59"/>
  <c r="J104" i="59"/>
  <c r="D21" i="59" s="1"/>
  <c r="K126" i="59"/>
  <c r="K79" i="59"/>
  <c r="K104" i="59"/>
  <c r="E21" i="59" s="1"/>
  <c r="J109" i="59"/>
  <c r="K17" i="59"/>
  <c r="K27" i="59"/>
  <c r="K34" i="59"/>
  <c r="J62" i="59"/>
  <c r="K76" i="59"/>
  <c r="K86" i="59"/>
  <c r="J90" i="59"/>
  <c r="K102" i="59"/>
  <c r="J118" i="59"/>
  <c r="D26" i="59" s="1"/>
  <c r="J18" i="59"/>
  <c r="J35" i="59"/>
  <c r="J71" i="59"/>
  <c r="K84" i="59"/>
  <c r="E18" i="59" s="1"/>
  <c r="K95" i="59"/>
  <c r="J98" i="59"/>
  <c r="J58" i="59"/>
  <c r="J23" i="59"/>
  <c r="J39" i="59"/>
  <c r="J51" i="59"/>
  <c r="K72" i="59"/>
  <c r="J75" i="59"/>
  <c r="K91" i="59"/>
  <c r="J94" i="59"/>
  <c r="K110" i="59"/>
  <c r="J114" i="59"/>
  <c r="D24" i="59" s="1"/>
  <c r="K47" i="59"/>
  <c r="K50" i="59"/>
  <c r="J55" i="59"/>
  <c r="K80" i="59"/>
  <c r="K99" i="59"/>
  <c r="J116" i="59"/>
  <c r="D25" i="59" s="1"/>
  <c r="K42" i="59"/>
  <c r="K26" i="59"/>
  <c r="J31" i="59"/>
  <c r="J43" i="59"/>
  <c r="J59" i="59"/>
  <c r="J63" i="59"/>
  <c r="J67" i="59"/>
  <c r="J122" i="59"/>
  <c r="D28" i="59" s="1"/>
  <c r="K57" i="59"/>
  <c r="K25" i="59"/>
  <c r="J28" i="59"/>
  <c r="K33" i="59"/>
  <c r="J36" i="59"/>
  <c r="K41" i="59"/>
  <c r="J44" i="59"/>
  <c r="K49" i="59"/>
  <c r="J52" i="59"/>
  <c r="K61" i="59"/>
  <c r="J61" i="59"/>
  <c r="I125" i="59"/>
  <c r="P137" i="125" s="1"/>
  <c r="J19" i="59"/>
  <c r="K20" i="59"/>
  <c r="J22" i="59"/>
  <c r="J25" i="59"/>
  <c r="K28" i="59"/>
  <c r="J30" i="59"/>
  <c r="J33" i="59"/>
  <c r="K36" i="59"/>
  <c r="J38" i="59"/>
  <c r="J41" i="59"/>
  <c r="K44" i="59"/>
  <c r="J46" i="59"/>
  <c r="J49" i="59"/>
  <c r="K52" i="59"/>
  <c r="J54" i="59"/>
  <c r="D19" i="59"/>
  <c r="I126" i="59"/>
  <c r="P138" i="125" s="1"/>
  <c r="H127" i="59"/>
  <c r="K19" i="59"/>
  <c r="K21" i="59"/>
  <c r="K22" i="59"/>
  <c r="J24" i="59"/>
  <c r="K29" i="59"/>
  <c r="K30" i="59"/>
  <c r="J32" i="59"/>
  <c r="K37" i="59"/>
  <c r="K38" i="59"/>
  <c r="J40" i="59"/>
  <c r="K45" i="59"/>
  <c r="K46" i="59"/>
  <c r="J48" i="59"/>
  <c r="K53" i="59"/>
  <c r="K54" i="59"/>
  <c r="J56" i="59"/>
  <c r="K56" i="59"/>
  <c r="I124" i="59"/>
  <c r="P136" i="125" s="1"/>
  <c r="K60" i="59"/>
  <c r="K64" i="59"/>
  <c r="K68" i="59"/>
  <c r="K73" i="59"/>
  <c r="K77" i="59"/>
  <c r="K81" i="59"/>
  <c r="K87" i="59"/>
  <c r="E19" i="59" s="1"/>
  <c r="K92" i="59"/>
  <c r="K96" i="59"/>
  <c r="K100" i="59"/>
  <c r="K106" i="59"/>
  <c r="K111" i="59"/>
  <c r="K118" i="59"/>
  <c r="E26" i="59" s="1"/>
  <c r="C42" i="59"/>
  <c r="P150" i="125" s="1"/>
  <c r="C44" i="59"/>
  <c r="P152" i="125" s="1"/>
  <c r="C46" i="59"/>
  <c r="P154" i="125" s="1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18" i="58"/>
  <c r="D26" i="58" s="1"/>
  <c r="J114" i="58"/>
  <c r="D24" i="58" s="1"/>
  <c r="K111" i="58"/>
  <c r="K39" i="58"/>
  <c r="K64" i="58"/>
  <c r="K72" i="58"/>
  <c r="J40" i="58"/>
  <c r="J73" i="58"/>
  <c r="J44" i="58"/>
  <c r="K92" i="58"/>
  <c r="K24" i="58"/>
  <c r="J81" i="58"/>
  <c r="J25" i="58"/>
  <c r="J60" i="58"/>
  <c r="J77" i="58"/>
  <c r="K80" i="58"/>
  <c r="K100" i="58"/>
  <c r="J33" i="58"/>
  <c r="K52" i="58"/>
  <c r="K55" i="58"/>
  <c r="J96" i="58"/>
  <c r="J17" i="58"/>
  <c r="K32" i="58"/>
  <c r="J56" i="58"/>
  <c r="J87" i="58"/>
  <c r="J106" i="58"/>
  <c r="K118" i="58"/>
  <c r="E26" i="58" s="1"/>
  <c r="J122" i="58"/>
  <c r="D28" i="58" s="1"/>
  <c r="E22" i="58"/>
  <c r="K20" i="58"/>
  <c r="J29" i="58"/>
  <c r="K36" i="58"/>
  <c r="J48" i="58"/>
  <c r="K63" i="58"/>
  <c r="J68" i="58"/>
  <c r="J21" i="58"/>
  <c r="K28" i="58"/>
  <c r="J37" i="58"/>
  <c r="K47" i="58"/>
  <c r="J90" i="58"/>
  <c r="J94" i="58"/>
  <c r="J98" i="58"/>
  <c r="J102" i="58"/>
  <c r="J109" i="58"/>
  <c r="J93" i="58"/>
  <c r="J95" i="58"/>
  <c r="K116" i="58"/>
  <c r="E25" i="58" s="1"/>
  <c r="J116" i="58"/>
  <c r="D25" i="58" s="1"/>
  <c r="I124" i="58"/>
  <c r="O136" i="125" s="1"/>
  <c r="K124" i="58"/>
  <c r="K38" i="58"/>
  <c r="J41" i="58"/>
  <c r="K46" i="58"/>
  <c r="J49" i="58"/>
  <c r="K54" i="58"/>
  <c r="J57" i="58"/>
  <c r="K62" i="58"/>
  <c r="J65" i="58"/>
  <c r="K71" i="58"/>
  <c r="J74" i="58"/>
  <c r="K79" i="58"/>
  <c r="J82" i="58"/>
  <c r="K93" i="58"/>
  <c r="K95" i="58"/>
  <c r="J97" i="58"/>
  <c r="J99" i="58"/>
  <c r="I125" i="58"/>
  <c r="O137" i="125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5" i="58"/>
  <c r="J67" i="58"/>
  <c r="J71" i="58"/>
  <c r="K74" i="58"/>
  <c r="J76" i="58"/>
  <c r="J79" i="58"/>
  <c r="K82" i="58"/>
  <c r="J101" i="58"/>
  <c r="J104" i="58"/>
  <c r="D21" i="58" s="1"/>
  <c r="I126" i="58"/>
  <c r="O138" i="125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J61" i="58"/>
  <c r="K66" i="58"/>
  <c r="K67" i="58"/>
  <c r="J69" i="58"/>
  <c r="K75" i="58"/>
  <c r="K76" i="58"/>
  <c r="J78" i="58"/>
  <c r="K84" i="58"/>
  <c r="E18" i="58" s="1"/>
  <c r="K86" i="58"/>
  <c r="E19" i="58" s="1"/>
  <c r="J89" i="58"/>
  <c r="J91" i="58"/>
  <c r="K101" i="58"/>
  <c r="K104" i="58"/>
  <c r="E21" i="58" s="1"/>
  <c r="J107" i="58"/>
  <c r="J110" i="58"/>
  <c r="K126" i="58"/>
  <c r="C42" i="58"/>
  <c r="O150" i="125" s="1"/>
  <c r="C44" i="58"/>
  <c r="O152" i="125" s="1"/>
  <c r="C46" i="58"/>
  <c r="O154" i="125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J111" i="57"/>
  <c r="J44" i="57"/>
  <c r="J51" i="57"/>
  <c r="J27" i="57"/>
  <c r="K34" i="57"/>
  <c r="J96" i="57"/>
  <c r="J118" i="57"/>
  <c r="D26" i="57" s="1"/>
  <c r="J35" i="57"/>
  <c r="K26" i="57"/>
  <c r="K17" i="57"/>
  <c r="K118" i="57"/>
  <c r="E26" i="57" s="1"/>
  <c r="K30" i="57"/>
  <c r="J40" i="57"/>
  <c r="K56" i="57"/>
  <c r="K64" i="57"/>
  <c r="K73" i="57"/>
  <c r="K81" i="57"/>
  <c r="J31" i="57"/>
  <c r="K52" i="57"/>
  <c r="K60" i="57"/>
  <c r="K68" i="57"/>
  <c r="K77" i="57"/>
  <c r="J92" i="57"/>
  <c r="K100" i="57"/>
  <c r="E22" i="57"/>
  <c r="K22" i="57"/>
  <c r="K18" i="57"/>
  <c r="J21" i="57"/>
  <c r="K43" i="57"/>
  <c r="J48" i="57"/>
  <c r="J87" i="57"/>
  <c r="J106" i="57"/>
  <c r="H127" i="57"/>
  <c r="K55" i="57"/>
  <c r="K59" i="57"/>
  <c r="K63" i="57"/>
  <c r="K67" i="57"/>
  <c r="K72" i="57"/>
  <c r="K76" i="57"/>
  <c r="K80" i="57"/>
  <c r="K86" i="57"/>
  <c r="E19" i="57" s="1"/>
  <c r="J86" i="57"/>
  <c r="K42" i="57"/>
  <c r="J45" i="57"/>
  <c r="K50" i="57"/>
  <c r="I124" i="57"/>
  <c r="N136" i="125" s="1"/>
  <c r="J20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5" i="57"/>
  <c r="N137" i="125" s="1"/>
  <c r="J19" i="57"/>
  <c r="K20" i="57"/>
  <c r="J23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K91" i="57"/>
  <c r="J91" i="57"/>
  <c r="I126" i="57"/>
  <c r="N138" i="125" s="1"/>
  <c r="J95" i="57"/>
  <c r="J99" i="57"/>
  <c r="J104" i="57"/>
  <c r="D21" i="57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7" i="56"/>
  <c r="J31" i="56"/>
  <c r="K52" i="56"/>
  <c r="K68" i="56"/>
  <c r="K87" i="56"/>
  <c r="J104" i="56"/>
  <c r="D21" i="56" s="1"/>
  <c r="K22" i="56"/>
  <c r="K40" i="56"/>
  <c r="K43" i="56"/>
  <c r="K60" i="56"/>
  <c r="K77" i="56"/>
  <c r="K96" i="56"/>
  <c r="K106" i="56"/>
  <c r="E22" i="56" s="1"/>
  <c r="K118" i="56"/>
  <c r="E26" i="56" s="1"/>
  <c r="K26" i="56"/>
  <c r="K100" i="56"/>
  <c r="K111" i="56"/>
  <c r="K126" i="56"/>
  <c r="J35" i="56"/>
  <c r="J48" i="56"/>
  <c r="K51" i="56"/>
  <c r="K56" i="56"/>
  <c r="K64" i="56"/>
  <c r="K73" i="56"/>
  <c r="K81" i="56"/>
  <c r="K92" i="56"/>
  <c r="J27" i="56"/>
  <c r="K34" i="56"/>
  <c r="J44" i="56"/>
  <c r="K18" i="56"/>
  <c r="J23" i="56"/>
  <c r="K30" i="56"/>
  <c r="H127" i="56"/>
  <c r="K55" i="56"/>
  <c r="K42" i="56"/>
  <c r="J45" i="56"/>
  <c r="K50" i="56"/>
  <c r="I125" i="56"/>
  <c r="M137" i="125" s="1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I126" i="56"/>
  <c r="M138" i="125" s="1"/>
  <c r="J19" i="56"/>
  <c r="K20" i="56"/>
  <c r="K24" i="56"/>
  <c r="K28" i="56"/>
  <c r="K32" i="56"/>
  <c r="K36" i="56"/>
  <c r="K38" i="56"/>
  <c r="K39" i="56"/>
  <c r="J41" i="56"/>
  <c r="K46" i="56"/>
  <c r="K47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K76" i="56"/>
  <c r="K80" i="56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K25" i="55"/>
  <c r="J118" i="55"/>
  <c r="D26" i="55" s="1"/>
  <c r="K63" i="55"/>
  <c r="J21" i="55"/>
  <c r="J32" i="55"/>
  <c r="J55" i="55"/>
  <c r="J20" i="55"/>
  <c r="J36" i="55"/>
  <c r="J47" i="55"/>
  <c r="K37" i="55"/>
  <c r="K39" i="55"/>
  <c r="K73" i="55"/>
  <c r="K92" i="55"/>
  <c r="K111" i="55"/>
  <c r="K77" i="55"/>
  <c r="K96" i="55"/>
  <c r="K118" i="55"/>
  <c r="E26" i="55" s="1"/>
  <c r="K17" i="55"/>
  <c r="K28" i="55"/>
  <c r="K33" i="55"/>
  <c r="K40" i="55"/>
  <c r="K48" i="55"/>
  <c r="K56" i="55"/>
  <c r="K64" i="55"/>
  <c r="K81" i="55"/>
  <c r="K100" i="55"/>
  <c r="J24" i="55"/>
  <c r="J29" i="55"/>
  <c r="J44" i="55"/>
  <c r="J52" i="55"/>
  <c r="J60" i="55"/>
  <c r="J68" i="55"/>
  <c r="J87" i="55"/>
  <c r="D19" i="55" s="1"/>
  <c r="J106" i="55"/>
  <c r="K42" i="55"/>
  <c r="J45" i="55"/>
  <c r="K50" i="55"/>
  <c r="J53" i="55"/>
  <c r="K58" i="55"/>
  <c r="J61" i="55"/>
  <c r="K66" i="55"/>
  <c r="K99" i="55"/>
  <c r="J99" i="55"/>
  <c r="I124" i="55"/>
  <c r="L136" i="125" s="1"/>
  <c r="K38" i="55"/>
  <c r="J41" i="55"/>
  <c r="K46" i="55"/>
  <c r="J49" i="55"/>
  <c r="K54" i="55"/>
  <c r="J57" i="55"/>
  <c r="K62" i="55"/>
  <c r="J65" i="55"/>
  <c r="K71" i="55"/>
  <c r="J71" i="55"/>
  <c r="K75" i="55"/>
  <c r="J75" i="55"/>
  <c r="K79" i="55"/>
  <c r="J79" i="55"/>
  <c r="K84" i="55"/>
  <c r="E18" i="55" s="1"/>
  <c r="J84" i="55"/>
  <c r="D18" i="55" s="1"/>
  <c r="K95" i="55"/>
  <c r="J95" i="55"/>
  <c r="I125" i="55"/>
  <c r="L137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J59" i="55"/>
  <c r="J62" i="55"/>
  <c r="K65" i="55"/>
  <c r="J67" i="55"/>
  <c r="K72" i="55"/>
  <c r="K76" i="55"/>
  <c r="K80" i="55"/>
  <c r="K86" i="55"/>
  <c r="K91" i="55"/>
  <c r="J91" i="55"/>
  <c r="I126" i="55"/>
  <c r="L138" i="125" s="1"/>
  <c r="J104" i="55"/>
  <c r="D21" i="55" s="1"/>
  <c r="J110" i="55"/>
  <c r="J116" i="55"/>
  <c r="D25" i="55" s="1"/>
  <c r="K124" i="55"/>
  <c r="K126" i="55"/>
  <c r="C42" i="55"/>
  <c r="L150" i="125" s="1"/>
  <c r="C44" i="55"/>
  <c r="L152" i="125" s="1"/>
  <c r="C46" i="55"/>
  <c r="L154" i="125" s="1"/>
  <c r="J90" i="55"/>
  <c r="J94" i="55"/>
  <c r="J98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56" i="54"/>
  <c r="K76" i="54"/>
  <c r="K51" i="54"/>
  <c r="K77" i="54"/>
  <c r="K118" i="54"/>
  <c r="E26" i="54" s="1"/>
  <c r="K26" i="54"/>
  <c r="J29" i="54"/>
  <c r="K86" i="54"/>
  <c r="K25" i="54"/>
  <c r="K87" i="54"/>
  <c r="K34" i="54"/>
  <c r="J48" i="54"/>
  <c r="J60" i="54"/>
  <c r="K22" i="54"/>
  <c r="K43" i="54"/>
  <c r="J68" i="54"/>
  <c r="J96" i="54"/>
  <c r="K17" i="54"/>
  <c r="K35" i="54"/>
  <c r="K40" i="54"/>
  <c r="K52" i="54"/>
  <c r="K73" i="54"/>
  <c r="K18" i="54"/>
  <c r="J21" i="54"/>
  <c r="J44" i="54"/>
  <c r="K59" i="54"/>
  <c r="J64" i="54"/>
  <c r="J81" i="54"/>
  <c r="J92" i="54"/>
  <c r="J94" i="54"/>
  <c r="J98" i="54"/>
  <c r="J100" i="54"/>
  <c r="J106" i="54"/>
  <c r="J111" i="54"/>
  <c r="J118" i="54"/>
  <c r="D26" i="54" s="1"/>
  <c r="K30" i="54"/>
  <c r="K67" i="54"/>
  <c r="J90" i="54"/>
  <c r="J102" i="54"/>
  <c r="J109" i="54"/>
  <c r="J114" i="54"/>
  <c r="D24" i="54" s="1"/>
  <c r="J122" i="54"/>
  <c r="D28" i="54" s="1"/>
  <c r="H127" i="54"/>
  <c r="J101" i="54"/>
  <c r="K104" i="54"/>
  <c r="E21" i="54" s="1"/>
  <c r="J104" i="54"/>
  <c r="D21" i="54" s="1"/>
  <c r="K110" i="54"/>
  <c r="J110" i="54"/>
  <c r="K116" i="54"/>
  <c r="E25" i="54" s="1"/>
  <c r="J116" i="54"/>
  <c r="D25" i="54" s="1"/>
  <c r="I124" i="54"/>
  <c r="K136" i="125" s="1"/>
  <c r="K42" i="54"/>
  <c r="J45" i="54"/>
  <c r="K50" i="54"/>
  <c r="J53" i="54"/>
  <c r="K58" i="54"/>
  <c r="J61" i="54"/>
  <c r="K66" i="54"/>
  <c r="J69" i="54"/>
  <c r="K75" i="54"/>
  <c r="J78" i="54"/>
  <c r="K84" i="54"/>
  <c r="E18" i="54" s="1"/>
  <c r="J89" i="54"/>
  <c r="J91" i="54"/>
  <c r="I125" i="54"/>
  <c r="K137" i="125" s="1"/>
  <c r="J20" i="54"/>
  <c r="J24" i="54"/>
  <c r="J28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1" i="54"/>
  <c r="J63" i="54"/>
  <c r="J66" i="54"/>
  <c r="K69" i="54"/>
  <c r="J72" i="54"/>
  <c r="J75" i="54"/>
  <c r="K78" i="54"/>
  <c r="J80" i="54"/>
  <c r="J84" i="54"/>
  <c r="D18" i="54" s="1"/>
  <c r="K89" i="54"/>
  <c r="K91" i="54"/>
  <c r="J93" i="54"/>
  <c r="J95" i="54"/>
  <c r="I126" i="54"/>
  <c r="K138" i="125" s="1"/>
  <c r="J19" i="54"/>
  <c r="K20" i="54"/>
  <c r="J23" i="54"/>
  <c r="K24" i="54"/>
  <c r="J27" i="54"/>
  <c r="K28" i="54"/>
  <c r="J31" i="54"/>
  <c r="K32" i="54"/>
  <c r="K36" i="54"/>
  <c r="K38" i="54"/>
  <c r="K39" i="54"/>
  <c r="J41" i="54"/>
  <c r="K46" i="54"/>
  <c r="K47" i="54"/>
  <c r="J49" i="54"/>
  <c r="K54" i="54"/>
  <c r="I54" i="54"/>
  <c r="K66" i="125" s="1"/>
  <c r="K55" i="54"/>
  <c r="J57" i="54"/>
  <c r="K62" i="54"/>
  <c r="K63" i="54"/>
  <c r="J65" i="54"/>
  <c r="K71" i="54"/>
  <c r="K72" i="54"/>
  <c r="J74" i="54"/>
  <c r="K79" i="54"/>
  <c r="K80" i="54"/>
  <c r="J82" i="54"/>
  <c r="K93" i="54"/>
  <c r="K95" i="54"/>
  <c r="J97" i="54"/>
  <c r="J99" i="54"/>
  <c r="K124" i="54"/>
  <c r="K126" i="54"/>
  <c r="C42" i="54"/>
  <c r="K150" i="125" s="1"/>
  <c r="C44" i="54"/>
  <c r="K152" i="125" s="1"/>
  <c r="C46" i="54"/>
  <c r="K154" i="125" s="1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3"/>
  <c r="J92" i="53"/>
  <c r="J67" i="53"/>
  <c r="K43" i="53"/>
  <c r="K60" i="53"/>
  <c r="K23" i="53"/>
  <c r="K44" i="53"/>
  <c r="J51" i="53"/>
  <c r="K118" i="53"/>
  <c r="E26" i="53" s="1"/>
  <c r="K31" i="53"/>
  <c r="K19" i="53"/>
  <c r="K35" i="53"/>
  <c r="K52" i="53"/>
  <c r="J59" i="53"/>
  <c r="K96" i="53"/>
  <c r="J109" i="53"/>
  <c r="J111" i="53"/>
  <c r="K27" i="53"/>
  <c r="K40" i="53"/>
  <c r="K68" i="53"/>
  <c r="K48" i="53"/>
  <c r="K56" i="53"/>
  <c r="K64" i="53"/>
  <c r="K73" i="53"/>
  <c r="K77" i="53"/>
  <c r="K81" i="53"/>
  <c r="K87" i="53"/>
  <c r="J94" i="53"/>
  <c r="J98" i="53"/>
  <c r="K100" i="53"/>
  <c r="J114" i="53"/>
  <c r="D24" i="53" s="1"/>
  <c r="J122" i="53"/>
  <c r="D28" i="53" s="1"/>
  <c r="J106" i="53"/>
  <c r="J102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0" i="53"/>
  <c r="J93" i="53"/>
  <c r="J95" i="53"/>
  <c r="J112" i="53"/>
  <c r="J116" i="53"/>
  <c r="D25" i="53" s="1"/>
  <c r="H127" i="53"/>
  <c r="J18" i="53"/>
  <c r="J22" i="53"/>
  <c r="J26" i="53"/>
  <c r="J30" i="53"/>
  <c r="J34" i="53"/>
  <c r="J38" i="53"/>
  <c r="K41" i="53"/>
  <c r="J97" i="53"/>
  <c r="J99" i="53"/>
  <c r="J120" i="53"/>
  <c r="D27" i="53" s="1"/>
  <c r="I124" i="53"/>
  <c r="J136" i="125" s="1"/>
  <c r="K124" i="53"/>
  <c r="K42" i="53"/>
  <c r="J45" i="53"/>
  <c r="K50" i="53"/>
  <c r="J53" i="53"/>
  <c r="K58" i="53"/>
  <c r="J61" i="53"/>
  <c r="K66" i="53"/>
  <c r="J69" i="53"/>
  <c r="K75" i="53"/>
  <c r="K76" i="53"/>
  <c r="J78" i="53"/>
  <c r="K84" i="53"/>
  <c r="E18" i="53" s="1"/>
  <c r="K86" i="53"/>
  <c r="J89" i="53"/>
  <c r="K97" i="53"/>
  <c r="K99" i="53"/>
  <c r="J101" i="53"/>
  <c r="J104" i="53"/>
  <c r="D21" i="53" s="1"/>
  <c r="K120" i="53"/>
  <c r="E27" i="53" s="1"/>
  <c r="I125" i="53"/>
  <c r="J137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J58" i="53"/>
  <c r="K61" i="53"/>
  <c r="J63" i="53"/>
  <c r="J66" i="53"/>
  <c r="K69" i="53"/>
  <c r="J72" i="53"/>
  <c r="J75" i="53"/>
  <c r="K78" i="53"/>
  <c r="J80" i="53"/>
  <c r="J84" i="53"/>
  <c r="D18" i="53" s="1"/>
  <c r="K89" i="53"/>
  <c r="J91" i="53"/>
  <c r="K101" i="53"/>
  <c r="K104" i="53"/>
  <c r="E21" i="53" s="1"/>
  <c r="J107" i="53"/>
  <c r="J110" i="53"/>
  <c r="I126" i="53"/>
  <c r="J138" i="125" s="1"/>
  <c r="K126" i="53"/>
  <c r="C42" i="53"/>
  <c r="J150" i="125" s="1"/>
  <c r="C44" i="53"/>
  <c r="J152" i="125" s="1"/>
  <c r="C46" i="53"/>
  <c r="J154" i="125" s="1"/>
  <c r="K125" i="53"/>
  <c r="B30" i="53"/>
  <c r="C41" i="53"/>
  <c r="J149" i="125" s="1"/>
  <c r="C43" i="53"/>
  <c r="J151" i="125" s="1"/>
  <c r="C45" i="53"/>
  <c r="J153" i="125" s="1"/>
  <c r="J64" i="52"/>
  <c r="J52" i="52"/>
  <c r="K92" i="52"/>
  <c r="J118" i="52"/>
  <c r="D26" i="52" s="1"/>
  <c r="K56" i="52"/>
  <c r="J87" i="52"/>
  <c r="K96" i="52"/>
  <c r="J111" i="52"/>
  <c r="J37" i="52"/>
  <c r="K40" i="52"/>
  <c r="J48" i="52"/>
  <c r="K60" i="52"/>
  <c r="J68" i="52"/>
  <c r="K73" i="52"/>
  <c r="J81" i="52"/>
  <c r="K100" i="52"/>
  <c r="J19" i="52"/>
  <c r="J23" i="52"/>
  <c r="J27" i="52"/>
  <c r="J31" i="52"/>
  <c r="J35" i="52"/>
  <c r="J44" i="52"/>
  <c r="J77" i="52"/>
  <c r="J17" i="52"/>
  <c r="J21" i="52"/>
  <c r="J25" i="52"/>
  <c r="J29" i="52"/>
  <c r="J33" i="52"/>
  <c r="J106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K104" i="52"/>
  <c r="E21" i="52" s="1"/>
  <c r="J104" i="52"/>
  <c r="D21" i="52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1" i="52"/>
  <c r="J63" i="52"/>
  <c r="J66" i="52"/>
  <c r="K69" i="52"/>
  <c r="J72" i="52"/>
  <c r="J75" i="52"/>
  <c r="K78" i="52"/>
  <c r="J80" i="52"/>
  <c r="J84" i="52"/>
  <c r="D18" i="52" s="1"/>
  <c r="K99" i="52"/>
  <c r="J99" i="52"/>
  <c r="I124" i="52"/>
  <c r="I136" i="125" s="1"/>
  <c r="K38" i="52"/>
  <c r="J41" i="52"/>
  <c r="K46" i="52"/>
  <c r="J49" i="52"/>
  <c r="K54" i="52"/>
  <c r="J57" i="52"/>
  <c r="K62" i="52"/>
  <c r="J65" i="52"/>
  <c r="K71" i="52"/>
  <c r="J74" i="52"/>
  <c r="K79" i="52"/>
  <c r="J82" i="52"/>
  <c r="K95" i="52"/>
  <c r="J95" i="52"/>
  <c r="I125" i="52"/>
  <c r="I137" i="125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2" i="52"/>
  <c r="J86" i="52"/>
  <c r="K91" i="52"/>
  <c r="J91" i="52"/>
  <c r="I126" i="52"/>
  <c r="I138" i="125" s="1"/>
  <c r="J110" i="52"/>
  <c r="J116" i="52"/>
  <c r="D25" i="52" s="1"/>
  <c r="K124" i="52"/>
  <c r="K126" i="52"/>
  <c r="C42" i="52"/>
  <c r="I150" i="125" s="1"/>
  <c r="C44" i="52"/>
  <c r="I152" i="125" s="1"/>
  <c r="C46" i="52"/>
  <c r="I154" i="125" s="1"/>
  <c r="J90" i="52"/>
  <c r="J94" i="52"/>
  <c r="J98" i="52"/>
  <c r="J102" i="52"/>
  <c r="J109" i="52"/>
  <c r="K110" i="52"/>
  <c r="J114" i="52"/>
  <c r="D24" i="52" s="1"/>
  <c r="K116" i="52"/>
  <c r="E25" i="52" s="1"/>
  <c r="J122" i="52"/>
  <c r="D28" i="52" s="1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00" i="51"/>
  <c r="K24" i="51"/>
  <c r="J27" i="51"/>
  <c r="J87" i="51"/>
  <c r="K48" i="51"/>
  <c r="K55" i="51"/>
  <c r="K19" i="51"/>
  <c r="J56" i="51"/>
  <c r="J77" i="51"/>
  <c r="J106" i="51"/>
  <c r="K40" i="51"/>
  <c r="K68" i="51"/>
  <c r="K72" i="51"/>
  <c r="J35" i="51"/>
  <c r="J73" i="51"/>
  <c r="K39" i="51"/>
  <c r="J44" i="51"/>
  <c r="J60" i="51"/>
  <c r="J118" i="51"/>
  <c r="D26" i="51" s="1"/>
  <c r="J31" i="51"/>
  <c r="K81" i="51"/>
  <c r="J96" i="51"/>
  <c r="K20" i="51"/>
  <c r="J23" i="51"/>
  <c r="J29" i="51"/>
  <c r="J33" i="51"/>
  <c r="J37" i="51"/>
  <c r="K47" i="51"/>
  <c r="J52" i="51"/>
  <c r="J64" i="51"/>
  <c r="K80" i="51"/>
  <c r="J92" i="51"/>
  <c r="J111" i="51"/>
  <c r="K28" i="51"/>
  <c r="K32" i="51"/>
  <c r="K36" i="51"/>
  <c r="K63" i="51"/>
  <c r="K99" i="51"/>
  <c r="J99" i="51"/>
  <c r="I124" i="51"/>
  <c r="H136" i="125" s="1"/>
  <c r="K38" i="51"/>
  <c r="J41" i="51"/>
  <c r="K46" i="51"/>
  <c r="J49" i="51"/>
  <c r="K54" i="51"/>
  <c r="J57" i="51"/>
  <c r="K62" i="51"/>
  <c r="J65" i="51"/>
  <c r="K71" i="51"/>
  <c r="J74" i="51"/>
  <c r="K79" i="51"/>
  <c r="J82" i="51"/>
  <c r="K95" i="51"/>
  <c r="J95" i="51"/>
  <c r="I125" i="51"/>
  <c r="H137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J62" i="51"/>
  <c r="K65" i="51"/>
  <c r="J67" i="51"/>
  <c r="J71" i="51"/>
  <c r="K74" i="51"/>
  <c r="J76" i="51"/>
  <c r="J79" i="51"/>
  <c r="K82" i="51"/>
  <c r="J86" i="51"/>
  <c r="K91" i="51"/>
  <c r="J91" i="51"/>
  <c r="I126" i="51"/>
  <c r="H138" i="125" s="1"/>
  <c r="J17" i="51"/>
  <c r="K18" i="51"/>
  <c r="J21" i="51"/>
  <c r="K22" i="51"/>
  <c r="J25" i="51"/>
  <c r="K26" i="51"/>
  <c r="K30" i="51"/>
  <c r="K34" i="51"/>
  <c r="K42" i="51"/>
  <c r="K43" i="51"/>
  <c r="J45" i="51"/>
  <c r="K50" i="51"/>
  <c r="K51" i="51"/>
  <c r="J53" i="51"/>
  <c r="K58" i="51"/>
  <c r="K59" i="51"/>
  <c r="J61" i="51"/>
  <c r="K66" i="51"/>
  <c r="K67" i="51"/>
  <c r="J69" i="51"/>
  <c r="K75" i="51"/>
  <c r="K76" i="51"/>
  <c r="J78" i="51"/>
  <c r="K84" i="51"/>
  <c r="E18" i="51" s="1"/>
  <c r="K86" i="51"/>
  <c r="K104" i="51"/>
  <c r="E21" i="51" s="1"/>
  <c r="J104" i="51"/>
  <c r="D21" i="51" s="1"/>
  <c r="J110" i="51"/>
  <c r="J116" i="51"/>
  <c r="D25" i="51" s="1"/>
  <c r="K124" i="51"/>
  <c r="K126" i="51"/>
  <c r="C42" i="51"/>
  <c r="H150" i="125" s="1"/>
  <c r="C44" i="51"/>
  <c r="H152" i="125" s="1"/>
  <c r="C46" i="51"/>
  <c r="H154" i="125" s="1"/>
  <c r="J90" i="51"/>
  <c r="J94" i="51"/>
  <c r="J98" i="51"/>
  <c r="J102" i="51"/>
  <c r="J109" i="51"/>
  <c r="K110" i="51"/>
  <c r="J114" i="51"/>
  <c r="D24" i="51" s="1"/>
  <c r="K116" i="51"/>
  <c r="E25" i="51" s="1"/>
  <c r="J122" i="51"/>
  <c r="D28" i="51" s="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56" i="50"/>
  <c r="J106" i="50"/>
  <c r="K74" i="50"/>
  <c r="C47" i="50"/>
  <c r="G155" i="125" s="1"/>
  <c r="J43" i="50"/>
  <c r="K59" i="50"/>
  <c r="K67" i="50"/>
  <c r="J51" i="50"/>
  <c r="K60" i="50"/>
  <c r="K44" i="50"/>
  <c r="K52" i="50"/>
  <c r="J109" i="50"/>
  <c r="J111" i="50"/>
  <c r="J68" i="50"/>
  <c r="J94" i="50"/>
  <c r="J96" i="50"/>
  <c r="J98" i="50"/>
  <c r="J19" i="50"/>
  <c r="J23" i="50"/>
  <c r="J27" i="50"/>
  <c r="J31" i="50"/>
  <c r="J35" i="50"/>
  <c r="J40" i="50"/>
  <c r="J48" i="50"/>
  <c r="J56" i="50"/>
  <c r="J64" i="50"/>
  <c r="J73" i="50"/>
  <c r="J77" i="50"/>
  <c r="J81" i="50"/>
  <c r="J87" i="50"/>
  <c r="J92" i="50"/>
  <c r="J100" i="50"/>
  <c r="J102" i="50"/>
  <c r="J114" i="50"/>
  <c r="D24" i="50" s="1"/>
  <c r="J118" i="50"/>
  <c r="D26" i="50" s="1"/>
  <c r="J122" i="50"/>
  <c r="D28" i="50" s="1"/>
  <c r="K38" i="50"/>
  <c r="J41" i="50"/>
  <c r="K46" i="50"/>
  <c r="J49" i="50"/>
  <c r="K54" i="50"/>
  <c r="J57" i="50"/>
  <c r="K62" i="50"/>
  <c r="J65" i="50"/>
  <c r="K71" i="50"/>
  <c r="J74" i="50"/>
  <c r="K79" i="50"/>
  <c r="J82" i="50"/>
  <c r="K90" i="50"/>
  <c r="J93" i="50"/>
  <c r="J95" i="50"/>
  <c r="J112" i="50"/>
  <c r="J116" i="50"/>
  <c r="D25" i="50" s="1"/>
  <c r="H127" i="50"/>
  <c r="J18" i="50"/>
  <c r="J22" i="50"/>
  <c r="J26" i="50"/>
  <c r="J30" i="50"/>
  <c r="J34" i="50"/>
  <c r="J38" i="50"/>
  <c r="J97" i="50"/>
  <c r="J99" i="50"/>
  <c r="J120" i="50"/>
  <c r="D27" i="50" s="1"/>
  <c r="I124" i="50"/>
  <c r="G136" i="125" s="1"/>
  <c r="K124" i="50"/>
  <c r="K42" i="50"/>
  <c r="J45" i="50"/>
  <c r="K50" i="50"/>
  <c r="J53" i="50"/>
  <c r="K58" i="50"/>
  <c r="J61" i="50"/>
  <c r="K66" i="50"/>
  <c r="J69" i="50"/>
  <c r="K75" i="50"/>
  <c r="K76" i="50"/>
  <c r="J78" i="50"/>
  <c r="K84" i="50"/>
  <c r="E18" i="50" s="1"/>
  <c r="K86" i="50"/>
  <c r="J89" i="50"/>
  <c r="K97" i="50"/>
  <c r="K99" i="50"/>
  <c r="J101" i="50"/>
  <c r="J104" i="50"/>
  <c r="D21" i="50" s="1"/>
  <c r="K120" i="50"/>
  <c r="E27" i="50" s="1"/>
  <c r="I125" i="50"/>
  <c r="G137" i="125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1" i="50"/>
  <c r="J63" i="50"/>
  <c r="J66" i="50"/>
  <c r="K69" i="50"/>
  <c r="J72" i="50"/>
  <c r="J75" i="50"/>
  <c r="K78" i="50"/>
  <c r="J80" i="50"/>
  <c r="J84" i="50"/>
  <c r="D18" i="50" s="1"/>
  <c r="K89" i="50"/>
  <c r="J91" i="50"/>
  <c r="K101" i="50"/>
  <c r="K104" i="50"/>
  <c r="E21" i="50" s="1"/>
  <c r="J107" i="50"/>
  <c r="J110" i="50"/>
  <c r="I126" i="50"/>
  <c r="G138" i="125" s="1"/>
  <c r="K126" i="50"/>
  <c r="C42" i="50"/>
  <c r="G150" i="125" s="1"/>
  <c r="C44" i="50"/>
  <c r="G152" i="125" s="1"/>
  <c r="C46" i="50"/>
  <c r="G154" i="125" s="1"/>
  <c r="K125" i="50"/>
  <c r="B30" i="50"/>
  <c r="C41" i="50"/>
  <c r="G149" i="125" s="1"/>
  <c r="C43" i="50"/>
  <c r="G151" i="125" s="1"/>
  <c r="C45" i="50"/>
  <c r="G153" i="125" s="1"/>
  <c r="J118" i="49"/>
  <c r="D26" i="49" s="1"/>
  <c r="J104" i="49"/>
  <c r="D21" i="49" s="1"/>
  <c r="K18" i="49"/>
  <c r="J21" i="49"/>
  <c r="J64" i="49"/>
  <c r="K80" i="49"/>
  <c r="K99" i="49"/>
  <c r="K25" i="49"/>
  <c r="K72" i="49"/>
  <c r="K110" i="49"/>
  <c r="K34" i="49"/>
  <c r="J37" i="49"/>
  <c r="J60" i="49"/>
  <c r="K91" i="49"/>
  <c r="K126" i="49"/>
  <c r="J44" i="49"/>
  <c r="K76" i="49"/>
  <c r="K95" i="49"/>
  <c r="K116" i="49"/>
  <c r="E25" i="49" s="1"/>
  <c r="D19" i="49"/>
  <c r="K56" i="49"/>
  <c r="K86" i="49"/>
  <c r="K104" i="49"/>
  <c r="E21" i="49" s="1"/>
  <c r="K22" i="49"/>
  <c r="K29" i="49"/>
  <c r="K48" i="49"/>
  <c r="K51" i="49"/>
  <c r="K67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K30" i="49"/>
  <c r="J33" i="49"/>
  <c r="J40" i="49"/>
  <c r="J52" i="49"/>
  <c r="J59" i="49"/>
  <c r="J63" i="49"/>
  <c r="J68" i="49"/>
  <c r="K26" i="49"/>
  <c r="K43" i="49"/>
  <c r="H127" i="49"/>
  <c r="K71" i="49"/>
  <c r="K74" i="49"/>
  <c r="J74" i="49"/>
  <c r="K42" i="49"/>
  <c r="J45" i="49"/>
  <c r="K50" i="49"/>
  <c r="J53" i="49"/>
  <c r="K58" i="49"/>
  <c r="K61" i="49"/>
  <c r="J61" i="49"/>
  <c r="K75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J55" i="49"/>
  <c r="J58" i="49"/>
  <c r="K62" i="49"/>
  <c r="K65" i="49"/>
  <c r="J65" i="49"/>
  <c r="J75" i="49"/>
  <c r="K79" i="49"/>
  <c r="J79" i="49"/>
  <c r="K84" i="49"/>
  <c r="E18" i="49" s="1"/>
  <c r="J84" i="49"/>
  <c r="D18" i="49" s="1"/>
  <c r="K90" i="49"/>
  <c r="J90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K39" i="49"/>
  <c r="J41" i="49"/>
  <c r="K46" i="49"/>
  <c r="K47" i="49"/>
  <c r="J49" i="49"/>
  <c r="K54" i="49"/>
  <c r="K55" i="49"/>
  <c r="J57" i="49"/>
  <c r="J62" i="49"/>
  <c r="K66" i="49"/>
  <c r="K69" i="49"/>
  <c r="J69" i="49"/>
  <c r="I124" i="49"/>
  <c r="F136" i="125" s="1"/>
  <c r="C42" i="49"/>
  <c r="F150" i="125" s="1"/>
  <c r="C44" i="49"/>
  <c r="F152" i="125" s="1"/>
  <c r="C46" i="49"/>
  <c r="F154" i="125" s="1"/>
  <c r="J94" i="49"/>
  <c r="J98" i="49"/>
  <c r="J102" i="49"/>
  <c r="J109" i="49"/>
  <c r="J114" i="49"/>
  <c r="D24" i="49" s="1"/>
  <c r="J122" i="49"/>
  <c r="D28" i="49" s="1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8" i="49"/>
  <c r="K82" i="49"/>
  <c r="K89" i="49"/>
  <c r="K93" i="49"/>
  <c r="K97" i="49"/>
  <c r="K101" i="49"/>
  <c r="K107" i="49"/>
  <c r="K112" i="49"/>
  <c r="K120" i="49"/>
  <c r="E27" i="49" s="1"/>
  <c r="K104" i="48"/>
  <c r="E21" i="48" s="1"/>
  <c r="K111" i="48"/>
  <c r="J114" i="48"/>
  <c r="D24" i="48" s="1"/>
  <c r="K64" i="48"/>
  <c r="K72" i="48"/>
  <c r="K20" i="48"/>
  <c r="J23" i="48"/>
  <c r="J73" i="48"/>
  <c r="K39" i="48"/>
  <c r="J94" i="48"/>
  <c r="J40" i="48"/>
  <c r="K28" i="48"/>
  <c r="J31" i="48"/>
  <c r="K52" i="48"/>
  <c r="K55" i="48"/>
  <c r="J92" i="48"/>
  <c r="K27" i="48"/>
  <c r="J56" i="48"/>
  <c r="K87" i="48"/>
  <c r="J100" i="48"/>
  <c r="J35" i="48"/>
  <c r="J44" i="48"/>
  <c r="J60" i="48"/>
  <c r="J77" i="48"/>
  <c r="K106" i="48"/>
  <c r="E22" i="48" s="1"/>
  <c r="J109" i="48"/>
  <c r="K96" i="48"/>
  <c r="K118" i="48"/>
  <c r="E26" i="48" s="1"/>
  <c r="J122" i="48"/>
  <c r="D28" i="48" s="1"/>
  <c r="J19" i="48"/>
  <c r="K32" i="48"/>
  <c r="K36" i="48"/>
  <c r="J48" i="48"/>
  <c r="K63" i="48"/>
  <c r="J68" i="48"/>
  <c r="J81" i="48"/>
  <c r="J91" i="48"/>
  <c r="K24" i="48"/>
  <c r="J33" i="48"/>
  <c r="J37" i="48"/>
  <c r="K47" i="48"/>
  <c r="K80" i="48"/>
  <c r="J98" i="48"/>
  <c r="J102" i="48"/>
  <c r="K110" i="48"/>
  <c r="J110" i="48"/>
  <c r="K116" i="48"/>
  <c r="E25" i="48" s="1"/>
  <c r="J116" i="48"/>
  <c r="D25" i="48" s="1"/>
  <c r="I124" i="48"/>
  <c r="E136" i="125" s="1"/>
  <c r="K124" i="48"/>
  <c r="K38" i="48"/>
  <c r="J41" i="48"/>
  <c r="K46" i="48"/>
  <c r="J49" i="48"/>
  <c r="K54" i="48"/>
  <c r="J57" i="48"/>
  <c r="K62" i="48"/>
  <c r="J65" i="48"/>
  <c r="K71" i="48"/>
  <c r="J74" i="48"/>
  <c r="K79" i="48"/>
  <c r="J82" i="48"/>
  <c r="K90" i="48"/>
  <c r="J93" i="48"/>
  <c r="J95" i="48"/>
  <c r="I125" i="48"/>
  <c r="E137" i="125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J62" i="48"/>
  <c r="K65" i="48"/>
  <c r="J67" i="48"/>
  <c r="J71" i="48"/>
  <c r="K74" i="48"/>
  <c r="J76" i="48"/>
  <c r="J79" i="48"/>
  <c r="K82" i="48"/>
  <c r="J86" i="48"/>
  <c r="J90" i="48"/>
  <c r="K93" i="48"/>
  <c r="K95" i="48"/>
  <c r="J97" i="48"/>
  <c r="J99" i="48"/>
  <c r="I126" i="48"/>
  <c r="E138" i="125" s="1"/>
  <c r="J17" i="48"/>
  <c r="K18" i="48"/>
  <c r="J21" i="48"/>
  <c r="K22" i="48"/>
  <c r="J25" i="48"/>
  <c r="K26" i="48"/>
  <c r="J29" i="48"/>
  <c r="K30" i="48"/>
  <c r="K34" i="48"/>
  <c r="K42" i="48"/>
  <c r="K43" i="48"/>
  <c r="J45" i="48"/>
  <c r="K50" i="48"/>
  <c r="K51" i="48"/>
  <c r="J53" i="48"/>
  <c r="K58" i="48"/>
  <c r="K59" i="48"/>
  <c r="J61" i="48"/>
  <c r="K66" i="48"/>
  <c r="K67" i="48"/>
  <c r="J69" i="48"/>
  <c r="K75" i="48"/>
  <c r="K76" i="48"/>
  <c r="J78" i="48"/>
  <c r="K84" i="48"/>
  <c r="E18" i="48" s="1"/>
  <c r="K86" i="48"/>
  <c r="J89" i="48"/>
  <c r="K97" i="48"/>
  <c r="K99" i="48"/>
  <c r="J101" i="48"/>
  <c r="J104" i="48"/>
  <c r="D21" i="48" s="1"/>
  <c r="K126" i="48"/>
  <c r="C42" i="48"/>
  <c r="E150" i="125" s="1"/>
  <c r="C44" i="48"/>
  <c r="E152" i="125" s="1"/>
  <c r="C46" i="48"/>
  <c r="E154" i="125" s="1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32" i="47"/>
  <c r="C47" i="47"/>
  <c r="D155" i="125" s="1"/>
  <c r="K48" i="47"/>
  <c r="K55" i="47"/>
  <c r="K35" i="47"/>
  <c r="K23" i="47"/>
  <c r="J95" i="47"/>
  <c r="K104" i="47"/>
  <c r="E21" i="47" s="1"/>
  <c r="K126" i="47"/>
  <c r="J63" i="47"/>
  <c r="J104" i="47"/>
  <c r="D21" i="47" s="1"/>
  <c r="J114" i="47"/>
  <c r="D24" i="47" s="1"/>
  <c r="K118" i="47"/>
  <c r="E26" i="47" s="1"/>
  <c r="E19" i="47"/>
  <c r="K68" i="47"/>
  <c r="J86" i="47"/>
  <c r="J116" i="47"/>
  <c r="D25" i="47" s="1"/>
  <c r="K60" i="47"/>
  <c r="J80" i="47"/>
  <c r="J92" i="47"/>
  <c r="J100" i="47"/>
  <c r="J111" i="47"/>
  <c r="J56" i="47"/>
  <c r="J73" i="47"/>
  <c r="K91" i="47"/>
  <c r="K110" i="47"/>
  <c r="K19" i="47"/>
  <c r="J31" i="47"/>
  <c r="K40" i="47"/>
  <c r="K64" i="47"/>
  <c r="J67" i="47"/>
  <c r="J77" i="47"/>
  <c r="J94" i="47"/>
  <c r="K96" i="47"/>
  <c r="J102" i="47"/>
  <c r="J27" i="47"/>
  <c r="J44" i="47"/>
  <c r="J52" i="47"/>
  <c r="J72" i="47"/>
  <c r="J76" i="47"/>
  <c r="J81" i="47"/>
  <c r="J87" i="47"/>
  <c r="J99" i="47"/>
  <c r="J106" i="47"/>
  <c r="J109" i="47"/>
  <c r="J98" i="47"/>
  <c r="J122" i="47"/>
  <c r="D28" i="47" s="1"/>
  <c r="K38" i="47"/>
  <c r="K39" i="47"/>
  <c r="J41" i="47"/>
  <c r="K46" i="47"/>
  <c r="K47" i="47"/>
  <c r="J49" i="47"/>
  <c r="K54" i="47"/>
  <c r="J57" i="47"/>
  <c r="K62" i="47"/>
  <c r="K65" i="47"/>
  <c r="J65" i="47"/>
  <c r="K79" i="47"/>
  <c r="K82" i="47"/>
  <c r="J82" i="47"/>
  <c r="K101" i="47"/>
  <c r="J101" i="47"/>
  <c r="I125" i="47"/>
  <c r="D137" i="125" s="1"/>
  <c r="K125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J59" i="47"/>
  <c r="K66" i="47"/>
  <c r="K69" i="47"/>
  <c r="J69" i="47"/>
  <c r="K84" i="47"/>
  <c r="E18" i="47" s="1"/>
  <c r="K89" i="47"/>
  <c r="J89" i="47"/>
  <c r="K107" i="47"/>
  <c r="E22" i="47" s="1"/>
  <c r="J107" i="47"/>
  <c r="I126" i="47"/>
  <c r="D138" i="125" s="1"/>
  <c r="K22" i="47"/>
  <c r="K26" i="47"/>
  <c r="K30" i="47"/>
  <c r="K34" i="47"/>
  <c r="K42" i="47"/>
  <c r="K43" i="47"/>
  <c r="J45" i="47"/>
  <c r="K50" i="47"/>
  <c r="J53" i="47"/>
  <c r="K58" i="47"/>
  <c r="K59" i="47"/>
  <c r="J61" i="47"/>
  <c r="J66" i="47"/>
  <c r="K71" i="47"/>
  <c r="K74" i="47"/>
  <c r="J74" i="47"/>
  <c r="J84" i="47"/>
  <c r="D18" i="47" s="1"/>
  <c r="K90" i="47"/>
  <c r="K93" i="47"/>
  <c r="J93" i="47"/>
  <c r="K112" i="47"/>
  <c r="J112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0" i="47"/>
  <c r="K53" i="47"/>
  <c r="J58" i="47"/>
  <c r="K61" i="47"/>
  <c r="K75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79" i="46"/>
  <c r="K104" i="46"/>
  <c r="E21" i="46" s="1"/>
  <c r="K21" i="46"/>
  <c r="K64" i="46"/>
  <c r="K76" i="46"/>
  <c r="K47" i="46"/>
  <c r="K81" i="46"/>
  <c r="J60" i="46"/>
  <c r="J62" i="46"/>
  <c r="K74" i="46"/>
  <c r="J104" i="46"/>
  <c r="D21" i="46" s="1"/>
  <c r="K18" i="46"/>
  <c r="K25" i="46"/>
  <c r="K44" i="46"/>
  <c r="K52" i="46"/>
  <c r="J66" i="46"/>
  <c r="K68" i="46"/>
  <c r="J84" i="46"/>
  <c r="D18" i="46" s="1"/>
  <c r="K99" i="46"/>
  <c r="K34" i="46"/>
  <c r="J37" i="46"/>
  <c r="J56" i="46"/>
  <c r="J58" i="46"/>
  <c r="K110" i="46"/>
  <c r="K22" i="46"/>
  <c r="J54" i="46"/>
  <c r="J71" i="46"/>
  <c r="K95" i="46"/>
  <c r="K116" i="46"/>
  <c r="E25" i="46" s="1"/>
  <c r="K29" i="46"/>
  <c r="K73" i="46"/>
  <c r="K77" i="46"/>
  <c r="K87" i="46"/>
  <c r="K96" i="46"/>
  <c r="K100" i="46"/>
  <c r="K106" i="46"/>
  <c r="K111" i="46"/>
  <c r="K118" i="46"/>
  <c r="E26" i="46" s="1"/>
  <c r="J17" i="46"/>
  <c r="K30" i="46"/>
  <c r="J33" i="46"/>
  <c r="J40" i="46"/>
  <c r="J42" i="46"/>
  <c r="J46" i="46"/>
  <c r="J48" i="46"/>
  <c r="J50" i="46"/>
  <c r="K59" i="46"/>
  <c r="K80" i="46"/>
  <c r="J92" i="46"/>
  <c r="K26" i="46"/>
  <c r="K63" i="46"/>
  <c r="J75" i="46"/>
  <c r="J90" i="46"/>
  <c r="J94" i="46"/>
  <c r="J98" i="46"/>
  <c r="J102" i="46"/>
  <c r="J109" i="46"/>
  <c r="J114" i="46"/>
  <c r="D24" i="46" s="1"/>
  <c r="J122" i="46"/>
  <c r="D28" i="46" s="1"/>
  <c r="J65" i="46"/>
  <c r="J82" i="46"/>
  <c r="K19" i="46"/>
  <c r="K23" i="46"/>
  <c r="K27" i="46"/>
  <c r="K31" i="46"/>
  <c r="K35" i="46"/>
  <c r="K43" i="46"/>
  <c r="J45" i="46"/>
  <c r="J61" i="46"/>
  <c r="J78" i="46"/>
  <c r="K97" i="46"/>
  <c r="J97" i="46"/>
  <c r="K101" i="46"/>
  <c r="J101" i="46"/>
  <c r="K107" i="46"/>
  <c r="J107" i="46"/>
  <c r="D22" i="46" s="1"/>
  <c r="K112" i="46"/>
  <c r="J112" i="46"/>
  <c r="K120" i="46"/>
  <c r="E27" i="46" s="1"/>
  <c r="J120" i="46"/>
  <c r="D27" i="46" s="1"/>
  <c r="I125" i="46"/>
  <c r="C137" i="125" s="1"/>
  <c r="K125" i="46"/>
  <c r="J49" i="46"/>
  <c r="J24" i="46"/>
  <c r="J28" i="46"/>
  <c r="J32" i="46"/>
  <c r="J39" i="46"/>
  <c r="K49" i="46"/>
  <c r="K51" i="46"/>
  <c r="J53" i="46"/>
  <c r="K65" i="46"/>
  <c r="K67" i="46"/>
  <c r="J69" i="46"/>
  <c r="K82" i="46"/>
  <c r="K86" i="46"/>
  <c r="J89" i="46"/>
  <c r="H127" i="46"/>
  <c r="I126" i="46"/>
  <c r="C138" i="125" s="1"/>
  <c r="K20" i="46"/>
  <c r="K24" i="46"/>
  <c r="K28" i="46"/>
  <c r="J31" i="46"/>
  <c r="K32" i="46"/>
  <c r="K36" i="46"/>
  <c r="K38" i="46"/>
  <c r="J41" i="46"/>
  <c r="K53" i="46"/>
  <c r="K55" i="46"/>
  <c r="J57" i="46"/>
  <c r="K69" i="46"/>
  <c r="K72" i="46"/>
  <c r="J74" i="46"/>
  <c r="K89" i="46"/>
  <c r="K91" i="46"/>
  <c r="J93" i="46"/>
  <c r="I124" i="46"/>
  <c r="C136" i="125" s="1"/>
  <c r="K126" i="46"/>
  <c r="C42" i="46"/>
  <c r="C150" i="125" s="1"/>
  <c r="C44" i="46"/>
  <c r="C152" i="125" s="1"/>
  <c r="C46" i="46"/>
  <c r="C154" i="125" s="1"/>
  <c r="B30" i="46"/>
  <c r="C41" i="46"/>
  <c r="C149" i="125" s="1"/>
  <c r="C43" i="46"/>
  <c r="C151" i="125" s="1"/>
  <c r="C45" i="46"/>
  <c r="C153" i="125" s="1"/>
  <c r="K84" i="45"/>
  <c r="E18" i="45" s="1"/>
  <c r="K111" i="45"/>
  <c r="K23" i="45"/>
  <c r="K44" i="45"/>
  <c r="K47" i="45"/>
  <c r="J74" i="45"/>
  <c r="K92" i="45"/>
  <c r="D22" i="45"/>
  <c r="K56" i="45"/>
  <c r="K126" i="45"/>
  <c r="K73" i="45"/>
  <c r="K27" i="45"/>
  <c r="K20" i="45"/>
  <c r="K31" i="45"/>
  <c r="K52" i="45"/>
  <c r="K68" i="45"/>
  <c r="K87" i="45"/>
  <c r="K106" i="45"/>
  <c r="K35" i="45"/>
  <c r="K65" i="45"/>
  <c r="K82" i="45"/>
  <c r="K101" i="45"/>
  <c r="J19" i="45"/>
  <c r="K40" i="45"/>
  <c r="K39" i="45"/>
  <c r="K48" i="45"/>
  <c r="K53" i="45"/>
  <c r="K60" i="45"/>
  <c r="K69" i="45"/>
  <c r="K77" i="45"/>
  <c r="K89" i="45"/>
  <c r="K96" i="45"/>
  <c r="K107" i="45"/>
  <c r="K118" i="45"/>
  <c r="E26" i="45" s="1"/>
  <c r="K61" i="45"/>
  <c r="J64" i="45"/>
  <c r="K78" i="45"/>
  <c r="J81" i="45"/>
  <c r="K97" i="45"/>
  <c r="J100" i="45"/>
  <c r="K120" i="45"/>
  <c r="E27" i="45" s="1"/>
  <c r="K28" i="45"/>
  <c r="K57" i="45"/>
  <c r="K74" i="45"/>
  <c r="K93" i="45"/>
  <c r="K112" i="45"/>
  <c r="K80" i="45"/>
  <c r="J80" i="45"/>
  <c r="I124" i="45"/>
  <c r="B136" i="125" s="1"/>
  <c r="K124" i="45"/>
  <c r="H127" i="45"/>
  <c r="J18" i="45"/>
  <c r="J17" i="45"/>
  <c r="J21" i="45"/>
  <c r="J25" i="45"/>
  <c r="K26" i="45"/>
  <c r="K42" i="45"/>
  <c r="K17" i="45"/>
  <c r="K21" i="45"/>
  <c r="J24" i="45"/>
  <c r="K29" i="45"/>
  <c r="J32" i="45"/>
  <c r="K33" i="45"/>
  <c r="J36" i="45"/>
  <c r="K37" i="45"/>
  <c r="J42" i="45"/>
  <c r="K45" i="45"/>
  <c r="K51" i="45"/>
  <c r="J51" i="45"/>
  <c r="K67" i="45"/>
  <c r="J67" i="45"/>
  <c r="K86" i="45"/>
  <c r="J86" i="45"/>
  <c r="D19" i="45" s="1"/>
  <c r="K104" i="45"/>
  <c r="E21" i="45" s="1"/>
  <c r="J104" i="45"/>
  <c r="D21" i="45" s="1"/>
  <c r="K63" i="45"/>
  <c r="J63" i="45"/>
  <c r="K99" i="45"/>
  <c r="J99" i="45"/>
  <c r="J26" i="45"/>
  <c r="J30" i="45"/>
  <c r="J34" i="45"/>
  <c r="K41" i="45"/>
  <c r="J43" i="45"/>
  <c r="K49" i="45"/>
  <c r="K59" i="45"/>
  <c r="J59" i="45"/>
  <c r="K76" i="45"/>
  <c r="J76" i="45"/>
  <c r="K95" i="45"/>
  <c r="J95" i="45"/>
  <c r="K116" i="45"/>
  <c r="E25" i="45" s="1"/>
  <c r="J116" i="45"/>
  <c r="D25" i="45" s="1"/>
  <c r="I125" i="45"/>
  <c r="B137" i="125" s="1"/>
  <c r="K38" i="45"/>
  <c r="K46" i="45"/>
  <c r="K22" i="45"/>
  <c r="K30" i="45"/>
  <c r="K34" i="45"/>
  <c r="K55" i="45"/>
  <c r="J55" i="45"/>
  <c r="K72" i="45"/>
  <c r="J72" i="45"/>
  <c r="K91" i="45"/>
  <c r="J91" i="45"/>
  <c r="K110" i="45"/>
  <c r="J110" i="45"/>
  <c r="I126" i="45"/>
  <c r="B138" i="125" s="1"/>
  <c r="C42" i="45"/>
  <c r="B150" i="125" s="1"/>
  <c r="C44" i="45"/>
  <c r="B152" i="125" s="1"/>
  <c r="C46" i="45"/>
  <c r="B154" i="125" s="1"/>
  <c r="J50" i="45"/>
  <c r="J54" i="45"/>
  <c r="J58" i="45"/>
  <c r="J62" i="45"/>
  <c r="J66" i="45"/>
  <c r="J71" i="45"/>
  <c r="J75" i="45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K125" i="45"/>
  <c r="B30" i="45"/>
  <c r="C41" i="45"/>
  <c r="B149" i="125" s="1"/>
  <c r="C43" i="45"/>
  <c r="B151" i="125" s="1"/>
  <c r="C45" i="45"/>
  <c r="B153" i="125" s="1"/>
  <c r="E23" i="58" l="1"/>
  <c r="E22" i="63"/>
  <c r="E22" i="65"/>
  <c r="Z172" i="125"/>
  <c r="J172" i="125"/>
  <c r="AH305" i="125"/>
  <c r="R305" i="125"/>
  <c r="AB172" i="125"/>
  <c r="H172" i="125"/>
  <c r="T320" i="125"/>
  <c r="C305" i="125"/>
  <c r="AP283" i="125"/>
  <c r="AU283" i="125" s="1"/>
  <c r="AP269" i="125"/>
  <c r="AP258" i="125"/>
  <c r="AU258" i="125" s="1"/>
  <c r="AP275" i="125"/>
  <c r="AP226" i="125"/>
  <c r="AT226" i="125" s="1"/>
  <c r="AR210" i="125"/>
  <c r="AS210" i="125" s="1"/>
  <c r="AQ208" i="125"/>
  <c r="AP222" i="125"/>
  <c r="AQ206" i="125"/>
  <c r="AQ194" i="125"/>
  <c r="AQ178" i="125"/>
  <c r="E22" i="77"/>
  <c r="E22" i="71"/>
  <c r="E22" i="67"/>
  <c r="D19" i="67"/>
  <c r="E22" i="61"/>
  <c r="E23" i="53"/>
  <c r="AP238" i="125"/>
  <c r="AP205" i="125"/>
  <c r="AU205" i="125" s="1"/>
  <c r="AQ181" i="125"/>
  <c r="AQ284" i="125"/>
  <c r="AP253" i="125"/>
  <c r="E23" i="51"/>
  <c r="D19" i="58"/>
  <c r="AP284" i="125"/>
  <c r="AU284" i="125" s="1"/>
  <c r="AL172" i="125"/>
  <c r="AJ172" i="125"/>
  <c r="T172" i="125"/>
  <c r="AJ320" i="125"/>
  <c r="P320" i="125"/>
  <c r="AQ285" i="125"/>
  <c r="E19" i="51"/>
  <c r="O172" i="125"/>
  <c r="E19" i="55"/>
  <c r="E23" i="72"/>
  <c r="E19" i="75"/>
  <c r="E19" i="81"/>
  <c r="AG172" i="125"/>
  <c r="E172" i="125"/>
  <c r="AO305" i="125"/>
  <c r="I320" i="125"/>
  <c r="AE172" i="125"/>
  <c r="AE305" i="125"/>
  <c r="S320" i="125"/>
  <c r="D19" i="84"/>
  <c r="E22" i="79"/>
  <c r="E22" i="75"/>
  <c r="E22" i="55"/>
  <c r="E22" i="51"/>
  <c r="E23" i="69"/>
  <c r="E19" i="77"/>
  <c r="E19" i="79"/>
  <c r="D19" i="53"/>
  <c r="E23" i="50"/>
  <c r="D19" i="74"/>
  <c r="E22" i="52"/>
  <c r="E19" i="52"/>
  <c r="E22" i="50"/>
  <c r="AQ177" i="125"/>
  <c r="AP273" i="125"/>
  <c r="AP261" i="125"/>
  <c r="AT261" i="125" s="1"/>
  <c r="AP230" i="125"/>
  <c r="AT230" i="125" s="1"/>
  <c r="AP221" i="125"/>
  <c r="AT221" i="125" s="1"/>
  <c r="AP213" i="125"/>
  <c r="AP260" i="125"/>
  <c r="AU260" i="125" s="1"/>
  <c r="AP241" i="125"/>
  <c r="AU241" i="125" s="1"/>
  <c r="AR212" i="125"/>
  <c r="AS212" i="125" s="1"/>
  <c r="AQ196" i="125"/>
  <c r="AQ250" i="125"/>
  <c r="AQ214" i="125"/>
  <c r="AP252" i="125"/>
  <c r="AU252" i="125" s="1"/>
  <c r="AQ200" i="125"/>
  <c r="AR158" i="125"/>
  <c r="AS158" i="125" s="1"/>
  <c r="AQ182" i="125"/>
  <c r="AP234" i="125"/>
  <c r="AU234" i="125" s="1"/>
  <c r="AQ201" i="125"/>
  <c r="AQ197" i="125"/>
  <c r="AQ189" i="125"/>
  <c r="AP249" i="125"/>
  <c r="AT249" i="125" s="1"/>
  <c r="AQ193" i="125"/>
  <c r="AQ185" i="125"/>
  <c r="AP281" i="125"/>
  <c r="AT281" i="125" s="1"/>
  <c r="AT280" i="125" s="1"/>
  <c r="AT170" i="125" s="1"/>
  <c r="AP268" i="125"/>
  <c r="AT268" i="125" s="1"/>
  <c r="AP257" i="125"/>
  <c r="AP243" i="125"/>
  <c r="AT243" i="125" s="1"/>
  <c r="AT242" i="125" s="1"/>
  <c r="AT160" i="125" s="1"/>
  <c r="AP225" i="125"/>
  <c r="AU225" i="125" s="1"/>
  <c r="AP254" i="125"/>
  <c r="AT254" i="125" s="1"/>
  <c r="AQ235" i="125"/>
  <c r="AQ218" i="125"/>
  <c r="AQ202" i="125"/>
  <c r="AQ186" i="125"/>
  <c r="AP271" i="125"/>
  <c r="AR228" i="125"/>
  <c r="AS228" i="125" s="1"/>
  <c r="AR204" i="125"/>
  <c r="AS204" i="125" s="1"/>
  <c r="AQ245" i="125"/>
  <c r="AQ190" i="125"/>
  <c r="AP239" i="125"/>
  <c r="AU239" i="125" s="1"/>
  <c r="AQ209" i="125"/>
  <c r="AQ183" i="125"/>
  <c r="AP277" i="125"/>
  <c r="AT277" i="125" s="1"/>
  <c r="AT276" i="125" s="1"/>
  <c r="AT168" i="125" s="1"/>
  <c r="AP255" i="125"/>
  <c r="AU255" i="125" s="1"/>
  <c r="AP227" i="125"/>
  <c r="AU227" i="125" s="1"/>
  <c r="AQ195" i="125"/>
  <c r="D19" i="50"/>
  <c r="AR149" i="125"/>
  <c r="AS149" i="125" s="1"/>
  <c r="D19" i="48"/>
  <c r="E23" i="52"/>
  <c r="D22" i="56"/>
  <c r="AO172" i="125"/>
  <c r="Y172" i="125"/>
  <c r="AP209" i="125"/>
  <c r="AU209" i="125" s="1"/>
  <c r="AM172" i="125"/>
  <c r="S172" i="125"/>
  <c r="AP220" i="125"/>
  <c r="AU220" i="125" s="1"/>
  <c r="AP233" i="125"/>
  <c r="AU233" i="125" s="1"/>
  <c r="AP224" i="125"/>
  <c r="AT224" i="125" s="1"/>
  <c r="AP279" i="125"/>
  <c r="AU279" i="125" s="1"/>
  <c r="AU278" i="125" s="1"/>
  <c r="AU169" i="125" s="1"/>
  <c r="AP266" i="125"/>
  <c r="AU266" i="125" s="1"/>
  <c r="AP248" i="125"/>
  <c r="AT248" i="125" s="1"/>
  <c r="AQ210" i="125"/>
  <c r="AR206" i="125"/>
  <c r="AS206" i="125" s="1"/>
  <c r="E22" i="81"/>
  <c r="AP237" i="125"/>
  <c r="AT237" i="125" s="1"/>
  <c r="AQ180" i="125"/>
  <c r="AR208" i="125"/>
  <c r="AS208" i="125" s="1"/>
  <c r="AQ192" i="125"/>
  <c r="AP210" i="125"/>
  <c r="AU210" i="125" s="1"/>
  <c r="AP265" i="125"/>
  <c r="AT265" i="125" s="1"/>
  <c r="AP236" i="125"/>
  <c r="AT236" i="125" s="1"/>
  <c r="AP211" i="125"/>
  <c r="AU211" i="125" s="1"/>
  <c r="AP259" i="125"/>
  <c r="AU259" i="125" s="1"/>
  <c r="AP240" i="125"/>
  <c r="AU240" i="125" s="1"/>
  <c r="AP223" i="125"/>
  <c r="AT223" i="125" s="1"/>
  <c r="AQ199" i="125"/>
  <c r="AQ176" i="125"/>
  <c r="E19" i="50"/>
  <c r="D19" i="75"/>
  <c r="AQ191" i="125"/>
  <c r="AP246" i="125"/>
  <c r="AU246" i="125" s="1"/>
  <c r="AP219" i="125"/>
  <c r="AT219" i="125" s="1"/>
  <c r="AP203" i="125"/>
  <c r="AT203" i="125" s="1"/>
  <c r="AQ179" i="125"/>
  <c r="AP270" i="125"/>
  <c r="AT270" i="125" s="1"/>
  <c r="AP251" i="125"/>
  <c r="AU251" i="125" s="1"/>
  <c r="AP232" i="125"/>
  <c r="AU232" i="125" s="1"/>
  <c r="AP215" i="125"/>
  <c r="AP207" i="125"/>
  <c r="AU207" i="125" s="1"/>
  <c r="AQ205" i="125"/>
  <c r="E23" i="63"/>
  <c r="D22" i="74"/>
  <c r="AQ211" i="125"/>
  <c r="AQ204" i="125"/>
  <c r="AQ188" i="125"/>
  <c r="AQ216" i="125"/>
  <c r="AQ184" i="125"/>
  <c r="AQ207" i="125"/>
  <c r="AQ151" i="125"/>
  <c r="AR154" i="125"/>
  <c r="AS154" i="125" s="1"/>
  <c r="AR152" i="125"/>
  <c r="AS152" i="125" s="1"/>
  <c r="E23" i="65"/>
  <c r="E20" i="69"/>
  <c r="D19" i="70"/>
  <c r="E23" i="77"/>
  <c r="E22" i="78"/>
  <c r="E23" i="81"/>
  <c r="D22" i="84"/>
  <c r="AP250" i="125"/>
  <c r="AU250" i="125" s="1"/>
  <c r="AP245" i="125"/>
  <c r="AT245" i="125" s="1"/>
  <c r="AP235" i="125"/>
  <c r="AT235" i="125" s="1"/>
  <c r="AP218" i="125"/>
  <c r="AT218" i="125" s="1"/>
  <c r="AP214" i="125"/>
  <c r="AT214" i="125" s="1"/>
  <c r="AQ215" i="125"/>
  <c r="AQ233" i="125"/>
  <c r="AQ269" i="125"/>
  <c r="AR256" i="125"/>
  <c r="AS256" i="125" s="1"/>
  <c r="AQ254" i="125"/>
  <c r="AQ231" i="125"/>
  <c r="AR248" i="125"/>
  <c r="AS248" i="125" s="1"/>
  <c r="AQ258" i="125"/>
  <c r="AR187" i="125"/>
  <c r="AS187" i="125" s="1"/>
  <c r="E23" i="60"/>
  <c r="E23" i="64"/>
  <c r="D19" i="68"/>
  <c r="E23" i="79"/>
  <c r="D19" i="82"/>
  <c r="AU285" i="125"/>
  <c r="AP256" i="125"/>
  <c r="AT256" i="125" s="1"/>
  <c r="AP228" i="125"/>
  <c r="AU228" i="125" s="1"/>
  <c r="AP216" i="125"/>
  <c r="AU216" i="125" s="1"/>
  <c r="AP212" i="125"/>
  <c r="AU212" i="125" s="1"/>
  <c r="AH172" i="125"/>
  <c r="B172" i="125"/>
  <c r="B320" i="125"/>
  <c r="M172" i="125"/>
  <c r="M305" i="125"/>
  <c r="E305" i="125"/>
  <c r="AQ203" i="125"/>
  <c r="AA172" i="125"/>
  <c r="K172" i="125"/>
  <c r="AI305" i="125"/>
  <c r="AA305" i="125"/>
  <c r="K305" i="125"/>
  <c r="AR190" i="125"/>
  <c r="AS190" i="125" s="1"/>
  <c r="AR233" i="125"/>
  <c r="AS233" i="125" s="1"/>
  <c r="AR224" i="125"/>
  <c r="AS224" i="125" s="1"/>
  <c r="AP180" i="125"/>
  <c r="AU180" i="125" s="1"/>
  <c r="AQ275" i="125"/>
  <c r="AP176" i="125"/>
  <c r="AU176" i="125" s="1"/>
  <c r="AR266" i="125"/>
  <c r="AS266" i="125" s="1"/>
  <c r="AQ283" i="125"/>
  <c r="AR150" i="125"/>
  <c r="AS150" i="125" s="1"/>
  <c r="AQ136" i="125"/>
  <c r="AR137" i="125"/>
  <c r="AS137" i="125" s="1"/>
  <c r="AR153" i="125"/>
  <c r="AS153" i="125" s="1"/>
  <c r="AR138" i="125"/>
  <c r="AS138" i="125" s="1"/>
  <c r="D22" i="48"/>
  <c r="E23" i="54"/>
  <c r="E23" i="57"/>
  <c r="E23" i="62"/>
  <c r="D23" i="66"/>
  <c r="E22" i="66"/>
  <c r="E23" i="67"/>
  <c r="E23" i="68"/>
  <c r="E23" i="76"/>
  <c r="E23" i="82"/>
  <c r="E22" i="83"/>
  <c r="AQ158" i="125"/>
  <c r="B305" i="125"/>
  <c r="AQ212" i="125"/>
  <c r="AQ187" i="125"/>
  <c r="AQ226" i="125"/>
  <c r="AT180" i="125"/>
  <c r="C29" i="46"/>
  <c r="C24" i="125" s="1"/>
  <c r="C8" i="125"/>
  <c r="I65" i="46"/>
  <c r="C77" i="125" s="1"/>
  <c r="C9" i="125"/>
  <c r="C29" i="51"/>
  <c r="H24" i="125" s="1"/>
  <c r="H8" i="125"/>
  <c r="C29" i="54"/>
  <c r="K24" i="125" s="1"/>
  <c r="K8" i="125"/>
  <c r="I17" i="56"/>
  <c r="M29" i="125" s="1"/>
  <c r="M9" i="125"/>
  <c r="C36" i="57"/>
  <c r="N144" i="125" s="1"/>
  <c r="N9" i="125"/>
  <c r="C29" i="58"/>
  <c r="O24" i="125" s="1"/>
  <c r="O8" i="125"/>
  <c r="C29" i="60"/>
  <c r="Q24" i="125" s="1"/>
  <c r="Q8" i="125"/>
  <c r="I28" i="61"/>
  <c r="R40" i="125" s="1"/>
  <c r="R9" i="125"/>
  <c r="I19" i="62"/>
  <c r="S31" i="125" s="1"/>
  <c r="S9" i="125"/>
  <c r="I33" i="64"/>
  <c r="U45" i="125" s="1"/>
  <c r="U9" i="125"/>
  <c r="C29" i="66"/>
  <c r="W24" i="125" s="1"/>
  <c r="W8" i="125"/>
  <c r="I22" i="68"/>
  <c r="Y34" i="125" s="1"/>
  <c r="Y9" i="125"/>
  <c r="I81" i="69"/>
  <c r="Z93" i="125" s="1"/>
  <c r="Z9" i="125"/>
  <c r="C29" i="76"/>
  <c r="AG24" i="125" s="1"/>
  <c r="AG8" i="125"/>
  <c r="I24" i="84"/>
  <c r="AO36" i="125" s="1"/>
  <c r="AO9" i="125"/>
  <c r="AR239" i="125"/>
  <c r="AS239" i="125" s="1"/>
  <c r="AR222" i="125"/>
  <c r="AS222" i="125" s="1"/>
  <c r="AQ260" i="125"/>
  <c r="AQ241" i="125"/>
  <c r="AR200" i="125"/>
  <c r="AS200" i="125" s="1"/>
  <c r="AP158" i="125"/>
  <c r="AP172" i="125" s="1"/>
  <c r="AR273" i="125"/>
  <c r="AS273" i="125" s="1"/>
  <c r="AR261" i="125"/>
  <c r="AS261" i="125" s="1"/>
  <c r="AR253" i="125"/>
  <c r="AS253" i="125" s="1"/>
  <c r="AR243" i="125"/>
  <c r="AS243" i="125" s="1"/>
  <c r="AR234" i="125"/>
  <c r="AS234" i="125" s="1"/>
  <c r="AR225" i="125"/>
  <c r="AS225" i="125" s="1"/>
  <c r="AR217" i="125"/>
  <c r="AS217" i="125" s="1"/>
  <c r="AR209" i="125"/>
  <c r="AS209" i="125" s="1"/>
  <c r="AR201" i="125"/>
  <c r="AS201" i="125" s="1"/>
  <c r="AR193" i="125"/>
  <c r="AS193" i="125" s="1"/>
  <c r="AR185" i="125"/>
  <c r="AS185" i="125" s="1"/>
  <c r="AR177" i="125"/>
  <c r="AS177" i="125" s="1"/>
  <c r="AR196" i="125"/>
  <c r="AS196" i="125" s="1"/>
  <c r="AP202" i="125"/>
  <c r="AR188" i="125"/>
  <c r="AS188" i="125" s="1"/>
  <c r="AR179" i="125"/>
  <c r="AS179" i="125" s="1"/>
  <c r="AQ273" i="125"/>
  <c r="AQ261" i="125"/>
  <c r="AQ253" i="125"/>
  <c r="AQ243" i="125"/>
  <c r="AP197" i="125"/>
  <c r="AP185" i="125"/>
  <c r="AR269" i="125"/>
  <c r="AS269" i="125" s="1"/>
  <c r="AR250" i="125"/>
  <c r="AS250" i="125" s="1"/>
  <c r="AR235" i="125"/>
  <c r="AS235" i="125" s="1"/>
  <c r="AR218" i="125"/>
  <c r="AS218" i="125" s="1"/>
  <c r="AR202" i="125"/>
  <c r="AS202" i="125" s="1"/>
  <c r="AR186" i="125"/>
  <c r="AS186" i="125" s="1"/>
  <c r="AQ279" i="125"/>
  <c r="AQ256" i="125"/>
  <c r="AQ237" i="125"/>
  <c r="AQ224" i="125"/>
  <c r="AP208" i="125"/>
  <c r="AP192" i="125"/>
  <c r="AR260" i="125"/>
  <c r="AS260" i="125" s="1"/>
  <c r="AR192" i="125"/>
  <c r="AS192" i="125" s="1"/>
  <c r="AP206" i="125"/>
  <c r="C29" i="45"/>
  <c r="B24" i="125" s="1"/>
  <c r="B8" i="125"/>
  <c r="AR136" i="125"/>
  <c r="AS136" i="125" s="1"/>
  <c r="C29" i="47"/>
  <c r="D24" i="125" s="1"/>
  <c r="D8" i="125"/>
  <c r="C29" i="48"/>
  <c r="E24" i="125" s="1"/>
  <c r="E8" i="125"/>
  <c r="C29" i="49"/>
  <c r="F24" i="125" s="1"/>
  <c r="F8" i="125"/>
  <c r="I21" i="49"/>
  <c r="F33" i="125" s="1"/>
  <c r="F9" i="125"/>
  <c r="C29" i="50"/>
  <c r="G24" i="125" s="1"/>
  <c r="G8" i="125"/>
  <c r="C29" i="53"/>
  <c r="J24" i="125" s="1"/>
  <c r="J8" i="125"/>
  <c r="I21" i="54"/>
  <c r="K33" i="125" s="1"/>
  <c r="K9" i="125"/>
  <c r="C29" i="55"/>
  <c r="L24" i="125" s="1"/>
  <c r="L8" i="125"/>
  <c r="I28" i="55"/>
  <c r="L40" i="125" s="1"/>
  <c r="L9" i="125"/>
  <c r="C29" i="57"/>
  <c r="N24" i="125" s="1"/>
  <c r="N8" i="125"/>
  <c r="C29" i="59"/>
  <c r="P24" i="125" s="1"/>
  <c r="P8" i="125"/>
  <c r="I31" i="59"/>
  <c r="P43" i="125" s="1"/>
  <c r="P9" i="125"/>
  <c r="I40" i="63"/>
  <c r="T52" i="125" s="1"/>
  <c r="T9" i="125"/>
  <c r="C29" i="64"/>
  <c r="U24" i="125" s="1"/>
  <c r="U8" i="125"/>
  <c r="C29" i="65"/>
  <c r="V24" i="125" s="1"/>
  <c r="V8" i="125"/>
  <c r="I43" i="70"/>
  <c r="AA55" i="125" s="1"/>
  <c r="AA9" i="125"/>
  <c r="I20" i="71"/>
  <c r="AB32" i="125" s="1"/>
  <c r="AB9" i="125"/>
  <c r="I27" i="74"/>
  <c r="AE39" i="125" s="1"/>
  <c r="AE9" i="125"/>
  <c r="C29" i="75"/>
  <c r="AF24" i="125" s="1"/>
  <c r="AF8" i="125"/>
  <c r="C29" i="78"/>
  <c r="AI24" i="125" s="1"/>
  <c r="AI8" i="125"/>
  <c r="C29" i="81"/>
  <c r="AL24" i="125" s="1"/>
  <c r="AL8" i="125"/>
  <c r="C29" i="82"/>
  <c r="AM24" i="125" s="1"/>
  <c r="AM8" i="125"/>
  <c r="C36" i="82"/>
  <c r="AM144" i="125" s="1"/>
  <c r="AM9" i="125"/>
  <c r="AQ138" i="125"/>
  <c r="AR263" i="125"/>
  <c r="AS263" i="125" s="1"/>
  <c r="AR182" i="125"/>
  <c r="AS182" i="125" s="1"/>
  <c r="AP196" i="125"/>
  <c r="AQ155" i="125"/>
  <c r="AP198" i="125"/>
  <c r="AQ270" i="125"/>
  <c r="AQ259" i="125"/>
  <c r="AQ251" i="125"/>
  <c r="AQ240" i="125"/>
  <c r="AQ232" i="125"/>
  <c r="AQ223" i="125"/>
  <c r="AP199" i="125"/>
  <c r="AP191" i="125"/>
  <c r="AP183" i="125"/>
  <c r="AP19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Q238" i="125"/>
  <c r="AQ230" i="125"/>
  <c r="AQ221" i="125"/>
  <c r="AQ213" i="125"/>
  <c r="AR213" i="125"/>
  <c r="AS213" i="125" s="1"/>
  <c r="AP181" i="125"/>
  <c r="AR155" i="125"/>
  <c r="AS155" i="125" s="1"/>
  <c r="AR241" i="125"/>
  <c r="AS241" i="125" s="1"/>
  <c r="C35" i="47"/>
  <c r="D143" i="125" s="1"/>
  <c r="D9" i="125"/>
  <c r="I27" i="48"/>
  <c r="E39" i="125" s="1"/>
  <c r="E9" i="125"/>
  <c r="I22" i="50"/>
  <c r="G34" i="125" s="1"/>
  <c r="G9" i="125"/>
  <c r="I27" i="51"/>
  <c r="H39" i="125" s="1"/>
  <c r="H9" i="125"/>
  <c r="C29" i="52"/>
  <c r="I24" i="125" s="1"/>
  <c r="I8" i="125"/>
  <c r="I32" i="52"/>
  <c r="I44" i="125" s="1"/>
  <c r="I9" i="125"/>
  <c r="C29" i="56"/>
  <c r="M24" i="125" s="1"/>
  <c r="M8" i="125"/>
  <c r="I23" i="58"/>
  <c r="O35" i="125" s="1"/>
  <c r="O9" i="125"/>
  <c r="I21" i="60"/>
  <c r="Q33" i="125" s="1"/>
  <c r="Q9" i="125"/>
  <c r="C29" i="61"/>
  <c r="R24" i="125" s="1"/>
  <c r="R8" i="125"/>
  <c r="C29" i="62"/>
  <c r="S24" i="125" s="1"/>
  <c r="S8" i="125"/>
  <c r="I21" i="67"/>
  <c r="X33" i="125" s="1"/>
  <c r="X9" i="125"/>
  <c r="C29" i="68"/>
  <c r="Y24" i="125" s="1"/>
  <c r="Y8" i="125"/>
  <c r="C29" i="69"/>
  <c r="Z24" i="125" s="1"/>
  <c r="Z8" i="125"/>
  <c r="C29" i="71"/>
  <c r="AB24" i="125" s="1"/>
  <c r="AB8" i="125"/>
  <c r="I22" i="72"/>
  <c r="AC34" i="125" s="1"/>
  <c r="AC9" i="125"/>
  <c r="C29" i="73"/>
  <c r="AD24" i="125" s="1"/>
  <c r="AD8" i="125"/>
  <c r="I19" i="73"/>
  <c r="AD31" i="125" s="1"/>
  <c r="AD9" i="125"/>
  <c r="I21" i="76"/>
  <c r="AG33" i="125" s="1"/>
  <c r="AG9" i="125"/>
  <c r="C29" i="77"/>
  <c r="AH24" i="125" s="1"/>
  <c r="AH8" i="125"/>
  <c r="I21" i="77"/>
  <c r="AH33" i="125" s="1"/>
  <c r="AH9" i="125"/>
  <c r="I26" i="79"/>
  <c r="AJ38" i="125" s="1"/>
  <c r="AJ9" i="125"/>
  <c r="I67" i="80"/>
  <c r="AK79" i="125" s="1"/>
  <c r="AK9" i="125"/>
  <c r="C29" i="83"/>
  <c r="AN24" i="125" s="1"/>
  <c r="AN8" i="125"/>
  <c r="I24" i="83"/>
  <c r="AN36" i="125" s="1"/>
  <c r="AN9" i="125"/>
  <c r="C29" i="84"/>
  <c r="AO24" i="125" s="1"/>
  <c r="AO8" i="125"/>
  <c r="AQ153" i="125"/>
  <c r="AQ154" i="125"/>
  <c r="AR254" i="125"/>
  <c r="AS254" i="125" s="1"/>
  <c r="AR231" i="125"/>
  <c r="AS231" i="125" s="1"/>
  <c r="AR214" i="125"/>
  <c r="AS214" i="125" s="1"/>
  <c r="AR198" i="125"/>
  <c r="AS198" i="125" s="1"/>
  <c r="AQ271" i="125"/>
  <c r="AQ252" i="125"/>
  <c r="AR271" i="125"/>
  <c r="AS271" i="125" s="1"/>
  <c r="AR216" i="125"/>
  <c r="AS216" i="125" s="1"/>
  <c r="AR184" i="125"/>
  <c r="AS184" i="125" s="1"/>
  <c r="AR281" i="125"/>
  <c r="AS281" i="125" s="1"/>
  <c r="AR268" i="125"/>
  <c r="AS268" i="125" s="1"/>
  <c r="AR257" i="125"/>
  <c r="AS257" i="125" s="1"/>
  <c r="AR249" i="125"/>
  <c r="AS249" i="125" s="1"/>
  <c r="AR238" i="125"/>
  <c r="AS238" i="125" s="1"/>
  <c r="AR230" i="125"/>
  <c r="AS230" i="125" s="1"/>
  <c r="AR221" i="125"/>
  <c r="AS221" i="125" s="1"/>
  <c r="AR205" i="125"/>
  <c r="AS205" i="125" s="1"/>
  <c r="AR197" i="125"/>
  <c r="AS197" i="125" s="1"/>
  <c r="AR189" i="125"/>
  <c r="AS189" i="125" s="1"/>
  <c r="AR181" i="125"/>
  <c r="AS181" i="125" s="1"/>
  <c r="AR176" i="125"/>
  <c r="AS176" i="125" s="1"/>
  <c r="AP178" i="125"/>
  <c r="AQ281" i="125"/>
  <c r="AQ268" i="125"/>
  <c r="AQ257" i="125"/>
  <c r="AQ249" i="125"/>
  <c r="AP193" i="125"/>
  <c r="AR283" i="125"/>
  <c r="AS283" i="125" s="1"/>
  <c r="AR258" i="125"/>
  <c r="AS258" i="125" s="1"/>
  <c r="AR245" i="125"/>
  <c r="AS245" i="125" s="1"/>
  <c r="AR226" i="125"/>
  <c r="AS226" i="125" s="1"/>
  <c r="AR194" i="125"/>
  <c r="AS194" i="125" s="1"/>
  <c r="AR178" i="125"/>
  <c r="AS178" i="125" s="1"/>
  <c r="AQ266" i="125"/>
  <c r="AQ248" i="125"/>
  <c r="AQ228" i="125"/>
  <c r="AP200" i="125"/>
  <c r="AP184" i="125"/>
  <c r="AR220" i="125"/>
  <c r="AS220" i="125" s="1"/>
  <c r="AR180" i="125"/>
  <c r="AS180" i="125" s="1"/>
  <c r="AQ239" i="125"/>
  <c r="AP190" i="125"/>
  <c r="C33" i="45"/>
  <c r="B141" i="125" s="1"/>
  <c r="B9" i="125"/>
  <c r="AR151" i="125"/>
  <c r="AS151" i="125" s="1"/>
  <c r="AQ152" i="125"/>
  <c r="AQ137" i="125"/>
  <c r="I22" i="53"/>
  <c r="J34" i="125" s="1"/>
  <c r="J9" i="125"/>
  <c r="C29" i="63"/>
  <c r="T24" i="125" s="1"/>
  <c r="T8" i="125"/>
  <c r="I30" i="65"/>
  <c r="V42" i="125" s="1"/>
  <c r="V9" i="125"/>
  <c r="I33" i="66"/>
  <c r="W45" i="125" s="1"/>
  <c r="W9" i="125"/>
  <c r="C29" i="67"/>
  <c r="X24" i="125" s="1"/>
  <c r="X8" i="125"/>
  <c r="C29" i="70"/>
  <c r="AA24" i="125" s="1"/>
  <c r="AA8" i="125"/>
  <c r="C29" i="72"/>
  <c r="AC24" i="125" s="1"/>
  <c r="AC8" i="125"/>
  <c r="C29" i="74"/>
  <c r="AE24" i="125" s="1"/>
  <c r="AE8" i="125"/>
  <c r="I20" i="75"/>
  <c r="AF32" i="125" s="1"/>
  <c r="AF9" i="125"/>
  <c r="C36" i="78"/>
  <c r="AI144" i="125" s="1"/>
  <c r="AI9" i="125"/>
  <c r="C29" i="79"/>
  <c r="AJ24" i="125" s="1"/>
  <c r="AJ8" i="125"/>
  <c r="C29" i="80"/>
  <c r="AK24" i="125" s="1"/>
  <c r="AK8" i="125"/>
  <c r="C36" i="81"/>
  <c r="AL144" i="125" s="1"/>
  <c r="AL9" i="125"/>
  <c r="AQ149" i="125"/>
  <c r="AQ150" i="125"/>
  <c r="AR275" i="125"/>
  <c r="AS275" i="125" s="1"/>
  <c r="AQ220" i="125"/>
  <c r="AP204" i="125"/>
  <c r="AP188" i="125"/>
  <c r="AR252" i="125"/>
  <c r="AS252" i="125" s="1"/>
  <c r="AP182" i="125"/>
  <c r="AQ277" i="125"/>
  <c r="AQ265" i="125"/>
  <c r="AQ255" i="125"/>
  <c r="AQ246" i="125"/>
  <c r="AQ236" i="125"/>
  <c r="AQ227" i="125"/>
  <c r="AQ219" i="125"/>
  <c r="AP195" i="125"/>
  <c r="AP187" i="125"/>
  <c r="AP179" i="125"/>
  <c r="AR237" i="125"/>
  <c r="AS237" i="125" s="1"/>
  <c r="AP186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3" i="125"/>
  <c r="AS183" i="125" s="1"/>
  <c r="AQ234" i="125"/>
  <c r="AQ225" i="125"/>
  <c r="AQ217" i="125"/>
  <c r="AP201" i="125"/>
  <c r="AP189" i="125"/>
  <c r="AP177" i="125"/>
  <c r="AR279" i="125"/>
  <c r="AS279" i="125" s="1"/>
  <c r="AQ222" i="125"/>
  <c r="AU271" i="125"/>
  <c r="AT271" i="125"/>
  <c r="AT252" i="125"/>
  <c r="AT241" i="125"/>
  <c r="AT233" i="125"/>
  <c r="AT216" i="125"/>
  <c r="AU277" i="125"/>
  <c r="AU276" i="125" s="1"/>
  <c r="AU168" i="125" s="1"/>
  <c r="AU265" i="125"/>
  <c r="AT255" i="125"/>
  <c r="AT232" i="125"/>
  <c r="AU219" i="125"/>
  <c r="AT211" i="125"/>
  <c r="AT207" i="125"/>
  <c r="AU20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T258" i="125"/>
  <c r="AU235" i="125"/>
  <c r="AU231" i="125"/>
  <c r="AT231" i="125"/>
  <c r="AU226" i="125"/>
  <c r="AU222" i="125"/>
  <c r="AT222" i="125"/>
  <c r="AU218" i="125"/>
  <c r="AU281" i="125"/>
  <c r="AU280" i="125" s="1"/>
  <c r="AU170" i="125" s="1"/>
  <c r="AT273" i="125"/>
  <c r="AT272" i="125" s="1"/>
  <c r="AT166" i="125" s="1"/>
  <c r="AU273" i="125"/>
  <c r="AU272" i="125" s="1"/>
  <c r="AU166" i="125" s="1"/>
  <c r="AT257" i="125"/>
  <c r="AU257" i="125"/>
  <c r="AT253" i="125"/>
  <c r="AU253" i="125"/>
  <c r="AU243" i="125"/>
  <c r="AU242" i="125" s="1"/>
  <c r="AU160" i="125" s="1"/>
  <c r="AT238" i="125"/>
  <c r="AU238" i="125"/>
  <c r="AT225" i="125"/>
  <c r="AT217" i="125"/>
  <c r="AU217" i="125"/>
  <c r="AT213" i="125"/>
  <c r="AU213" i="125"/>
  <c r="AT205" i="125"/>
  <c r="E19" i="84"/>
  <c r="I102" i="84"/>
  <c r="AO114" i="125" s="1"/>
  <c r="I116" i="84"/>
  <c r="AO128" i="125" s="1"/>
  <c r="E22" i="84"/>
  <c r="I76" i="84"/>
  <c r="AO88" i="125" s="1"/>
  <c r="D20" i="84"/>
  <c r="I122" i="84"/>
  <c r="AO134" i="125" s="1"/>
  <c r="I91" i="84"/>
  <c r="AO103" i="125" s="1"/>
  <c r="E23" i="84"/>
  <c r="I98" i="84"/>
  <c r="AO110" i="125" s="1"/>
  <c r="C26" i="84"/>
  <c r="AO21" i="125" s="1"/>
  <c r="I110" i="84"/>
  <c r="AO122" i="125" s="1"/>
  <c r="I67" i="84"/>
  <c r="AO79" i="125" s="1"/>
  <c r="C22" i="84"/>
  <c r="AO17" i="125" s="1"/>
  <c r="I95" i="84"/>
  <c r="AO107" i="125" s="1"/>
  <c r="D16" i="84"/>
  <c r="C17" i="84"/>
  <c r="AO12" i="125" s="1"/>
  <c r="I77" i="84"/>
  <c r="AO89" i="125" s="1"/>
  <c r="I57" i="84"/>
  <c r="AO69" i="125" s="1"/>
  <c r="I43" i="84"/>
  <c r="AO55" i="125" s="1"/>
  <c r="C20" i="84"/>
  <c r="AO15" i="125" s="1"/>
  <c r="I69" i="84"/>
  <c r="AO81" i="125" s="1"/>
  <c r="I81" i="84"/>
  <c r="AO93" i="125" s="1"/>
  <c r="I64" i="84"/>
  <c r="AO76" i="125" s="1"/>
  <c r="C16" i="84"/>
  <c r="AO11" i="125" s="1"/>
  <c r="I114" i="84"/>
  <c r="AO126" i="125" s="1"/>
  <c r="I94" i="84"/>
  <c r="AO106" i="125" s="1"/>
  <c r="C36" i="84"/>
  <c r="AO144" i="125" s="1"/>
  <c r="C18" i="84"/>
  <c r="AO13" i="125" s="1"/>
  <c r="I104" i="84"/>
  <c r="AO116" i="125" s="1"/>
  <c r="I86" i="84"/>
  <c r="AO98" i="125" s="1"/>
  <c r="I63" i="84"/>
  <c r="AO75" i="125" s="1"/>
  <c r="I33" i="84"/>
  <c r="AO45" i="125" s="1"/>
  <c r="I21" i="84"/>
  <c r="AO33" i="125" s="1"/>
  <c r="I17" i="84"/>
  <c r="AO29" i="125" s="1"/>
  <c r="I87" i="84"/>
  <c r="AO99" i="125" s="1"/>
  <c r="I68" i="84"/>
  <c r="AO80" i="125" s="1"/>
  <c r="I107" i="84"/>
  <c r="AO119" i="125" s="1"/>
  <c r="I60" i="84"/>
  <c r="AO72" i="125" s="1"/>
  <c r="I53" i="84"/>
  <c r="AO65" i="125" s="1"/>
  <c r="I39" i="84"/>
  <c r="AO51" i="125" s="1"/>
  <c r="I109" i="84"/>
  <c r="AO121" i="125" s="1"/>
  <c r="C33" i="84"/>
  <c r="AO141" i="125" s="1"/>
  <c r="I99" i="84"/>
  <c r="AO111" i="125" s="1"/>
  <c r="I80" i="84"/>
  <c r="AO92" i="125" s="1"/>
  <c r="I37" i="84"/>
  <c r="AO49" i="125" s="1"/>
  <c r="E16" i="84"/>
  <c r="I25" i="84"/>
  <c r="AO37" i="125" s="1"/>
  <c r="C35" i="84"/>
  <c r="AO143" i="125" s="1"/>
  <c r="I92" i="84"/>
  <c r="AO104" i="125" s="1"/>
  <c r="I73" i="84"/>
  <c r="AO85" i="125" s="1"/>
  <c r="I22" i="84"/>
  <c r="AO34" i="125" s="1"/>
  <c r="I89" i="84"/>
  <c r="AO101" i="125" s="1"/>
  <c r="I31" i="84"/>
  <c r="AO43" i="125" s="1"/>
  <c r="I58" i="84"/>
  <c r="AO70" i="125" s="1"/>
  <c r="E20" i="84"/>
  <c r="C38" i="84"/>
  <c r="AO146" i="125" s="1"/>
  <c r="C34" i="84"/>
  <c r="AO142" i="125" s="1"/>
  <c r="C28" i="84"/>
  <c r="AO23" i="125" s="1"/>
  <c r="C27" i="84"/>
  <c r="AO22" i="125" s="1"/>
  <c r="C21" i="84"/>
  <c r="AO16" i="125" s="1"/>
  <c r="I111" i="84"/>
  <c r="AO123" i="125" s="1"/>
  <c r="I96" i="84"/>
  <c r="AO108" i="125" s="1"/>
  <c r="E17" i="84"/>
  <c r="I51" i="84"/>
  <c r="AO63" i="125" s="1"/>
  <c r="I38" i="84"/>
  <c r="AO50" i="125" s="1"/>
  <c r="I26" i="84"/>
  <c r="AO38" i="125" s="1"/>
  <c r="C24" i="84"/>
  <c r="AO19" i="125" s="1"/>
  <c r="I112" i="84"/>
  <c r="AO124" i="125" s="1"/>
  <c r="I93" i="84"/>
  <c r="AO105" i="125" s="1"/>
  <c r="I74" i="84"/>
  <c r="AO86" i="125" s="1"/>
  <c r="I35" i="84"/>
  <c r="AO47" i="125" s="1"/>
  <c r="I19" i="84"/>
  <c r="AO31" i="125" s="1"/>
  <c r="C19" i="84"/>
  <c r="AO14" i="125" s="1"/>
  <c r="I61" i="84"/>
  <c r="AO73" i="125" s="1"/>
  <c r="I47" i="84"/>
  <c r="AO59" i="125" s="1"/>
  <c r="I28" i="84"/>
  <c r="AO40" i="125" s="1"/>
  <c r="D23" i="84"/>
  <c r="I106" i="84"/>
  <c r="AO118" i="125" s="1"/>
  <c r="I90" i="84"/>
  <c r="AO102" i="125" s="1"/>
  <c r="I84" i="84"/>
  <c r="AO96" i="125" s="1"/>
  <c r="I79" i="84"/>
  <c r="AO91" i="125" s="1"/>
  <c r="I75" i="84"/>
  <c r="AO87" i="125" s="1"/>
  <c r="I71" i="84"/>
  <c r="AO83" i="125" s="1"/>
  <c r="I66" i="84"/>
  <c r="AO78" i="125" s="1"/>
  <c r="I54" i="84"/>
  <c r="AO66" i="125" s="1"/>
  <c r="I49" i="84"/>
  <c r="AO61" i="125" s="1"/>
  <c r="I34" i="84"/>
  <c r="AO46" i="125" s="1"/>
  <c r="I18" i="84"/>
  <c r="AO30" i="125" s="1"/>
  <c r="I101" i="84"/>
  <c r="AO113" i="125" s="1"/>
  <c r="I82" i="84"/>
  <c r="AO94" i="125" s="1"/>
  <c r="I65" i="84"/>
  <c r="AO77" i="125" s="1"/>
  <c r="I52" i="84"/>
  <c r="AO64" i="125" s="1"/>
  <c r="I27" i="84"/>
  <c r="AO39" i="125" s="1"/>
  <c r="C39" i="84"/>
  <c r="AO147" i="125" s="1"/>
  <c r="I50" i="84"/>
  <c r="AO62" i="125" s="1"/>
  <c r="I45" i="84"/>
  <c r="AO57" i="125" s="1"/>
  <c r="I36" i="84"/>
  <c r="AO48" i="125" s="1"/>
  <c r="I20" i="84"/>
  <c r="AO32" i="125" s="1"/>
  <c r="I72" i="84"/>
  <c r="AO84" i="125" s="1"/>
  <c r="I56" i="84"/>
  <c r="AO68" i="125" s="1"/>
  <c r="I48" i="84"/>
  <c r="AO60" i="125" s="1"/>
  <c r="I40" i="84"/>
  <c r="AO52" i="125" s="1"/>
  <c r="I29" i="84"/>
  <c r="AO41" i="125" s="1"/>
  <c r="C25" i="84"/>
  <c r="AO20" i="125" s="1"/>
  <c r="I118" i="84"/>
  <c r="AO130" i="125" s="1"/>
  <c r="I100" i="84"/>
  <c r="AO112" i="125" s="1"/>
  <c r="D17" i="84"/>
  <c r="I59" i="84"/>
  <c r="AO71" i="125" s="1"/>
  <c r="I46" i="84"/>
  <c r="AO58" i="125" s="1"/>
  <c r="I41" i="84"/>
  <c r="AO53" i="125" s="1"/>
  <c r="I30" i="84"/>
  <c r="AO42" i="125" s="1"/>
  <c r="C37" i="84"/>
  <c r="AO145" i="125" s="1"/>
  <c r="I120" i="84"/>
  <c r="AO132" i="125" s="1"/>
  <c r="I97" i="84"/>
  <c r="AO109" i="125" s="1"/>
  <c r="I78" i="84"/>
  <c r="AO90" i="125" s="1"/>
  <c r="I62" i="84"/>
  <c r="AO74" i="125" s="1"/>
  <c r="I44" i="84"/>
  <c r="AO56" i="125" s="1"/>
  <c r="I23" i="84"/>
  <c r="AO35" i="125" s="1"/>
  <c r="C23" i="84"/>
  <c r="AO18" i="125" s="1"/>
  <c r="I55" i="84"/>
  <c r="AO67" i="125" s="1"/>
  <c r="I42" i="84"/>
  <c r="AO54" i="125" s="1"/>
  <c r="I32" i="84"/>
  <c r="AO44" i="125" s="1"/>
  <c r="I110" i="83"/>
  <c r="AN122" i="125" s="1"/>
  <c r="I67" i="82"/>
  <c r="AM79" i="125" s="1"/>
  <c r="I110" i="77"/>
  <c r="AH122" i="125" s="1"/>
  <c r="D22" i="83"/>
  <c r="I90" i="83"/>
  <c r="AN102" i="125" s="1"/>
  <c r="D19" i="83"/>
  <c r="I114" i="83"/>
  <c r="AN126" i="125" s="1"/>
  <c r="C36" i="83"/>
  <c r="AN144" i="125" s="1"/>
  <c r="D23" i="83"/>
  <c r="I94" i="83"/>
  <c r="AN106" i="125" s="1"/>
  <c r="I116" i="83"/>
  <c r="AN128" i="125" s="1"/>
  <c r="I80" i="83"/>
  <c r="AN92" i="125" s="1"/>
  <c r="E17" i="83"/>
  <c r="I37" i="83"/>
  <c r="AN49" i="125" s="1"/>
  <c r="D16" i="83"/>
  <c r="I118" i="83"/>
  <c r="AN130" i="125" s="1"/>
  <c r="I69" i="83"/>
  <c r="AN81" i="125" s="1"/>
  <c r="I54" i="83"/>
  <c r="AN66" i="125" s="1"/>
  <c r="I18" i="83"/>
  <c r="AN30" i="125" s="1"/>
  <c r="I79" i="83"/>
  <c r="AN91" i="125" s="1"/>
  <c r="I67" i="83"/>
  <c r="AN79" i="125" s="1"/>
  <c r="D17" i="83"/>
  <c r="I100" i="83"/>
  <c r="AN112" i="125" s="1"/>
  <c r="I35" i="83"/>
  <c r="AN47" i="125" s="1"/>
  <c r="I109" i="83"/>
  <c r="AN121" i="125" s="1"/>
  <c r="C33" i="83"/>
  <c r="AN141" i="125" s="1"/>
  <c r="I99" i="83"/>
  <c r="AN111" i="125" s="1"/>
  <c r="I63" i="83"/>
  <c r="AN75" i="125" s="1"/>
  <c r="I21" i="83"/>
  <c r="AN33" i="125" s="1"/>
  <c r="I17" i="83"/>
  <c r="AN29" i="125" s="1"/>
  <c r="I84" i="83"/>
  <c r="AN96" i="125" s="1"/>
  <c r="I120" i="83"/>
  <c r="AN132" i="125" s="1"/>
  <c r="I19" i="83"/>
  <c r="AN31" i="125" s="1"/>
  <c r="I75" i="83"/>
  <c r="AN87" i="125" s="1"/>
  <c r="I53" i="83"/>
  <c r="AN65" i="125" s="1"/>
  <c r="I39" i="83"/>
  <c r="AN51" i="125" s="1"/>
  <c r="I102" i="83"/>
  <c r="AN114" i="125" s="1"/>
  <c r="I95" i="83"/>
  <c r="AN107" i="125" s="1"/>
  <c r="I71" i="83"/>
  <c r="AN83" i="125" s="1"/>
  <c r="I33" i="83"/>
  <c r="AN45" i="125" s="1"/>
  <c r="E16" i="83"/>
  <c r="I49" i="83"/>
  <c r="AN61" i="125" s="1"/>
  <c r="I34" i="83"/>
  <c r="AN46" i="125" s="1"/>
  <c r="I97" i="83"/>
  <c r="AN109" i="125" s="1"/>
  <c r="I58" i="83"/>
  <c r="AN70" i="125" s="1"/>
  <c r="D20" i="83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I106" i="83"/>
  <c r="AN118" i="125" s="1"/>
  <c r="I87" i="83"/>
  <c r="AN99" i="125" s="1"/>
  <c r="I81" i="83"/>
  <c r="AN93" i="125" s="1"/>
  <c r="I64" i="83"/>
  <c r="AN76" i="125" s="1"/>
  <c r="I57" i="83"/>
  <c r="AN69" i="125" s="1"/>
  <c r="I43" i="83"/>
  <c r="AN55" i="125" s="1"/>
  <c r="I22" i="83"/>
  <c r="AN34" i="125" s="1"/>
  <c r="I101" i="83"/>
  <c r="AN113" i="125" s="1"/>
  <c r="I82" i="83"/>
  <c r="AN94" i="125" s="1"/>
  <c r="I72" i="83"/>
  <c r="AN84" i="125" s="1"/>
  <c r="I62" i="83"/>
  <c r="AN74" i="125" s="1"/>
  <c r="I44" i="83"/>
  <c r="AN56" i="125" s="1"/>
  <c r="I23" i="83"/>
  <c r="AN35" i="125" s="1"/>
  <c r="C19" i="83"/>
  <c r="AN14" i="125" s="1"/>
  <c r="I78" i="83"/>
  <c r="AN90" i="125" s="1"/>
  <c r="I61" i="83"/>
  <c r="AN73" i="125" s="1"/>
  <c r="I47" i="83"/>
  <c r="AN59" i="125" s="1"/>
  <c r="I28" i="83"/>
  <c r="AN40" i="125" s="1"/>
  <c r="C16" i="83"/>
  <c r="AN11" i="125" s="1"/>
  <c r="I122" i="83"/>
  <c r="AN134" i="125" s="1"/>
  <c r="I98" i="83"/>
  <c r="AN110" i="125" s="1"/>
  <c r="C18" i="83"/>
  <c r="AN13" i="125" s="1"/>
  <c r="I91" i="83"/>
  <c r="AN103" i="125" s="1"/>
  <c r="I68" i="83"/>
  <c r="AN80" i="125" s="1"/>
  <c r="I25" i="83"/>
  <c r="AN37" i="125" s="1"/>
  <c r="C35" i="83"/>
  <c r="AN143" i="125" s="1"/>
  <c r="I111" i="83"/>
  <c r="AN123" i="125" s="1"/>
  <c r="I96" i="83"/>
  <c r="AN108" i="125" s="1"/>
  <c r="I76" i="83"/>
  <c r="AN88" i="125" s="1"/>
  <c r="I66" i="83"/>
  <c r="AN78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12" i="83"/>
  <c r="AN124" i="125" s="1"/>
  <c r="I93" i="83"/>
  <c r="AN105" i="125" s="1"/>
  <c r="I60" i="83"/>
  <c r="AN72" i="125" s="1"/>
  <c r="I31" i="83"/>
  <c r="AN43" i="125" s="1"/>
  <c r="I50" i="83"/>
  <c r="AN62" i="125" s="1"/>
  <c r="I45" i="83"/>
  <c r="AN57" i="125" s="1"/>
  <c r="I36" i="83"/>
  <c r="AN48" i="125" s="1"/>
  <c r="I20" i="83"/>
  <c r="AN32" i="125" s="1"/>
  <c r="E20" i="83"/>
  <c r="I104" i="83"/>
  <c r="AN116" i="125" s="1"/>
  <c r="I86" i="83"/>
  <c r="AN98" i="125" s="1"/>
  <c r="I74" i="83"/>
  <c r="AN86" i="125" s="1"/>
  <c r="I56" i="83"/>
  <c r="AN68" i="125" s="1"/>
  <c r="I48" i="83"/>
  <c r="AN60" i="125" s="1"/>
  <c r="I40" i="83"/>
  <c r="AN52" i="125" s="1"/>
  <c r="I29" i="83"/>
  <c r="AN41" i="125" s="1"/>
  <c r="C17" i="83"/>
  <c r="AN12" i="125" s="1"/>
  <c r="I92" i="83"/>
  <c r="AN104" i="125" s="1"/>
  <c r="I51" i="83"/>
  <c r="AN63" i="125" s="1"/>
  <c r="I38" i="83"/>
  <c r="AN50" i="125" s="1"/>
  <c r="I26" i="83"/>
  <c r="AN38" i="125" s="1"/>
  <c r="C20" i="83"/>
  <c r="AN15" i="125" s="1"/>
  <c r="I107" i="83"/>
  <c r="AN119" i="125" s="1"/>
  <c r="I89" i="83"/>
  <c r="AN101" i="125" s="1"/>
  <c r="I77" i="83"/>
  <c r="AN89" i="125" s="1"/>
  <c r="I65" i="83"/>
  <c r="AN77" i="125" s="1"/>
  <c r="I52" i="83"/>
  <c r="AN64" i="125" s="1"/>
  <c r="I27" i="83"/>
  <c r="AN39" i="125" s="1"/>
  <c r="C39" i="83"/>
  <c r="AN147" i="125" s="1"/>
  <c r="I73" i="83"/>
  <c r="AN85" i="125" s="1"/>
  <c r="I55" i="83"/>
  <c r="AN67" i="125" s="1"/>
  <c r="I42" i="83"/>
  <c r="AN54" i="125" s="1"/>
  <c r="I32" i="83"/>
  <c r="AN44" i="125" s="1"/>
  <c r="I109" i="82"/>
  <c r="AM121" i="125" s="1"/>
  <c r="I98" i="82"/>
  <c r="AM110" i="125" s="1"/>
  <c r="I76" i="82"/>
  <c r="AM88" i="125" s="1"/>
  <c r="D22" i="82"/>
  <c r="C22" i="82"/>
  <c r="AM17" i="125" s="1"/>
  <c r="I96" i="82"/>
  <c r="AM108" i="125" s="1"/>
  <c r="I86" i="82"/>
  <c r="AM98" i="125" s="1"/>
  <c r="C33" i="82"/>
  <c r="AM141" i="125" s="1"/>
  <c r="C16" i="82"/>
  <c r="AM11" i="125" s="1"/>
  <c r="I122" i="82"/>
  <c r="AM134" i="125" s="1"/>
  <c r="I112" i="82"/>
  <c r="AM124" i="125" s="1"/>
  <c r="I91" i="82"/>
  <c r="AM103" i="125" s="1"/>
  <c r="I80" i="82"/>
  <c r="AM92" i="125" s="1"/>
  <c r="I72" i="82"/>
  <c r="AM84" i="125" s="1"/>
  <c r="I63" i="82"/>
  <c r="AM75" i="125" s="1"/>
  <c r="I33" i="82"/>
  <c r="AM45" i="125" s="1"/>
  <c r="E16" i="82"/>
  <c r="I90" i="82"/>
  <c r="AM102" i="125" s="1"/>
  <c r="E20" i="82"/>
  <c r="I55" i="82"/>
  <c r="AM67" i="125" s="1"/>
  <c r="I75" i="82"/>
  <c r="AM87" i="125" s="1"/>
  <c r="D17" i="82"/>
  <c r="I58" i="82"/>
  <c r="AM70" i="125" s="1"/>
  <c r="I49" i="82"/>
  <c r="AM61" i="125" s="1"/>
  <c r="C24" i="82"/>
  <c r="AM19" i="125" s="1"/>
  <c r="I101" i="82"/>
  <c r="AM113" i="125" s="1"/>
  <c r="I81" i="82"/>
  <c r="AM93" i="125" s="1"/>
  <c r="I64" i="82"/>
  <c r="AM76" i="125" s="1"/>
  <c r="I44" i="82"/>
  <c r="AM56" i="125" s="1"/>
  <c r="I23" i="82"/>
  <c r="AM35" i="125" s="1"/>
  <c r="C27" i="82"/>
  <c r="AM22" i="125" s="1"/>
  <c r="I107" i="82"/>
  <c r="AM119" i="125" s="1"/>
  <c r="I82" i="82"/>
  <c r="AM94" i="125" s="1"/>
  <c r="I65" i="82"/>
  <c r="AM77" i="125" s="1"/>
  <c r="I50" i="82"/>
  <c r="AM62" i="125" s="1"/>
  <c r="I45" i="82"/>
  <c r="AM57" i="125" s="1"/>
  <c r="D23" i="82"/>
  <c r="I114" i="82"/>
  <c r="AM126" i="125" s="1"/>
  <c r="I94" i="82"/>
  <c r="AM106" i="125" s="1"/>
  <c r="C26" i="82"/>
  <c r="AM21" i="125" s="1"/>
  <c r="I118" i="82"/>
  <c r="AM130" i="125" s="1"/>
  <c r="I93" i="82"/>
  <c r="AM105" i="125" s="1"/>
  <c r="I48" i="82"/>
  <c r="AM60" i="125" s="1"/>
  <c r="I29" i="82"/>
  <c r="AM41" i="125" s="1"/>
  <c r="I17" i="82"/>
  <c r="AM29" i="125" s="1"/>
  <c r="C25" i="82"/>
  <c r="AM20" i="125" s="1"/>
  <c r="I120" i="82"/>
  <c r="AM132" i="125" s="1"/>
  <c r="I100" i="82"/>
  <c r="AM112" i="125" s="1"/>
  <c r="I95" i="82"/>
  <c r="AM107" i="125" s="1"/>
  <c r="I79" i="82"/>
  <c r="AM91" i="125" s="1"/>
  <c r="E17" i="82"/>
  <c r="I62" i="82"/>
  <c r="AM74" i="125" s="1"/>
  <c r="I46" i="82"/>
  <c r="AM58" i="125" s="1"/>
  <c r="I41" i="82"/>
  <c r="AM53" i="125" s="1"/>
  <c r="I34" i="82"/>
  <c r="AM46" i="125" s="1"/>
  <c r="I26" i="82"/>
  <c r="AM38" i="125" s="1"/>
  <c r="I18" i="82"/>
  <c r="AM30" i="125" s="1"/>
  <c r="C20" i="82"/>
  <c r="AM15" i="125" s="1"/>
  <c r="I99" i="82"/>
  <c r="AM111" i="125" s="1"/>
  <c r="I77" i="82"/>
  <c r="AM89" i="125" s="1"/>
  <c r="I60" i="82"/>
  <c r="AM72" i="125" s="1"/>
  <c r="I35" i="82"/>
  <c r="AM47" i="125" s="1"/>
  <c r="I19" i="82"/>
  <c r="AM31" i="125" s="1"/>
  <c r="C23" i="82"/>
  <c r="AM18" i="125" s="1"/>
  <c r="I104" i="82"/>
  <c r="AM116" i="125" s="1"/>
  <c r="I78" i="82"/>
  <c r="AM90" i="125" s="1"/>
  <c r="I61" i="82"/>
  <c r="AM73" i="125" s="1"/>
  <c r="I42" i="82"/>
  <c r="AM54" i="125" s="1"/>
  <c r="I36" i="82"/>
  <c r="AM48" i="125" s="1"/>
  <c r="I28" i="82"/>
  <c r="AM40" i="125" s="1"/>
  <c r="I20" i="82"/>
  <c r="AM32" i="125" s="1"/>
  <c r="I59" i="82"/>
  <c r="AM71" i="125" s="1"/>
  <c r="I40" i="82"/>
  <c r="AM52" i="125" s="1"/>
  <c r="I25" i="82"/>
  <c r="AM37" i="125" s="1"/>
  <c r="C38" i="82"/>
  <c r="AM146" i="125" s="1"/>
  <c r="C21" i="82"/>
  <c r="AM16" i="125" s="1"/>
  <c r="I116" i="82"/>
  <c r="AM128" i="125" s="1"/>
  <c r="I97" i="82"/>
  <c r="AM109" i="125" s="1"/>
  <c r="I84" i="82"/>
  <c r="AM96" i="125" s="1"/>
  <c r="I66" i="82"/>
  <c r="AM78" i="125" s="1"/>
  <c r="I51" i="82"/>
  <c r="AM63" i="125" s="1"/>
  <c r="I38" i="82"/>
  <c r="AM50" i="125" s="1"/>
  <c r="C37" i="82"/>
  <c r="AM145" i="125" s="1"/>
  <c r="I73" i="82"/>
  <c r="AM85" i="125" s="1"/>
  <c r="I56" i="82"/>
  <c r="AM68" i="125" s="1"/>
  <c r="I31" i="82"/>
  <c r="AM43" i="125" s="1"/>
  <c r="C39" i="82"/>
  <c r="AM147" i="125" s="1"/>
  <c r="C19" i="82"/>
  <c r="AM14" i="125" s="1"/>
  <c r="I92" i="82"/>
  <c r="AM104" i="125" s="1"/>
  <c r="I74" i="82"/>
  <c r="AM86" i="125" s="1"/>
  <c r="I57" i="82"/>
  <c r="AM69" i="125" s="1"/>
  <c r="I47" i="82"/>
  <c r="AM59" i="125" s="1"/>
  <c r="D16" i="82"/>
  <c r="D20" i="82"/>
  <c r="I102" i="82"/>
  <c r="AM114" i="125" s="1"/>
  <c r="C18" i="82"/>
  <c r="AM13" i="125" s="1"/>
  <c r="I110" i="82"/>
  <c r="AM122" i="125" s="1"/>
  <c r="I37" i="82"/>
  <c r="AM49" i="125" s="1"/>
  <c r="I21" i="82"/>
  <c r="AM33" i="125" s="1"/>
  <c r="C35" i="82"/>
  <c r="AM143" i="125" s="1"/>
  <c r="C17" i="82"/>
  <c r="AM12" i="125" s="1"/>
  <c r="I71" i="82"/>
  <c r="AM83" i="125" s="1"/>
  <c r="I54" i="82"/>
  <c r="AM66" i="125" s="1"/>
  <c r="I43" i="82"/>
  <c r="AM55" i="125" s="1"/>
  <c r="I30" i="82"/>
  <c r="AM42" i="125" s="1"/>
  <c r="I22" i="82"/>
  <c r="AM34" i="125" s="1"/>
  <c r="C28" i="82"/>
  <c r="AM23" i="125" s="1"/>
  <c r="I106" i="82"/>
  <c r="AM118" i="125" s="1"/>
  <c r="I87" i="82"/>
  <c r="AM99" i="125" s="1"/>
  <c r="I68" i="82"/>
  <c r="AM80" i="125" s="1"/>
  <c r="I52" i="82"/>
  <c r="AM64" i="125" s="1"/>
  <c r="I27" i="82"/>
  <c r="AM39" i="125" s="1"/>
  <c r="C34" i="82"/>
  <c r="AM142" i="125" s="1"/>
  <c r="I111" i="82"/>
  <c r="AM123" i="125" s="1"/>
  <c r="I89" i="82"/>
  <c r="AM101" i="125" s="1"/>
  <c r="I69" i="82"/>
  <c r="AM81" i="125" s="1"/>
  <c r="I53" i="82"/>
  <c r="AM65" i="125" s="1"/>
  <c r="I39" i="82"/>
  <c r="AM51" i="125" s="1"/>
  <c r="I32" i="82"/>
  <c r="AM44" i="125" s="1"/>
  <c r="I24" i="82"/>
  <c r="AM36" i="125" s="1"/>
  <c r="I65" i="81"/>
  <c r="AL77" i="125" s="1"/>
  <c r="I111" i="81"/>
  <c r="AL123" i="125" s="1"/>
  <c r="I109" i="81"/>
  <c r="AL121" i="125" s="1"/>
  <c r="D19" i="81"/>
  <c r="D22" i="81"/>
  <c r="I74" i="81"/>
  <c r="AL86" i="125" s="1"/>
  <c r="I82" i="81"/>
  <c r="AL94" i="125" s="1"/>
  <c r="I49" i="81"/>
  <c r="AL61" i="125" s="1"/>
  <c r="C35" i="81"/>
  <c r="AL143" i="125" s="1"/>
  <c r="I57" i="81"/>
  <c r="AL69" i="125" s="1"/>
  <c r="I114" i="81"/>
  <c r="AL126" i="125" s="1"/>
  <c r="I90" i="81"/>
  <c r="AL102" i="125" s="1"/>
  <c r="C22" i="81"/>
  <c r="AL17" i="125" s="1"/>
  <c r="I43" i="81"/>
  <c r="AL55" i="125" s="1"/>
  <c r="I26" i="81"/>
  <c r="AL38" i="125" s="1"/>
  <c r="I72" i="81"/>
  <c r="AL84" i="125" s="1"/>
  <c r="C16" i="81"/>
  <c r="AL11" i="125" s="1"/>
  <c r="I102" i="81"/>
  <c r="AL114" i="125" s="1"/>
  <c r="I104" i="81"/>
  <c r="AL116" i="125" s="1"/>
  <c r="C21" i="81"/>
  <c r="AL16" i="125" s="1"/>
  <c r="I94" i="81"/>
  <c r="AL106" i="125" s="1"/>
  <c r="C33" i="81"/>
  <c r="AL141" i="125" s="1"/>
  <c r="I89" i="81"/>
  <c r="AL101" i="125" s="1"/>
  <c r="I78" i="81"/>
  <c r="AL90" i="125" s="1"/>
  <c r="I69" i="81"/>
  <c r="AL81" i="125" s="1"/>
  <c r="I61" i="81"/>
  <c r="AL73" i="125" s="1"/>
  <c r="I53" i="81"/>
  <c r="AL65" i="125" s="1"/>
  <c r="I38" i="81"/>
  <c r="AL50" i="125" s="1"/>
  <c r="I34" i="81"/>
  <c r="AL46" i="125" s="1"/>
  <c r="I55" i="81"/>
  <c r="AL67" i="125" s="1"/>
  <c r="I116" i="81"/>
  <c r="AL128" i="125" s="1"/>
  <c r="I91" i="81"/>
  <c r="AL103" i="125" s="1"/>
  <c r="I63" i="81"/>
  <c r="AL75" i="125" s="1"/>
  <c r="I84" i="81"/>
  <c r="AL96" i="125" s="1"/>
  <c r="I46" i="81"/>
  <c r="AL58" i="125" s="1"/>
  <c r="I41" i="81"/>
  <c r="AL53" i="125" s="1"/>
  <c r="I18" i="81"/>
  <c r="AL30" i="125" s="1"/>
  <c r="I112" i="81"/>
  <c r="AL124" i="125" s="1"/>
  <c r="I80" i="81"/>
  <c r="AL92" i="125" s="1"/>
  <c r="C24" i="81"/>
  <c r="AL19" i="125" s="1"/>
  <c r="I66" i="81"/>
  <c r="AL78" i="125" s="1"/>
  <c r="I20" i="81"/>
  <c r="AL32" i="125" s="1"/>
  <c r="C26" i="81"/>
  <c r="AL21" i="125" s="1"/>
  <c r="I107" i="81"/>
  <c r="AL119" i="125" s="1"/>
  <c r="I30" i="81"/>
  <c r="AL42" i="125" s="1"/>
  <c r="C25" i="81"/>
  <c r="AL20" i="125" s="1"/>
  <c r="I118" i="81"/>
  <c r="AL130" i="125" s="1"/>
  <c r="I93" i="81"/>
  <c r="AL105" i="125" s="1"/>
  <c r="I31" i="81"/>
  <c r="AL43" i="125" s="1"/>
  <c r="I23" i="81"/>
  <c r="AL35" i="125" s="1"/>
  <c r="C28" i="81"/>
  <c r="AL23" i="125" s="1"/>
  <c r="I120" i="81"/>
  <c r="AL132" i="125" s="1"/>
  <c r="I95" i="81"/>
  <c r="AL107" i="125" s="1"/>
  <c r="I79" i="81"/>
  <c r="AL91" i="125" s="1"/>
  <c r="I62" i="81"/>
  <c r="AL74" i="125" s="1"/>
  <c r="I77" i="81"/>
  <c r="AL89" i="125" s="1"/>
  <c r="I122" i="81"/>
  <c r="AL134" i="125" s="1"/>
  <c r="I98" i="81"/>
  <c r="AL110" i="125" s="1"/>
  <c r="C18" i="81"/>
  <c r="AL13" i="125" s="1"/>
  <c r="I92" i="81"/>
  <c r="AL104" i="125" s="1"/>
  <c r="I22" i="81"/>
  <c r="AL34" i="125" s="1"/>
  <c r="C38" i="81"/>
  <c r="AL146" i="125" s="1"/>
  <c r="C17" i="81"/>
  <c r="AL12" i="125" s="1"/>
  <c r="I110" i="81"/>
  <c r="AL122" i="125" s="1"/>
  <c r="I44" i="81"/>
  <c r="AL56" i="125" s="1"/>
  <c r="I35" i="81"/>
  <c r="AL47" i="125" s="1"/>
  <c r="I27" i="81"/>
  <c r="AL39" i="125" s="1"/>
  <c r="I19" i="81"/>
  <c r="AL31" i="125" s="1"/>
  <c r="C20" i="81"/>
  <c r="AL15" i="125" s="1"/>
  <c r="I100" i="81"/>
  <c r="AL112" i="125" s="1"/>
  <c r="I71" i="81"/>
  <c r="AL83" i="125" s="1"/>
  <c r="I47" i="81"/>
  <c r="AL59" i="125" s="1"/>
  <c r="C39" i="81"/>
  <c r="AL147" i="125" s="1"/>
  <c r="I96" i="81"/>
  <c r="AL108" i="125" s="1"/>
  <c r="I86" i="81"/>
  <c r="AL98" i="125" s="1"/>
  <c r="I76" i="81"/>
  <c r="AL88" i="125" s="1"/>
  <c r="I67" i="81"/>
  <c r="AL79" i="125" s="1"/>
  <c r="I59" i="81"/>
  <c r="AL71" i="125" s="1"/>
  <c r="I51" i="81"/>
  <c r="AL63" i="125" s="1"/>
  <c r="C37" i="81"/>
  <c r="AL145" i="125" s="1"/>
  <c r="I97" i="81"/>
  <c r="AL109" i="125" s="1"/>
  <c r="I75" i="81"/>
  <c r="AL87" i="125" s="1"/>
  <c r="I50" i="81"/>
  <c r="AL62" i="125" s="1"/>
  <c r="I36" i="81"/>
  <c r="AL48" i="125" s="1"/>
  <c r="I87" i="81"/>
  <c r="AL99" i="125" s="1"/>
  <c r="I39" i="81"/>
  <c r="AL51" i="125" s="1"/>
  <c r="C19" i="81"/>
  <c r="AL14" i="125" s="1"/>
  <c r="I52" i="81"/>
  <c r="AL64" i="125" s="1"/>
  <c r="I40" i="81"/>
  <c r="AL52" i="125" s="1"/>
  <c r="E20" i="81"/>
  <c r="E16" i="81"/>
  <c r="D16" i="81"/>
  <c r="E17" i="81"/>
  <c r="I54" i="81"/>
  <c r="AL66" i="125" s="1"/>
  <c r="I45" i="81"/>
  <c r="AL57" i="125" s="1"/>
  <c r="I28" i="81"/>
  <c r="AL40" i="125" s="1"/>
  <c r="C34" i="81"/>
  <c r="AL142" i="125" s="1"/>
  <c r="I106" i="81"/>
  <c r="AL118" i="125" s="1"/>
  <c r="I68" i="81"/>
  <c r="AL80" i="125" s="1"/>
  <c r="I33" i="81"/>
  <c r="AL45" i="125" s="1"/>
  <c r="I58" i="81"/>
  <c r="AL70" i="125" s="1"/>
  <c r="I24" i="81"/>
  <c r="AL36" i="125" s="1"/>
  <c r="C27" i="81"/>
  <c r="AL22" i="125" s="1"/>
  <c r="I99" i="81"/>
  <c r="AL111" i="125" s="1"/>
  <c r="I60" i="81"/>
  <c r="AL72" i="125" s="1"/>
  <c r="I25" i="81"/>
  <c r="AL37" i="125" s="1"/>
  <c r="D23" i="81"/>
  <c r="I73" i="81"/>
  <c r="AL85" i="125" s="1"/>
  <c r="I56" i="81"/>
  <c r="AL68" i="125" s="1"/>
  <c r="I37" i="81"/>
  <c r="AL49" i="125" s="1"/>
  <c r="I21" i="81"/>
  <c r="AL33" i="125" s="1"/>
  <c r="D20" i="81"/>
  <c r="D17" i="81"/>
  <c r="I42" i="81"/>
  <c r="AL54" i="125" s="1"/>
  <c r="I32" i="81"/>
  <c r="AL44" i="125" s="1"/>
  <c r="C23" i="81"/>
  <c r="AL18" i="125" s="1"/>
  <c r="I101" i="81"/>
  <c r="AL113" i="125" s="1"/>
  <c r="I81" i="81"/>
  <c r="AL93" i="125" s="1"/>
  <c r="I64" i="81"/>
  <c r="AL76" i="125" s="1"/>
  <c r="I48" i="81"/>
  <c r="AL60" i="125" s="1"/>
  <c r="I29" i="81"/>
  <c r="AL41" i="125" s="1"/>
  <c r="I17" i="81"/>
  <c r="AL29" i="125" s="1"/>
  <c r="E19" i="80"/>
  <c r="I94" i="80"/>
  <c r="AK106" i="125" s="1"/>
  <c r="E22" i="80"/>
  <c r="I104" i="80"/>
  <c r="AK116" i="125" s="1"/>
  <c r="D17" i="80"/>
  <c r="E23" i="80"/>
  <c r="I109" i="80"/>
  <c r="AK121" i="125" s="1"/>
  <c r="I116" i="80"/>
  <c r="AK128" i="125" s="1"/>
  <c r="I80" i="80"/>
  <c r="AK92" i="125" s="1"/>
  <c r="I71" i="80"/>
  <c r="AK83" i="125" s="1"/>
  <c r="I37" i="80"/>
  <c r="AK49" i="125" s="1"/>
  <c r="D16" i="80"/>
  <c r="I118" i="80"/>
  <c r="AK130" i="125" s="1"/>
  <c r="I69" i="80"/>
  <c r="AK81" i="125" s="1"/>
  <c r="I54" i="80"/>
  <c r="AK66" i="125" s="1"/>
  <c r="I35" i="80"/>
  <c r="AK47" i="125" s="1"/>
  <c r="I100" i="80"/>
  <c r="AK112" i="125" s="1"/>
  <c r="I120" i="80"/>
  <c r="AK132" i="125" s="1"/>
  <c r="I19" i="80"/>
  <c r="AK31" i="125" s="1"/>
  <c r="I75" i="80"/>
  <c r="AK87" i="125" s="1"/>
  <c r="I53" i="80"/>
  <c r="AK65" i="125" s="1"/>
  <c r="I39" i="80"/>
  <c r="AK51" i="125" s="1"/>
  <c r="D20" i="80"/>
  <c r="I90" i="80"/>
  <c r="AK102" i="125" s="1"/>
  <c r="C36" i="80"/>
  <c r="AK144" i="125" s="1"/>
  <c r="I99" i="80"/>
  <c r="AK111" i="125" s="1"/>
  <c r="I21" i="80"/>
  <c r="AK33" i="125" s="1"/>
  <c r="I17" i="80"/>
  <c r="AK29" i="125" s="1"/>
  <c r="I84" i="80"/>
  <c r="AK96" i="125" s="1"/>
  <c r="I97" i="80"/>
  <c r="AK109" i="125" s="1"/>
  <c r="I58" i="80"/>
  <c r="AK70" i="125" s="1"/>
  <c r="I24" i="80"/>
  <c r="AK36" i="125" s="1"/>
  <c r="I114" i="80"/>
  <c r="AK126" i="125" s="1"/>
  <c r="I86" i="80"/>
  <c r="AK98" i="125" s="1"/>
  <c r="I74" i="80"/>
  <c r="AK86" i="125" s="1"/>
  <c r="I63" i="80"/>
  <c r="AK75" i="125" s="1"/>
  <c r="I33" i="80"/>
  <c r="AK45" i="125" s="1"/>
  <c r="E16" i="80"/>
  <c r="I49" i="80"/>
  <c r="AK61" i="125" s="1"/>
  <c r="I79" i="80"/>
  <c r="AK91" i="125" s="1"/>
  <c r="E20" i="80"/>
  <c r="C38" i="80"/>
  <c r="AK146" i="125" s="1"/>
  <c r="C34" i="80"/>
  <c r="AK142" i="125" s="1"/>
  <c r="C28" i="80"/>
  <c r="AK23" i="125" s="1"/>
  <c r="C27" i="80"/>
  <c r="AK22" i="125" s="1"/>
  <c r="C26" i="80"/>
  <c r="AK21" i="125" s="1"/>
  <c r="C25" i="80"/>
  <c r="AK20" i="125" s="1"/>
  <c r="C24" i="80"/>
  <c r="AK19" i="125" s="1"/>
  <c r="C23" i="80"/>
  <c r="AK18" i="125" s="1"/>
  <c r="C22" i="80"/>
  <c r="AK17" i="125" s="1"/>
  <c r="C21" i="80"/>
  <c r="AK16" i="125" s="1"/>
  <c r="C20" i="80"/>
  <c r="AK15" i="125" s="1"/>
  <c r="I106" i="80"/>
  <c r="AK118" i="125" s="1"/>
  <c r="I87" i="80"/>
  <c r="AK99" i="125" s="1"/>
  <c r="I81" i="80"/>
  <c r="AK93" i="125" s="1"/>
  <c r="I64" i="80"/>
  <c r="AK76" i="125" s="1"/>
  <c r="I57" i="80"/>
  <c r="AK69" i="125" s="1"/>
  <c r="I43" i="80"/>
  <c r="AK55" i="125" s="1"/>
  <c r="I30" i="80"/>
  <c r="AK42" i="125" s="1"/>
  <c r="I22" i="80"/>
  <c r="AK34" i="125" s="1"/>
  <c r="I101" i="80"/>
  <c r="AK113" i="125" s="1"/>
  <c r="I82" i="80"/>
  <c r="AK94" i="125" s="1"/>
  <c r="I72" i="80"/>
  <c r="AK84" i="125" s="1"/>
  <c r="I62" i="80"/>
  <c r="AK74" i="125" s="1"/>
  <c r="I44" i="80"/>
  <c r="AK56" i="125" s="1"/>
  <c r="I23" i="80"/>
  <c r="AK35" i="125" s="1"/>
  <c r="C19" i="80"/>
  <c r="AK14" i="125" s="1"/>
  <c r="I78" i="80"/>
  <c r="AK90" i="125" s="1"/>
  <c r="I61" i="80"/>
  <c r="AK73" i="125" s="1"/>
  <c r="I47" i="80"/>
  <c r="AK59" i="125" s="1"/>
  <c r="I28" i="80"/>
  <c r="AK40" i="125" s="1"/>
  <c r="D23" i="80"/>
  <c r="I102" i="80"/>
  <c r="AK114" i="125" s="1"/>
  <c r="C33" i="80"/>
  <c r="AK141" i="125" s="1"/>
  <c r="I110" i="80"/>
  <c r="AK122" i="125" s="1"/>
  <c r="I95" i="80"/>
  <c r="AK107" i="125" s="1"/>
  <c r="E17" i="80"/>
  <c r="I25" i="80"/>
  <c r="AK37" i="125" s="1"/>
  <c r="C35" i="80"/>
  <c r="AK143" i="125" s="1"/>
  <c r="I111" i="80"/>
  <c r="AK123" i="125" s="1"/>
  <c r="I96" i="80"/>
  <c r="AK108" i="125" s="1"/>
  <c r="I76" i="80"/>
  <c r="AK88" i="125" s="1"/>
  <c r="I66" i="80"/>
  <c r="AK78" i="125" s="1"/>
  <c r="I59" i="80"/>
  <c r="AK71" i="125" s="1"/>
  <c r="I46" i="80"/>
  <c r="AK58" i="125" s="1"/>
  <c r="I41" i="80"/>
  <c r="AK53" i="125" s="1"/>
  <c r="I34" i="80"/>
  <c r="AK46" i="125" s="1"/>
  <c r="I26" i="80"/>
  <c r="AK38" i="125" s="1"/>
  <c r="I18" i="80"/>
  <c r="AK30" i="125" s="1"/>
  <c r="I112" i="80"/>
  <c r="AK124" i="125" s="1"/>
  <c r="I93" i="80"/>
  <c r="AK105" i="125" s="1"/>
  <c r="I60" i="80"/>
  <c r="AK72" i="125" s="1"/>
  <c r="I31" i="80"/>
  <c r="AK43" i="125" s="1"/>
  <c r="I50" i="80"/>
  <c r="AK62" i="125" s="1"/>
  <c r="I45" i="80"/>
  <c r="AK57" i="125" s="1"/>
  <c r="I36" i="80"/>
  <c r="AK48" i="125" s="1"/>
  <c r="I20" i="80"/>
  <c r="AK32" i="125" s="1"/>
  <c r="C16" i="80"/>
  <c r="AK11" i="125" s="1"/>
  <c r="I122" i="80"/>
  <c r="AK134" i="125" s="1"/>
  <c r="I98" i="80"/>
  <c r="AK110" i="125" s="1"/>
  <c r="C18" i="80"/>
  <c r="AK13" i="125" s="1"/>
  <c r="I91" i="80"/>
  <c r="AK103" i="125" s="1"/>
  <c r="I68" i="80"/>
  <c r="AK80" i="125" s="1"/>
  <c r="I56" i="80"/>
  <c r="AK68" i="125" s="1"/>
  <c r="I48" i="80"/>
  <c r="AK60" i="125" s="1"/>
  <c r="I40" i="80"/>
  <c r="AK52" i="125" s="1"/>
  <c r="I29" i="80"/>
  <c r="AK41" i="125" s="1"/>
  <c r="C17" i="80"/>
  <c r="AK12" i="125" s="1"/>
  <c r="I92" i="80"/>
  <c r="AK104" i="125" s="1"/>
  <c r="I51" i="80"/>
  <c r="AK63" i="125" s="1"/>
  <c r="I38" i="80"/>
  <c r="AK50" i="125" s="1"/>
  <c r="C37" i="80"/>
  <c r="AK145" i="125" s="1"/>
  <c r="I107" i="80"/>
  <c r="AK119" i="125" s="1"/>
  <c r="I89" i="80"/>
  <c r="AK101" i="125" s="1"/>
  <c r="I77" i="80"/>
  <c r="AK89" i="125" s="1"/>
  <c r="I65" i="80"/>
  <c r="AK77" i="125" s="1"/>
  <c r="I52" i="80"/>
  <c r="AK64" i="125" s="1"/>
  <c r="I27" i="80"/>
  <c r="AK39" i="125" s="1"/>
  <c r="C39" i="80"/>
  <c r="AK147" i="125" s="1"/>
  <c r="I73" i="80"/>
  <c r="AK85" i="125" s="1"/>
  <c r="I55" i="80"/>
  <c r="AK67" i="125" s="1"/>
  <c r="I42" i="80"/>
  <c r="AK54" i="125" s="1"/>
  <c r="I32" i="80"/>
  <c r="AK44" i="125" s="1"/>
  <c r="I92" i="76"/>
  <c r="AG104" i="125" s="1"/>
  <c r="I27" i="76"/>
  <c r="AG39" i="125" s="1"/>
  <c r="I78" i="76"/>
  <c r="AG90" i="125" s="1"/>
  <c r="D22" i="79"/>
  <c r="C38" i="79"/>
  <c r="AJ146" i="125" s="1"/>
  <c r="I102" i="79"/>
  <c r="AJ114" i="125" s="1"/>
  <c r="I72" i="79"/>
  <c r="AJ84" i="125" s="1"/>
  <c r="I96" i="79"/>
  <c r="AJ108" i="125" s="1"/>
  <c r="C33" i="79"/>
  <c r="AJ141" i="125" s="1"/>
  <c r="I80" i="79"/>
  <c r="AJ92" i="125" s="1"/>
  <c r="I91" i="79"/>
  <c r="AJ103" i="125" s="1"/>
  <c r="I27" i="79"/>
  <c r="AJ39" i="125" s="1"/>
  <c r="I47" i="79"/>
  <c r="AJ59" i="125" s="1"/>
  <c r="I28" i="79"/>
  <c r="AJ40" i="125" s="1"/>
  <c r="I68" i="79"/>
  <c r="AJ80" i="125" s="1"/>
  <c r="I95" i="79"/>
  <c r="AJ107" i="125" s="1"/>
  <c r="I100" i="79"/>
  <c r="AJ112" i="125" s="1"/>
  <c r="C17" i="79"/>
  <c r="AJ12" i="125" s="1"/>
  <c r="I79" i="79"/>
  <c r="AJ91" i="125" s="1"/>
  <c r="I55" i="79"/>
  <c r="AJ67" i="125" s="1"/>
  <c r="I109" i="79"/>
  <c r="AJ121" i="125" s="1"/>
  <c r="I90" i="79"/>
  <c r="AJ102" i="125" s="1"/>
  <c r="C18" i="79"/>
  <c r="AJ13" i="125" s="1"/>
  <c r="I110" i="79"/>
  <c r="AJ122" i="125" s="1"/>
  <c r="E20" i="79"/>
  <c r="I23" i="79"/>
  <c r="AJ35" i="125" s="1"/>
  <c r="C21" i="79"/>
  <c r="AJ16" i="125" s="1"/>
  <c r="I116" i="79"/>
  <c r="AJ128" i="125" s="1"/>
  <c r="I75" i="79"/>
  <c r="AJ87" i="125" s="1"/>
  <c r="I106" i="79"/>
  <c r="AJ118" i="125" s="1"/>
  <c r="I87" i="79"/>
  <c r="AJ99" i="125" s="1"/>
  <c r="I33" i="79"/>
  <c r="AJ45" i="125" s="1"/>
  <c r="I59" i="79"/>
  <c r="AJ71" i="125" s="1"/>
  <c r="I46" i="79"/>
  <c r="AJ58" i="125" s="1"/>
  <c r="I122" i="79"/>
  <c r="AJ134" i="125" s="1"/>
  <c r="I98" i="79"/>
  <c r="AJ110" i="125" s="1"/>
  <c r="C26" i="79"/>
  <c r="AJ21" i="125" s="1"/>
  <c r="I118" i="79"/>
  <c r="AJ130" i="125" s="1"/>
  <c r="I93" i="79"/>
  <c r="AJ105" i="125" s="1"/>
  <c r="I60" i="79"/>
  <c r="AJ72" i="125" s="1"/>
  <c r="I52" i="79"/>
  <c r="AJ64" i="125" s="1"/>
  <c r="I44" i="79"/>
  <c r="AJ56" i="125" s="1"/>
  <c r="I31" i="79"/>
  <c r="AJ43" i="125" s="1"/>
  <c r="C35" i="79"/>
  <c r="AJ143" i="125" s="1"/>
  <c r="I97" i="79"/>
  <c r="AJ109" i="125" s="1"/>
  <c r="I84" i="79"/>
  <c r="AJ96" i="125" s="1"/>
  <c r="I66" i="79"/>
  <c r="AJ78" i="125" s="1"/>
  <c r="I61" i="79"/>
  <c r="AJ73" i="125" s="1"/>
  <c r="I20" i="79"/>
  <c r="AJ32" i="125" s="1"/>
  <c r="I64" i="79"/>
  <c r="AJ76" i="125" s="1"/>
  <c r="C39" i="79"/>
  <c r="AJ147" i="125" s="1"/>
  <c r="C16" i="79"/>
  <c r="AJ11" i="125" s="1"/>
  <c r="I114" i="79"/>
  <c r="AJ126" i="125" s="1"/>
  <c r="I94" i="79"/>
  <c r="AJ106" i="125" s="1"/>
  <c r="C22" i="79"/>
  <c r="AJ17" i="125" s="1"/>
  <c r="I112" i="79"/>
  <c r="AJ124" i="125" s="1"/>
  <c r="I86" i="79"/>
  <c r="AJ98" i="125" s="1"/>
  <c r="I76" i="79"/>
  <c r="AJ88" i="125" s="1"/>
  <c r="I67" i="79"/>
  <c r="AJ79" i="125" s="1"/>
  <c r="I35" i="79"/>
  <c r="AJ47" i="125" s="1"/>
  <c r="I19" i="79"/>
  <c r="AJ31" i="125" s="1"/>
  <c r="C25" i="79"/>
  <c r="AJ20" i="125" s="1"/>
  <c r="I120" i="79"/>
  <c r="AJ132" i="125" s="1"/>
  <c r="I71" i="79"/>
  <c r="AJ83" i="125" s="1"/>
  <c r="I58" i="79"/>
  <c r="AJ70" i="125" s="1"/>
  <c r="I53" i="79"/>
  <c r="AJ65" i="125" s="1"/>
  <c r="I42" i="79"/>
  <c r="AJ54" i="125" s="1"/>
  <c r="I99" i="79"/>
  <c r="AJ111" i="125" s="1"/>
  <c r="I37" i="79"/>
  <c r="AJ49" i="125" s="1"/>
  <c r="I89" i="79"/>
  <c r="AJ101" i="125" s="1"/>
  <c r="I107" i="79"/>
  <c r="AJ119" i="125" s="1"/>
  <c r="I41" i="79"/>
  <c r="AJ53" i="125" s="1"/>
  <c r="D16" i="79"/>
  <c r="I36" i="79"/>
  <c r="AJ48" i="125" s="1"/>
  <c r="C37" i="79"/>
  <c r="AJ145" i="125" s="1"/>
  <c r="I81" i="79"/>
  <c r="AJ93" i="125" s="1"/>
  <c r="I56" i="79"/>
  <c r="AJ68" i="125" s="1"/>
  <c r="I25" i="79"/>
  <c r="AJ37" i="125" s="1"/>
  <c r="C34" i="79"/>
  <c r="AJ142" i="125" s="1"/>
  <c r="I82" i="79"/>
  <c r="AJ94" i="125" s="1"/>
  <c r="I30" i="79"/>
  <c r="AJ42" i="125" s="1"/>
  <c r="E17" i="79"/>
  <c r="I63" i="79"/>
  <c r="AJ75" i="125" s="1"/>
  <c r="I50" i="79"/>
  <c r="AJ62" i="125" s="1"/>
  <c r="I45" i="79"/>
  <c r="AJ57" i="125" s="1"/>
  <c r="I32" i="79"/>
  <c r="AJ44" i="125" s="1"/>
  <c r="C20" i="79"/>
  <c r="AJ15" i="125" s="1"/>
  <c r="I77" i="79"/>
  <c r="AJ89" i="125" s="1"/>
  <c r="I40" i="79"/>
  <c r="AJ52" i="125" s="1"/>
  <c r="I21" i="79"/>
  <c r="AJ33" i="125" s="1"/>
  <c r="I111" i="79"/>
  <c r="AJ123" i="125" s="1"/>
  <c r="I69" i="79"/>
  <c r="AJ81" i="125" s="1"/>
  <c r="D23" i="79"/>
  <c r="E16" i="79"/>
  <c r="I65" i="79"/>
  <c r="AJ77" i="125" s="1"/>
  <c r="I51" i="79"/>
  <c r="AJ63" i="125" s="1"/>
  <c r="I38" i="79"/>
  <c r="AJ50" i="125" s="1"/>
  <c r="D20" i="79"/>
  <c r="C36" i="79"/>
  <c r="AJ144" i="125" s="1"/>
  <c r="C28" i="79"/>
  <c r="AJ23" i="125" s="1"/>
  <c r="C27" i="79"/>
  <c r="AJ22" i="125" s="1"/>
  <c r="C23" i="79"/>
  <c r="AJ18" i="125" s="1"/>
  <c r="I104" i="79"/>
  <c r="AJ116" i="125" s="1"/>
  <c r="I78" i="79"/>
  <c r="AJ90" i="125" s="1"/>
  <c r="I62" i="79"/>
  <c r="AJ74" i="125" s="1"/>
  <c r="I57" i="79"/>
  <c r="AJ69" i="125" s="1"/>
  <c r="I43" i="79"/>
  <c r="AJ55" i="125" s="1"/>
  <c r="I22" i="79"/>
  <c r="AJ34" i="125" s="1"/>
  <c r="D17" i="79"/>
  <c r="I39" i="79"/>
  <c r="AJ51" i="125" s="1"/>
  <c r="I24" i="79"/>
  <c r="AJ36" i="125" s="1"/>
  <c r="C24" i="79"/>
  <c r="AJ19" i="125" s="1"/>
  <c r="I101" i="79"/>
  <c r="AJ113" i="125" s="1"/>
  <c r="I73" i="79"/>
  <c r="AJ85" i="125" s="1"/>
  <c r="I48" i="79"/>
  <c r="AJ60" i="125" s="1"/>
  <c r="I29" i="79"/>
  <c r="AJ41" i="125" s="1"/>
  <c r="I17" i="79"/>
  <c r="AJ29" i="125" s="1"/>
  <c r="C19" i="79"/>
  <c r="AJ14" i="125" s="1"/>
  <c r="I92" i="79"/>
  <c r="AJ104" i="125" s="1"/>
  <c r="I74" i="79"/>
  <c r="AJ86" i="125" s="1"/>
  <c r="I54" i="79"/>
  <c r="AJ66" i="125" s="1"/>
  <c r="I49" i="79"/>
  <c r="AJ61" i="125" s="1"/>
  <c r="I34" i="79"/>
  <c r="AJ46" i="125" s="1"/>
  <c r="I18" i="79"/>
  <c r="AJ30" i="125" s="1"/>
  <c r="C22" i="78"/>
  <c r="AI17" i="125" s="1"/>
  <c r="E19" i="78"/>
  <c r="I80" i="78"/>
  <c r="AI92" i="125" s="1"/>
  <c r="I122" i="78"/>
  <c r="AI134" i="125" s="1"/>
  <c r="I110" i="78"/>
  <c r="AI122" i="125" s="1"/>
  <c r="C16" i="78"/>
  <c r="AI11" i="125" s="1"/>
  <c r="I98" i="78"/>
  <c r="AI110" i="125" s="1"/>
  <c r="C26" i="78"/>
  <c r="AI21" i="125" s="1"/>
  <c r="I95" i="78"/>
  <c r="AI107" i="125" s="1"/>
  <c r="I55" i="78"/>
  <c r="AI67" i="125" s="1"/>
  <c r="I56" i="78"/>
  <c r="AI68" i="125" s="1"/>
  <c r="E23" i="78"/>
  <c r="I89" i="78"/>
  <c r="AI101" i="125" s="1"/>
  <c r="E20" i="78"/>
  <c r="I37" i="78"/>
  <c r="AI49" i="125" s="1"/>
  <c r="E16" i="78"/>
  <c r="D16" i="78"/>
  <c r="D17" i="78"/>
  <c r="I49" i="78"/>
  <c r="AI61" i="125" s="1"/>
  <c r="I34" i="78"/>
  <c r="AI46" i="125" s="1"/>
  <c r="I106" i="78"/>
  <c r="AI118" i="125" s="1"/>
  <c r="I31" i="78"/>
  <c r="AI43" i="125" s="1"/>
  <c r="I69" i="78"/>
  <c r="AI81" i="125" s="1"/>
  <c r="D20" i="78"/>
  <c r="I91" i="78"/>
  <c r="AI103" i="125" s="1"/>
  <c r="I63" i="78"/>
  <c r="AI75" i="125" s="1"/>
  <c r="I21" i="78"/>
  <c r="AI33" i="125" s="1"/>
  <c r="I17" i="78"/>
  <c r="AI29" i="125" s="1"/>
  <c r="I75" i="78"/>
  <c r="AI87" i="125" s="1"/>
  <c r="I18" i="78"/>
  <c r="AI30" i="125" s="1"/>
  <c r="C23" i="78"/>
  <c r="AI18" i="125" s="1"/>
  <c r="I53" i="78"/>
  <c r="AI65" i="125" s="1"/>
  <c r="I39" i="78"/>
  <c r="AI51" i="125" s="1"/>
  <c r="I102" i="78"/>
  <c r="AI114" i="125" s="1"/>
  <c r="I116" i="78"/>
  <c r="AI128" i="125" s="1"/>
  <c r="I72" i="78"/>
  <c r="AI84" i="125" s="1"/>
  <c r="I33" i="78"/>
  <c r="AI45" i="125" s="1"/>
  <c r="C25" i="78"/>
  <c r="AI20" i="125" s="1"/>
  <c r="I58" i="78"/>
  <c r="AI70" i="125" s="1"/>
  <c r="C20" i="78"/>
  <c r="AI15" i="125" s="1"/>
  <c r="I73" i="78"/>
  <c r="AI85" i="125" s="1"/>
  <c r="I107" i="78"/>
  <c r="AI119" i="125" s="1"/>
  <c r="I24" i="78"/>
  <c r="AI36" i="125" s="1"/>
  <c r="I71" i="78"/>
  <c r="AI83" i="125" s="1"/>
  <c r="I54" i="78"/>
  <c r="AI66" i="125" s="1"/>
  <c r="I43" i="78"/>
  <c r="AI55" i="125" s="1"/>
  <c r="I22" i="78"/>
  <c r="AI34" i="125" s="1"/>
  <c r="C24" i="78"/>
  <c r="AI19" i="125" s="1"/>
  <c r="I111" i="78"/>
  <c r="AI123" i="125" s="1"/>
  <c r="I92" i="78"/>
  <c r="AI104" i="125" s="1"/>
  <c r="I77" i="78"/>
  <c r="AI89" i="125" s="1"/>
  <c r="I60" i="78"/>
  <c r="AI72" i="125" s="1"/>
  <c r="I35" i="78"/>
  <c r="AI47" i="125" s="1"/>
  <c r="I19" i="78"/>
  <c r="AI31" i="125" s="1"/>
  <c r="C27" i="78"/>
  <c r="AI22" i="125" s="1"/>
  <c r="I112" i="78"/>
  <c r="AI124" i="125" s="1"/>
  <c r="I93" i="78"/>
  <c r="AI105" i="125" s="1"/>
  <c r="I74" i="78"/>
  <c r="AI86" i="125" s="1"/>
  <c r="I57" i="78"/>
  <c r="AI69" i="125" s="1"/>
  <c r="I47" i="78"/>
  <c r="AI59" i="125" s="1"/>
  <c r="I28" i="78"/>
  <c r="AI40" i="125" s="1"/>
  <c r="I114" i="78"/>
  <c r="AI126" i="125" s="1"/>
  <c r="I94" i="78"/>
  <c r="AI106" i="125" s="1"/>
  <c r="C18" i="78"/>
  <c r="AI13" i="125" s="1"/>
  <c r="I104" i="78"/>
  <c r="AI116" i="125" s="1"/>
  <c r="I86" i="78"/>
  <c r="AI98" i="125" s="1"/>
  <c r="I76" i="78"/>
  <c r="AI88" i="125" s="1"/>
  <c r="I67" i="78"/>
  <c r="AI79" i="125" s="1"/>
  <c r="I59" i="78"/>
  <c r="AI71" i="125" s="1"/>
  <c r="I25" i="78"/>
  <c r="AI37" i="125" s="1"/>
  <c r="C38" i="78"/>
  <c r="AI146" i="125" s="1"/>
  <c r="C21" i="78"/>
  <c r="AI16" i="125" s="1"/>
  <c r="I79" i="78"/>
  <c r="AI91" i="125" s="1"/>
  <c r="E17" i="78"/>
  <c r="I62" i="78"/>
  <c r="AI74" i="125" s="1"/>
  <c r="I46" i="78"/>
  <c r="AI58" i="125" s="1"/>
  <c r="I41" i="78"/>
  <c r="AI53" i="125" s="1"/>
  <c r="I30" i="78"/>
  <c r="AI42" i="125" s="1"/>
  <c r="C37" i="78"/>
  <c r="AI145" i="125" s="1"/>
  <c r="I100" i="78"/>
  <c r="AI112" i="125" s="1"/>
  <c r="I87" i="78"/>
  <c r="AI99" i="125" s="1"/>
  <c r="I68" i="78"/>
  <c r="AI80" i="125" s="1"/>
  <c r="I52" i="78"/>
  <c r="AI64" i="125" s="1"/>
  <c r="I27" i="78"/>
  <c r="AI39" i="125" s="1"/>
  <c r="C39" i="78"/>
  <c r="AI147" i="125" s="1"/>
  <c r="C19" i="78"/>
  <c r="AI14" i="125" s="1"/>
  <c r="I101" i="78"/>
  <c r="AI113" i="125" s="1"/>
  <c r="I82" i="78"/>
  <c r="AI94" i="125" s="1"/>
  <c r="I65" i="78"/>
  <c r="AI77" i="125" s="1"/>
  <c r="I50" i="78"/>
  <c r="AI62" i="125" s="1"/>
  <c r="I45" i="78"/>
  <c r="AI57" i="125" s="1"/>
  <c r="I36" i="78"/>
  <c r="AI48" i="125" s="1"/>
  <c r="I20" i="78"/>
  <c r="AI32" i="125" s="1"/>
  <c r="D23" i="78"/>
  <c r="I109" i="78"/>
  <c r="AI121" i="125" s="1"/>
  <c r="I90" i="78"/>
  <c r="AI102" i="125" s="1"/>
  <c r="C33" i="78"/>
  <c r="AI141" i="125" s="1"/>
  <c r="I99" i="78"/>
  <c r="AI111" i="125" s="1"/>
  <c r="I48" i="78"/>
  <c r="AI60" i="125" s="1"/>
  <c r="I40" i="78"/>
  <c r="AI52" i="125" s="1"/>
  <c r="I29" i="78"/>
  <c r="AI41" i="125" s="1"/>
  <c r="C35" i="78"/>
  <c r="AI143" i="125" s="1"/>
  <c r="C17" i="78"/>
  <c r="AI12" i="125" s="1"/>
  <c r="I84" i="78"/>
  <c r="AI96" i="125" s="1"/>
  <c r="I66" i="78"/>
  <c r="AI78" i="125" s="1"/>
  <c r="I51" i="78"/>
  <c r="AI63" i="125" s="1"/>
  <c r="I38" i="78"/>
  <c r="AI50" i="125" s="1"/>
  <c r="I26" i="78"/>
  <c r="AI38" i="125" s="1"/>
  <c r="C28" i="78"/>
  <c r="AI23" i="125" s="1"/>
  <c r="I118" i="78"/>
  <c r="AI130" i="125" s="1"/>
  <c r="I96" i="78"/>
  <c r="AI108" i="125" s="1"/>
  <c r="I81" i="78"/>
  <c r="AI93" i="125" s="1"/>
  <c r="I64" i="78"/>
  <c r="AI76" i="125" s="1"/>
  <c r="I44" i="78"/>
  <c r="AI56" i="125" s="1"/>
  <c r="I23" i="78"/>
  <c r="AI35" i="125" s="1"/>
  <c r="C34" i="78"/>
  <c r="AI142" i="125" s="1"/>
  <c r="I120" i="78"/>
  <c r="AI132" i="125" s="1"/>
  <c r="I97" i="78"/>
  <c r="AI109" i="125" s="1"/>
  <c r="I78" i="78"/>
  <c r="AI90" i="125" s="1"/>
  <c r="I61" i="78"/>
  <c r="AI73" i="125" s="1"/>
  <c r="I42" i="78"/>
  <c r="AI54" i="125" s="1"/>
  <c r="I32" i="78"/>
  <c r="AI44" i="125" s="1"/>
  <c r="I114" i="77"/>
  <c r="AH126" i="125" s="1"/>
  <c r="C33" i="77"/>
  <c r="AH141" i="125" s="1"/>
  <c r="I82" i="77"/>
  <c r="AH94" i="125" s="1"/>
  <c r="I94" i="77"/>
  <c r="AH106" i="125" s="1"/>
  <c r="I59" i="77"/>
  <c r="AH71" i="125" s="1"/>
  <c r="I38" i="77"/>
  <c r="AH50" i="125" s="1"/>
  <c r="I109" i="77"/>
  <c r="AH121" i="125" s="1"/>
  <c r="I90" i="77"/>
  <c r="AH102" i="125" s="1"/>
  <c r="I111" i="77"/>
  <c r="AH123" i="125" s="1"/>
  <c r="I104" i="77"/>
  <c r="AH116" i="125" s="1"/>
  <c r="I65" i="77"/>
  <c r="AH77" i="125" s="1"/>
  <c r="I43" i="77"/>
  <c r="AH55" i="125" s="1"/>
  <c r="I118" i="77"/>
  <c r="AH130" i="125" s="1"/>
  <c r="I102" i="77"/>
  <c r="AH114" i="125" s="1"/>
  <c r="I107" i="77"/>
  <c r="AH119" i="125" s="1"/>
  <c r="I86" i="77"/>
  <c r="AH98" i="125" s="1"/>
  <c r="I71" i="77"/>
  <c r="AH83" i="125" s="1"/>
  <c r="I49" i="77"/>
  <c r="AH61" i="125" s="1"/>
  <c r="C16" i="77"/>
  <c r="AH11" i="125" s="1"/>
  <c r="I122" i="77"/>
  <c r="AH134" i="125" s="1"/>
  <c r="I98" i="77"/>
  <c r="AH110" i="125" s="1"/>
  <c r="I76" i="77"/>
  <c r="AH88" i="125" s="1"/>
  <c r="I54" i="77"/>
  <c r="AH66" i="125" s="1"/>
  <c r="C38" i="77"/>
  <c r="AH146" i="125" s="1"/>
  <c r="D22" i="77"/>
  <c r="I32" i="77"/>
  <c r="AH44" i="125" s="1"/>
  <c r="I33" i="77"/>
  <c r="AH45" i="125" s="1"/>
  <c r="C17" i="77"/>
  <c r="AH12" i="125" s="1"/>
  <c r="I91" i="77"/>
  <c r="AH103" i="125" s="1"/>
  <c r="I75" i="77"/>
  <c r="AH87" i="125" s="1"/>
  <c r="D23" i="77"/>
  <c r="E16" i="77"/>
  <c r="E20" i="77"/>
  <c r="I69" i="77"/>
  <c r="AH81" i="125" s="1"/>
  <c r="I55" i="77"/>
  <c r="AH67" i="125" s="1"/>
  <c r="I42" i="77"/>
  <c r="AH54" i="125" s="1"/>
  <c r="I106" i="77"/>
  <c r="AH118" i="125" s="1"/>
  <c r="I56" i="77"/>
  <c r="AH68" i="125" s="1"/>
  <c r="D17" i="77"/>
  <c r="D16" i="77"/>
  <c r="I99" i="77"/>
  <c r="AH111" i="125" s="1"/>
  <c r="I34" i="77"/>
  <c r="AH46" i="125" s="1"/>
  <c r="I26" i="77"/>
  <c r="AH38" i="125" s="1"/>
  <c r="I18" i="77"/>
  <c r="AH30" i="125" s="1"/>
  <c r="I31" i="77"/>
  <c r="AH43" i="125" s="1"/>
  <c r="I23" i="77"/>
  <c r="AH35" i="125" s="1"/>
  <c r="C37" i="77"/>
  <c r="AH145" i="125" s="1"/>
  <c r="I116" i="77"/>
  <c r="AH128" i="125" s="1"/>
  <c r="I97" i="77"/>
  <c r="AH109" i="125" s="1"/>
  <c r="I84" i="77"/>
  <c r="AH96" i="125" s="1"/>
  <c r="I78" i="77"/>
  <c r="AH90" i="125" s="1"/>
  <c r="I63" i="77"/>
  <c r="AH75" i="125" s="1"/>
  <c r="I50" i="77"/>
  <c r="AH62" i="125" s="1"/>
  <c r="I45" i="77"/>
  <c r="AH57" i="125" s="1"/>
  <c r="I36" i="77"/>
  <c r="AH48" i="125" s="1"/>
  <c r="I20" i="77"/>
  <c r="AH32" i="125" s="1"/>
  <c r="I64" i="77"/>
  <c r="AH76" i="125" s="1"/>
  <c r="I37" i="77"/>
  <c r="AH49" i="125" s="1"/>
  <c r="C36" i="77"/>
  <c r="AH144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C20" i="77"/>
  <c r="AH15" i="125" s="1"/>
  <c r="C19" i="77"/>
  <c r="AH14" i="125" s="1"/>
  <c r="I92" i="77"/>
  <c r="AH104" i="125" s="1"/>
  <c r="E17" i="77"/>
  <c r="I30" i="77"/>
  <c r="AH42" i="125" s="1"/>
  <c r="I22" i="77"/>
  <c r="AH34" i="125" s="1"/>
  <c r="C35" i="77"/>
  <c r="AH143" i="125" s="1"/>
  <c r="I112" i="77"/>
  <c r="AH124" i="125" s="1"/>
  <c r="I96" i="77"/>
  <c r="AH108" i="125" s="1"/>
  <c r="I87" i="77"/>
  <c r="AH99" i="125" s="1"/>
  <c r="I77" i="77"/>
  <c r="AH89" i="125" s="1"/>
  <c r="I68" i="77"/>
  <c r="AH80" i="125" s="1"/>
  <c r="I60" i="77"/>
  <c r="AH72" i="125" s="1"/>
  <c r="I52" i="77"/>
  <c r="AH64" i="125" s="1"/>
  <c r="I44" i="77"/>
  <c r="AH56" i="125" s="1"/>
  <c r="I35" i="77"/>
  <c r="AH47" i="125" s="1"/>
  <c r="I27" i="77"/>
  <c r="AH39" i="125" s="1"/>
  <c r="I19" i="77"/>
  <c r="AH31" i="125" s="1"/>
  <c r="D20" i="77"/>
  <c r="I80" i="77"/>
  <c r="AH92" i="125" s="1"/>
  <c r="I66" i="77"/>
  <c r="AH78" i="125" s="1"/>
  <c r="I61" i="77"/>
  <c r="AH73" i="125" s="1"/>
  <c r="I47" i="77"/>
  <c r="AH59" i="125" s="1"/>
  <c r="I28" i="77"/>
  <c r="AH40" i="125" s="1"/>
  <c r="C39" i="77"/>
  <c r="AH147" i="125" s="1"/>
  <c r="I101" i="77"/>
  <c r="AH113" i="125" s="1"/>
  <c r="I81" i="77"/>
  <c r="AH93" i="125" s="1"/>
  <c r="I48" i="77"/>
  <c r="AH60" i="125" s="1"/>
  <c r="I29" i="77"/>
  <c r="AH41" i="125" s="1"/>
  <c r="I17" i="77"/>
  <c r="AH29" i="125" s="1"/>
  <c r="I79" i="77"/>
  <c r="AH91" i="125" s="1"/>
  <c r="I74" i="77"/>
  <c r="AH86" i="125" s="1"/>
  <c r="I67" i="77"/>
  <c r="AH79" i="125" s="1"/>
  <c r="I62" i="77"/>
  <c r="AH74" i="125" s="1"/>
  <c r="I57" i="77"/>
  <c r="AH69" i="125" s="1"/>
  <c r="I51" i="77"/>
  <c r="AH63" i="125" s="1"/>
  <c r="I46" i="77"/>
  <c r="AH58" i="125" s="1"/>
  <c r="I41" i="77"/>
  <c r="AH53" i="125" s="1"/>
  <c r="C18" i="77"/>
  <c r="AH13" i="125" s="1"/>
  <c r="I93" i="77"/>
  <c r="AH105" i="125" s="1"/>
  <c r="I120" i="77"/>
  <c r="AH132" i="125" s="1"/>
  <c r="I100" i="77"/>
  <c r="AH112" i="125" s="1"/>
  <c r="I95" i="77"/>
  <c r="AH107" i="125" s="1"/>
  <c r="I89" i="77"/>
  <c r="AH101" i="125" s="1"/>
  <c r="I72" i="77"/>
  <c r="AH84" i="125" s="1"/>
  <c r="I58" i="77"/>
  <c r="AH70" i="125" s="1"/>
  <c r="I53" i="77"/>
  <c r="AH65" i="125" s="1"/>
  <c r="I39" i="77"/>
  <c r="AH51" i="125" s="1"/>
  <c r="I24" i="77"/>
  <c r="AH36" i="125" s="1"/>
  <c r="C34" i="77"/>
  <c r="AH142" i="125" s="1"/>
  <c r="I73" i="77"/>
  <c r="AH85" i="125" s="1"/>
  <c r="I40" i="77"/>
  <c r="AH52" i="125" s="1"/>
  <c r="I25" i="77"/>
  <c r="AH37" i="125" s="1"/>
  <c r="I110" i="76"/>
  <c r="AG122" i="125" s="1"/>
  <c r="I91" i="76"/>
  <c r="AG103" i="125" s="1"/>
  <c r="I41" i="76"/>
  <c r="AG53" i="125" s="1"/>
  <c r="I34" i="76"/>
  <c r="AG46" i="125" s="1"/>
  <c r="I102" i="76"/>
  <c r="AG114" i="125" s="1"/>
  <c r="C33" i="76"/>
  <c r="AG141" i="125" s="1"/>
  <c r="I81" i="76"/>
  <c r="AG93" i="125" s="1"/>
  <c r="C21" i="76"/>
  <c r="AG16" i="125" s="1"/>
  <c r="C16" i="76"/>
  <c r="AG11" i="125" s="1"/>
  <c r="I122" i="76"/>
  <c r="AG134" i="125" s="1"/>
  <c r="I98" i="76"/>
  <c r="AG110" i="125" s="1"/>
  <c r="C18" i="76"/>
  <c r="AG13" i="125" s="1"/>
  <c r="I104" i="76"/>
  <c r="AG116" i="125" s="1"/>
  <c r="I86" i="76"/>
  <c r="AG98" i="125" s="1"/>
  <c r="I64" i="76"/>
  <c r="AG76" i="125" s="1"/>
  <c r="I57" i="76"/>
  <c r="AG69" i="125" s="1"/>
  <c r="I51" i="76"/>
  <c r="AG63" i="125" s="1"/>
  <c r="I46" i="76"/>
  <c r="AG58" i="125" s="1"/>
  <c r="I87" i="76"/>
  <c r="AG99" i="125" s="1"/>
  <c r="I114" i="76"/>
  <c r="AG126" i="125" s="1"/>
  <c r="I94" i="76"/>
  <c r="AG106" i="125" s="1"/>
  <c r="I99" i="76"/>
  <c r="AG111" i="125" s="1"/>
  <c r="I80" i="76"/>
  <c r="AG92" i="125" s="1"/>
  <c r="I69" i="76"/>
  <c r="AG81" i="125" s="1"/>
  <c r="I26" i="76"/>
  <c r="AG38" i="125" s="1"/>
  <c r="I111" i="76"/>
  <c r="AG123" i="125" s="1"/>
  <c r="I109" i="76"/>
  <c r="AG121" i="125" s="1"/>
  <c r="I90" i="76"/>
  <c r="AG102" i="125" s="1"/>
  <c r="C36" i="76"/>
  <c r="AG144" i="125" s="1"/>
  <c r="I116" i="76"/>
  <c r="AG128" i="125" s="1"/>
  <c r="I95" i="76"/>
  <c r="AG107" i="125" s="1"/>
  <c r="I76" i="76"/>
  <c r="AG88" i="125" s="1"/>
  <c r="I66" i="76"/>
  <c r="AG78" i="125" s="1"/>
  <c r="I59" i="76"/>
  <c r="AG71" i="125" s="1"/>
  <c r="I54" i="76"/>
  <c r="AG66" i="125" s="1"/>
  <c r="I49" i="76"/>
  <c r="AG61" i="125" s="1"/>
  <c r="I30" i="76"/>
  <c r="AG42" i="125" s="1"/>
  <c r="I18" i="76"/>
  <c r="AG30" i="125" s="1"/>
  <c r="I106" i="76"/>
  <c r="AG118" i="125" s="1"/>
  <c r="I60" i="76"/>
  <c r="AG72" i="125" s="1"/>
  <c r="I52" i="76"/>
  <c r="AG64" i="125" s="1"/>
  <c r="I84" i="76"/>
  <c r="AG96" i="125" s="1"/>
  <c r="C17" i="76"/>
  <c r="AG12" i="125" s="1"/>
  <c r="I100" i="76"/>
  <c r="AG112" i="125" s="1"/>
  <c r="I77" i="76"/>
  <c r="AG89" i="125" s="1"/>
  <c r="I65" i="76"/>
  <c r="AG77" i="125" s="1"/>
  <c r="I79" i="76"/>
  <c r="AG91" i="125" s="1"/>
  <c r="I44" i="76"/>
  <c r="AG56" i="125" s="1"/>
  <c r="I35" i="76"/>
  <c r="AG47" i="125" s="1"/>
  <c r="C37" i="76"/>
  <c r="AG145" i="125" s="1"/>
  <c r="D22" i="76"/>
  <c r="I19" i="76"/>
  <c r="AG31" i="125" s="1"/>
  <c r="I97" i="76"/>
  <c r="AG109" i="125" s="1"/>
  <c r="I28" i="76"/>
  <c r="AG40" i="125" s="1"/>
  <c r="I42" i="76"/>
  <c r="AG54" i="125" s="1"/>
  <c r="D19" i="76"/>
  <c r="I43" i="76"/>
  <c r="AG55" i="125" s="1"/>
  <c r="I38" i="76"/>
  <c r="AG50" i="125" s="1"/>
  <c r="I22" i="76"/>
  <c r="AG34" i="125" s="1"/>
  <c r="C35" i="76"/>
  <c r="AG143" i="125" s="1"/>
  <c r="I118" i="76"/>
  <c r="AG130" i="125" s="1"/>
  <c r="I96" i="76"/>
  <c r="AG108" i="125" s="1"/>
  <c r="I72" i="76"/>
  <c r="AG84" i="125" s="1"/>
  <c r="I62" i="76"/>
  <c r="AG74" i="125" s="1"/>
  <c r="I31" i="76"/>
  <c r="AG43" i="125" s="1"/>
  <c r="I120" i="76"/>
  <c r="AG132" i="125" s="1"/>
  <c r="I67" i="76"/>
  <c r="AG79" i="125" s="1"/>
  <c r="I71" i="76"/>
  <c r="AG83" i="125" s="1"/>
  <c r="D23" i="76"/>
  <c r="E16" i="76"/>
  <c r="I101" i="76"/>
  <c r="AG113" i="125" s="1"/>
  <c r="I82" i="76"/>
  <c r="AG94" i="125" s="1"/>
  <c r="I73" i="76"/>
  <c r="AG85" i="125" s="1"/>
  <c r="I61" i="76"/>
  <c r="AG73" i="125" s="1"/>
  <c r="I50" i="76"/>
  <c r="AG62" i="125" s="1"/>
  <c r="I45" i="76"/>
  <c r="AG57" i="125" s="1"/>
  <c r="I32" i="76"/>
  <c r="AG44" i="125" s="1"/>
  <c r="I33" i="76"/>
  <c r="AG45" i="125" s="1"/>
  <c r="D16" i="76"/>
  <c r="D17" i="76"/>
  <c r="I112" i="76"/>
  <c r="AG124" i="125" s="1"/>
  <c r="I93" i="76"/>
  <c r="AG105" i="125" s="1"/>
  <c r="I75" i="76"/>
  <c r="AG87" i="125" s="1"/>
  <c r="I55" i="76"/>
  <c r="AG67" i="125" s="1"/>
  <c r="I47" i="76"/>
  <c r="AG59" i="125" s="1"/>
  <c r="I20" i="76"/>
  <c r="AG32" i="125" s="1"/>
  <c r="I23" i="76"/>
  <c r="AG35" i="125" s="1"/>
  <c r="C20" i="76"/>
  <c r="AG15" i="125" s="1"/>
  <c r="I107" i="76"/>
  <c r="AG119" i="125" s="1"/>
  <c r="I89" i="76"/>
  <c r="AG101" i="125" s="1"/>
  <c r="I36" i="76"/>
  <c r="AG48" i="125" s="1"/>
  <c r="I56" i="76"/>
  <c r="AG68" i="125" s="1"/>
  <c r="E20" i="76"/>
  <c r="C39" i="76"/>
  <c r="AG147" i="125" s="1"/>
  <c r="I68" i="76"/>
  <c r="AG80" i="125" s="1"/>
  <c r="I40" i="76"/>
  <c r="AG52" i="125" s="1"/>
  <c r="I25" i="76"/>
  <c r="AG37" i="125" s="1"/>
  <c r="I58" i="76"/>
  <c r="AG70" i="125" s="1"/>
  <c r="I53" i="76"/>
  <c r="AG65" i="125" s="1"/>
  <c r="I39" i="76"/>
  <c r="AG51" i="125" s="1"/>
  <c r="I24" i="76"/>
  <c r="AG36" i="125" s="1"/>
  <c r="C19" i="76"/>
  <c r="AG14" i="125" s="1"/>
  <c r="I74" i="76"/>
  <c r="AG86" i="125" s="1"/>
  <c r="I63" i="76"/>
  <c r="AG75" i="125" s="1"/>
  <c r="I37" i="76"/>
  <c r="AG49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C22" i="76"/>
  <c r="AG17" i="125" s="1"/>
  <c r="E17" i="76"/>
  <c r="I48" i="76"/>
  <c r="AG60" i="125" s="1"/>
  <c r="I29" i="76"/>
  <c r="AG41" i="125" s="1"/>
  <c r="I17" i="76"/>
  <c r="AG29" i="125" s="1"/>
  <c r="I25" i="75"/>
  <c r="AF37" i="125" s="1"/>
  <c r="I102" i="75"/>
  <c r="AF114" i="125" s="1"/>
  <c r="I33" i="75"/>
  <c r="AF45" i="125" s="1"/>
  <c r="I67" i="75"/>
  <c r="AF79" i="125" s="1"/>
  <c r="I56" i="75"/>
  <c r="AF68" i="125" s="1"/>
  <c r="I48" i="75"/>
  <c r="AF60" i="125" s="1"/>
  <c r="I40" i="75"/>
  <c r="AF52" i="125" s="1"/>
  <c r="I109" i="75"/>
  <c r="AF121" i="125" s="1"/>
  <c r="I90" i="75"/>
  <c r="AF102" i="125" s="1"/>
  <c r="C22" i="75"/>
  <c r="AF17" i="125" s="1"/>
  <c r="I93" i="75"/>
  <c r="AF105" i="125" s="1"/>
  <c r="I86" i="75"/>
  <c r="AF98" i="125" s="1"/>
  <c r="C16" i="75"/>
  <c r="AF11" i="125" s="1"/>
  <c r="I122" i="75"/>
  <c r="AF134" i="125" s="1"/>
  <c r="I98" i="75"/>
  <c r="AF110" i="125" s="1"/>
  <c r="C33" i="75"/>
  <c r="AF141" i="125" s="1"/>
  <c r="I118" i="75"/>
  <c r="AF130" i="125" s="1"/>
  <c r="I114" i="75"/>
  <c r="AF126" i="125" s="1"/>
  <c r="I94" i="75"/>
  <c r="AF106" i="125" s="1"/>
  <c r="C26" i="75"/>
  <c r="AF21" i="125" s="1"/>
  <c r="I112" i="75"/>
  <c r="AF124" i="125" s="1"/>
  <c r="I37" i="75"/>
  <c r="AF49" i="125" s="1"/>
  <c r="I29" i="75"/>
  <c r="AF41" i="125" s="1"/>
  <c r="I21" i="75"/>
  <c r="AF33" i="125" s="1"/>
  <c r="I71" i="75"/>
  <c r="AF83" i="125" s="1"/>
  <c r="I54" i="75"/>
  <c r="AF66" i="125" s="1"/>
  <c r="I53" i="75"/>
  <c r="AF65" i="125" s="1"/>
  <c r="I39" i="75"/>
  <c r="AF51" i="125" s="1"/>
  <c r="I74" i="75"/>
  <c r="AF86" i="125" s="1"/>
  <c r="E20" i="75"/>
  <c r="C35" i="75"/>
  <c r="AF143" i="125" s="1"/>
  <c r="I18" i="75"/>
  <c r="AF30" i="125" s="1"/>
  <c r="C18" i="75"/>
  <c r="AF13" i="125" s="1"/>
  <c r="I110" i="75"/>
  <c r="AF122" i="125" s="1"/>
  <c r="I76" i="75"/>
  <c r="AF88" i="125" s="1"/>
  <c r="C38" i="75"/>
  <c r="AF146" i="125" s="1"/>
  <c r="I49" i="75"/>
  <c r="AF61" i="125" s="1"/>
  <c r="I34" i="75"/>
  <c r="AF46" i="125" s="1"/>
  <c r="I73" i="75"/>
  <c r="AF85" i="125" s="1"/>
  <c r="I92" i="75"/>
  <c r="AF104" i="125" s="1"/>
  <c r="D22" i="75"/>
  <c r="D20" i="75"/>
  <c r="D23" i="75"/>
  <c r="D16" i="75"/>
  <c r="C17" i="75"/>
  <c r="AF12" i="125" s="1"/>
  <c r="C39" i="75"/>
  <c r="AF147" i="125" s="1"/>
  <c r="I58" i="75"/>
  <c r="AF70" i="125" s="1"/>
  <c r="I24" i="75"/>
  <c r="AF36" i="125" s="1"/>
  <c r="E16" i="75"/>
  <c r="C19" i="75"/>
  <c r="AF14" i="125" s="1"/>
  <c r="I75" i="75"/>
  <c r="AF87" i="125" s="1"/>
  <c r="D17" i="75"/>
  <c r="I59" i="75"/>
  <c r="AF71" i="125" s="1"/>
  <c r="I46" i="75"/>
  <c r="AF58" i="125" s="1"/>
  <c r="I41" i="75"/>
  <c r="AF53" i="125" s="1"/>
  <c r="I30" i="75"/>
  <c r="AF42" i="125" s="1"/>
  <c r="C37" i="75"/>
  <c r="AF145" i="125" s="1"/>
  <c r="I106" i="75"/>
  <c r="AF118" i="125" s="1"/>
  <c r="I87" i="75"/>
  <c r="AF99" i="125" s="1"/>
  <c r="I68" i="75"/>
  <c r="AF80" i="125" s="1"/>
  <c r="I31" i="75"/>
  <c r="AF43" i="125" s="1"/>
  <c r="I23" i="75"/>
  <c r="AF35" i="125" s="1"/>
  <c r="C34" i="75"/>
  <c r="AF142" i="125" s="1"/>
  <c r="I111" i="75"/>
  <c r="AF123" i="125" s="1"/>
  <c r="I89" i="75"/>
  <c r="AF101" i="125" s="1"/>
  <c r="I69" i="75"/>
  <c r="AF81" i="125" s="1"/>
  <c r="I50" i="75"/>
  <c r="AF62" i="125" s="1"/>
  <c r="I45" i="75"/>
  <c r="AF57" i="125" s="1"/>
  <c r="I36" i="75"/>
  <c r="AF48" i="125" s="1"/>
  <c r="C36" i="75"/>
  <c r="AF144" i="125" s="1"/>
  <c r="C28" i="75"/>
  <c r="AF23" i="125" s="1"/>
  <c r="C25" i="75"/>
  <c r="AF20" i="125" s="1"/>
  <c r="I120" i="75"/>
  <c r="AF132" i="125" s="1"/>
  <c r="I100" i="75"/>
  <c r="AF112" i="125" s="1"/>
  <c r="I95" i="75"/>
  <c r="AF107" i="125" s="1"/>
  <c r="I79" i="75"/>
  <c r="AF91" i="125" s="1"/>
  <c r="E17" i="75"/>
  <c r="I62" i="75"/>
  <c r="AF74" i="125" s="1"/>
  <c r="I51" i="75"/>
  <c r="AF63" i="125" s="1"/>
  <c r="I38" i="75"/>
  <c r="AF50" i="125" s="1"/>
  <c r="I26" i="75"/>
  <c r="AF38" i="125" s="1"/>
  <c r="C24" i="75"/>
  <c r="AF19" i="125" s="1"/>
  <c r="I101" i="75"/>
  <c r="AF113" i="125" s="1"/>
  <c r="I81" i="75"/>
  <c r="AF93" i="125" s="1"/>
  <c r="I64" i="75"/>
  <c r="AF76" i="125" s="1"/>
  <c r="C27" i="75"/>
  <c r="AF22" i="125" s="1"/>
  <c r="I107" i="75"/>
  <c r="AF119" i="125" s="1"/>
  <c r="I82" i="75"/>
  <c r="AF94" i="125" s="1"/>
  <c r="I65" i="75"/>
  <c r="AF77" i="125" s="1"/>
  <c r="I55" i="75"/>
  <c r="AF67" i="125" s="1"/>
  <c r="I42" i="75"/>
  <c r="AF54" i="125" s="1"/>
  <c r="I32" i="75"/>
  <c r="AF44" i="125" s="1"/>
  <c r="I96" i="75"/>
  <c r="AF108" i="125" s="1"/>
  <c r="I91" i="75"/>
  <c r="AF103" i="125" s="1"/>
  <c r="I80" i="75"/>
  <c r="AF92" i="125" s="1"/>
  <c r="I72" i="75"/>
  <c r="AF84" i="125" s="1"/>
  <c r="I63" i="75"/>
  <c r="AF75" i="125" s="1"/>
  <c r="I17" i="75"/>
  <c r="AF29" i="125" s="1"/>
  <c r="C21" i="75"/>
  <c r="AF16" i="125" s="1"/>
  <c r="I116" i="75"/>
  <c r="AF128" i="125" s="1"/>
  <c r="I97" i="75"/>
  <c r="AF109" i="125" s="1"/>
  <c r="I84" i="75"/>
  <c r="AF96" i="125" s="1"/>
  <c r="I66" i="75"/>
  <c r="AF78" i="125" s="1"/>
  <c r="I57" i="75"/>
  <c r="AF69" i="125" s="1"/>
  <c r="I43" i="75"/>
  <c r="AF55" i="125" s="1"/>
  <c r="I22" i="75"/>
  <c r="AF34" i="125" s="1"/>
  <c r="C20" i="75"/>
  <c r="AF15" i="125" s="1"/>
  <c r="I99" i="75"/>
  <c r="AF111" i="125" s="1"/>
  <c r="I77" i="75"/>
  <c r="AF89" i="125" s="1"/>
  <c r="I60" i="75"/>
  <c r="AF72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4" i="75"/>
  <c r="AF116" i="125" s="1"/>
  <c r="I78" i="75"/>
  <c r="AF90" i="125" s="1"/>
  <c r="I61" i="75"/>
  <c r="AF73" i="125" s="1"/>
  <c r="I47" i="75"/>
  <c r="AF59" i="125" s="1"/>
  <c r="I28" i="75"/>
  <c r="AF40" i="125" s="1"/>
  <c r="I110" i="74"/>
  <c r="AE122" i="125" s="1"/>
  <c r="I61" i="74"/>
  <c r="AE73" i="125" s="1"/>
  <c r="I36" i="74"/>
  <c r="AE48" i="125" s="1"/>
  <c r="I91" i="74"/>
  <c r="AE103" i="125" s="1"/>
  <c r="I68" i="74"/>
  <c r="AE80" i="125" s="1"/>
  <c r="I45" i="74"/>
  <c r="AE57" i="125" s="1"/>
  <c r="I118" i="74"/>
  <c r="AE130" i="125" s="1"/>
  <c r="I102" i="74"/>
  <c r="AE114" i="125" s="1"/>
  <c r="C33" i="74"/>
  <c r="AE141" i="125" s="1"/>
  <c r="I50" i="74"/>
  <c r="AE62" i="125" s="1"/>
  <c r="I20" i="74"/>
  <c r="AE32" i="125" s="1"/>
  <c r="E23" i="74"/>
  <c r="I55" i="74"/>
  <c r="AE67" i="125" s="1"/>
  <c r="I28" i="74"/>
  <c r="AE40" i="125" s="1"/>
  <c r="I109" i="74"/>
  <c r="AE121" i="125" s="1"/>
  <c r="I90" i="74"/>
  <c r="AE102" i="125" s="1"/>
  <c r="C36" i="74"/>
  <c r="AE144" i="125" s="1"/>
  <c r="I116" i="74"/>
  <c r="AE128" i="125" s="1"/>
  <c r="I95" i="74"/>
  <c r="AE107" i="125" s="1"/>
  <c r="I92" i="74"/>
  <c r="AE104" i="125" s="1"/>
  <c r="I33" i="74"/>
  <c r="AE45" i="125" s="1"/>
  <c r="I78" i="74"/>
  <c r="AE90" i="125" s="1"/>
  <c r="C16" i="74"/>
  <c r="AE11" i="125" s="1"/>
  <c r="I122" i="74"/>
  <c r="AE134" i="125" s="1"/>
  <c r="I98" i="74"/>
  <c r="AE110" i="125" s="1"/>
  <c r="C18" i="74"/>
  <c r="AE13" i="125" s="1"/>
  <c r="I104" i="74"/>
  <c r="AE116" i="125" s="1"/>
  <c r="I86" i="74"/>
  <c r="AE98" i="125" s="1"/>
  <c r="I74" i="74"/>
  <c r="AE86" i="125" s="1"/>
  <c r="I100" i="74"/>
  <c r="AE112" i="125" s="1"/>
  <c r="E22" i="74"/>
  <c r="I114" i="74"/>
  <c r="AE126" i="125" s="1"/>
  <c r="I94" i="74"/>
  <c r="AE106" i="125" s="1"/>
  <c r="I99" i="74"/>
  <c r="AE111" i="125" s="1"/>
  <c r="I80" i="74"/>
  <c r="AE92" i="125" s="1"/>
  <c r="I71" i="74"/>
  <c r="AE83" i="125" s="1"/>
  <c r="I63" i="74"/>
  <c r="AE75" i="125" s="1"/>
  <c r="I58" i="74"/>
  <c r="AE70" i="125" s="1"/>
  <c r="I53" i="74"/>
  <c r="AE65" i="125" s="1"/>
  <c r="I47" i="74"/>
  <c r="AE59" i="125" s="1"/>
  <c r="I42" i="74"/>
  <c r="AE54" i="125" s="1"/>
  <c r="I32" i="74"/>
  <c r="AE44" i="125" s="1"/>
  <c r="I24" i="74"/>
  <c r="AE36" i="125" s="1"/>
  <c r="C35" i="74"/>
  <c r="AE143" i="125" s="1"/>
  <c r="I96" i="74"/>
  <c r="AE108" i="125" s="1"/>
  <c r="I76" i="74"/>
  <c r="AE88" i="125" s="1"/>
  <c r="I111" i="74"/>
  <c r="AE123" i="125" s="1"/>
  <c r="I84" i="74"/>
  <c r="AE96" i="125" s="1"/>
  <c r="I25" i="74"/>
  <c r="AE37" i="125" s="1"/>
  <c r="I17" i="74"/>
  <c r="AE29" i="125" s="1"/>
  <c r="I66" i="74"/>
  <c r="AE78" i="125" s="1"/>
  <c r="I93" i="74"/>
  <c r="AE105" i="125" s="1"/>
  <c r="I26" i="74"/>
  <c r="AE38" i="125" s="1"/>
  <c r="I101" i="74"/>
  <c r="AE113" i="125" s="1"/>
  <c r="D17" i="74"/>
  <c r="I23" i="74"/>
  <c r="AE35" i="125" s="1"/>
  <c r="E16" i="74"/>
  <c r="I82" i="74"/>
  <c r="AE94" i="125" s="1"/>
  <c r="C19" i="74"/>
  <c r="AE14" i="125" s="1"/>
  <c r="D23" i="74"/>
  <c r="I39" i="74"/>
  <c r="AE51" i="125" s="1"/>
  <c r="C17" i="74"/>
  <c r="AE12" i="125" s="1"/>
  <c r="I106" i="74"/>
  <c r="AE118" i="125" s="1"/>
  <c r="I87" i="74"/>
  <c r="AE99" i="125" s="1"/>
  <c r="I81" i="74"/>
  <c r="AE93" i="125" s="1"/>
  <c r="I69" i="74"/>
  <c r="AE81" i="125" s="1"/>
  <c r="I56" i="74"/>
  <c r="AE68" i="125" s="1"/>
  <c r="I48" i="74"/>
  <c r="AE60" i="125" s="1"/>
  <c r="I40" i="74"/>
  <c r="AE52" i="125" s="1"/>
  <c r="D16" i="74"/>
  <c r="I112" i="74"/>
  <c r="AE124" i="125" s="1"/>
  <c r="I65" i="74"/>
  <c r="AE77" i="125" s="1"/>
  <c r="I51" i="74"/>
  <c r="AE63" i="125" s="1"/>
  <c r="I38" i="74"/>
  <c r="AE50" i="125" s="1"/>
  <c r="I44" i="74"/>
  <c r="AE56" i="125" s="1"/>
  <c r="E20" i="74"/>
  <c r="I64" i="74"/>
  <c r="AE76" i="125" s="1"/>
  <c r="I37" i="74"/>
  <c r="AE49" i="125" s="1"/>
  <c r="I29" i="74"/>
  <c r="AE41" i="125" s="1"/>
  <c r="I21" i="74"/>
  <c r="AE33" i="125" s="1"/>
  <c r="C37" i="74"/>
  <c r="AE145" i="125" s="1"/>
  <c r="I107" i="74"/>
  <c r="AE119" i="125" s="1"/>
  <c r="I89" i="74"/>
  <c r="AE101" i="125" s="1"/>
  <c r="I77" i="74"/>
  <c r="AE89" i="125" s="1"/>
  <c r="I59" i="74"/>
  <c r="AE71" i="125" s="1"/>
  <c r="I46" i="74"/>
  <c r="AE58" i="125" s="1"/>
  <c r="I41" i="74"/>
  <c r="AE53" i="125" s="1"/>
  <c r="I30" i="74"/>
  <c r="AE42" i="125" s="1"/>
  <c r="C39" i="74"/>
  <c r="AE147" i="125" s="1"/>
  <c r="I73" i="74"/>
  <c r="AE85" i="125" s="1"/>
  <c r="I52" i="74"/>
  <c r="AE64" i="125" s="1"/>
  <c r="D20" i="74"/>
  <c r="E17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I120" i="74"/>
  <c r="AE132" i="125" s="1"/>
  <c r="I97" i="74"/>
  <c r="AE109" i="125" s="1"/>
  <c r="I79" i="74"/>
  <c r="AE91" i="125" s="1"/>
  <c r="I72" i="74"/>
  <c r="AE84" i="125" s="1"/>
  <c r="I62" i="74"/>
  <c r="AE74" i="125" s="1"/>
  <c r="I57" i="74"/>
  <c r="AE69" i="125" s="1"/>
  <c r="I43" i="74"/>
  <c r="AE55" i="125" s="1"/>
  <c r="I22" i="74"/>
  <c r="AE34" i="125" s="1"/>
  <c r="I75" i="74"/>
  <c r="AE87" i="125" s="1"/>
  <c r="I67" i="74"/>
  <c r="AE79" i="125" s="1"/>
  <c r="I35" i="74"/>
  <c r="AE47" i="125" s="1"/>
  <c r="I19" i="74"/>
  <c r="AE31" i="125" s="1"/>
  <c r="I54" i="74"/>
  <c r="AE66" i="125" s="1"/>
  <c r="I49" i="74"/>
  <c r="AE61" i="125" s="1"/>
  <c r="I34" i="74"/>
  <c r="AE46" i="125" s="1"/>
  <c r="I18" i="74"/>
  <c r="AE30" i="125" s="1"/>
  <c r="I60" i="74"/>
  <c r="AE72" i="125" s="1"/>
  <c r="I31" i="74"/>
  <c r="AE43" i="125" s="1"/>
  <c r="I122" i="73"/>
  <c r="AD134" i="125" s="1"/>
  <c r="I89" i="73"/>
  <c r="AD101" i="125" s="1"/>
  <c r="I98" i="73"/>
  <c r="AD110" i="125" s="1"/>
  <c r="I63" i="73"/>
  <c r="AD75" i="125" s="1"/>
  <c r="I78" i="73"/>
  <c r="AD90" i="125" s="1"/>
  <c r="I109" i="73"/>
  <c r="AD121" i="125" s="1"/>
  <c r="C22" i="73"/>
  <c r="AD17" i="125" s="1"/>
  <c r="I112" i="73"/>
  <c r="AD124" i="125" s="1"/>
  <c r="I93" i="73"/>
  <c r="AD105" i="125" s="1"/>
  <c r="I82" i="73"/>
  <c r="AD94" i="125" s="1"/>
  <c r="I75" i="73"/>
  <c r="AD87" i="125" s="1"/>
  <c r="I53" i="73"/>
  <c r="AD65" i="125" s="1"/>
  <c r="C16" i="73"/>
  <c r="AD11" i="125" s="1"/>
  <c r="E23" i="73"/>
  <c r="I102" i="73"/>
  <c r="AD114" i="125" s="1"/>
  <c r="C18" i="73"/>
  <c r="AD13" i="125" s="1"/>
  <c r="I110" i="73"/>
  <c r="AD122" i="125" s="1"/>
  <c r="I58" i="73"/>
  <c r="AD70" i="125" s="1"/>
  <c r="I114" i="73"/>
  <c r="AD126" i="125" s="1"/>
  <c r="I94" i="73"/>
  <c r="AD106" i="125" s="1"/>
  <c r="C33" i="73"/>
  <c r="AD141" i="125" s="1"/>
  <c r="I118" i="73"/>
  <c r="AD130" i="125" s="1"/>
  <c r="I96" i="73"/>
  <c r="AD108" i="125" s="1"/>
  <c r="I69" i="73"/>
  <c r="AD81" i="125" s="1"/>
  <c r="I47" i="73"/>
  <c r="AD59" i="125" s="1"/>
  <c r="I42" i="73"/>
  <c r="AD54" i="125" s="1"/>
  <c r="I36" i="73"/>
  <c r="AD48" i="125" s="1"/>
  <c r="I24" i="73"/>
  <c r="AD36" i="125" s="1"/>
  <c r="I72" i="73"/>
  <c r="AD84" i="125" s="1"/>
  <c r="I66" i="73"/>
  <c r="AD78" i="125" s="1"/>
  <c r="I61" i="73"/>
  <c r="AD73" i="125" s="1"/>
  <c r="I55" i="73"/>
  <c r="AD67" i="125" s="1"/>
  <c r="I50" i="73"/>
  <c r="AD62" i="125" s="1"/>
  <c r="I45" i="73"/>
  <c r="AD57" i="125" s="1"/>
  <c r="I39" i="73"/>
  <c r="AD51" i="125" s="1"/>
  <c r="C38" i="73"/>
  <c r="AD146" i="125" s="1"/>
  <c r="I97" i="73"/>
  <c r="AD109" i="125" s="1"/>
  <c r="I33" i="73"/>
  <c r="AD45" i="125" s="1"/>
  <c r="D19" i="73"/>
  <c r="C21" i="73"/>
  <c r="AD16" i="125" s="1"/>
  <c r="I25" i="73"/>
  <c r="AD37" i="125" s="1"/>
  <c r="C37" i="73"/>
  <c r="AD145" i="125" s="1"/>
  <c r="I73" i="73"/>
  <c r="AD85" i="125" s="1"/>
  <c r="I64" i="73"/>
  <c r="AD76" i="125" s="1"/>
  <c r="I56" i="73"/>
  <c r="AD68" i="125" s="1"/>
  <c r="I48" i="73"/>
  <c r="AD60" i="125" s="1"/>
  <c r="I40" i="73"/>
  <c r="AD52" i="125" s="1"/>
  <c r="D22" i="73"/>
  <c r="I107" i="73"/>
  <c r="AD119" i="125" s="1"/>
  <c r="I37" i="73"/>
  <c r="AD49" i="125" s="1"/>
  <c r="I29" i="73"/>
  <c r="AD41" i="125" s="1"/>
  <c r="I21" i="73"/>
  <c r="AD33" i="125" s="1"/>
  <c r="I65" i="73"/>
  <c r="AD77" i="125" s="1"/>
  <c r="I51" i="73"/>
  <c r="AD63" i="125" s="1"/>
  <c r="I38" i="73"/>
  <c r="AD50" i="125" s="1"/>
  <c r="I32" i="73"/>
  <c r="AD44" i="125" s="1"/>
  <c r="I77" i="73"/>
  <c r="AD89" i="125" s="1"/>
  <c r="D16" i="73"/>
  <c r="I90" i="73"/>
  <c r="AD102" i="125" s="1"/>
  <c r="I71" i="73"/>
  <c r="AD83" i="125" s="1"/>
  <c r="I44" i="73"/>
  <c r="AD56" i="125" s="1"/>
  <c r="D20" i="73"/>
  <c r="D23" i="73"/>
  <c r="E16" i="73"/>
  <c r="I116" i="73"/>
  <c r="AD128" i="125" s="1"/>
  <c r="I101" i="73"/>
  <c r="AD113" i="125" s="1"/>
  <c r="I26" i="73"/>
  <c r="AD38" i="125" s="1"/>
  <c r="I23" i="73"/>
  <c r="AD35" i="125" s="1"/>
  <c r="E20" i="73"/>
  <c r="C34" i="73"/>
  <c r="AD142" i="125" s="1"/>
  <c r="I92" i="73"/>
  <c r="AD104" i="125" s="1"/>
  <c r="C17" i="73"/>
  <c r="AD12" i="125" s="1"/>
  <c r="I91" i="73"/>
  <c r="AD103" i="125" s="1"/>
  <c r="I80" i="73"/>
  <c r="AD92" i="125" s="1"/>
  <c r="D17" i="73"/>
  <c r="I17" i="73"/>
  <c r="AD29" i="125" s="1"/>
  <c r="I106" i="73"/>
  <c r="AD118" i="125" s="1"/>
  <c r="I99" i="73"/>
  <c r="AD111" i="125" s="1"/>
  <c r="I84" i="73"/>
  <c r="AD96" i="125" s="1"/>
  <c r="I74" i="73"/>
  <c r="AD86" i="125" s="1"/>
  <c r="I59" i="73"/>
  <c r="AD71" i="125" s="1"/>
  <c r="I46" i="73"/>
  <c r="AD58" i="125" s="1"/>
  <c r="I41" i="73"/>
  <c r="AD53" i="125" s="1"/>
  <c r="I30" i="73"/>
  <c r="AD42" i="125" s="1"/>
  <c r="C39" i="73"/>
  <c r="AD147" i="125" s="1"/>
  <c r="I111" i="73"/>
  <c r="AD123" i="125" s="1"/>
  <c r="I104" i="73"/>
  <c r="AD116" i="125" s="1"/>
  <c r="I81" i="73"/>
  <c r="AD93" i="125" s="1"/>
  <c r="I52" i="73"/>
  <c r="AD64" i="125" s="1"/>
  <c r="I27" i="73"/>
  <c r="AD39" i="125" s="1"/>
  <c r="I28" i="73"/>
  <c r="AD40" i="125" s="1"/>
  <c r="I20" i="73"/>
  <c r="AD32" i="125" s="1"/>
  <c r="C35" i="73"/>
  <c r="AD143" i="125" s="1"/>
  <c r="I120" i="73"/>
  <c r="AD132" i="125" s="1"/>
  <c r="I100" i="73"/>
  <c r="AD112" i="125" s="1"/>
  <c r="I95" i="73"/>
  <c r="AD107" i="125" s="1"/>
  <c r="I86" i="73"/>
  <c r="AD98" i="125" s="1"/>
  <c r="C20" i="73"/>
  <c r="AD15" i="125" s="1"/>
  <c r="I76" i="73"/>
  <c r="AD88" i="125" s="1"/>
  <c r="E17" i="73"/>
  <c r="I62" i="73"/>
  <c r="AD74" i="125" s="1"/>
  <c r="I57" i="73"/>
  <c r="AD69" i="125" s="1"/>
  <c r="I43" i="73"/>
  <c r="AD55" i="125" s="1"/>
  <c r="I22" i="73"/>
  <c r="AD34" i="125" s="1"/>
  <c r="C23" i="73"/>
  <c r="AD18" i="125" s="1"/>
  <c r="I68" i="73"/>
  <c r="AD80" i="125" s="1"/>
  <c r="I35" i="73"/>
  <c r="AD47" i="125" s="1"/>
  <c r="C36" i="73"/>
  <c r="AD144" i="125" s="1"/>
  <c r="C28" i="73"/>
  <c r="AD23" i="125" s="1"/>
  <c r="C27" i="73"/>
  <c r="AD22" i="125" s="1"/>
  <c r="C26" i="73"/>
  <c r="AD21" i="125" s="1"/>
  <c r="C25" i="73"/>
  <c r="AD20" i="125" s="1"/>
  <c r="C24" i="73"/>
  <c r="AD19" i="125" s="1"/>
  <c r="I79" i="73"/>
  <c r="AD91" i="125" s="1"/>
  <c r="I67" i="73"/>
  <c r="AD79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87" i="73"/>
  <c r="AD99" i="125" s="1"/>
  <c r="I60" i="73"/>
  <c r="AD72" i="125" s="1"/>
  <c r="I31" i="73"/>
  <c r="AD43" i="125" s="1"/>
  <c r="I114" i="72"/>
  <c r="AC126" i="125" s="1"/>
  <c r="I122" i="72"/>
  <c r="AC134" i="125" s="1"/>
  <c r="I94" i="72"/>
  <c r="AC106" i="125" s="1"/>
  <c r="D22" i="72"/>
  <c r="I102" i="72"/>
  <c r="AC114" i="125" s="1"/>
  <c r="C36" i="72"/>
  <c r="AC144" i="125" s="1"/>
  <c r="I110" i="72"/>
  <c r="AC122" i="125" s="1"/>
  <c r="I98" i="72"/>
  <c r="AC110" i="125" s="1"/>
  <c r="I87" i="72"/>
  <c r="AC99" i="125" s="1"/>
  <c r="I77" i="72"/>
  <c r="AC89" i="125" s="1"/>
  <c r="I68" i="72"/>
  <c r="AC80" i="125" s="1"/>
  <c r="I60" i="72"/>
  <c r="AC72" i="125" s="1"/>
  <c r="I52" i="72"/>
  <c r="AC64" i="125" s="1"/>
  <c r="D23" i="72"/>
  <c r="I107" i="72"/>
  <c r="AC119" i="125" s="1"/>
  <c r="I44" i="72"/>
  <c r="AC56" i="125" s="1"/>
  <c r="I23" i="72"/>
  <c r="AC35" i="125" s="1"/>
  <c r="E19" i="72"/>
  <c r="I96" i="72"/>
  <c r="AC108" i="125" s="1"/>
  <c r="I118" i="72"/>
  <c r="AC130" i="125" s="1"/>
  <c r="I39" i="72"/>
  <c r="AC51" i="125" s="1"/>
  <c r="I99" i="72"/>
  <c r="AC111" i="125" s="1"/>
  <c r="I40" i="72"/>
  <c r="AC52" i="125" s="1"/>
  <c r="I33" i="72"/>
  <c r="AC45" i="125" s="1"/>
  <c r="D17" i="72"/>
  <c r="I25" i="72"/>
  <c r="AC37" i="125" s="1"/>
  <c r="I109" i="72"/>
  <c r="AC121" i="125" s="1"/>
  <c r="I27" i="72"/>
  <c r="AC39" i="125" s="1"/>
  <c r="C35" i="72"/>
  <c r="AC143" i="125" s="1"/>
  <c r="I101" i="72"/>
  <c r="AC113" i="125" s="1"/>
  <c r="I91" i="72"/>
  <c r="AC103" i="125" s="1"/>
  <c r="I84" i="72"/>
  <c r="AC96" i="125" s="1"/>
  <c r="I78" i="72"/>
  <c r="AC90" i="125" s="1"/>
  <c r="I72" i="72"/>
  <c r="AC84" i="125" s="1"/>
  <c r="I63" i="72"/>
  <c r="AC75" i="125" s="1"/>
  <c r="I55" i="72"/>
  <c r="AC67" i="125" s="1"/>
  <c r="I32" i="72"/>
  <c r="AC44" i="125" s="1"/>
  <c r="I120" i="72"/>
  <c r="AC132" i="125" s="1"/>
  <c r="I56" i="72"/>
  <c r="AC68" i="125" s="1"/>
  <c r="C39" i="72"/>
  <c r="AC147" i="125" s="1"/>
  <c r="I26" i="72"/>
  <c r="AC38" i="125" s="1"/>
  <c r="I31" i="72"/>
  <c r="AC43" i="125" s="1"/>
  <c r="D16" i="72"/>
  <c r="I42" i="72"/>
  <c r="AC54" i="125" s="1"/>
  <c r="I24" i="72"/>
  <c r="AC36" i="125" s="1"/>
  <c r="I97" i="72"/>
  <c r="AC109" i="125" s="1"/>
  <c r="I37" i="72"/>
  <c r="AC49" i="125" s="1"/>
  <c r="I29" i="72"/>
  <c r="AC41" i="125" s="1"/>
  <c r="I21" i="72"/>
  <c r="AC33" i="125" s="1"/>
  <c r="C33" i="72"/>
  <c r="AC141" i="125" s="1"/>
  <c r="I100" i="72"/>
  <c r="AC112" i="125" s="1"/>
  <c r="I35" i="72"/>
  <c r="AC47" i="125" s="1"/>
  <c r="I19" i="72"/>
  <c r="AC31" i="125" s="1"/>
  <c r="I104" i="72"/>
  <c r="AC116" i="125" s="1"/>
  <c r="I89" i="72"/>
  <c r="AC101" i="125" s="1"/>
  <c r="I80" i="72"/>
  <c r="AC92" i="125" s="1"/>
  <c r="I75" i="72"/>
  <c r="AC87" i="125" s="1"/>
  <c r="I69" i="72"/>
  <c r="AC81" i="125" s="1"/>
  <c r="I58" i="72"/>
  <c r="AC70" i="125" s="1"/>
  <c r="I53" i="72"/>
  <c r="AC65" i="125" s="1"/>
  <c r="I81" i="72"/>
  <c r="AC93" i="125" s="1"/>
  <c r="I65" i="72"/>
  <c r="AC77" i="125" s="1"/>
  <c r="I51" i="72"/>
  <c r="AC63" i="125" s="1"/>
  <c r="I38" i="72"/>
  <c r="AC50" i="125" s="1"/>
  <c r="I112" i="72"/>
  <c r="AC124" i="125" s="1"/>
  <c r="I86" i="72"/>
  <c r="AC98" i="125" s="1"/>
  <c r="I71" i="72"/>
  <c r="AC83" i="125" s="1"/>
  <c r="E20" i="72"/>
  <c r="I66" i="72"/>
  <c r="AC78" i="125" s="1"/>
  <c r="I61" i="72"/>
  <c r="AC73" i="125" s="1"/>
  <c r="I47" i="72"/>
  <c r="AC59" i="125" s="1"/>
  <c r="I28" i="72"/>
  <c r="AC40" i="125" s="1"/>
  <c r="C37" i="72"/>
  <c r="AC145" i="125" s="1"/>
  <c r="I111" i="72"/>
  <c r="AC123" i="125" s="1"/>
  <c r="I73" i="72"/>
  <c r="AC85" i="125" s="1"/>
  <c r="I48" i="72"/>
  <c r="AC60" i="125" s="1"/>
  <c r="I17" i="72"/>
  <c r="AC29" i="125" s="1"/>
  <c r="I95" i="72"/>
  <c r="AC107" i="125" s="1"/>
  <c r="I79" i="72"/>
  <c r="AC91" i="125" s="1"/>
  <c r="I74" i="72"/>
  <c r="AC86" i="125" s="1"/>
  <c r="I59" i="72"/>
  <c r="AC71" i="125" s="1"/>
  <c r="I46" i="72"/>
  <c r="AC58" i="125" s="1"/>
  <c r="I41" i="72"/>
  <c r="AC53" i="125" s="1"/>
  <c r="I30" i="72"/>
  <c r="AC42" i="125" s="1"/>
  <c r="D20" i="72"/>
  <c r="I50" i="72"/>
  <c r="AC62" i="125" s="1"/>
  <c r="I45" i="72"/>
  <c r="AC57" i="125" s="1"/>
  <c r="I36" i="72"/>
  <c r="AC48" i="125" s="1"/>
  <c r="I20" i="72"/>
  <c r="AC32" i="125" s="1"/>
  <c r="I92" i="72"/>
  <c r="AC104" i="125" s="1"/>
  <c r="I64" i="72"/>
  <c r="AC76" i="125" s="1"/>
  <c r="I106" i="72"/>
  <c r="AC118" i="125" s="1"/>
  <c r="I93" i="72"/>
  <c r="AC105" i="125" s="1"/>
  <c r="I76" i="72"/>
  <c r="AC88" i="125" s="1"/>
  <c r="E17" i="72"/>
  <c r="I62" i="72"/>
  <c r="AC74" i="125" s="1"/>
  <c r="I57" i="72"/>
  <c r="AC69" i="125" s="1"/>
  <c r="I43" i="72"/>
  <c r="AC55" i="125" s="1"/>
  <c r="E16" i="72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6" i="72"/>
  <c r="AC128" i="125" s="1"/>
  <c r="I90" i="72"/>
  <c r="AC102" i="125" s="1"/>
  <c r="I82" i="72"/>
  <c r="AC94" i="125" s="1"/>
  <c r="I67" i="72"/>
  <c r="AC79" i="125" s="1"/>
  <c r="I54" i="72"/>
  <c r="AC66" i="125" s="1"/>
  <c r="I49" i="72"/>
  <c r="AC61" i="125" s="1"/>
  <c r="I34" i="72"/>
  <c r="AC46" i="125" s="1"/>
  <c r="I18" i="72"/>
  <c r="AC30" i="125" s="1"/>
  <c r="E23" i="71"/>
  <c r="I94" i="71"/>
  <c r="AB106" i="125" s="1"/>
  <c r="E19" i="71"/>
  <c r="I112" i="71"/>
  <c r="AB124" i="125" s="1"/>
  <c r="I109" i="71"/>
  <c r="AB121" i="125" s="1"/>
  <c r="E20" i="71"/>
  <c r="I122" i="71"/>
  <c r="AB134" i="125" s="1"/>
  <c r="I90" i="71"/>
  <c r="AB102" i="125" s="1"/>
  <c r="I110" i="71"/>
  <c r="AB122" i="125" s="1"/>
  <c r="I86" i="71"/>
  <c r="AB98" i="125" s="1"/>
  <c r="C16" i="71"/>
  <c r="AB11" i="125" s="1"/>
  <c r="I114" i="71"/>
  <c r="AB126" i="125" s="1"/>
  <c r="C22" i="71"/>
  <c r="AB17" i="125" s="1"/>
  <c r="D22" i="71"/>
  <c r="I98" i="71"/>
  <c r="AB110" i="125" s="1"/>
  <c r="C18" i="71"/>
  <c r="AB13" i="125" s="1"/>
  <c r="I76" i="71"/>
  <c r="AB88" i="125" s="1"/>
  <c r="I38" i="71"/>
  <c r="AB50" i="125" s="1"/>
  <c r="C20" i="71"/>
  <c r="AB15" i="125" s="1"/>
  <c r="I87" i="71"/>
  <c r="AB99" i="125" s="1"/>
  <c r="I89" i="71"/>
  <c r="AB101" i="125" s="1"/>
  <c r="I33" i="71"/>
  <c r="AB45" i="125" s="1"/>
  <c r="I21" i="71"/>
  <c r="AB33" i="125" s="1"/>
  <c r="I17" i="71"/>
  <c r="AB29" i="125" s="1"/>
  <c r="I65" i="71"/>
  <c r="AB77" i="125" s="1"/>
  <c r="I57" i="71"/>
  <c r="AB69" i="125" s="1"/>
  <c r="I60" i="71"/>
  <c r="AB72" i="125" s="1"/>
  <c r="I28" i="71"/>
  <c r="AB40" i="125" s="1"/>
  <c r="D23" i="71"/>
  <c r="I96" i="71"/>
  <c r="AB108" i="125" s="1"/>
  <c r="I91" i="71"/>
  <c r="AB103" i="125" s="1"/>
  <c r="I80" i="71"/>
  <c r="AB92" i="125" s="1"/>
  <c r="I37" i="71"/>
  <c r="AB49" i="125" s="1"/>
  <c r="E16" i="71"/>
  <c r="I25" i="71"/>
  <c r="AB37" i="125" s="1"/>
  <c r="C38" i="71"/>
  <c r="AB146" i="125" s="1"/>
  <c r="I71" i="71"/>
  <c r="AB83" i="125" s="1"/>
  <c r="I62" i="71"/>
  <c r="AB74" i="125" s="1"/>
  <c r="I43" i="71"/>
  <c r="AB55" i="125" s="1"/>
  <c r="I26" i="71"/>
  <c r="AB38" i="125" s="1"/>
  <c r="I31" i="71"/>
  <c r="AB43" i="125" s="1"/>
  <c r="I61" i="71"/>
  <c r="AB73" i="125" s="1"/>
  <c r="I47" i="71"/>
  <c r="AB59" i="125" s="1"/>
  <c r="I102" i="71"/>
  <c r="AB114" i="125" s="1"/>
  <c r="C33" i="71"/>
  <c r="AB141" i="125" s="1"/>
  <c r="I118" i="71"/>
  <c r="AB130" i="125" s="1"/>
  <c r="I93" i="71"/>
  <c r="AB105" i="125" s="1"/>
  <c r="D16" i="71"/>
  <c r="C17" i="71"/>
  <c r="AB12" i="125" s="1"/>
  <c r="I51" i="71"/>
  <c r="AB63" i="125" s="1"/>
  <c r="I22" i="71"/>
  <c r="AB34" i="125" s="1"/>
  <c r="I111" i="71"/>
  <c r="AB123" i="125" s="1"/>
  <c r="I66" i="71"/>
  <c r="AB78" i="125" s="1"/>
  <c r="E17" i="71"/>
  <c r="I81" i="71"/>
  <c r="AB93" i="125" s="1"/>
  <c r="I52" i="71"/>
  <c r="AB64" i="125" s="1"/>
  <c r="I27" i="71"/>
  <c r="AB39" i="125" s="1"/>
  <c r="C39" i="71"/>
  <c r="AB147" i="125" s="1"/>
  <c r="I107" i="71"/>
  <c r="AB119" i="125" s="1"/>
  <c r="I82" i="71"/>
  <c r="AB94" i="125" s="1"/>
  <c r="I72" i="71"/>
  <c r="AB84" i="125" s="1"/>
  <c r="I58" i="71"/>
  <c r="AB70" i="125" s="1"/>
  <c r="I53" i="71"/>
  <c r="AB65" i="125" s="1"/>
  <c r="I39" i="71"/>
  <c r="AB51" i="125" s="1"/>
  <c r="I24" i="71"/>
  <c r="AB36" i="125" s="1"/>
  <c r="I73" i="71"/>
  <c r="AB85" i="125" s="1"/>
  <c r="I64" i="71"/>
  <c r="AB76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120" i="71"/>
  <c r="AB132" i="125" s="1"/>
  <c r="I100" i="71"/>
  <c r="AB112" i="125" s="1"/>
  <c r="I95" i="71"/>
  <c r="AB107" i="125" s="1"/>
  <c r="I79" i="71"/>
  <c r="AB91" i="125" s="1"/>
  <c r="I67" i="71"/>
  <c r="AB79" i="125" s="1"/>
  <c r="I54" i="71"/>
  <c r="AB66" i="125" s="1"/>
  <c r="I49" i="71"/>
  <c r="AB61" i="125" s="1"/>
  <c r="I34" i="71"/>
  <c r="AB46" i="125" s="1"/>
  <c r="I18" i="71"/>
  <c r="AB30" i="125" s="1"/>
  <c r="I106" i="71"/>
  <c r="AB118" i="125" s="1"/>
  <c r="I99" i="71"/>
  <c r="AB111" i="125" s="1"/>
  <c r="I77" i="71"/>
  <c r="AB89" i="125" s="1"/>
  <c r="I44" i="71"/>
  <c r="AB56" i="125" s="1"/>
  <c r="I23" i="71"/>
  <c r="AB35" i="125" s="1"/>
  <c r="C34" i="71"/>
  <c r="AB142" i="125" s="1"/>
  <c r="I104" i="71"/>
  <c r="AB116" i="125" s="1"/>
  <c r="I78" i="71"/>
  <c r="AB90" i="125" s="1"/>
  <c r="I63" i="71"/>
  <c r="AB75" i="125" s="1"/>
  <c r="I50" i="71"/>
  <c r="AB62" i="125" s="1"/>
  <c r="I45" i="71"/>
  <c r="AB57" i="125" s="1"/>
  <c r="I36" i="71"/>
  <c r="AB48" i="125" s="1"/>
  <c r="D20" i="71"/>
  <c r="D17" i="71"/>
  <c r="C36" i="71"/>
  <c r="AB144" i="125" s="1"/>
  <c r="C28" i="71"/>
  <c r="AB23" i="125" s="1"/>
  <c r="C27" i="71"/>
  <c r="AB22" i="125" s="1"/>
  <c r="C26" i="71"/>
  <c r="AB21" i="125" s="1"/>
  <c r="C25" i="71"/>
  <c r="AB20" i="125" s="1"/>
  <c r="C24" i="71"/>
  <c r="AB19" i="125" s="1"/>
  <c r="C23" i="71"/>
  <c r="AB18" i="125" s="1"/>
  <c r="C21" i="71"/>
  <c r="AB16" i="125" s="1"/>
  <c r="I116" i="71"/>
  <c r="AB128" i="125" s="1"/>
  <c r="I97" i="71"/>
  <c r="AB109" i="125" s="1"/>
  <c r="I84" i="71"/>
  <c r="AB96" i="125" s="1"/>
  <c r="I74" i="71"/>
  <c r="AB86" i="125" s="1"/>
  <c r="I59" i="71"/>
  <c r="AB71" i="125" s="1"/>
  <c r="I46" i="71"/>
  <c r="AB58" i="125" s="1"/>
  <c r="I41" i="71"/>
  <c r="AB53" i="125" s="1"/>
  <c r="I30" i="71"/>
  <c r="AB42" i="125" s="1"/>
  <c r="C37" i="71"/>
  <c r="AB145" i="125" s="1"/>
  <c r="I101" i="71"/>
  <c r="AB113" i="125" s="1"/>
  <c r="I68" i="71"/>
  <c r="AB80" i="125" s="1"/>
  <c r="I35" i="71"/>
  <c r="AB47" i="125" s="1"/>
  <c r="I19" i="71"/>
  <c r="AB31" i="125" s="1"/>
  <c r="C19" i="71"/>
  <c r="AB14" i="125" s="1"/>
  <c r="I92" i="71"/>
  <c r="AB104" i="125" s="1"/>
  <c r="I75" i="71"/>
  <c r="AB87" i="125" s="1"/>
  <c r="I69" i="71"/>
  <c r="AB81" i="125" s="1"/>
  <c r="I55" i="71"/>
  <c r="AB67" i="125" s="1"/>
  <c r="I42" i="71"/>
  <c r="AB54" i="125" s="1"/>
  <c r="I32" i="71"/>
  <c r="AB44" i="125" s="1"/>
  <c r="C36" i="69"/>
  <c r="Z144" i="125" s="1"/>
  <c r="I31" i="69"/>
  <c r="Z43" i="125" s="1"/>
  <c r="I118" i="69"/>
  <c r="Z130" i="125" s="1"/>
  <c r="I71" i="70"/>
  <c r="AA83" i="125" s="1"/>
  <c r="I106" i="70"/>
  <c r="AA118" i="125" s="1"/>
  <c r="D23" i="70"/>
  <c r="I22" i="70"/>
  <c r="AA34" i="125" s="1"/>
  <c r="E22" i="70"/>
  <c r="I45" i="70"/>
  <c r="AA57" i="125" s="1"/>
  <c r="I87" i="70"/>
  <c r="AA99" i="125" s="1"/>
  <c r="D17" i="70"/>
  <c r="I38" i="70"/>
  <c r="AA50" i="125" s="1"/>
  <c r="I50" i="70"/>
  <c r="AA62" i="125" s="1"/>
  <c r="I24" i="70"/>
  <c r="AA36" i="125" s="1"/>
  <c r="I68" i="70"/>
  <c r="AA80" i="125" s="1"/>
  <c r="I54" i="70"/>
  <c r="AA66" i="125" s="1"/>
  <c r="I57" i="70"/>
  <c r="AA69" i="125" s="1"/>
  <c r="I109" i="70"/>
  <c r="AA121" i="125" s="1"/>
  <c r="I56" i="70"/>
  <c r="AA68" i="125" s="1"/>
  <c r="E23" i="70"/>
  <c r="E17" i="70"/>
  <c r="I90" i="70"/>
  <c r="AA102" i="125" s="1"/>
  <c r="I111" i="70"/>
  <c r="AA123" i="125" s="1"/>
  <c r="I92" i="70"/>
  <c r="AA104" i="125" s="1"/>
  <c r="I73" i="70"/>
  <c r="AA85" i="125" s="1"/>
  <c r="C33" i="70"/>
  <c r="AA141" i="125" s="1"/>
  <c r="I44" i="70"/>
  <c r="AA56" i="125" s="1"/>
  <c r="I41" i="70"/>
  <c r="AA53" i="125" s="1"/>
  <c r="I28" i="70"/>
  <c r="AA40" i="125" s="1"/>
  <c r="I25" i="70"/>
  <c r="AA37" i="125" s="1"/>
  <c r="C35" i="70"/>
  <c r="AA143" i="125" s="1"/>
  <c r="I20" i="70"/>
  <c r="AA32" i="125" s="1"/>
  <c r="I114" i="70"/>
  <c r="AA126" i="125" s="1"/>
  <c r="I94" i="70"/>
  <c r="AA106" i="125" s="1"/>
  <c r="I75" i="70"/>
  <c r="AA87" i="125" s="1"/>
  <c r="I53" i="70"/>
  <c r="AA65" i="125" s="1"/>
  <c r="I32" i="70"/>
  <c r="AA44" i="125" s="1"/>
  <c r="I26" i="70"/>
  <c r="AA38" i="125" s="1"/>
  <c r="I21" i="70"/>
  <c r="AA33" i="125" s="1"/>
  <c r="I120" i="70"/>
  <c r="AA132" i="125" s="1"/>
  <c r="I107" i="70"/>
  <c r="AA119" i="125" s="1"/>
  <c r="I97" i="70"/>
  <c r="AA109" i="125" s="1"/>
  <c r="I89" i="70"/>
  <c r="AA101" i="125" s="1"/>
  <c r="I78" i="70"/>
  <c r="AA90" i="125" s="1"/>
  <c r="I69" i="70"/>
  <c r="AA81" i="125" s="1"/>
  <c r="I65" i="70"/>
  <c r="AA77" i="125" s="1"/>
  <c r="D16" i="70"/>
  <c r="C38" i="70"/>
  <c r="AA146" i="125" s="1"/>
  <c r="C34" i="70"/>
  <c r="AA142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C20" i="70"/>
  <c r="AA15" i="125" s="1"/>
  <c r="C19" i="70"/>
  <c r="AA14" i="125" s="1"/>
  <c r="C18" i="70"/>
  <c r="AA13" i="125" s="1"/>
  <c r="C17" i="70"/>
  <c r="AA12" i="125" s="1"/>
  <c r="C16" i="70"/>
  <c r="AA11" i="125" s="1"/>
  <c r="I116" i="70"/>
  <c r="AA128" i="125" s="1"/>
  <c r="I104" i="70"/>
  <c r="AA116" i="125" s="1"/>
  <c r="I95" i="70"/>
  <c r="AA107" i="125" s="1"/>
  <c r="I86" i="70"/>
  <c r="AA98" i="125" s="1"/>
  <c r="I76" i="70"/>
  <c r="AA88" i="125" s="1"/>
  <c r="I67" i="70"/>
  <c r="AA79" i="125" s="1"/>
  <c r="I63" i="70"/>
  <c r="AA75" i="125" s="1"/>
  <c r="I35" i="70"/>
  <c r="AA47" i="125" s="1"/>
  <c r="E20" i="70"/>
  <c r="I100" i="70"/>
  <c r="AA112" i="125" s="1"/>
  <c r="I81" i="70"/>
  <c r="AA93" i="125" s="1"/>
  <c r="I64" i="70"/>
  <c r="AA76" i="125" s="1"/>
  <c r="D20" i="70"/>
  <c r="I61" i="70"/>
  <c r="AA73" i="125" s="1"/>
  <c r="I52" i="70"/>
  <c r="AA64" i="125" s="1"/>
  <c r="I49" i="70"/>
  <c r="AA61" i="125" s="1"/>
  <c r="I36" i="70"/>
  <c r="AA48" i="125" s="1"/>
  <c r="I33" i="70"/>
  <c r="AA45" i="125" s="1"/>
  <c r="I19" i="70"/>
  <c r="AA31" i="125" s="1"/>
  <c r="I60" i="70"/>
  <c r="AA72" i="125" s="1"/>
  <c r="I55" i="70"/>
  <c r="AA67" i="125" s="1"/>
  <c r="I47" i="70"/>
  <c r="AA59" i="125" s="1"/>
  <c r="I39" i="70"/>
  <c r="AA51" i="125" s="1"/>
  <c r="I31" i="70"/>
  <c r="AA43" i="125" s="1"/>
  <c r="I23" i="70"/>
  <c r="AA35" i="125" s="1"/>
  <c r="C37" i="70"/>
  <c r="AA145" i="125" s="1"/>
  <c r="I102" i="70"/>
  <c r="AA114" i="125" s="1"/>
  <c r="I84" i="70"/>
  <c r="AA96" i="125" s="1"/>
  <c r="I66" i="70"/>
  <c r="AA78" i="125" s="1"/>
  <c r="I48" i="70"/>
  <c r="AA60" i="125" s="1"/>
  <c r="I42" i="70"/>
  <c r="AA54" i="125" s="1"/>
  <c r="I37" i="70"/>
  <c r="AA49" i="125" s="1"/>
  <c r="I17" i="70"/>
  <c r="AA29" i="125" s="1"/>
  <c r="I112" i="70"/>
  <c r="AA124" i="125" s="1"/>
  <c r="I101" i="70"/>
  <c r="AA113" i="125" s="1"/>
  <c r="I93" i="70"/>
  <c r="AA105" i="125" s="1"/>
  <c r="I82" i="70"/>
  <c r="AA94" i="125" s="1"/>
  <c r="I74" i="70"/>
  <c r="AA86" i="125" s="1"/>
  <c r="I58" i="70"/>
  <c r="AA70" i="125" s="1"/>
  <c r="I27" i="70"/>
  <c r="AA39" i="125" s="1"/>
  <c r="I118" i="70"/>
  <c r="AA130" i="125" s="1"/>
  <c r="I96" i="70"/>
  <c r="AA108" i="125" s="1"/>
  <c r="I77" i="70"/>
  <c r="AA89" i="125" s="1"/>
  <c r="I122" i="70"/>
  <c r="AA134" i="125" s="1"/>
  <c r="C36" i="70"/>
  <c r="AA144" i="125" s="1"/>
  <c r="I59" i="70"/>
  <c r="AA71" i="125" s="1"/>
  <c r="I46" i="70"/>
  <c r="AA58" i="125" s="1"/>
  <c r="I30" i="70"/>
  <c r="AA42" i="125" s="1"/>
  <c r="E16" i="70"/>
  <c r="I98" i="70"/>
  <c r="AA110" i="125" s="1"/>
  <c r="I79" i="70"/>
  <c r="AA91" i="125" s="1"/>
  <c r="I62" i="70"/>
  <c r="AA74" i="125" s="1"/>
  <c r="I40" i="70"/>
  <c r="AA52" i="125" s="1"/>
  <c r="I34" i="70"/>
  <c r="AA46" i="125" s="1"/>
  <c r="I29" i="70"/>
  <c r="AA41" i="125" s="1"/>
  <c r="C39" i="70"/>
  <c r="AA147" i="125" s="1"/>
  <c r="I110" i="70"/>
  <c r="AA122" i="125" s="1"/>
  <c r="I99" i="70"/>
  <c r="AA111" i="125" s="1"/>
  <c r="I91" i="70"/>
  <c r="AA103" i="125" s="1"/>
  <c r="I80" i="70"/>
  <c r="AA92" i="125" s="1"/>
  <c r="I72" i="70"/>
  <c r="AA84" i="125" s="1"/>
  <c r="I51" i="70"/>
  <c r="AA63" i="125" s="1"/>
  <c r="I18" i="70"/>
  <c r="AA30" i="125" s="1"/>
  <c r="D22" i="69"/>
  <c r="I114" i="69"/>
  <c r="Z126" i="125" s="1"/>
  <c r="I94" i="69"/>
  <c r="Z106" i="125" s="1"/>
  <c r="I77" i="69"/>
  <c r="Z89" i="125" s="1"/>
  <c r="I68" i="69"/>
  <c r="Z80" i="125" s="1"/>
  <c r="I60" i="69"/>
  <c r="Z72" i="125" s="1"/>
  <c r="I52" i="69"/>
  <c r="Z64" i="125" s="1"/>
  <c r="I44" i="69"/>
  <c r="Z56" i="125" s="1"/>
  <c r="E19" i="69"/>
  <c r="I19" i="69"/>
  <c r="Z31" i="125" s="1"/>
  <c r="I122" i="69"/>
  <c r="Z134" i="125" s="1"/>
  <c r="I98" i="69"/>
  <c r="Z110" i="125" s="1"/>
  <c r="I93" i="69"/>
  <c r="Z105" i="125" s="1"/>
  <c r="I27" i="69"/>
  <c r="Z39" i="125" s="1"/>
  <c r="I100" i="69"/>
  <c r="Z112" i="125" s="1"/>
  <c r="I89" i="69"/>
  <c r="Z101" i="125" s="1"/>
  <c r="I80" i="69"/>
  <c r="Z92" i="125" s="1"/>
  <c r="I75" i="69"/>
  <c r="Z87" i="125" s="1"/>
  <c r="I69" i="69"/>
  <c r="Z81" i="125" s="1"/>
  <c r="I63" i="69"/>
  <c r="Z75" i="125" s="1"/>
  <c r="I58" i="69"/>
  <c r="Z70" i="125" s="1"/>
  <c r="I53" i="69"/>
  <c r="Z65" i="125" s="1"/>
  <c r="I47" i="69"/>
  <c r="Z59" i="125" s="1"/>
  <c r="I42" i="69"/>
  <c r="Z54" i="125" s="1"/>
  <c r="I36" i="69"/>
  <c r="Z48" i="125" s="1"/>
  <c r="I33" i="69"/>
  <c r="Z45" i="125" s="1"/>
  <c r="I109" i="69"/>
  <c r="Z121" i="125" s="1"/>
  <c r="I90" i="69"/>
  <c r="Z102" i="125" s="1"/>
  <c r="C33" i="69"/>
  <c r="Z141" i="125" s="1"/>
  <c r="I95" i="69"/>
  <c r="Z107" i="125" s="1"/>
  <c r="I87" i="69"/>
  <c r="Z99" i="125" s="1"/>
  <c r="I35" i="69"/>
  <c r="Z47" i="125" s="1"/>
  <c r="I111" i="69"/>
  <c r="Z123" i="125" s="1"/>
  <c r="I91" i="69"/>
  <c r="Z103" i="125" s="1"/>
  <c r="I84" i="69"/>
  <c r="Z96" i="125" s="1"/>
  <c r="I78" i="69"/>
  <c r="Z90" i="125" s="1"/>
  <c r="I72" i="69"/>
  <c r="Z84" i="125" s="1"/>
  <c r="I66" i="69"/>
  <c r="Z78" i="125" s="1"/>
  <c r="I61" i="69"/>
  <c r="Z73" i="125" s="1"/>
  <c r="I55" i="69"/>
  <c r="Z67" i="125" s="1"/>
  <c r="I50" i="69"/>
  <c r="Z62" i="125" s="1"/>
  <c r="I45" i="69"/>
  <c r="Z57" i="125" s="1"/>
  <c r="I39" i="69"/>
  <c r="Z51" i="125" s="1"/>
  <c r="I102" i="69"/>
  <c r="Z114" i="125" s="1"/>
  <c r="I23" i="69"/>
  <c r="Z35" i="125" s="1"/>
  <c r="C35" i="69"/>
  <c r="Z143" i="125" s="1"/>
  <c r="I106" i="69"/>
  <c r="Z118" i="125" s="1"/>
  <c r="I20" i="69"/>
  <c r="Z32" i="125" s="1"/>
  <c r="I120" i="69"/>
  <c r="Z132" i="125" s="1"/>
  <c r="I56" i="69"/>
  <c r="Z68" i="125" s="1"/>
  <c r="D17" i="69"/>
  <c r="I24" i="69"/>
  <c r="Z36" i="125" s="1"/>
  <c r="D23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C16" i="69"/>
  <c r="Z11" i="125" s="1"/>
  <c r="I92" i="69"/>
  <c r="Z104" i="125" s="1"/>
  <c r="I79" i="69"/>
  <c r="Z91" i="125" s="1"/>
  <c r="I74" i="69"/>
  <c r="Z86" i="125" s="1"/>
  <c r="I59" i="69"/>
  <c r="Z71" i="125" s="1"/>
  <c r="I46" i="69"/>
  <c r="Z58" i="125" s="1"/>
  <c r="I41" i="69"/>
  <c r="Z53" i="125" s="1"/>
  <c r="I30" i="69"/>
  <c r="Z42" i="125" s="1"/>
  <c r="E16" i="69"/>
  <c r="I28" i="69"/>
  <c r="Z40" i="125" s="1"/>
  <c r="D16" i="69"/>
  <c r="I116" i="69"/>
  <c r="Z128" i="125" s="1"/>
  <c r="I110" i="69"/>
  <c r="Z122" i="125" s="1"/>
  <c r="I104" i="69"/>
  <c r="Z116" i="125" s="1"/>
  <c r="I73" i="69"/>
  <c r="Z85" i="125" s="1"/>
  <c r="I48" i="69"/>
  <c r="Z60" i="125" s="1"/>
  <c r="I29" i="69"/>
  <c r="Z41" i="125" s="1"/>
  <c r="I17" i="69"/>
  <c r="Z29" i="125" s="1"/>
  <c r="I99" i="69"/>
  <c r="Z111" i="125" s="1"/>
  <c r="I86" i="69"/>
  <c r="Z98" i="125" s="1"/>
  <c r="I71" i="69"/>
  <c r="Z83" i="125" s="1"/>
  <c r="I65" i="69"/>
  <c r="Z77" i="125" s="1"/>
  <c r="I51" i="69"/>
  <c r="Z63" i="125" s="1"/>
  <c r="I38" i="69"/>
  <c r="Z50" i="125" s="1"/>
  <c r="I26" i="69"/>
  <c r="Z38" i="125" s="1"/>
  <c r="D20" i="69"/>
  <c r="I32" i="69"/>
  <c r="Z44" i="125" s="1"/>
  <c r="C37" i="69"/>
  <c r="Z145" i="125" s="1"/>
  <c r="I112" i="69"/>
  <c r="Z124" i="125" s="1"/>
  <c r="I107" i="69"/>
  <c r="Z119" i="125" s="1"/>
  <c r="I101" i="69"/>
  <c r="Z113" i="125" s="1"/>
  <c r="I40" i="69"/>
  <c r="Z52" i="125" s="1"/>
  <c r="I25" i="69"/>
  <c r="Z37" i="125" s="1"/>
  <c r="C39" i="69"/>
  <c r="Z147" i="125" s="1"/>
  <c r="I76" i="69"/>
  <c r="Z88" i="125" s="1"/>
  <c r="E17" i="69"/>
  <c r="I62" i="69"/>
  <c r="Z74" i="125" s="1"/>
  <c r="I57" i="69"/>
  <c r="Z69" i="125" s="1"/>
  <c r="I43" i="69"/>
  <c r="Z55" i="125" s="1"/>
  <c r="I22" i="69"/>
  <c r="Z34" i="125" s="1"/>
  <c r="I96" i="69"/>
  <c r="Z108" i="125" s="1"/>
  <c r="I64" i="69"/>
  <c r="Z76" i="125" s="1"/>
  <c r="I37" i="69"/>
  <c r="Z49" i="125" s="1"/>
  <c r="I21" i="69"/>
  <c r="Z33" i="125" s="1"/>
  <c r="I97" i="69"/>
  <c r="Z109" i="125" s="1"/>
  <c r="I82" i="69"/>
  <c r="Z94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I41" i="64"/>
  <c r="U53" i="125" s="1"/>
  <c r="C18" i="68"/>
  <c r="Y13" i="125" s="1"/>
  <c r="I95" i="68"/>
  <c r="Y107" i="125" s="1"/>
  <c r="I50" i="68"/>
  <c r="Y62" i="125" s="1"/>
  <c r="I20" i="68"/>
  <c r="Y32" i="125" s="1"/>
  <c r="C16" i="68"/>
  <c r="Y11" i="125" s="1"/>
  <c r="I94" i="68"/>
  <c r="Y106" i="125" s="1"/>
  <c r="C35" i="68"/>
  <c r="Y143" i="125" s="1"/>
  <c r="I23" i="68"/>
  <c r="Y35" i="125" s="1"/>
  <c r="I100" i="68"/>
  <c r="Y112" i="125" s="1"/>
  <c r="I114" i="68"/>
  <c r="Y126" i="125" s="1"/>
  <c r="I110" i="68"/>
  <c r="Y122" i="125" s="1"/>
  <c r="I31" i="68"/>
  <c r="Y43" i="125" s="1"/>
  <c r="I122" i="68"/>
  <c r="Y134" i="125" s="1"/>
  <c r="I98" i="68"/>
  <c r="Y110" i="125" s="1"/>
  <c r="C22" i="68"/>
  <c r="Y17" i="125" s="1"/>
  <c r="I112" i="68"/>
  <c r="Y124" i="125" s="1"/>
  <c r="I86" i="68"/>
  <c r="Y98" i="125" s="1"/>
  <c r="I76" i="68"/>
  <c r="Y88" i="125" s="1"/>
  <c r="C38" i="68"/>
  <c r="Y146" i="125" s="1"/>
  <c r="I120" i="68"/>
  <c r="Y132" i="125" s="1"/>
  <c r="I109" i="68"/>
  <c r="Y121" i="125" s="1"/>
  <c r="I90" i="68"/>
  <c r="Y102" i="125" s="1"/>
  <c r="I96" i="68"/>
  <c r="Y108" i="125" s="1"/>
  <c r="I91" i="68"/>
  <c r="Y103" i="125" s="1"/>
  <c r="I80" i="68"/>
  <c r="Y92" i="125" s="1"/>
  <c r="C17" i="68"/>
  <c r="Y12" i="125" s="1"/>
  <c r="I97" i="68"/>
  <c r="Y109" i="125" s="1"/>
  <c r="I102" i="68"/>
  <c r="Y114" i="125" s="1"/>
  <c r="C33" i="68"/>
  <c r="Y141" i="125" s="1"/>
  <c r="I118" i="68"/>
  <c r="Y130" i="125" s="1"/>
  <c r="I93" i="68"/>
  <c r="Y105" i="125" s="1"/>
  <c r="I68" i="68"/>
  <c r="Y80" i="125" s="1"/>
  <c r="I60" i="68"/>
  <c r="Y72" i="125" s="1"/>
  <c r="I52" i="68"/>
  <c r="Y64" i="125" s="1"/>
  <c r="I44" i="68"/>
  <c r="Y56" i="125" s="1"/>
  <c r="I35" i="68"/>
  <c r="Y47" i="125" s="1"/>
  <c r="I27" i="68"/>
  <c r="Y39" i="125" s="1"/>
  <c r="I19" i="68"/>
  <c r="Y31" i="125" s="1"/>
  <c r="I79" i="68"/>
  <c r="Y91" i="125" s="1"/>
  <c r="I84" i="68"/>
  <c r="Y96" i="125" s="1"/>
  <c r="I66" i="68"/>
  <c r="Y78" i="125" s="1"/>
  <c r="I72" i="68"/>
  <c r="Y84" i="125" s="1"/>
  <c r="I47" i="68"/>
  <c r="Y59" i="125" s="1"/>
  <c r="I28" i="68"/>
  <c r="Y40" i="125" s="1"/>
  <c r="I45" i="68"/>
  <c r="Y57" i="125" s="1"/>
  <c r="I39" i="68"/>
  <c r="Y51" i="125" s="1"/>
  <c r="I58" i="68"/>
  <c r="Y70" i="125" s="1"/>
  <c r="I69" i="68"/>
  <c r="Y81" i="125" s="1"/>
  <c r="I61" i="68"/>
  <c r="Y73" i="125" s="1"/>
  <c r="I53" i="68"/>
  <c r="Y65" i="125" s="1"/>
  <c r="I36" i="68"/>
  <c r="Y48" i="125" s="1"/>
  <c r="I106" i="68"/>
  <c r="Y118" i="125" s="1"/>
  <c r="I64" i="68"/>
  <c r="Y76" i="125" s="1"/>
  <c r="I56" i="68"/>
  <c r="Y68" i="125" s="1"/>
  <c r="I48" i="68"/>
  <c r="Y60" i="125" s="1"/>
  <c r="I40" i="68"/>
  <c r="Y52" i="125" s="1"/>
  <c r="I87" i="68"/>
  <c r="Y99" i="125" s="1"/>
  <c r="I99" i="68"/>
  <c r="Y111" i="125" s="1"/>
  <c r="D22" i="68"/>
  <c r="E20" i="68"/>
  <c r="C21" i="68"/>
  <c r="Y16" i="125" s="1"/>
  <c r="I116" i="68"/>
  <c r="Y128" i="125" s="1"/>
  <c r="I75" i="68"/>
  <c r="Y87" i="125" s="1"/>
  <c r="I63" i="68"/>
  <c r="Y75" i="125" s="1"/>
  <c r="I24" i="68"/>
  <c r="Y36" i="125" s="1"/>
  <c r="I81" i="68"/>
  <c r="Y93" i="125" s="1"/>
  <c r="C20" i="68"/>
  <c r="Y15" i="125" s="1"/>
  <c r="I77" i="68"/>
  <c r="Y89" i="125" s="1"/>
  <c r="D17" i="68"/>
  <c r="I33" i="68"/>
  <c r="Y45" i="125" s="1"/>
  <c r="C19" i="68"/>
  <c r="Y14" i="125" s="1"/>
  <c r="I25" i="68"/>
  <c r="Y37" i="125" s="1"/>
  <c r="I17" i="68"/>
  <c r="Y29" i="125" s="1"/>
  <c r="E16" i="68"/>
  <c r="D16" i="68"/>
  <c r="I92" i="68"/>
  <c r="Y104" i="125" s="1"/>
  <c r="I41" i="68"/>
  <c r="Y53" i="125" s="1"/>
  <c r="I74" i="68"/>
  <c r="Y86" i="125" s="1"/>
  <c r="I59" i="68"/>
  <c r="Y71" i="125" s="1"/>
  <c r="I46" i="68"/>
  <c r="Y58" i="125" s="1"/>
  <c r="I55" i="68"/>
  <c r="Y67" i="125" s="1"/>
  <c r="I42" i="68"/>
  <c r="Y54" i="125" s="1"/>
  <c r="I32" i="68"/>
  <c r="Y44" i="125" s="1"/>
  <c r="C37" i="68"/>
  <c r="Y145" i="125" s="1"/>
  <c r="I101" i="68"/>
  <c r="Y113" i="125" s="1"/>
  <c r="I73" i="68"/>
  <c r="Y85" i="125" s="1"/>
  <c r="I37" i="68"/>
  <c r="Y49" i="125" s="1"/>
  <c r="I29" i="68"/>
  <c r="Y41" i="125" s="1"/>
  <c r="I21" i="68"/>
  <c r="Y33" i="125" s="1"/>
  <c r="C39" i="68"/>
  <c r="Y147" i="125" s="1"/>
  <c r="I30" i="68"/>
  <c r="Y42" i="125" s="1"/>
  <c r="I111" i="68"/>
  <c r="Y123" i="125" s="1"/>
  <c r="I89" i="68"/>
  <c r="Y101" i="125" s="1"/>
  <c r="I71" i="68"/>
  <c r="Y83" i="125" s="1"/>
  <c r="I65" i="68"/>
  <c r="Y77" i="125" s="1"/>
  <c r="I51" i="68"/>
  <c r="Y63" i="125" s="1"/>
  <c r="I38" i="68"/>
  <c r="Y50" i="125" s="1"/>
  <c r="I26" i="68"/>
  <c r="Y38" i="125" s="1"/>
  <c r="D20" i="68"/>
  <c r="C34" i="68"/>
  <c r="Y142" i="125" s="1"/>
  <c r="I107" i="68"/>
  <c r="Y119" i="125" s="1"/>
  <c r="I82" i="68"/>
  <c r="Y94" i="125" s="1"/>
  <c r="E17" i="68"/>
  <c r="I62" i="68"/>
  <c r="Y74" i="125" s="1"/>
  <c r="I57" i="68"/>
  <c r="Y69" i="125" s="1"/>
  <c r="I43" i="68"/>
  <c r="Y55" i="125" s="1"/>
  <c r="D23" i="68"/>
  <c r="C36" i="68"/>
  <c r="Y144" i="125" s="1"/>
  <c r="C28" i="68"/>
  <c r="Y23" i="125" s="1"/>
  <c r="C27" i="68"/>
  <c r="Y22" i="125" s="1"/>
  <c r="C26" i="68"/>
  <c r="Y21" i="125" s="1"/>
  <c r="C25" i="68"/>
  <c r="Y20" i="125" s="1"/>
  <c r="C24" i="68"/>
  <c r="Y19" i="125" s="1"/>
  <c r="C23" i="68"/>
  <c r="Y18" i="125" s="1"/>
  <c r="I104" i="68"/>
  <c r="Y116" i="125" s="1"/>
  <c r="I78" i="68"/>
  <c r="Y90" i="125" s="1"/>
  <c r="I67" i="68"/>
  <c r="Y79" i="125" s="1"/>
  <c r="I54" i="68"/>
  <c r="Y66" i="125" s="1"/>
  <c r="I49" i="68"/>
  <c r="Y61" i="125" s="1"/>
  <c r="I34" i="68"/>
  <c r="Y46" i="125" s="1"/>
  <c r="I18" i="68"/>
  <c r="Y30" i="125" s="1"/>
  <c r="I92" i="67"/>
  <c r="X104" i="125" s="1"/>
  <c r="I112" i="67"/>
  <c r="X124" i="125" s="1"/>
  <c r="I22" i="67"/>
  <c r="X34" i="125" s="1"/>
  <c r="I93" i="67"/>
  <c r="X105" i="125" s="1"/>
  <c r="I102" i="67"/>
  <c r="X114" i="125" s="1"/>
  <c r="D22" i="67"/>
  <c r="I69" i="67"/>
  <c r="X81" i="125" s="1"/>
  <c r="I23" i="67"/>
  <c r="X35" i="125" s="1"/>
  <c r="I42" i="67"/>
  <c r="X54" i="125" s="1"/>
  <c r="C35" i="67"/>
  <c r="X143" i="125" s="1"/>
  <c r="I101" i="67"/>
  <c r="X113" i="125" s="1"/>
  <c r="C17" i="67"/>
  <c r="X12" i="125" s="1"/>
  <c r="I84" i="67"/>
  <c r="X96" i="125" s="1"/>
  <c r="I28" i="67"/>
  <c r="X40" i="125" s="1"/>
  <c r="I111" i="67"/>
  <c r="X123" i="125" s="1"/>
  <c r="I107" i="67"/>
  <c r="X119" i="125" s="1"/>
  <c r="I30" i="67"/>
  <c r="X42" i="125" s="1"/>
  <c r="I97" i="67"/>
  <c r="X109" i="125" s="1"/>
  <c r="I31" i="67"/>
  <c r="X43" i="125" s="1"/>
  <c r="I78" i="67"/>
  <c r="X90" i="125" s="1"/>
  <c r="I50" i="67"/>
  <c r="X62" i="125" s="1"/>
  <c r="C16" i="67"/>
  <c r="X11" i="125" s="1"/>
  <c r="I122" i="67"/>
  <c r="X134" i="125" s="1"/>
  <c r="I98" i="67"/>
  <c r="X110" i="125" s="1"/>
  <c r="I106" i="67"/>
  <c r="X118" i="125" s="1"/>
  <c r="I86" i="67"/>
  <c r="X98" i="125" s="1"/>
  <c r="I79" i="67"/>
  <c r="X91" i="125" s="1"/>
  <c r="I74" i="67"/>
  <c r="X86" i="125" s="1"/>
  <c r="I67" i="67"/>
  <c r="X79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C18" i="67"/>
  <c r="X13" i="125" s="1"/>
  <c r="I87" i="67"/>
  <c r="X99" i="125" s="1"/>
  <c r="I91" i="67"/>
  <c r="X103" i="125" s="1"/>
  <c r="I75" i="67"/>
  <c r="X87" i="125" s="1"/>
  <c r="I66" i="67"/>
  <c r="X78" i="125" s="1"/>
  <c r="I61" i="67"/>
  <c r="X73" i="125" s="1"/>
  <c r="C39" i="67"/>
  <c r="X147" i="125" s="1"/>
  <c r="I114" i="67"/>
  <c r="X126" i="125" s="1"/>
  <c r="I94" i="67"/>
  <c r="X106" i="125" s="1"/>
  <c r="C33" i="67"/>
  <c r="X141" i="125" s="1"/>
  <c r="I100" i="67"/>
  <c r="X112" i="125" s="1"/>
  <c r="I34" i="67"/>
  <c r="X46" i="125" s="1"/>
  <c r="I26" i="67"/>
  <c r="X38" i="125" s="1"/>
  <c r="I18" i="67"/>
  <c r="X30" i="125" s="1"/>
  <c r="E20" i="67"/>
  <c r="I77" i="67"/>
  <c r="X89" i="125" s="1"/>
  <c r="I68" i="67"/>
  <c r="X80" i="125" s="1"/>
  <c r="I60" i="67"/>
  <c r="X72" i="125" s="1"/>
  <c r="I52" i="67"/>
  <c r="X64" i="125" s="1"/>
  <c r="I44" i="67"/>
  <c r="X56" i="125" s="1"/>
  <c r="I35" i="67"/>
  <c r="X47" i="125" s="1"/>
  <c r="I27" i="67"/>
  <c r="X39" i="125" s="1"/>
  <c r="I19" i="67"/>
  <c r="X31" i="125" s="1"/>
  <c r="I120" i="67"/>
  <c r="X132" i="125" s="1"/>
  <c r="I80" i="67"/>
  <c r="X92" i="125" s="1"/>
  <c r="I36" i="67"/>
  <c r="X48" i="125" s="1"/>
  <c r="I109" i="67"/>
  <c r="X121" i="125" s="1"/>
  <c r="I90" i="67"/>
  <c r="X102" i="125" s="1"/>
  <c r="C19" i="67"/>
  <c r="X14" i="125" s="1"/>
  <c r="I96" i="67"/>
  <c r="X108" i="125" s="1"/>
  <c r="I82" i="67"/>
  <c r="X94" i="125" s="1"/>
  <c r="I76" i="67"/>
  <c r="X88" i="125" s="1"/>
  <c r="I71" i="67"/>
  <c r="X83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I118" i="67"/>
  <c r="X130" i="125" s="1"/>
  <c r="I110" i="67"/>
  <c r="X122" i="125" s="1"/>
  <c r="I104" i="67"/>
  <c r="X116" i="125" s="1"/>
  <c r="I99" i="67"/>
  <c r="X111" i="125" s="1"/>
  <c r="I95" i="67"/>
  <c r="X107" i="125" s="1"/>
  <c r="C37" i="67"/>
  <c r="X145" i="125" s="1"/>
  <c r="I116" i="67"/>
  <c r="X128" i="125" s="1"/>
  <c r="I89" i="67"/>
  <c r="X101" i="125" s="1"/>
  <c r="I63" i="67"/>
  <c r="X75" i="125" s="1"/>
  <c r="I45" i="67"/>
  <c r="X57" i="125" s="1"/>
  <c r="I32" i="67"/>
  <c r="X44" i="125" s="1"/>
  <c r="I56" i="67"/>
  <c r="X68" i="125" s="1"/>
  <c r="D16" i="67"/>
  <c r="I55" i="67"/>
  <c r="X67" i="125" s="1"/>
  <c r="I47" i="67"/>
  <c r="X59" i="125" s="1"/>
  <c r="I20" i="67"/>
  <c r="X32" i="125" s="1"/>
  <c r="I33" i="67"/>
  <c r="X45" i="125" s="1"/>
  <c r="E16" i="67"/>
  <c r="D23" i="67"/>
  <c r="D17" i="67"/>
  <c r="E17" i="67"/>
  <c r="I64" i="67"/>
  <c r="X76" i="125" s="1"/>
  <c r="I37" i="67"/>
  <c r="X49" i="125" s="1"/>
  <c r="D20" i="67"/>
  <c r="C36" i="67"/>
  <c r="X144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22" i="67"/>
  <c r="X17" i="125" s="1"/>
  <c r="C21" i="67"/>
  <c r="X16" i="125" s="1"/>
  <c r="C20" i="67"/>
  <c r="X15" i="125" s="1"/>
  <c r="I72" i="67"/>
  <c r="X84" i="125" s="1"/>
  <c r="I58" i="67"/>
  <c r="X70" i="125" s="1"/>
  <c r="I53" i="67"/>
  <c r="X65" i="125" s="1"/>
  <c r="I39" i="67"/>
  <c r="X51" i="125" s="1"/>
  <c r="I24" i="67"/>
  <c r="X36" i="125" s="1"/>
  <c r="C34" i="67"/>
  <c r="X142" i="125" s="1"/>
  <c r="I81" i="67"/>
  <c r="X93" i="125" s="1"/>
  <c r="I48" i="67"/>
  <c r="X60" i="125" s="1"/>
  <c r="I29" i="67"/>
  <c r="X41" i="125" s="1"/>
  <c r="I17" i="67"/>
  <c r="X29" i="125" s="1"/>
  <c r="I73" i="67"/>
  <c r="X85" i="125" s="1"/>
  <c r="I40" i="67"/>
  <c r="X52" i="125" s="1"/>
  <c r="I25" i="67"/>
  <c r="X37" i="125" s="1"/>
  <c r="I92" i="66"/>
  <c r="W104" i="125" s="1"/>
  <c r="I64" i="66"/>
  <c r="W76" i="125" s="1"/>
  <c r="I44" i="66"/>
  <c r="W56" i="125" s="1"/>
  <c r="E23" i="66"/>
  <c r="I118" i="66"/>
  <c r="W130" i="125" s="1"/>
  <c r="I66" i="66"/>
  <c r="W78" i="125" s="1"/>
  <c r="C39" i="66"/>
  <c r="W147" i="125" s="1"/>
  <c r="I99" i="66"/>
  <c r="W111" i="125" s="1"/>
  <c r="E19" i="66"/>
  <c r="I63" i="66"/>
  <c r="W75" i="125" s="1"/>
  <c r="I100" i="66"/>
  <c r="W112" i="125" s="1"/>
  <c r="I77" i="66"/>
  <c r="W89" i="125" s="1"/>
  <c r="I56" i="66"/>
  <c r="W68" i="125" s="1"/>
  <c r="I102" i="66"/>
  <c r="W114" i="125" s="1"/>
  <c r="C18" i="66"/>
  <c r="W13" i="125" s="1"/>
  <c r="I80" i="66"/>
  <c r="W92" i="125" s="1"/>
  <c r="I47" i="66"/>
  <c r="W59" i="125" s="1"/>
  <c r="I96" i="66"/>
  <c r="W108" i="125" s="1"/>
  <c r="I73" i="66"/>
  <c r="W85" i="125" s="1"/>
  <c r="I48" i="66"/>
  <c r="W60" i="125" s="1"/>
  <c r="I90" i="66"/>
  <c r="W102" i="125" s="1"/>
  <c r="I107" i="66"/>
  <c r="W119" i="125" s="1"/>
  <c r="I69" i="66"/>
  <c r="W81" i="125" s="1"/>
  <c r="I32" i="66"/>
  <c r="W44" i="125" s="1"/>
  <c r="I111" i="66"/>
  <c r="W123" i="125" s="1"/>
  <c r="I81" i="66"/>
  <c r="W93" i="125" s="1"/>
  <c r="I60" i="66"/>
  <c r="W72" i="125" s="1"/>
  <c r="I40" i="66"/>
  <c r="W52" i="125" s="1"/>
  <c r="E17" i="66"/>
  <c r="C27" i="66"/>
  <c r="W22" i="125" s="1"/>
  <c r="C33" i="66"/>
  <c r="W141" i="125" s="1"/>
  <c r="I89" i="66"/>
  <c r="W101" i="125" s="1"/>
  <c r="I53" i="66"/>
  <c r="W65" i="125" s="1"/>
  <c r="C28" i="66"/>
  <c r="W23" i="125" s="1"/>
  <c r="D20" i="66"/>
  <c r="I58" i="66"/>
  <c r="W70" i="125" s="1"/>
  <c r="I35" i="66"/>
  <c r="W47" i="125" s="1"/>
  <c r="I38" i="66"/>
  <c r="W50" i="125" s="1"/>
  <c r="I106" i="66"/>
  <c r="W118" i="125" s="1"/>
  <c r="I87" i="66"/>
  <c r="W99" i="125" s="1"/>
  <c r="I68" i="66"/>
  <c r="W80" i="125" s="1"/>
  <c r="I52" i="66"/>
  <c r="W64" i="125" s="1"/>
  <c r="C16" i="66"/>
  <c r="W11" i="125" s="1"/>
  <c r="E20" i="66"/>
  <c r="I84" i="66"/>
  <c r="W96" i="125" s="1"/>
  <c r="C23" i="66"/>
  <c r="W18" i="125" s="1"/>
  <c r="I34" i="66"/>
  <c r="W46" i="125" s="1"/>
  <c r="I27" i="66"/>
  <c r="W39" i="125" s="1"/>
  <c r="E16" i="66"/>
  <c r="I120" i="66"/>
  <c r="W132" i="125" s="1"/>
  <c r="I97" i="66"/>
  <c r="W109" i="125" s="1"/>
  <c r="I78" i="66"/>
  <c r="W90" i="125" s="1"/>
  <c r="I61" i="66"/>
  <c r="W73" i="125" s="1"/>
  <c r="I45" i="66"/>
  <c r="W57" i="125" s="1"/>
  <c r="C35" i="66"/>
  <c r="W143" i="125" s="1"/>
  <c r="I42" i="66"/>
  <c r="W54" i="125" s="1"/>
  <c r="I109" i="66"/>
  <c r="W121" i="125" s="1"/>
  <c r="I71" i="66"/>
  <c r="W83" i="125" s="1"/>
  <c r="I110" i="66"/>
  <c r="W122" i="125" s="1"/>
  <c r="I91" i="66"/>
  <c r="W103" i="125" s="1"/>
  <c r="I72" i="66"/>
  <c r="W84" i="125" s="1"/>
  <c r="I55" i="66"/>
  <c r="W67" i="125" s="1"/>
  <c r="I39" i="66"/>
  <c r="W51" i="125" s="1"/>
  <c r="C17" i="66"/>
  <c r="W12" i="125" s="1"/>
  <c r="I23" i="66"/>
  <c r="W35" i="125" s="1"/>
  <c r="I114" i="66"/>
  <c r="W126" i="125" s="1"/>
  <c r="I94" i="66"/>
  <c r="W106" i="125" s="1"/>
  <c r="I75" i="66"/>
  <c r="W87" i="125" s="1"/>
  <c r="C34" i="66"/>
  <c r="W142" i="125" s="1"/>
  <c r="I29" i="66"/>
  <c r="W41" i="125" s="1"/>
  <c r="I24" i="66"/>
  <c r="W36" i="125" s="1"/>
  <c r="C22" i="66"/>
  <c r="W17" i="125" s="1"/>
  <c r="I112" i="66"/>
  <c r="W124" i="125" s="1"/>
  <c r="I101" i="66"/>
  <c r="W113" i="125" s="1"/>
  <c r="I93" i="66"/>
  <c r="W105" i="125" s="1"/>
  <c r="I82" i="66"/>
  <c r="W94" i="125" s="1"/>
  <c r="I74" i="66"/>
  <c r="W86" i="125" s="1"/>
  <c r="I65" i="66"/>
  <c r="W77" i="125" s="1"/>
  <c r="I57" i="66"/>
  <c r="W69" i="125" s="1"/>
  <c r="I49" i="66"/>
  <c r="W61" i="125" s="1"/>
  <c r="I41" i="66"/>
  <c r="W53" i="125" s="1"/>
  <c r="I30" i="66"/>
  <c r="W42" i="125" s="1"/>
  <c r="I25" i="66"/>
  <c r="W37" i="125" s="1"/>
  <c r="C38" i="66"/>
  <c r="W146" i="125" s="1"/>
  <c r="C21" i="66"/>
  <c r="W16" i="125" s="1"/>
  <c r="I54" i="66"/>
  <c r="W66" i="125" s="1"/>
  <c r="I37" i="66"/>
  <c r="W49" i="125" s="1"/>
  <c r="I26" i="66"/>
  <c r="W38" i="125" s="1"/>
  <c r="C37" i="66"/>
  <c r="W145" i="125" s="1"/>
  <c r="I31" i="66"/>
  <c r="W43" i="125" s="1"/>
  <c r="D16" i="66"/>
  <c r="I62" i="66"/>
  <c r="W74" i="125" s="1"/>
  <c r="I46" i="66"/>
  <c r="W58" i="125" s="1"/>
  <c r="I28" i="66"/>
  <c r="W40" i="125" s="1"/>
  <c r="I22" i="66"/>
  <c r="W34" i="125" s="1"/>
  <c r="C24" i="66"/>
  <c r="W19" i="125" s="1"/>
  <c r="I19" i="66"/>
  <c r="W31" i="125" s="1"/>
  <c r="D17" i="66"/>
  <c r="I122" i="66"/>
  <c r="W134" i="125" s="1"/>
  <c r="I98" i="66"/>
  <c r="W110" i="125" s="1"/>
  <c r="I79" i="66"/>
  <c r="W91" i="125" s="1"/>
  <c r="C36" i="66"/>
  <c r="W144" i="125" s="1"/>
  <c r="C19" i="66"/>
  <c r="W14" i="125" s="1"/>
  <c r="I36" i="66"/>
  <c r="W48" i="125" s="1"/>
  <c r="I20" i="66"/>
  <c r="W32" i="125" s="1"/>
  <c r="C26" i="66"/>
  <c r="W21" i="125" s="1"/>
  <c r="I116" i="66"/>
  <c r="W128" i="125" s="1"/>
  <c r="I104" i="66"/>
  <c r="W116" i="125" s="1"/>
  <c r="I95" i="66"/>
  <c r="W107" i="125" s="1"/>
  <c r="I86" i="66"/>
  <c r="W98" i="125" s="1"/>
  <c r="I76" i="66"/>
  <c r="W88" i="125" s="1"/>
  <c r="I67" i="66"/>
  <c r="W79" i="125" s="1"/>
  <c r="I59" i="66"/>
  <c r="W71" i="125" s="1"/>
  <c r="I51" i="66"/>
  <c r="W63" i="125" s="1"/>
  <c r="I43" i="66"/>
  <c r="W55" i="125" s="1"/>
  <c r="I21" i="66"/>
  <c r="W33" i="125" s="1"/>
  <c r="I17" i="66"/>
  <c r="W29" i="125" s="1"/>
  <c r="C25" i="66"/>
  <c r="W20" i="125" s="1"/>
  <c r="I50" i="66"/>
  <c r="W62" i="125" s="1"/>
  <c r="I18" i="66"/>
  <c r="W30" i="125" s="1"/>
  <c r="C20" i="66"/>
  <c r="W15" i="125" s="1"/>
  <c r="D19" i="62"/>
  <c r="I89" i="65"/>
  <c r="V101" i="125" s="1"/>
  <c r="I86" i="65"/>
  <c r="V98" i="125" s="1"/>
  <c r="I109" i="65"/>
  <c r="V121" i="125" s="1"/>
  <c r="I27" i="65"/>
  <c r="V39" i="125" s="1"/>
  <c r="I114" i="65"/>
  <c r="V126" i="125" s="1"/>
  <c r="C18" i="65"/>
  <c r="V13" i="125" s="1"/>
  <c r="I78" i="65"/>
  <c r="V90" i="125" s="1"/>
  <c r="E19" i="65"/>
  <c r="I76" i="65"/>
  <c r="V88" i="125" s="1"/>
  <c r="C16" i="65"/>
  <c r="V11" i="125" s="1"/>
  <c r="I94" i="65"/>
  <c r="V106" i="125" s="1"/>
  <c r="I110" i="65"/>
  <c r="V122" i="125" s="1"/>
  <c r="I31" i="65"/>
  <c r="V43" i="125" s="1"/>
  <c r="C33" i="65"/>
  <c r="V141" i="125" s="1"/>
  <c r="I96" i="65"/>
  <c r="V108" i="125" s="1"/>
  <c r="C35" i="65"/>
  <c r="V143" i="125" s="1"/>
  <c r="C17" i="65"/>
  <c r="V12" i="125" s="1"/>
  <c r="I95" i="65"/>
  <c r="V107" i="125" s="1"/>
  <c r="I61" i="65"/>
  <c r="V73" i="125" s="1"/>
  <c r="I47" i="65"/>
  <c r="V59" i="125" s="1"/>
  <c r="I75" i="65"/>
  <c r="V87" i="125" s="1"/>
  <c r="I69" i="65"/>
  <c r="V81" i="125" s="1"/>
  <c r="I60" i="65"/>
  <c r="V72" i="125" s="1"/>
  <c r="I52" i="65"/>
  <c r="V64" i="125" s="1"/>
  <c r="I44" i="65"/>
  <c r="V56" i="125" s="1"/>
  <c r="C38" i="65"/>
  <c r="V146" i="125" s="1"/>
  <c r="I100" i="65"/>
  <c r="V112" i="125" s="1"/>
  <c r="I67" i="65"/>
  <c r="V79" i="125" s="1"/>
  <c r="I56" i="65"/>
  <c r="V68" i="125" s="1"/>
  <c r="I24" i="65"/>
  <c r="V36" i="125" s="1"/>
  <c r="I90" i="65"/>
  <c r="V102" i="125" s="1"/>
  <c r="D20" i="65"/>
  <c r="I122" i="65"/>
  <c r="V134" i="125" s="1"/>
  <c r="I98" i="65"/>
  <c r="V110" i="125" s="1"/>
  <c r="C22" i="65"/>
  <c r="V17" i="125" s="1"/>
  <c r="I112" i="65"/>
  <c r="V124" i="125" s="1"/>
  <c r="I23" i="65"/>
  <c r="V35" i="125" s="1"/>
  <c r="C21" i="65"/>
  <c r="V16" i="125" s="1"/>
  <c r="I116" i="65"/>
  <c r="V128" i="125" s="1"/>
  <c r="I55" i="65"/>
  <c r="V67" i="125" s="1"/>
  <c r="I42" i="65"/>
  <c r="V54" i="125" s="1"/>
  <c r="I32" i="65"/>
  <c r="V44" i="125" s="1"/>
  <c r="C20" i="65"/>
  <c r="V15" i="125" s="1"/>
  <c r="I71" i="65"/>
  <c r="V83" i="125" s="1"/>
  <c r="I25" i="65"/>
  <c r="V37" i="125" s="1"/>
  <c r="I73" i="65"/>
  <c r="V85" i="125" s="1"/>
  <c r="D16" i="65"/>
  <c r="I97" i="65"/>
  <c r="V109" i="125" s="1"/>
  <c r="E20" i="65"/>
  <c r="I58" i="65"/>
  <c r="V70" i="125" s="1"/>
  <c r="I53" i="65"/>
  <c r="V65" i="125" s="1"/>
  <c r="I39" i="65"/>
  <c r="V51" i="125" s="1"/>
  <c r="I20" i="65"/>
  <c r="V32" i="125" s="1"/>
  <c r="I101" i="65"/>
  <c r="V113" i="125" s="1"/>
  <c r="I79" i="65"/>
  <c r="V91" i="125" s="1"/>
  <c r="I40" i="65"/>
  <c r="V52" i="125" s="1"/>
  <c r="C39" i="65"/>
  <c r="V147" i="125" s="1"/>
  <c r="I49" i="65"/>
  <c r="V61" i="125" s="1"/>
  <c r="I34" i="65"/>
  <c r="V46" i="125" s="1"/>
  <c r="I102" i="65"/>
  <c r="V114" i="125" s="1"/>
  <c r="C26" i="65"/>
  <c r="V21" i="125" s="1"/>
  <c r="I118" i="65"/>
  <c r="V130" i="125" s="1"/>
  <c r="I93" i="65"/>
  <c r="V105" i="125" s="1"/>
  <c r="I82" i="65"/>
  <c r="V94" i="125" s="1"/>
  <c r="I74" i="65"/>
  <c r="V86" i="125" s="1"/>
  <c r="I65" i="65"/>
  <c r="V77" i="125" s="1"/>
  <c r="I35" i="65"/>
  <c r="V47" i="125" s="1"/>
  <c r="I19" i="65"/>
  <c r="V31" i="125" s="1"/>
  <c r="C25" i="65"/>
  <c r="V20" i="125" s="1"/>
  <c r="I120" i="65"/>
  <c r="V132" i="125" s="1"/>
  <c r="I91" i="65"/>
  <c r="V103" i="125" s="1"/>
  <c r="I80" i="65"/>
  <c r="V92" i="125" s="1"/>
  <c r="I72" i="65"/>
  <c r="V84" i="125" s="1"/>
  <c r="I63" i="65"/>
  <c r="V75" i="125" s="1"/>
  <c r="I50" i="65"/>
  <c r="V62" i="125" s="1"/>
  <c r="I45" i="65"/>
  <c r="V57" i="125" s="1"/>
  <c r="I36" i="65"/>
  <c r="V48" i="125" s="1"/>
  <c r="C24" i="65"/>
  <c r="V19" i="125" s="1"/>
  <c r="I33" i="65"/>
  <c r="V45" i="125" s="1"/>
  <c r="I111" i="65"/>
  <c r="V123" i="125" s="1"/>
  <c r="I54" i="65"/>
  <c r="V66" i="125" s="1"/>
  <c r="I18" i="65"/>
  <c r="V30" i="125" s="1"/>
  <c r="D17" i="65"/>
  <c r="I37" i="65"/>
  <c r="V49" i="125" s="1"/>
  <c r="I21" i="65"/>
  <c r="V33" i="125" s="1"/>
  <c r="C34" i="65"/>
  <c r="V142" i="125" s="1"/>
  <c r="I107" i="65"/>
  <c r="V119" i="125" s="1"/>
  <c r="I87" i="65"/>
  <c r="V99" i="125" s="1"/>
  <c r="I68" i="65"/>
  <c r="V80" i="125" s="1"/>
  <c r="I59" i="65"/>
  <c r="V71" i="125" s="1"/>
  <c r="I46" i="65"/>
  <c r="V58" i="125" s="1"/>
  <c r="I41" i="65"/>
  <c r="V53" i="125" s="1"/>
  <c r="E17" i="65"/>
  <c r="C36" i="65"/>
  <c r="V144" i="125" s="1"/>
  <c r="C28" i="65"/>
  <c r="V23" i="125" s="1"/>
  <c r="C27" i="65"/>
  <c r="V22" i="125" s="1"/>
  <c r="C23" i="65"/>
  <c r="V18" i="125" s="1"/>
  <c r="I104" i="65"/>
  <c r="V116" i="125" s="1"/>
  <c r="I81" i="65"/>
  <c r="V93" i="125" s="1"/>
  <c r="I64" i="65"/>
  <c r="V76" i="125" s="1"/>
  <c r="I51" i="65"/>
  <c r="V63" i="125" s="1"/>
  <c r="I38" i="65"/>
  <c r="V50" i="125" s="1"/>
  <c r="I26" i="65"/>
  <c r="V38" i="125" s="1"/>
  <c r="D23" i="65"/>
  <c r="I28" i="65"/>
  <c r="V40" i="125" s="1"/>
  <c r="C37" i="65"/>
  <c r="V145" i="125" s="1"/>
  <c r="I106" i="65"/>
  <c r="V118" i="125" s="1"/>
  <c r="I99" i="65"/>
  <c r="V111" i="125" s="1"/>
  <c r="I84" i="65"/>
  <c r="V96" i="125" s="1"/>
  <c r="I66" i="65"/>
  <c r="V78" i="125" s="1"/>
  <c r="I48" i="65"/>
  <c r="V60" i="125" s="1"/>
  <c r="I29" i="65"/>
  <c r="V41" i="125" s="1"/>
  <c r="I17" i="65"/>
  <c r="V29" i="125" s="1"/>
  <c r="C19" i="65"/>
  <c r="V14" i="125" s="1"/>
  <c r="I92" i="65"/>
  <c r="V104" i="125" s="1"/>
  <c r="I77" i="65"/>
  <c r="V89" i="125" s="1"/>
  <c r="I62" i="65"/>
  <c r="V74" i="125" s="1"/>
  <c r="I57" i="65"/>
  <c r="V69" i="125" s="1"/>
  <c r="I43" i="65"/>
  <c r="V55" i="125" s="1"/>
  <c r="I22" i="65"/>
  <c r="V34" i="125" s="1"/>
  <c r="E16" i="65"/>
  <c r="C37" i="63"/>
  <c r="T145" i="125" s="1"/>
  <c r="I67" i="64"/>
  <c r="U79" i="125" s="1"/>
  <c r="I90" i="64"/>
  <c r="U102" i="125" s="1"/>
  <c r="C36" i="64"/>
  <c r="U144" i="125" s="1"/>
  <c r="I51" i="64"/>
  <c r="U63" i="125" s="1"/>
  <c r="I104" i="64"/>
  <c r="U116" i="125" s="1"/>
  <c r="I46" i="64"/>
  <c r="U58" i="125" s="1"/>
  <c r="I26" i="64"/>
  <c r="U38" i="125" s="1"/>
  <c r="I109" i="64"/>
  <c r="U121" i="125" s="1"/>
  <c r="I86" i="64"/>
  <c r="U98" i="125" s="1"/>
  <c r="I58" i="64"/>
  <c r="U70" i="125" s="1"/>
  <c r="I118" i="64"/>
  <c r="U130" i="125" s="1"/>
  <c r="I92" i="64"/>
  <c r="U104" i="125" s="1"/>
  <c r="I44" i="64"/>
  <c r="U56" i="125" s="1"/>
  <c r="I79" i="64"/>
  <c r="U91" i="125" s="1"/>
  <c r="C20" i="64"/>
  <c r="U15" i="125" s="1"/>
  <c r="D22" i="64"/>
  <c r="C25" i="64"/>
  <c r="U20" i="125" s="1"/>
  <c r="I114" i="64"/>
  <c r="U126" i="125" s="1"/>
  <c r="I94" i="64"/>
  <c r="U106" i="125" s="1"/>
  <c r="C18" i="64"/>
  <c r="U13" i="125" s="1"/>
  <c r="I91" i="64"/>
  <c r="U103" i="125" s="1"/>
  <c r="I72" i="64"/>
  <c r="U84" i="125" s="1"/>
  <c r="I61" i="64"/>
  <c r="U73" i="125" s="1"/>
  <c r="I22" i="64"/>
  <c r="U34" i="125" s="1"/>
  <c r="C35" i="64"/>
  <c r="U143" i="125" s="1"/>
  <c r="I96" i="64"/>
  <c r="U108" i="125" s="1"/>
  <c r="I75" i="64"/>
  <c r="U87" i="125" s="1"/>
  <c r="I19" i="64"/>
  <c r="U31" i="125" s="1"/>
  <c r="I82" i="64"/>
  <c r="U94" i="125" s="1"/>
  <c r="C19" i="64"/>
  <c r="U14" i="125" s="1"/>
  <c r="I40" i="64"/>
  <c r="U52" i="125" s="1"/>
  <c r="I102" i="64"/>
  <c r="U114" i="125" s="1"/>
  <c r="C33" i="64"/>
  <c r="U141" i="125" s="1"/>
  <c r="I116" i="64"/>
  <c r="U128" i="125" s="1"/>
  <c r="I99" i="64"/>
  <c r="U111" i="125" s="1"/>
  <c r="I80" i="64"/>
  <c r="U92" i="125" s="1"/>
  <c r="I30" i="64"/>
  <c r="U42" i="125" s="1"/>
  <c r="C21" i="64"/>
  <c r="U16" i="125" s="1"/>
  <c r="I111" i="64"/>
  <c r="U123" i="125" s="1"/>
  <c r="I84" i="64"/>
  <c r="U96" i="125" s="1"/>
  <c r="I57" i="64"/>
  <c r="U69" i="125" s="1"/>
  <c r="I35" i="64"/>
  <c r="U47" i="125" s="1"/>
  <c r="I59" i="64"/>
  <c r="U71" i="125" s="1"/>
  <c r="C16" i="64"/>
  <c r="U11" i="125" s="1"/>
  <c r="I122" i="64"/>
  <c r="U134" i="125" s="1"/>
  <c r="I98" i="64"/>
  <c r="U110" i="125" s="1"/>
  <c r="C22" i="64"/>
  <c r="U17" i="125" s="1"/>
  <c r="I110" i="64"/>
  <c r="U122" i="125" s="1"/>
  <c r="I95" i="64"/>
  <c r="U107" i="125" s="1"/>
  <c r="I76" i="64"/>
  <c r="U88" i="125" s="1"/>
  <c r="I56" i="64"/>
  <c r="U68" i="125" s="1"/>
  <c r="I49" i="64"/>
  <c r="U61" i="125" s="1"/>
  <c r="I43" i="64"/>
  <c r="U55" i="125" s="1"/>
  <c r="I38" i="64"/>
  <c r="U50" i="125" s="1"/>
  <c r="I34" i="64"/>
  <c r="U46" i="125" s="1"/>
  <c r="I18" i="64"/>
  <c r="U30" i="125" s="1"/>
  <c r="C17" i="64"/>
  <c r="U12" i="125" s="1"/>
  <c r="I100" i="64"/>
  <c r="U112" i="125" s="1"/>
  <c r="I71" i="64"/>
  <c r="U83" i="125" s="1"/>
  <c r="I63" i="64"/>
  <c r="U75" i="125" s="1"/>
  <c r="I54" i="64"/>
  <c r="U66" i="125" s="1"/>
  <c r="I31" i="64"/>
  <c r="U43" i="125" s="1"/>
  <c r="I101" i="64"/>
  <c r="U113" i="125" s="1"/>
  <c r="I106" i="64"/>
  <c r="U118" i="125" s="1"/>
  <c r="I87" i="64"/>
  <c r="U99" i="125" s="1"/>
  <c r="I81" i="64"/>
  <c r="U93" i="125" s="1"/>
  <c r="I77" i="64"/>
  <c r="U89" i="125" s="1"/>
  <c r="I73" i="64"/>
  <c r="U85" i="125" s="1"/>
  <c r="I68" i="64"/>
  <c r="U80" i="125" s="1"/>
  <c r="I52" i="64"/>
  <c r="U64" i="125" s="1"/>
  <c r="I23" i="64"/>
  <c r="U35" i="125" s="1"/>
  <c r="I107" i="64"/>
  <c r="U119" i="125" s="1"/>
  <c r="I50" i="64"/>
  <c r="U62" i="125" s="1"/>
  <c r="I28" i="64"/>
  <c r="U40" i="125" s="1"/>
  <c r="I74" i="64"/>
  <c r="U86" i="125" s="1"/>
  <c r="C37" i="64"/>
  <c r="U145" i="125" s="1"/>
  <c r="I120" i="64"/>
  <c r="U132" i="125" s="1"/>
  <c r="I93" i="64"/>
  <c r="U105" i="125" s="1"/>
  <c r="I69" i="64"/>
  <c r="U81" i="125" s="1"/>
  <c r="I24" i="64"/>
  <c r="U36" i="125" s="1"/>
  <c r="I37" i="64"/>
  <c r="U49" i="125" s="1"/>
  <c r="I27" i="64"/>
  <c r="U39" i="125" s="1"/>
  <c r="C24" i="64"/>
  <c r="U19" i="125" s="1"/>
  <c r="I112" i="64"/>
  <c r="U124" i="125" s="1"/>
  <c r="I89" i="64"/>
  <c r="U101" i="125" s="1"/>
  <c r="I66" i="64"/>
  <c r="U78" i="125" s="1"/>
  <c r="I45" i="64"/>
  <c r="U57" i="125" s="1"/>
  <c r="C23" i="64"/>
  <c r="U18" i="125" s="1"/>
  <c r="I65" i="64"/>
  <c r="U77" i="125" s="1"/>
  <c r="I21" i="64"/>
  <c r="U33" i="125" s="1"/>
  <c r="I64" i="64"/>
  <c r="U76" i="125" s="1"/>
  <c r="I53" i="64"/>
  <c r="U65" i="125" s="1"/>
  <c r="I36" i="64"/>
  <c r="U48" i="125" s="1"/>
  <c r="C39" i="64"/>
  <c r="U147" i="125" s="1"/>
  <c r="I55" i="64"/>
  <c r="U67" i="125" s="1"/>
  <c r="I25" i="64"/>
  <c r="U37" i="125" s="1"/>
  <c r="E16" i="64"/>
  <c r="D16" i="64"/>
  <c r="I97" i="64"/>
  <c r="U109" i="125" s="1"/>
  <c r="I78" i="64"/>
  <c r="U90" i="125" s="1"/>
  <c r="I47" i="64"/>
  <c r="U59" i="125" s="1"/>
  <c r="I39" i="64"/>
  <c r="U51" i="125" s="1"/>
  <c r="I20" i="64"/>
  <c r="U32" i="125" s="1"/>
  <c r="I60" i="64"/>
  <c r="U72" i="125" s="1"/>
  <c r="E20" i="64"/>
  <c r="D20" i="64"/>
  <c r="D23" i="64"/>
  <c r="D17" i="64"/>
  <c r="C38" i="64"/>
  <c r="U146" i="125" s="1"/>
  <c r="C34" i="64"/>
  <c r="U142" i="125" s="1"/>
  <c r="C28" i="64"/>
  <c r="U23" i="125" s="1"/>
  <c r="C27" i="64"/>
  <c r="U22" i="125" s="1"/>
  <c r="C26" i="64"/>
  <c r="U21" i="125" s="1"/>
  <c r="E17" i="64"/>
  <c r="I42" i="64"/>
  <c r="U54" i="125" s="1"/>
  <c r="I32" i="64"/>
  <c r="U44" i="125" s="1"/>
  <c r="I62" i="64"/>
  <c r="U74" i="125" s="1"/>
  <c r="I48" i="64"/>
  <c r="U60" i="125" s="1"/>
  <c r="I29" i="64"/>
  <c r="U41" i="125" s="1"/>
  <c r="I17" i="64"/>
  <c r="U29" i="125" s="1"/>
  <c r="C16" i="63"/>
  <c r="T11" i="125" s="1"/>
  <c r="I94" i="63"/>
  <c r="T106" i="125" s="1"/>
  <c r="I114" i="63"/>
  <c r="T126" i="125" s="1"/>
  <c r="C18" i="63"/>
  <c r="T13" i="125" s="1"/>
  <c r="I93" i="63"/>
  <c r="T105" i="125" s="1"/>
  <c r="I104" i="63"/>
  <c r="T116" i="125" s="1"/>
  <c r="I35" i="63"/>
  <c r="T47" i="125" s="1"/>
  <c r="I61" i="63"/>
  <c r="T73" i="125" s="1"/>
  <c r="I47" i="63"/>
  <c r="T59" i="125" s="1"/>
  <c r="I111" i="63"/>
  <c r="T123" i="125" s="1"/>
  <c r="I102" i="63"/>
  <c r="T114" i="125" s="1"/>
  <c r="C33" i="63"/>
  <c r="T141" i="125" s="1"/>
  <c r="I87" i="63"/>
  <c r="T99" i="125" s="1"/>
  <c r="I77" i="63"/>
  <c r="T89" i="125" s="1"/>
  <c r="I68" i="63"/>
  <c r="T80" i="125" s="1"/>
  <c r="I19" i="63"/>
  <c r="T31" i="125" s="1"/>
  <c r="I122" i="63"/>
  <c r="T134" i="125" s="1"/>
  <c r="I98" i="63"/>
  <c r="T110" i="125" s="1"/>
  <c r="C19" i="63"/>
  <c r="T14" i="125" s="1"/>
  <c r="I23" i="63"/>
  <c r="T35" i="125" s="1"/>
  <c r="I36" i="63"/>
  <c r="T48" i="125" s="1"/>
  <c r="I109" i="63"/>
  <c r="T121" i="125" s="1"/>
  <c r="I107" i="63"/>
  <c r="T119" i="125" s="1"/>
  <c r="I92" i="63"/>
  <c r="T104" i="125" s="1"/>
  <c r="I78" i="63"/>
  <c r="T90" i="125" s="1"/>
  <c r="I66" i="63"/>
  <c r="T78" i="125" s="1"/>
  <c r="I84" i="63"/>
  <c r="T96" i="125" s="1"/>
  <c r="I25" i="63"/>
  <c r="T37" i="125" s="1"/>
  <c r="E20" i="63"/>
  <c r="I27" i="63"/>
  <c r="T39" i="125" s="1"/>
  <c r="C38" i="63"/>
  <c r="T146" i="125" s="1"/>
  <c r="I118" i="63"/>
  <c r="T130" i="125" s="1"/>
  <c r="I110" i="63"/>
  <c r="T122" i="125" s="1"/>
  <c r="I89" i="63"/>
  <c r="T101" i="125" s="1"/>
  <c r="I80" i="63"/>
  <c r="T92" i="125" s="1"/>
  <c r="I63" i="63"/>
  <c r="T75" i="125" s="1"/>
  <c r="I28" i="63"/>
  <c r="T40" i="125" s="1"/>
  <c r="I33" i="63"/>
  <c r="T45" i="125" s="1"/>
  <c r="D20" i="63"/>
  <c r="D23" i="63"/>
  <c r="I60" i="63"/>
  <c r="T72" i="125" s="1"/>
  <c r="I52" i="63"/>
  <c r="T64" i="125" s="1"/>
  <c r="I44" i="63"/>
  <c r="T56" i="125" s="1"/>
  <c r="I31" i="63"/>
  <c r="T43" i="125" s="1"/>
  <c r="D16" i="63"/>
  <c r="C35" i="63"/>
  <c r="T143" i="125" s="1"/>
  <c r="I112" i="63"/>
  <c r="T124" i="125" s="1"/>
  <c r="I96" i="63"/>
  <c r="T108" i="125" s="1"/>
  <c r="I50" i="63"/>
  <c r="T62" i="125" s="1"/>
  <c r="I45" i="63"/>
  <c r="T57" i="125" s="1"/>
  <c r="I20" i="63"/>
  <c r="T32" i="125" s="1"/>
  <c r="I81" i="63"/>
  <c r="T93" i="125" s="1"/>
  <c r="I73" i="63"/>
  <c r="T85" i="125" s="1"/>
  <c r="I64" i="63"/>
  <c r="T76" i="125" s="1"/>
  <c r="I56" i="63"/>
  <c r="T68" i="125" s="1"/>
  <c r="I48" i="63"/>
  <c r="T60" i="125" s="1"/>
  <c r="C36" i="63"/>
  <c r="T144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I79" i="63"/>
  <c r="T91" i="125" s="1"/>
  <c r="I74" i="63"/>
  <c r="T86" i="125" s="1"/>
  <c r="I59" i="63"/>
  <c r="T71" i="125" s="1"/>
  <c r="I46" i="63"/>
  <c r="T58" i="125" s="1"/>
  <c r="I41" i="63"/>
  <c r="T53" i="125" s="1"/>
  <c r="I30" i="63"/>
  <c r="T42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C17" i="63"/>
  <c r="T12" i="125" s="1"/>
  <c r="I100" i="63"/>
  <c r="T112" i="125" s="1"/>
  <c r="I95" i="63"/>
  <c r="T107" i="125" s="1"/>
  <c r="D17" i="63"/>
  <c r="I17" i="63"/>
  <c r="T29" i="125" s="1"/>
  <c r="I106" i="63"/>
  <c r="T118" i="125" s="1"/>
  <c r="I99" i="63"/>
  <c r="T111" i="125" s="1"/>
  <c r="I86" i="63"/>
  <c r="T98" i="125" s="1"/>
  <c r="I71" i="63"/>
  <c r="T83" i="125" s="1"/>
  <c r="I65" i="63"/>
  <c r="T77" i="125" s="1"/>
  <c r="I51" i="63"/>
  <c r="T63" i="125" s="1"/>
  <c r="I38" i="63"/>
  <c r="T50" i="125" s="1"/>
  <c r="I26" i="63"/>
  <c r="T38" i="125" s="1"/>
  <c r="E16" i="63"/>
  <c r="I116" i="63"/>
  <c r="T128" i="125" s="1"/>
  <c r="I97" i="63"/>
  <c r="T109" i="125" s="1"/>
  <c r="I37" i="63"/>
  <c r="T49" i="125" s="1"/>
  <c r="I29" i="63"/>
  <c r="T41" i="125" s="1"/>
  <c r="I21" i="63"/>
  <c r="T33" i="125" s="1"/>
  <c r="C39" i="63"/>
  <c r="T147" i="125" s="1"/>
  <c r="I101" i="63"/>
  <c r="T113" i="125" s="1"/>
  <c r="I90" i="63"/>
  <c r="T102" i="125" s="1"/>
  <c r="I76" i="63"/>
  <c r="T88" i="125" s="1"/>
  <c r="E17" i="63"/>
  <c r="I62" i="63"/>
  <c r="T74" i="125" s="1"/>
  <c r="I57" i="63"/>
  <c r="T69" i="125" s="1"/>
  <c r="I43" i="63"/>
  <c r="T55" i="125" s="1"/>
  <c r="I22" i="63"/>
  <c r="T34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I120" i="63"/>
  <c r="T132" i="125" s="1"/>
  <c r="I91" i="63"/>
  <c r="T103" i="125" s="1"/>
  <c r="C34" i="63"/>
  <c r="T142" i="125" s="1"/>
  <c r="I82" i="63"/>
  <c r="T94" i="125" s="1"/>
  <c r="I67" i="63"/>
  <c r="T79" i="125" s="1"/>
  <c r="I54" i="63"/>
  <c r="T66" i="125" s="1"/>
  <c r="I49" i="63"/>
  <c r="T61" i="125" s="1"/>
  <c r="I34" i="63"/>
  <c r="T46" i="125" s="1"/>
  <c r="I18" i="63"/>
  <c r="T30" i="125" s="1"/>
  <c r="C21" i="60"/>
  <c r="Q16" i="125" s="1"/>
  <c r="D22" i="62"/>
  <c r="I81" i="62"/>
  <c r="S93" i="125" s="1"/>
  <c r="I116" i="62"/>
  <c r="S128" i="125" s="1"/>
  <c r="I28" i="62"/>
  <c r="S40" i="125" s="1"/>
  <c r="I106" i="62"/>
  <c r="S118" i="125" s="1"/>
  <c r="I56" i="62"/>
  <c r="S68" i="125" s="1"/>
  <c r="I48" i="62"/>
  <c r="S60" i="125" s="1"/>
  <c r="I40" i="62"/>
  <c r="S52" i="125" s="1"/>
  <c r="I99" i="62"/>
  <c r="S111" i="125" s="1"/>
  <c r="I87" i="62"/>
  <c r="S99" i="125" s="1"/>
  <c r="I68" i="62"/>
  <c r="S80" i="125" s="1"/>
  <c r="I25" i="62"/>
  <c r="S37" i="125" s="1"/>
  <c r="I102" i="62"/>
  <c r="S114" i="125" s="1"/>
  <c r="C33" i="62"/>
  <c r="S141" i="125" s="1"/>
  <c r="I80" i="62"/>
  <c r="S92" i="125" s="1"/>
  <c r="I73" i="62"/>
  <c r="S85" i="125" s="1"/>
  <c r="I77" i="62"/>
  <c r="S89" i="125" s="1"/>
  <c r="E16" i="62"/>
  <c r="I33" i="62"/>
  <c r="S45" i="125" s="1"/>
  <c r="D23" i="62"/>
  <c r="E20" i="62"/>
  <c r="D20" i="62"/>
  <c r="C16" i="62"/>
  <c r="S11" i="125" s="1"/>
  <c r="I122" i="62"/>
  <c r="S134" i="125" s="1"/>
  <c r="I98" i="62"/>
  <c r="S110" i="125" s="1"/>
  <c r="C22" i="62"/>
  <c r="S17" i="125" s="1"/>
  <c r="I110" i="62"/>
  <c r="S122" i="125" s="1"/>
  <c r="I95" i="62"/>
  <c r="S107" i="125" s="1"/>
  <c r="I76" i="62"/>
  <c r="S88" i="125" s="1"/>
  <c r="I55" i="62"/>
  <c r="S67" i="125" s="1"/>
  <c r="I50" i="62"/>
  <c r="S62" i="125" s="1"/>
  <c r="I45" i="62"/>
  <c r="S57" i="125" s="1"/>
  <c r="I39" i="62"/>
  <c r="S51" i="125" s="1"/>
  <c r="I32" i="62"/>
  <c r="S44" i="125" s="1"/>
  <c r="C35" i="62"/>
  <c r="S143" i="125" s="1"/>
  <c r="I118" i="62"/>
  <c r="S130" i="125" s="1"/>
  <c r="I100" i="62"/>
  <c r="S112" i="125" s="1"/>
  <c r="I84" i="62"/>
  <c r="S96" i="125" s="1"/>
  <c r="I79" i="62"/>
  <c r="S91" i="125" s="1"/>
  <c r="I75" i="62"/>
  <c r="S87" i="125" s="1"/>
  <c r="I71" i="62"/>
  <c r="S83" i="125" s="1"/>
  <c r="I17" i="62"/>
  <c r="S29" i="125" s="1"/>
  <c r="I120" i="62"/>
  <c r="S132" i="125" s="1"/>
  <c r="I97" i="62"/>
  <c r="S109" i="125" s="1"/>
  <c r="I78" i="62"/>
  <c r="S90" i="125" s="1"/>
  <c r="I57" i="62"/>
  <c r="S69" i="125" s="1"/>
  <c r="I43" i="62"/>
  <c r="S55" i="125" s="1"/>
  <c r="I22" i="62"/>
  <c r="S34" i="125" s="1"/>
  <c r="C19" i="62"/>
  <c r="S14" i="125" s="1"/>
  <c r="I65" i="62"/>
  <c r="S77" i="125" s="1"/>
  <c r="I52" i="62"/>
  <c r="S64" i="125" s="1"/>
  <c r="I27" i="62"/>
  <c r="S39" i="125" s="1"/>
  <c r="I114" i="62"/>
  <c r="S126" i="125" s="1"/>
  <c r="I94" i="62"/>
  <c r="S106" i="125" s="1"/>
  <c r="C18" i="62"/>
  <c r="S13" i="125" s="1"/>
  <c r="I91" i="62"/>
  <c r="S103" i="125" s="1"/>
  <c r="I72" i="62"/>
  <c r="S84" i="125" s="1"/>
  <c r="I61" i="62"/>
  <c r="S73" i="125" s="1"/>
  <c r="I36" i="62"/>
  <c r="S48" i="125" s="1"/>
  <c r="I20" i="62"/>
  <c r="S32" i="125" s="1"/>
  <c r="C21" i="62"/>
  <c r="S16" i="125" s="1"/>
  <c r="I111" i="62"/>
  <c r="S123" i="125" s="1"/>
  <c r="I96" i="62"/>
  <c r="S108" i="125" s="1"/>
  <c r="D17" i="62"/>
  <c r="I63" i="62"/>
  <c r="S75" i="125" s="1"/>
  <c r="I37" i="62"/>
  <c r="S49" i="125" s="1"/>
  <c r="I29" i="62"/>
  <c r="S41" i="125" s="1"/>
  <c r="I21" i="62"/>
  <c r="S33" i="125" s="1"/>
  <c r="C37" i="62"/>
  <c r="S145" i="125" s="1"/>
  <c r="I112" i="62"/>
  <c r="S124" i="125" s="1"/>
  <c r="I93" i="62"/>
  <c r="S105" i="125" s="1"/>
  <c r="I74" i="62"/>
  <c r="S86" i="125" s="1"/>
  <c r="I64" i="62"/>
  <c r="S76" i="125" s="1"/>
  <c r="I54" i="62"/>
  <c r="S66" i="125" s="1"/>
  <c r="I49" i="62"/>
  <c r="S61" i="125" s="1"/>
  <c r="I34" i="62"/>
  <c r="S46" i="125" s="1"/>
  <c r="I18" i="62"/>
  <c r="S30" i="125" s="1"/>
  <c r="I62" i="62"/>
  <c r="S74" i="125" s="1"/>
  <c r="I44" i="62"/>
  <c r="S56" i="125" s="1"/>
  <c r="I23" i="62"/>
  <c r="S35" i="125" s="1"/>
  <c r="I109" i="62"/>
  <c r="S121" i="125" s="1"/>
  <c r="I90" i="62"/>
  <c r="S102" i="125" s="1"/>
  <c r="C36" i="62"/>
  <c r="S144" i="125" s="1"/>
  <c r="I104" i="62"/>
  <c r="S116" i="125" s="1"/>
  <c r="I86" i="62"/>
  <c r="S98" i="125" s="1"/>
  <c r="I67" i="62"/>
  <c r="S79" i="125" s="1"/>
  <c r="I58" i="62"/>
  <c r="S70" i="125" s="1"/>
  <c r="I53" i="62"/>
  <c r="S65" i="125" s="1"/>
  <c r="I47" i="62"/>
  <c r="S59" i="125" s="1"/>
  <c r="I42" i="62"/>
  <c r="S54" i="125" s="1"/>
  <c r="I24" i="62"/>
  <c r="S36" i="125" s="1"/>
  <c r="C17" i="62"/>
  <c r="S12" i="125" s="1"/>
  <c r="I92" i="62"/>
  <c r="S104" i="125" s="1"/>
  <c r="E17" i="62"/>
  <c r="C20" i="62"/>
  <c r="S15" i="125" s="1"/>
  <c r="I107" i="62"/>
  <c r="S119" i="125" s="1"/>
  <c r="I89" i="62"/>
  <c r="S101" i="125" s="1"/>
  <c r="I69" i="62"/>
  <c r="S81" i="125" s="1"/>
  <c r="I59" i="62"/>
  <c r="S71" i="125" s="1"/>
  <c r="I46" i="62"/>
  <c r="S58" i="125" s="1"/>
  <c r="I41" i="62"/>
  <c r="S53" i="125" s="1"/>
  <c r="I30" i="62"/>
  <c r="S42" i="125" s="1"/>
  <c r="C39" i="62"/>
  <c r="S147" i="125" s="1"/>
  <c r="I35" i="62"/>
  <c r="S47" i="125" s="1"/>
  <c r="D16" i="62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I101" i="62"/>
  <c r="S113" i="125" s="1"/>
  <c r="I82" i="62"/>
  <c r="S94" i="125" s="1"/>
  <c r="I66" i="62"/>
  <c r="S78" i="125" s="1"/>
  <c r="I51" i="62"/>
  <c r="S63" i="125" s="1"/>
  <c r="I38" i="62"/>
  <c r="S50" i="125" s="1"/>
  <c r="I26" i="62"/>
  <c r="S38" i="125" s="1"/>
  <c r="C23" i="62"/>
  <c r="S18" i="125" s="1"/>
  <c r="I60" i="62"/>
  <c r="S72" i="125" s="1"/>
  <c r="I31" i="62"/>
  <c r="S43" i="125" s="1"/>
  <c r="E23" i="61"/>
  <c r="D22" i="61"/>
  <c r="I109" i="61"/>
  <c r="R121" i="125" s="1"/>
  <c r="I107" i="61"/>
  <c r="R119" i="125" s="1"/>
  <c r="I102" i="61"/>
  <c r="R114" i="125" s="1"/>
  <c r="I96" i="61"/>
  <c r="R108" i="125" s="1"/>
  <c r="C33" i="61"/>
  <c r="R141" i="125" s="1"/>
  <c r="I92" i="61"/>
  <c r="R104" i="125" s="1"/>
  <c r="I81" i="61"/>
  <c r="R93" i="125" s="1"/>
  <c r="I112" i="61"/>
  <c r="R124" i="125" s="1"/>
  <c r="I73" i="61"/>
  <c r="R85" i="125" s="1"/>
  <c r="I64" i="61"/>
  <c r="R76" i="125" s="1"/>
  <c r="I56" i="61"/>
  <c r="R68" i="125" s="1"/>
  <c r="I48" i="61"/>
  <c r="R60" i="125" s="1"/>
  <c r="I40" i="61"/>
  <c r="R52" i="125" s="1"/>
  <c r="I33" i="61"/>
  <c r="R45" i="125" s="1"/>
  <c r="I29" i="61"/>
  <c r="R41" i="125" s="1"/>
  <c r="C35" i="61"/>
  <c r="R143" i="125" s="1"/>
  <c r="E16" i="61"/>
  <c r="D16" i="61"/>
  <c r="E20" i="61"/>
  <c r="I67" i="61"/>
  <c r="R79" i="125" s="1"/>
  <c r="I54" i="61"/>
  <c r="R66" i="125" s="1"/>
  <c r="I49" i="61"/>
  <c r="R61" i="125" s="1"/>
  <c r="I34" i="61"/>
  <c r="R46" i="125" s="1"/>
  <c r="I18" i="61"/>
  <c r="R30" i="125" s="1"/>
  <c r="I120" i="61"/>
  <c r="R132" i="125" s="1"/>
  <c r="I87" i="61"/>
  <c r="R99" i="125" s="1"/>
  <c r="I52" i="61"/>
  <c r="R64" i="125" s="1"/>
  <c r="C34" i="61"/>
  <c r="R142" i="125" s="1"/>
  <c r="D20" i="61"/>
  <c r="I80" i="61"/>
  <c r="R92" i="125" s="1"/>
  <c r="I66" i="61"/>
  <c r="R78" i="125" s="1"/>
  <c r="I61" i="61"/>
  <c r="R73" i="125" s="1"/>
  <c r="I47" i="61"/>
  <c r="R59" i="125" s="1"/>
  <c r="D17" i="61"/>
  <c r="C36" i="61"/>
  <c r="R144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8" i="61"/>
  <c r="R13" i="125" s="1"/>
  <c r="I93" i="61"/>
  <c r="R105" i="125" s="1"/>
  <c r="I86" i="61"/>
  <c r="R98" i="125" s="1"/>
  <c r="I79" i="61"/>
  <c r="R91" i="125" s="1"/>
  <c r="I74" i="61"/>
  <c r="R86" i="125" s="1"/>
  <c r="I59" i="61"/>
  <c r="R71" i="125" s="1"/>
  <c r="I46" i="61"/>
  <c r="R58" i="125" s="1"/>
  <c r="I41" i="61"/>
  <c r="R53" i="125" s="1"/>
  <c r="I30" i="61"/>
  <c r="R42" i="125" s="1"/>
  <c r="C37" i="61"/>
  <c r="R145" i="125" s="1"/>
  <c r="I77" i="61"/>
  <c r="R89" i="125" s="1"/>
  <c r="I44" i="61"/>
  <c r="R56" i="125" s="1"/>
  <c r="I35" i="61"/>
  <c r="R47" i="125" s="1"/>
  <c r="I27" i="61"/>
  <c r="R39" i="125" s="1"/>
  <c r="I19" i="61"/>
  <c r="R31" i="125" s="1"/>
  <c r="I89" i="61"/>
  <c r="R101" i="125" s="1"/>
  <c r="I72" i="61"/>
  <c r="R84" i="125" s="1"/>
  <c r="I58" i="61"/>
  <c r="R70" i="125" s="1"/>
  <c r="I53" i="61"/>
  <c r="R65" i="125" s="1"/>
  <c r="I39" i="61"/>
  <c r="R51" i="125" s="1"/>
  <c r="I24" i="61"/>
  <c r="R36" i="125" s="1"/>
  <c r="D23" i="61"/>
  <c r="I122" i="61"/>
  <c r="R134" i="125" s="1"/>
  <c r="I98" i="61"/>
  <c r="R110" i="125" s="1"/>
  <c r="C19" i="61"/>
  <c r="R14" i="125" s="1"/>
  <c r="I37" i="61"/>
  <c r="R49" i="125" s="1"/>
  <c r="I21" i="61"/>
  <c r="R33" i="125" s="1"/>
  <c r="I17" i="61"/>
  <c r="R29" i="125" s="1"/>
  <c r="I71" i="61"/>
  <c r="R83" i="125" s="1"/>
  <c r="I65" i="61"/>
  <c r="R77" i="125" s="1"/>
  <c r="I51" i="61"/>
  <c r="R63" i="125" s="1"/>
  <c r="I38" i="61"/>
  <c r="R50" i="125" s="1"/>
  <c r="I26" i="61"/>
  <c r="R38" i="125" s="1"/>
  <c r="C17" i="61"/>
  <c r="R12" i="125" s="1"/>
  <c r="I100" i="61"/>
  <c r="R112" i="125" s="1"/>
  <c r="I95" i="61"/>
  <c r="R107" i="125" s="1"/>
  <c r="I68" i="61"/>
  <c r="R80" i="125" s="1"/>
  <c r="I106" i="61"/>
  <c r="R118" i="125" s="1"/>
  <c r="I99" i="61"/>
  <c r="R111" i="125" s="1"/>
  <c r="I84" i="61"/>
  <c r="R96" i="125" s="1"/>
  <c r="I78" i="61"/>
  <c r="R90" i="125" s="1"/>
  <c r="I63" i="61"/>
  <c r="R75" i="125" s="1"/>
  <c r="I50" i="61"/>
  <c r="R62" i="125" s="1"/>
  <c r="I45" i="61"/>
  <c r="R57" i="125" s="1"/>
  <c r="I36" i="61"/>
  <c r="R48" i="125" s="1"/>
  <c r="I20" i="61"/>
  <c r="R32" i="125" s="1"/>
  <c r="C16" i="61"/>
  <c r="R11" i="125" s="1"/>
  <c r="I114" i="61"/>
  <c r="R126" i="125" s="1"/>
  <c r="I94" i="61"/>
  <c r="R106" i="125" s="1"/>
  <c r="I111" i="61"/>
  <c r="R123" i="125" s="1"/>
  <c r="I104" i="61"/>
  <c r="R116" i="125" s="1"/>
  <c r="I25" i="61"/>
  <c r="R37" i="125" s="1"/>
  <c r="C38" i="61"/>
  <c r="R146" i="125" s="1"/>
  <c r="I118" i="61"/>
  <c r="R130" i="125" s="1"/>
  <c r="I110" i="61"/>
  <c r="R122" i="125" s="1"/>
  <c r="I90" i="61"/>
  <c r="R102" i="125" s="1"/>
  <c r="I82" i="61"/>
  <c r="R94" i="125" s="1"/>
  <c r="I76" i="61"/>
  <c r="R88" i="125" s="1"/>
  <c r="E17" i="61"/>
  <c r="I62" i="61"/>
  <c r="R74" i="125" s="1"/>
  <c r="I57" i="61"/>
  <c r="R69" i="125" s="1"/>
  <c r="I43" i="61"/>
  <c r="R55" i="125" s="1"/>
  <c r="I22" i="61"/>
  <c r="R34" i="125" s="1"/>
  <c r="I116" i="61"/>
  <c r="R128" i="125" s="1"/>
  <c r="I97" i="61"/>
  <c r="R109" i="125" s="1"/>
  <c r="I60" i="61"/>
  <c r="R72" i="125" s="1"/>
  <c r="I31" i="61"/>
  <c r="R43" i="125" s="1"/>
  <c r="I23" i="61"/>
  <c r="R35" i="125" s="1"/>
  <c r="C39" i="61"/>
  <c r="R147" i="125" s="1"/>
  <c r="I101" i="61"/>
  <c r="R113" i="125" s="1"/>
  <c r="I91" i="61"/>
  <c r="R103" i="125" s="1"/>
  <c r="I75" i="61"/>
  <c r="R87" i="125" s="1"/>
  <c r="I69" i="61"/>
  <c r="R81" i="125" s="1"/>
  <c r="I55" i="61"/>
  <c r="R67" i="125" s="1"/>
  <c r="I42" i="61"/>
  <c r="R54" i="125" s="1"/>
  <c r="I32" i="61"/>
  <c r="R44" i="125" s="1"/>
  <c r="I120" i="57"/>
  <c r="N132" i="125" s="1"/>
  <c r="I96" i="60"/>
  <c r="Q108" i="125" s="1"/>
  <c r="I65" i="60"/>
  <c r="Q77" i="125" s="1"/>
  <c r="I91" i="60"/>
  <c r="Q103" i="125" s="1"/>
  <c r="I18" i="60"/>
  <c r="Q30" i="125" s="1"/>
  <c r="I102" i="60"/>
  <c r="Q114" i="125" s="1"/>
  <c r="I54" i="60"/>
  <c r="Q66" i="125" s="1"/>
  <c r="I84" i="60"/>
  <c r="Q96" i="125" s="1"/>
  <c r="I75" i="60"/>
  <c r="Q87" i="125" s="1"/>
  <c r="C19" i="60"/>
  <c r="Q14" i="125" s="1"/>
  <c r="I106" i="60"/>
  <c r="Q118" i="125" s="1"/>
  <c r="I59" i="60"/>
  <c r="Q71" i="125" s="1"/>
  <c r="I27" i="60"/>
  <c r="Q39" i="125" s="1"/>
  <c r="I45" i="60"/>
  <c r="Q57" i="125" s="1"/>
  <c r="I20" i="60"/>
  <c r="Q32" i="125" s="1"/>
  <c r="D19" i="60"/>
  <c r="I74" i="60"/>
  <c r="Q86" i="125" s="1"/>
  <c r="I73" i="60"/>
  <c r="Q85" i="125" s="1"/>
  <c r="C37" i="60"/>
  <c r="Q145" i="125" s="1"/>
  <c r="I63" i="60"/>
  <c r="Q75" i="125" s="1"/>
  <c r="I50" i="60"/>
  <c r="Q62" i="125" s="1"/>
  <c r="I89" i="60"/>
  <c r="Q101" i="125" s="1"/>
  <c r="I80" i="60"/>
  <c r="Q92" i="125" s="1"/>
  <c r="I49" i="60"/>
  <c r="Q61" i="125" s="1"/>
  <c r="I34" i="60"/>
  <c r="Q46" i="125" s="1"/>
  <c r="I116" i="60"/>
  <c r="Q128" i="125" s="1"/>
  <c r="I99" i="60"/>
  <c r="Q111" i="125" s="1"/>
  <c r="I36" i="60"/>
  <c r="Q48" i="125" s="1"/>
  <c r="I109" i="60"/>
  <c r="Q121" i="125" s="1"/>
  <c r="I90" i="60"/>
  <c r="Q102" i="125" s="1"/>
  <c r="C18" i="60"/>
  <c r="Q13" i="125" s="1"/>
  <c r="I110" i="60"/>
  <c r="Q122" i="125" s="1"/>
  <c r="E20" i="60"/>
  <c r="I71" i="60"/>
  <c r="Q83" i="125" s="1"/>
  <c r="I43" i="60"/>
  <c r="Q55" i="125" s="1"/>
  <c r="I22" i="60"/>
  <c r="Q34" i="125" s="1"/>
  <c r="C25" i="60"/>
  <c r="Q20" i="125" s="1"/>
  <c r="I120" i="60"/>
  <c r="Q132" i="125" s="1"/>
  <c r="I77" i="60"/>
  <c r="Q89" i="125" s="1"/>
  <c r="I23" i="60"/>
  <c r="Q35" i="125" s="1"/>
  <c r="I78" i="60"/>
  <c r="Q90" i="125" s="1"/>
  <c r="I58" i="60"/>
  <c r="Q70" i="125" s="1"/>
  <c r="I53" i="60"/>
  <c r="Q65" i="125" s="1"/>
  <c r="I39" i="60"/>
  <c r="Q51" i="125" s="1"/>
  <c r="I24" i="60"/>
  <c r="Q36" i="125" s="1"/>
  <c r="C23" i="60"/>
  <c r="Q18" i="125" s="1"/>
  <c r="I104" i="60"/>
  <c r="Q116" i="125" s="1"/>
  <c r="I72" i="60"/>
  <c r="Q84" i="125" s="1"/>
  <c r="I33" i="60"/>
  <c r="Q45" i="125" s="1"/>
  <c r="C16" i="60"/>
  <c r="Q11" i="125" s="1"/>
  <c r="I122" i="60"/>
  <c r="Q134" i="125" s="1"/>
  <c r="I98" i="60"/>
  <c r="Q110" i="125" s="1"/>
  <c r="C33" i="60"/>
  <c r="Q141" i="125" s="1"/>
  <c r="I118" i="60"/>
  <c r="Q130" i="125" s="1"/>
  <c r="I93" i="60"/>
  <c r="Q105" i="125" s="1"/>
  <c r="I79" i="60"/>
  <c r="Q91" i="125" s="1"/>
  <c r="I46" i="60"/>
  <c r="Q58" i="125" s="1"/>
  <c r="I41" i="60"/>
  <c r="Q53" i="125" s="1"/>
  <c r="I30" i="60"/>
  <c r="Q42" i="125" s="1"/>
  <c r="C38" i="60"/>
  <c r="Q146" i="125" s="1"/>
  <c r="C17" i="60"/>
  <c r="Q12" i="125" s="1"/>
  <c r="I100" i="60"/>
  <c r="Q112" i="125" s="1"/>
  <c r="I95" i="60"/>
  <c r="Q107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C24" i="60"/>
  <c r="Q19" i="125" s="1"/>
  <c r="I101" i="60"/>
  <c r="Q113" i="125" s="1"/>
  <c r="I87" i="60"/>
  <c r="Q99" i="125" s="1"/>
  <c r="I69" i="60"/>
  <c r="Q81" i="125" s="1"/>
  <c r="I55" i="60"/>
  <c r="Q67" i="125" s="1"/>
  <c r="I42" i="60"/>
  <c r="Q54" i="125" s="1"/>
  <c r="I32" i="60"/>
  <c r="Q44" i="125" s="1"/>
  <c r="C39" i="60"/>
  <c r="Q147" i="125" s="1"/>
  <c r="I111" i="60"/>
  <c r="Q123" i="125" s="1"/>
  <c r="I114" i="60"/>
  <c r="Q126" i="125" s="1"/>
  <c r="I94" i="60"/>
  <c r="Q106" i="125" s="1"/>
  <c r="C22" i="60"/>
  <c r="Q17" i="125" s="1"/>
  <c r="I112" i="60"/>
  <c r="Q124" i="125" s="1"/>
  <c r="I67" i="60"/>
  <c r="Q79" i="125" s="1"/>
  <c r="I62" i="60"/>
  <c r="Q74" i="125" s="1"/>
  <c r="I57" i="60"/>
  <c r="Q69" i="125" s="1"/>
  <c r="I51" i="60"/>
  <c r="Q63" i="125" s="1"/>
  <c r="I38" i="60"/>
  <c r="Q50" i="125" s="1"/>
  <c r="I26" i="60"/>
  <c r="Q38" i="125" s="1"/>
  <c r="C35" i="60"/>
  <c r="Q143" i="125" s="1"/>
  <c r="I97" i="60"/>
  <c r="Q109" i="125" s="1"/>
  <c r="I81" i="60"/>
  <c r="Q93" i="125" s="1"/>
  <c r="I35" i="60"/>
  <c r="Q47" i="125" s="1"/>
  <c r="I19" i="60"/>
  <c r="Q31" i="125" s="1"/>
  <c r="C20" i="60"/>
  <c r="Q15" i="125" s="1"/>
  <c r="I82" i="60"/>
  <c r="Q94" i="125" s="1"/>
  <c r="I66" i="60"/>
  <c r="Q78" i="125" s="1"/>
  <c r="I61" i="60"/>
  <c r="Q73" i="125" s="1"/>
  <c r="I47" i="60"/>
  <c r="Q59" i="125" s="1"/>
  <c r="I28" i="60"/>
  <c r="Q40" i="125" s="1"/>
  <c r="C34" i="60"/>
  <c r="Q142" i="125" s="1"/>
  <c r="I107" i="60"/>
  <c r="Q119" i="125" s="1"/>
  <c r="D22" i="60"/>
  <c r="I64" i="60"/>
  <c r="Q76" i="125" s="1"/>
  <c r="I25" i="60"/>
  <c r="Q37" i="125" s="1"/>
  <c r="I48" i="60"/>
  <c r="Q60" i="125" s="1"/>
  <c r="D16" i="60"/>
  <c r="E17" i="60"/>
  <c r="E16" i="60"/>
  <c r="I37" i="60"/>
  <c r="Q49" i="125" s="1"/>
  <c r="I29" i="60"/>
  <c r="Q41" i="125" s="1"/>
  <c r="D23" i="60"/>
  <c r="C36" i="60"/>
  <c r="Q144" i="125" s="1"/>
  <c r="C28" i="60"/>
  <c r="Q23" i="125" s="1"/>
  <c r="C27" i="60"/>
  <c r="Q22" i="125" s="1"/>
  <c r="C26" i="60"/>
  <c r="Q21" i="125" s="1"/>
  <c r="D20" i="60"/>
  <c r="D17" i="60"/>
  <c r="I92" i="60"/>
  <c r="Q104" i="125" s="1"/>
  <c r="I86" i="60"/>
  <c r="Q98" i="125" s="1"/>
  <c r="I76" i="60"/>
  <c r="Q88" i="125" s="1"/>
  <c r="I56" i="60"/>
  <c r="Q68" i="125" s="1"/>
  <c r="I40" i="60"/>
  <c r="Q52" i="125" s="1"/>
  <c r="I17" i="60"/>
  <c r="Q29" i="125" s="1"/>
  <c r="I96" i="58"/>
  <c r="O108" i="125" s="1"/>
  <c r="D23" i="59"/>
  <c r="I122" i="59"/>
  <c r="P134" i="125" s="1"/>
  <c r="I106" i="59"/>
  <c r="P118" i="125" s="1"/>
  <c r="D17" i="59"/>
  <c r="I68" i="59"/>
  <c r="P80" i="125" s="1"/>
  <c r="I81" i="59"/>
  <c r="P93" i="125" s="1"/>
  <c r="C16" i="59"/>
  <c r="P11" i="125" s="1"/>
  <c r="I48" i="59"/>
  <c r="P60" i="125" s="1"/>
  <c r="I45" i="59"/>
  <c r="P57" i="125" s="1"/>
  <c r="I32" i="59"/>
  <c r="P44" i="125" s="1"/>
  <c r="I29" i="59"/>
  <c r="P41" i="125" s="1"/>
  <c r="E16" i="59"/>
  <c r="I100" i="59"/>
  <c r="P112" i="125" s="1"/>
  <c r="I64" i="59"/>
  <c r="P76" i="125" s="1"/>
  <c r="E23" i="59"/>
  <c r="E17" i="59"/>
  <c r="C33" i="59"/>
  <c r="P141" i="125" s="1"/>
  <c r="D16" i="59"/>
  <c r="I87" i="59"/>
  <c r="P99" i="125" s="1"/>
  <c r="I111" i="59"/>
  <c r="P123" i="125" s="1"/>
  <c r="I92" i="59"/>
  <c r="P104" i="125" s="1"/>
  <c r="I73" i="59"/>
  <c r="P85" i="125" s="1"/>
  <c r="C36" i="59"/>
  <c r="P144" i="125" s="1"/>
  <c r="I50" i="59"/>
  <c r="P62" i="125" s="1"/>
  <c r="I34" i="59"/>
  <c r="P46" i="125" s="1"/>
  <c r="I94" i="59"/>
  <c r="P106" i="125" s="1"/>
  <c r="I79" i="59"/>
  <c r="P91" i="125" s="1"/>
  <c r="I62" i="59"/>
  <c r="P74" i="125" s="1"/>
  <c r="I51" i="59"/>
  <c r="P63" i="125" s="1"/>
  <c r="I43" i="59"/>
  <c r="P55" i="125" s="1"/>
  <c r="I35" i="59"/>
  <c r="P47" i="125" s="1"/>
  <c r="I27" i="59"/>
  <c r="P39" i="125" s="1"/>
  <c r="I112" i="59"/>
  <c r="P124" i="125" s="1"/>
  <c r="I101" i="59"/>
  <c r="P113" i="125" s="1"/>
  <c r="I93" i="59"/>
  <c r="P105" i="125" s="1"/>
  <c r="I82" i="59"/>
  <c r="P94" i="125" s="1"/>
  <c r="I74" i="59"/>
  <c r="P86" i="125" s="1"/>
  <c r="I65" i="59"/>
  <c r="P77" i="125" s="1"/>
  <c r="I61" i="59"/>
  <c r="P73" i="125" s="1"/>
  <c r="I44" i="59"/>
  <c r="P56" i="125" s="1"/>
  <c r="I38" i="59"/>
  <c r="P50" i="125" s="1"/>
  <c r="I33" i="59"/>
  <c r="P45" i="125" s="1"/>
  <c r="I57" i="59"/>
  <c r="P69" i="125" s="1"/>
  <c r="E20" i="59"/>
  <c r="E22" i="59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C22" i="59"/>
  <c r="P17" i="125" s="1"/>
  <c r="C21" i="59"/>
  <c r="P16" i="125" s="1"/>
  <c r="C20" i="59"/>
  <c r="P15" i="125" s="1"/>
  <c r="C19" i="59"/>
  <c r="P14" i="125" s="1"/>
  <c r="C18" i="59"/>
  <c r="P13" i="125" s="1"/>
  <c r="C17" i="59"/>
  <c r="P12" i="125" s="1"/>
  <c r="I109" i="59"/>
  <c r="P121" i="125" s="1"/>
  <c r="I90" i="59"/>
  <c r="P102" i="125" s="1"/>
  <c r="I75" i="59"/>
  <c r="P87" i="125" s="1"/>
  <c r="I58" i="59"/>
  <c r="P70" i="125" s="1"/>
  <c r="I18" i="59"/>
  <c r="P30" i="125" s="1"/>
  <c r="I110" i="59"/>
  <c r="P122" i="125" s="1"/>
  <c r="I99" i="59"/>
  <c r="P111" i="125" s="1"/>
  <c r="I91" i="59"/>
  <c r="P103" i="125" s="1"/>
  <c r="I80" i="59"/>
  <c r="P92" i="125" s="1"/>
  <c r="I72" i="59"/>
  <c r="P84" i="125" s="1"/>
  <c r="I63" i="59"/>
  <c r="P75" i="125" s="1"/>
  <c r="I59" i="59"/>
  <c r="P71" i="125" s="1"/>
  <c r="I36" i="59"/>
  <c r="P48" i="125" s="1"/>
  <c r="I30" i="59"/>
  <c r="P42" i="125" s="1"/>
  <c r="I25" i="59"/>
  <c r="P37" i="125" s="1"/>
  <c r="C39" i="59"/>
  <c r="P147" i="125" s="1"/>
  <c r="I55" i="59"/>
  <c r="P67" i="125" s="1"/>
  <c r="I23" i="59"/>
  <c r="P35" i="125" s="1"/>
  <c r="I42" i="59"/>
  <c r="P54" i="125" s="1"/>
  <c r="I26" i="59"/>
  <c r="P38" i="125" s="1"/>
  <c r="I17" i="59"/>
  <c r="P29" i="125" s="1"/>
  <c r="I102" i="59"/>
  <c r="P114" i="125" s="1"/>
  <c r="I71" i="59"/>
  <c r="P83" i="125" s="1"/>
  <c r="C37" i="59"/>
  <c r="P145" i="125" s="1"/>
  <c r="I107" i="59"/>
  <c r="P119" i="125" s="1"/>
  <c r="I97" i="59"/>
  <c r="P109" i="125" s="1"/>
  <c r="I89" i="59"/>
  <c r="P101" i="125" s="1"/>
  <c r="I78" i="59"/>
  <c r="P90" i="125" s="1"/>
  <c r="I69" i="59"/>
  <c r="P81" i="125" s="1"/>
  <c r="I54" i="59"/>
  <c r="P66" i="125" s="1"/>
  <c r="I49" i="59"/>
  <c r="P61" i="125" s="1"/>
  <c r="I28" i="59"/>
  <c r="P40" i="125" s="1"/>
  <c r="I22" i="59"/>
  <c r="P34" i="125" s="1"/>
  <c r="I120" i="59"/>
  <c r="P132" i="125" s="1"/>
  <c r="I47" i="59"/>
  <c r="P59" i="125" s="1"/>
  <c r="I20" i="59"/>
  <c r="P32" i="125" s="1"/>
  <c r="I118" i="59"/>
  <c r="P130" i="125" s="1"/>
  <c r="I96" i="59"/>
  <c r="P108" i="125" s="1"/>
  <c r="I77" i="59"/>
  <c r="P89" i="125" s="1"/>
  <c r="I60" i="59"/>
  <c r="P72" i="125" s="1"/>
  <c r="D20" i="59"/>
  <c r="I114" i="59"/>
  <c r="P126" i="125" s="1"/>
  <c r="I56" i="59"/>
  <c r="P68" i="125" s="1"/>
  <c r="I53" i="59"/>
  <c r="P65" i="125" s="1"/>
  <c r="I40" i="59"/>
  <c r="P52" i="125" s="1"/>
  <c r="I37" i="59"/>
  <c r="P49" i="125" s="1"/>
  <c r="I24" i="59"/>
  <c r="P36" i="125" s="1"/>
  <c r="I21" i="59"/>
  <c r="P33" i="125" s="1"/>
  <c r="C35" i="59"/>
  <c r="P143" i="125" s="1"/>
  <c r="I98" i="59"/>
  <c r="P110" i="125" s="1"/>
  <c r="I84" i="59"/>
  <c r="P96" i="125" s="1"/>
  <c r="I66" i="59"/>
  <c r="P78" i="125" s="1"/>
  <c r="I104" i="59"/>
  <c r="P116" i="125" s="1"/>
  <c r="I95" i="59"/>
  <c r="P107" i="125" s="1"/>
  <c r="I86" i="59"/>
  <c r="P98" i="125" s="1"/>
  <c r="I76" i="59"/>
  <c r="P88" i="125" s="1"/>
  <c r="I67" i="59"/>
  <c r="P79" i="125" s="1"/>
  <c r="I52" i="59"/>
  <c r="P64" i="125" s="1"/>
  <c r="I46" i="59"/>
  <c r="P58" i="125" s="1"/>
  <c r="I41" i="59"/>
  <c r="P53" i="125" s="1"/>
  <c r="I19" i="59"/>
  <c r="P31" i="125" s="1"/>
  <c r="I116" i="59"/>
  <c r="P128" i="125" s="1"/>
  <c r="I39" i="59"/>
  <c r="P51" i="125" s="1"/>
  <c r="D22" i="58"/>
  <c r="I42" i="58"/>
  <c r="O54" i="125" s="1"/>
  <c r="I109" i="58"/>
  <c r="O121" i="125" s="1"/>
  <c r="I24" i="58"/>
  <c r="O36" i="125" s="1"/>
  <c r="I110" i="58"/>
  <c r="O122" i="125" s="1"/>
  <c r="D23" i="58"/>
  <c r="I90" i="58"/>
  <c r="O102" i="125" s="1"/>
  <c r="I63" i="58"/>
  <c r="O75" i="125" s="1"/>
  <c r="I32" i="58"/>
  <c r="O44" i="125" s="1"/>
  <c r="I114" i="58"/>
  <c r="O126" i="125" s="1"/>
  <c r="I94" i="58"/>
  <c r="O106" i="125" s="1"/>
  <c r="I91" i="58"/>
  <c r="O103" i="125" s="1"/>
  <c r="I84" i="58"/>
  <c r="O96" i="125" s="1"/>
  <c r="I78" i="58"/>
  <c r="O90" i="125" s="1"/>
  <c r="I72" i="58"/>
  <c r="O84" i="125" s="1"/>
  <c r="I58" i="58"/>
  <c r="O70" i="125" s="1"/>
  <c r="E16" i="58"/>
  <c r="I101" i="58"/>
  <c r="O113" i="125" s="1"/>
  <c r="I37" i="58"/>
  <c r="O49" i="125" s="1"/>
  <c r="I111" i="58"/>
  <c r="O123" i="125" s="1"/>
  <c r="I82" i="58"/>
  <c r="O94" i="125" s="1"/>
  <c r="I67" i="58"/>
  <c r="O79" i="125" s="1"/>
  <c r="I54" i="58"/>
  <c r="O66" i="125" s="1"/>
  <c r="I18" i="58"/>
  <c r="O30" i="125" s="1"/>
  <c r="I77" i="58"/>
  <c r="O89" i="125" s="1"/>
  <c r="I102" i="58"/>
  <c r="O114" i="125" s="1"/>
  <c r="C36" i="58"/>
  <c r="O144" i="125" s="1"/>
  <c r="I100" i="58"/>
  <c r="O112" i="125" s="1"/>
  <c r="I89" i="58"/>
  <c r="O101" i="125" s="1"/>
  <c r="I80" i="58"/>
  <c r="O92" i="125" s="1"/>
  <c r="I75" i="58"/>
  <c r="O87" i="125" s="1"/>
  <c r="I69" i="58"/>
  <c r="O81" i="125" s="1"/>
  <c r="I47" i="58"/>
  <c r="O59" i="125" s="1"/>
  <c r="I21" i="58"/>
  <c r="O33" i="125" s="1"/>
  <c r="I17" i="58"/>
  <c r="O29" i="125" s="1"/>
  <c r="E20" i="58"/>
  <c r="I112" i="58"/>
  <c r="O124" i="125" s="1"/>
  <c r="I44" i="58"/>
  <c r="O56" i="125" s="1"/>
  <c r="I122" i="58"/>
  <c r="O134" i="125" s="1"/>
  <c r="I98" i="58"/>
  <c r="O110" i="125" s="1"/>
  <c r="C33" i="58"/>
  <c r="O141" i="125" s="1"/>
  <c r="I107" i="58"/>
  <c r="O119" i="125" s="1"/>
  <c r="I53" i="58"/>
  <c r="O65" i="125" s="1"/>
  <c r="D16" i="58"/>
  <c r="I36" i="58"/>
  <c r="O48" i="125" s="1"/>
  <c r="I28" i="58"/>
  <c r="O40" i="125" s="1"/>
  <c r="I20" i="58"/>
  <c r="O32" i="125" s="1"/>
  <c r="I81" i="58"/>
  <c r="O93" i="125" s="1"/>
  <c r="I33" i="58"/>
  <c r="O45" i="125" s="1"/>
  <c r="I99" i="58"/>
  <c r="O111" i="125" s="1"/>
  <c r="I49" i="58"/>
  <c r="O61" i="125" s="1"/>
  <c r="I34" i="58"/>
  <c r="O46" i="125" s="1"/>
  <c r="I120" i="58"/>
  <c r="O132" i="125" s="1"/>
  <c r="D17" i="58"/>
  <c r="C38" i="58"/>
  <c r="O146" i="125" s="1"/>
  <c r="C34" i="58"/>
  <c r="O142" i="125" s="1"/>
  <c r="C28" i="58"/>
  <c r="O23" i="125" s="1"/>
  <c r="C27" i="58"/>
  <c r="O22" i="125" s="1"/>
  <c r="C26" i="58"/>
  <c r="O21" i="125" s="1"/>
  <c r="C25" i="58"/>
  <c r="O20" i="125" s="1"/>
  <c r="C24" i="58"/>
  <c r="O19" i="125" s="1"/>
  <c r="C23" i="58"/>
  <c r="O18" i="125" s="1"/>
  <c r="C22" i="58"/>
  <c r="O17" i="125" s="1"/>
  <c r="C21" i="58"/>
  <c r="O16" i="125" s="1"/>
  <c r="C20" i="58"/>
  <c r="O15" i="125" s="1"/>
  <c r="C19" i="58"/>
  <c r="O14" i="125" s="1"/>
  <c r="C18" i="58"/>
  <c r="O13" i="125" s="1"/>
  <c r="C17" i="58"/>
  <c r="O12" i="125" s="1"/>
  <c r="C16" i="58"/>
  <c r="O11" i="125" s="1"/>
  <c r="I118" i="58"/>
  <c r="O130" i="125" s="1"/>
  <c r="I76" i="58"/>
  <c r="O88" i="125" s="1"/>
  <c r="E17" i="58"/>
  <c r="I62" i="58"/>
  <c r="O74" i="125" s="1"/>
  <c r="I57" i="58"/>
  <c r="O69" i="125" s="1"/>
  <c r="I43" i="58"/>
  <c r="O55" i="125" s="1"/>
  <c r="I22" i="58"/>
  <c r="O34" i="125" s="1"/>
  <c r="I116" i="58"/>
  <c r="O128" i="125" s="1"/>
  <c r="I95" i="58"/>
  <c r="O107" i="125" s="1"/>
  <c r="I87" i="58"/>
  <c r="O99" i="125" s="1"/>
  <c r="I52" i="58"/>
  <c r="O64" i="125" s="1"/>
  <c r="I27" i="58"/>
  <c r="O39" i="125" s="1"/>
  <c r="I66" i="58"/>
  <c r="O78" i="125" s="1"/>
  <c r="I61" i="58"/>
  <c r="O73" i="125" s="1"/>
  <c r="I55" i="58"/>
  <c r="O67" i="125" s="1"/>
  <c r="I50" i="58"/>
  <c r="O62" i="125" s="1"/>
  <c r="I45" i="58"/>
  <c r="O57" i="125" s="1"/>
  <c r="I39" i="58"/>
  <c r="O51" i="125" s="1"/>
  <c r="C35" i="58"/>
  <c r="O143" i="125" s="1"/>
  <c r="I104" i="58"/>
  <c r="O116" i="125" s="1"/>
  <c r="I25" i="58"/>
  <c r="O37" i="125" s="1"/>
  <c r="C37" i="58"/>
  <c r="O145" i="125" s="1"/>
  <c r="I92" i="58"/>
  <c r="O104" i="125" s="1"/>
  <c r="I79" i="58"/>
  <c r="O91" i="125" s="1"/>
  <c r="I74" i="58"/>
  <c r="O86" i="125" s="1"/>
  <c r="I59" i="58"/>
  <c r="O71" i="125" s="1"/>
  <c r="I46" i="58"/>
  <c r="O58" i="125" s="1"/>
  <c r="I41" i="58"/>
  <c r="O53" i="125" s="1"/>
  <c r="I30" i="58"/>
  <c r="O42" i="125" s="1"/>
  <c r="C39" i="58"/>
  <c r="O147" i="125" s="1"/>
  <c r="I106" i="58"/>
  <c r="O118" i="125" s="1"/>
  <c r="I93" i="58"/>
  <c r="O105" i="125" s="1"/>
  <c r="I68" i="58"/>
  <c r="O80" i="125" s="1"/>
  <c r="I35" i="58"/>
  <c r="O47" i="125" s="1"/>
  <c r="I19" i="58"/>
  <c r="O31" i="125" s="1"/>
  <c r="D20" i="58"/>
  <c r="I73" i="58"/>
  <c r="O85" i="125" s="1"/>
  <c r="I64" i="58"/>
  <c r="O76" i="125" s="1"/>
  <c r="I56" i="58"/>
  <c r="O68" i="125" s="1"/>
  <c r="I48" i="58"/>
  <c r="O60" i="125" s="1"/>
  <c r="I40" i="58"/>
  <c r="O52" i="125" s="1"/>
  <c r="I29" i="58"/>
  <c r="O41" i="125" s="1"/>
  <c r="I97" i="58"/>
  <c r="O109" i="125" s="1"/>
  <c r="I86" i="58"/>
  <c r="O98" i="125" s="1"/>
  <c r="I71" i="58"/>
  <c r="O83" i="125" s="1"/>
  <c r="I65" i="58"/>
  <c r="O77" i="125" s="1"/>
  <c r="I51" i="58"/>
  <c r="O63" i="125" s="1"/>
  <c r="I38" i="58"/>
  <c r="O50" i="125" s="1"/>
  <c r="I26" i="58"/>
  <c r="O38" i="125" s="1"/>
  <c r="I60" i="58"/>
  <c r="O72" i="125" s="1"/>
  <c r="I31" i="58"/>
  <c r="O43" i="125" s="1"/>
  <c r="I93" i="57"/>
  <c r="N105" i="125" s="1"/>
  <c r="C18" i="57"/>
  <c r="N13" i="125" s="1"/>
  <c r="I109" i="57"/>
  <c r="N121" i="125" s="1"/>
  <c r="I75" i="57"/>
  <c r="N87" i="125" s="1"/>
  <c r="I102" i="57"/>
  <c r="N114" i="125" s="1"/>
  <c r="I58" i="57"/>
  <c r="N70" i="125" s="1"/>
  <c r="I38" i="57"/>
  <c r="N50" i="125" s="1"/>
  <c r="I95" i="57"/>
  <c r="N107" i="125" s="1"/>
  <c r="C16" i="57"/>
  <c r="N11" i="125" s="1"/>
  <c r="I98" i="57"/>
  <c r="N110" i="125" s="1"/>
  <c r="C26" i="57"/>
  <c r="N21" i="125" s="1"/>
  <c r="I118" i="57"/>
  <c r="N130" i="125" s="1"/>
  <c r="I43" i="57"/>
  <c r="N55" i="125" s="1"/>
  <c r="C25" i="57"/>
  <c r="N20" i="125" s="1"/>
  <c r="I68" i="57"/>
  <c r="N80" i="125" s="1"/>
  <c r="I122" i="57"/>
  <c r="N134" i="125" s="1"/>
  <c r="I90" i="57"/>
  <c r="N102" i="125" s="1"/>
  <c r="C22" i="57"/>
  <c r="N17" i="125" s="1"/>
  <c r="I110" i="57"/>
  <c r="N122" i="125" s="1"/>
  <c r="I84" i="57"/>
  <c r="N96" i="125" s="1"/>
  <c r="I49" i="57"/>
  <c r="N61" i="125" s="1"/>
  <c r="I52" i="57"/>
  <c r="N64" i="125" s="1"/>
  <c r="I44" i="57"/>
  <c r="N56" i="125" s="1"/>
  <c r="I114" i="57"/>
  <c r="N126" i="125" s="1"/>
  <c r="I94" i="57"/>
  <c r="N106" i="125" s="1"/>
  <c r="C33" i="57"/>
  <c r="N141" i="125" s="1"/>
  <c r="I96" i="57"/>
  <c r="N108" i="125" s="1"/>
  <c r="I91" i="57"/>
  <c r="N103" i="125" s="1"/>
  <c r="I79" i="57"/>
  <c r="N91" i="125" s="1"/>
  <c r="I62" i="57"/>
  <c r="N74" i="125" s="1"/>
  <c r="I30" i="57"/>
  <c r="N42" i="125" s="1"/>
  <c r="I18" i="57"/>
  <c r="N30" i="125" s="1"/>
  <c r="C21" i="57"/>
  <c r="N16" i="125" s="1"/>
  <c r="I116" i="57"/>
  <c r="N128" i="125" s="1"/>
  <c r="I81" i="57"/>
  <c r="N93" i="125" s="1"/>
  <c r="I64" i="57"/>
  <c r="N76" i="125" s="1"/>
  <c r="I35" i="57"/>
  <c r="N47" i="125" s="1"/>
  <c r="I66" i="57"/>
  <c r="N78" i="125" s="1"/>
  <c r="I51" i="57"/>
  <c r="N63" i="125" s="1"/>
  <c r="I46" i="57"/>
  <c r="N58" i="125" s="1"/>
  <c r="I41" i="57"/>
  <c r="N53" i="125" s="1"/>
  <c r="I22" i="57"/>
  <c r="N34" i="125" s="1"/>
  <c r="C38" i="57"/>
  <c r="N146" i="125" s="1"/>
  <c r="C17" i="57"/>
  <c r="N12" i="125" s="1"/>
  <c r="I100" i="57"/>
  <c r="N112" i="125" s="1"/>
  <c r="I77" i="57"/>
  <c r="N89" i="125" s="1"/>
  <c r="I60" i="57"/>
  <c r="N72" i="125" s="1"/>
  <c r="I27" i="57"/>
  <c r="N39" i="125" s="1"/>
  <c r="I19" i="57"/>
  <c r="N31" i="125" s="1"/>
  <c r="I112" i="57"/>
  <c r="N124" i="125" s="1"/>
  <c r="I71" i="57"/>
  <c r="N83" i="125" s="1"/>
  <c r="I54" i="57"/>
  <c r="N66" i="125" s="1"/>
  <c r="I34" i="57"/>
  <c r="N46" i="125" s="1"/>
  <c r="I26" i="57"/>
  <c r="N38" i="125" s="1"/>
  <c r="C35" i="57"/>
  <c r="N143" i="125" s="1"/>
  <c r="I97" i="57"/>
  <c r="N109" i="125" s="1"/>
  <c r="I73" i="57"/>
  <c r="N85" i="125" s="1"/>
  <c r="I56" i="57"/>
  <c r="N68" i="125" s="1"/>
  <c r="C24" i="57"/>
  <c r="N19" i="125" s="1"/>
  <c r="I87" i="57"/>
  <c r="N99" i="125" s="1"/>
  <c r="I31" i="57"/>
  <c r="N43" i="125" s="1"/>
  <c r="C37" i="57"/>
  <c r="N145" i="125" s="1"/>
  <c r="I74" i="57"/>
  <c r="N86" i="125" s="1"/>
  <c r="C20" i="57"/>
  <c r="N15" i="125" s="1"/>
  <c r="I53" i="57"/>
  <c r="N65" i="125" s="1"/>
  <c r="I39" i="57"/>
  <c r="N51" i="125" s="1"/>
  <c r="C27" i="57"/>
  <c r="N22" i="125" s="1"/>
  <c r="C34" i="57"/>
  <c r="N142" i="125" s="1"/>
  <c r="D19" i="57"/>
  <c r="E17" i="57"/>
  <c r="I69" i="57"/>
  <c r="N81" i="125" s="1"/>
  <c r="I47" i="57"/>
  <c r="N59" i="125" s="1"/>
  <c r="I28" i="57"/>
  <c r="N40" i="125" s="1"/>
  <c r="I111" i="57"/>
  <c r="N123" i="125" s="1"/>
  <c r="I55" i="57"/>
  <c r="N67" i="125" s="1"/>
  <c r="I23" i="57"/>
  <c r="N35" i="125" s="1"/>
  <c r="C28" i="57"/>
  <c r="N23" i="125" s="1"/>
  <c r="I99" i="57"/>
  <c r="N111" i="125" s="1"/>
  <c r="I57" i="57"/>
  <c r="N69" i="125" s="1"/>
  <c r="I24" i="57"/>
  <c r="N36" i="125" s="1"/>
  <c r="I107" i="57"/>
  <c r="N119" i="125" s="1"/>
  <c r="I63" i="57"/>
  <c r="N75" i="125" s="1"/>
  <c r="I37" i="57"/>
  <c r="N49" i="125" s="1"/>
  <c r="E20" i="57"/>
  <c r="D16" i="57"/>
  <c r="D22" i="57"/>
  <c r="I106" i="57"/>
  <c r="N118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C23" i="57"/>
  <c r="N18" i="125" s="1"/>
  <c r="I104" i="57"/>
  <c r="N116" i="125" s="1"/>
  <c r="I72" i="57"/>
  <c r="N84" i="125" s="1"/>
  <c r="I33" i="57"/>
  <c r="N45" i="125" s="1"/>
  <c r="E16" i="57"/>
  <c r="I101" i="57"/>
  <c r="N113" i="125" s="1"/>
  <c r="I78" i="57"/>
  <c r="N90" i="125" s="1"/>
  <c r="I61" i="57"/>
  <c r="N73" i="125" s="1"/>
  <c r="I42" i="57"/>
  <c r="N54" i="125" s="1"/>
  <c r="I32" i="57"/>
  <c r="N44" i="125" s="1"/>
  <c r="C39" i="57"/>
  <c r="N147" i="125" s="1"/>
  <c r="C19" i="57"/>
  <c r="N14" i="125" s="1"/>
  <c r="I89" i="57"/>
  <c r="N101" i="125" s="1"/>
  <c r="I80" i="57"/>
  <c r="N92" i="125" s="1"/>
  <c r="I21" i="57"/>
  <c r="N33" i="125" s="1"/>
  <c r="D23" i="57"/>
  <c r="D17" i="57"/>
  <c r="I92" i="57"/>
  <c r="N104" i="125" s="1"/>
  <c r="I86" i="57"/>
  <c r="N98" i="125" s="1"/>
  <c r="I76" i="57"/>
  <c r="N88" i="125" s="1"/>
  <c r="I67" i="57"/>
  <c r="N79" i="125" s="1"/>
  <c r="I59" i="57"/>
  <c r="N71" i="125" s="1"/>
  <c r="I40" i="57"/>
  <c r="N52" i="125" s="1"/>
  <c r="I25" i="57"/>
  <c r="N37" i="125" s="1"/>
  <c r="D20" i="57"/>
  <c r="I48" i="57"/>
  <c r="N60" i="125" s="1"/>
  <c r="I29" i="57"/>
  <c r="N41" i="125" s="1"/>
  <c r="I17" i="57"/>
  <c r="N29" i="125" s="1"/>
  <c r="E23" i="56"/>
  <c r="E19" i="56"/>
  <c r="I114" i="56"/>
  <c r="M126" i="125" s="1"/>
  <c r="I34" i="56"/>
  <c r="M46" i="125" s="1"/>
  <c r="I118" i="56"/>
  <c r="M130" i="125" s="1"/>
  <c r="I65" i="56"/>
  <c r="M77" i="125" s="1"/>
  <c r="I94" i="56"/>
  <c r="M106" i="125" s="1"/>
  <c r="C22" i="56"/>
  <c r="M17" i="125" s="1"/>
  <c r="I71" i="56"/>
  <c r="M83" i="125" s="1"/>
  <c r="I77" i="56"/>
  <c r="M89" i="125" s="1"/>
  <c r="I54" i="56"/>
  <c r="M66" i="125" s="1"/>
  <c r="C35" i="56"/>
  <c r="M143" i="125" s="1"/>
  <c r="I120" i="56"/>
  <c r="M132" i="125" s="1"/>
  <c r="I122" i="56"/>
  <c r="M134" i="125" s="1"/>
  <c r="I98" i="56"/>
  <c r="M110" i="125" s="1"/>
  <c r="C26" i="56"/>
  <c r="M21" i="125" s="1"/>
  <c r="I84" i="56"/>
  <c r="M96" i="125" s="1"/>
  <c r="I66" i="56"/>
  <c r="M78" i="125" s="1"/>
  <c r="I51" i="56"/>
  <c r="M63" i="125" s="1"/>
  <c r="I46" i="56"/>
  <c r="M58" i="125" s="1"/>
  <c r="I41" i="56"/>
  <c r="M53" i="125" s="1"/>
  <c r="I26" i="56"/>
  <c r="M38" i="125" s="1"/>
  <c r="I18" i="56"/>
  <c r="M30" i="125" s="1"/>
  <c r="I92" i="56"/>
  <c r="M104" i="125" s="1"/>
  <c r="I56" i="56"/>
  <c r="M68" i="125" s="1"/>
  <c r="I27" i="56"/>
  <c r="M39" i="125" s="1"/>
  <c r="I69" i="56"/>
  <c r="M81" i="125" s="1"/>
  <c r="I45" i="56"/>
  <c r="M57" i="125" s="1"/>
  <c r="I109" i="56"/>
  <c r="M121" i="125" s="1"/>
  <c r="I90" i="56"/>
  <c r="M102" i="125" s="1"/>
  <c r="C36" i="56"/>
  <c r="M144" i="125" s="1"/>
  <c r="C18" i="56"/>
  <c r="M13" i="125" s="1"/>
  <c r="I75" i="56"/>
  <c r="M87" i="125" s="1"/>
  <c r="I58" i="56"/>
  <c r="M70" i="125" s="1"/>
  <c r="I49" i="56"/>
  <c r="M61" i="125" s="1"/>
  <c r="I43" i="56"/>
  <c r="M55" i="125" s="1"/>
  <c r="I38" i="56"/>
  <c r="M50" i="125" s="1"/>
  <c r="C25" i="56"/>
  <c r="M20" i="125" s="1"/>
  <c r="I111" i="56"/>
  <c r="M123" i="125" s="1"/>
  <c r="I73" i="56"/>
  <c r="M85" i="125" s="1"/>
  <c r="C37" i="56"/>
  <c r="M145" i="125" s="1"/>
  <c r="I97" i="56"/>
  <c r="M109" i="125" s="1"/>
  <c r="I104" i="56"/>
  <c r="M116" i="125" s="1"/>
  <c r="C16" i="56"/>
  <c r="M11" i="125" s="1"/>
  <c r="I102" i="56"/>
  <c r="M114" i="125" s="1"/>
  <c r="C33" i="56"/>
  <c r="M141" i="125" s="1"/>
  <c r="I79" i="56"/>
  <c r="M91" i="125" s="1"/>
  <c r="I62" i="56"/>
  <c r="M74" i="125" s="1"/>
  <c r="C21" i="56"/>
  <c r="M16" i="125" s="1"/>
  <c r="I96" i="56"/>
  <c r="M108" i="125" s="1"/>
  <c r="I60" i="56"/>
  <c r="M72" i="125" s="1"/>
  <c r="I23" i="56"/>
  <c r="M35" i="125" s="1"/>
  <c r="C28" i="56"/>
  <c r="M23" i="125" s="1"/>
  <c r="I93" i="56"/>
  <c r="M105" i="125" s="1"/>
  <c r="I67" i="56"/>
  <c r="M79" i="125" s="1"/>
  <c r="I30" i="56"/>
  <c r="M42" i="125" s="1"/>
  <c r="I22" i="56"/>
  <c r="M34" i="125" s="1"/>
  <c r="C38" i="56"/>
  <c r="M146" i="125" s="1"/>
  <c r="C17" i="56"/>
  <c r="M12" i="125" s="1"/>
  <c r="I106" i="56"/>
  <c r="M118" i="125" s="1"/>
  <c r="I87" i="56"/>
  <c r="M99" i="125" s="1"/>
  <c r="I68" i="56"/>
  <c r="M80" i="125" s="1"/>
  <c r="I52" i="56"/>
  <c r="M64" i="125" s="1"/>
  <c r="I44" i="56"/>
  <c r="M56" i="125" s="1"/>
  <c r="I31" i="56"/>
  <c r="M43" i="125" s="1"/>
  <c r="C24" i="56"/>
  <c r="M19" i="125" s="1"/>
  <c r="I112" i="56"/>
  <c r="M124" i="125" s="1"/>
  <c r="I89" i="56"/>
  <c r="M101" i="125" s="1"/>
  <c r="I53" i="56"/>
  <c r="M65" i="125" s="1"/>
  <c r="I100" i="56"/>
  <c r="M112" i="125" s="1"/>
  <c r="I81" i="56"/>
  <c r="M93" i="125" s="1"/>
  <c r="I64" i="56"/>
  <c r="M76" i="125" s="1"/>
  <c r="I35" i="56"/>
  <c r="M47" i="125" s="1"/>
  <c r="I19" i="56"/>
  <c r="M31" i="125" s="1"/>
  <c r="C20" i="56"/>
  <c r="M15" i="125" s="1"/>
  <c r="I107" i="56"/>
  <c r="M119" i="125" s="1"/>
  <c r="I78" i="56"/>
  <c r="M90" i="125" s="1"/>
  <c r="I20" i="56"/>
  <c r="M32" i="125" s="1"/>
  <c r="I55" i="56"/>
  <c r="M67" i="125" s="1"/>
  <c r="I50" i="56"/>
  <c r="M62" i="125" s="1"/>
  <c r="I42" i="56"/>
  <c r="M54" i="125" s="1"/>
  <c r="C23" i="56"/>
  <c r="M18" i="125" s="1"/>
  <c r="I101" i="56"/>
  <c r="M113" i="125" s="1"/>
  <c r="I82" i="56"/>
  <c r="M94" i="125" s="1"/>
  <c r="I61" i="56"/>
  <c r="M73" i="125" s="1"/>
  <c r="I36" i="56"/>
  <c r="M48" i="125" s="1"/>
  <c r="I86" i="56"/>
  <c r="M98" i="125" s="1"/>
  <c r="I33" i="56"/>
  <c r="M45" i="125" s="1"/>
  <c r="D16" i="56"/>
  <c r="I32" i="56"/>
  <c r="M44" i="125" s="1"/>
  <c r="I110" i="56"/>
  <c r="M122" i="125" s="1"/>
  <c r="I72" i="56"/>
  <c r="M84" i="125" s="1"/>
  <c r="I37" i="56"/>
  <c r="M49" i="125" s="1"/>
  <c r="E20" i="56"/>
  <c r="I74" i="56"/>
  <c r="M86" i="125" s="1"/>
  <c r="I57" i="56"/>
  <c r="M69" i="125" s="1"/>
  <c r="I47" i="56"/>
  <c r="M59" i="125" s="1"/>
  <c r="C27" i="56"/>
  <c r="M22" i="125" s="1"/>
  <c r="I91" i="56"/>
  <c r="M103" i="125" s="1"/>
  <c r="I21" i="56"/>
  <c r="M33" i="125" s="1"/>
  <c r="E16" i="56"/>
  <c r="E17" i="56"/>
  <c r="I39" i="56"/>
  <c r="M51" i="125" s="1"/>
  <c r="I24" i="56"/>
  <c r="M36" i="125" s="1"/>
  <c r="C34" i="56"/>
  <c r="M142" i="125" s="1"/>
  <c r="I116" i="56"/>
  <c r="M128" i="125" s="1"/>
  <c r="I95" i="56"/>
  <c r="M107" i="125" s="1"/>
  <c r="I76" i="56"/>
  <c r="M88" i="125" s="1"/>
  <c r="I59" i="56"/>
  <c r="M71" i="125" s="1"/>
  <c r="I40" i="56"/>
  <c r="M52" i="125" s="1"/>
  <c r="I25" i="56"/>
  <c r="M37" i="125" s="1"/>
  <c r="D20" i="56"/>
  <c r="D23" i="56"/>
  <c r="D17" i="56"/>
  <c r="I28" i="56"/>
  <c r="M40" i="125" s="1"/>
  <c r="C39" i="56"/>
  <c r="M147" i="125" s="1"/>
  <c r="C19" i="56"/>
  <c r="M14" i="125" s="1"/>
  <c r="I99" i="56"/>
  <c r="M111" i="125" s="1"/>
  <c r="I80" i="56"/>
  <c r="M92" i="125" s="1"/>
  <c r="I63" i="56"/>
  <c r="M75" i="125" s="1"/>
  <c r="I48" i="56"/>
  <c r="M60" i="125" s="1"/>
  <c r="I29" i="56"/>
  <c r="M41" i="125" s="1"/>
  <c r="D22" i="55"/>
  <c r="E23" i="55"/>
  <c r="I110" i="55"/>
  <c r="L122" i="125" s="1"/>
  <c r="I94" i="55"/>
  <c r="L106" i="125" s="1"/>
  <c r="C16" i="55"/>
  <c r="L11" i="125" s="1"/>
  <c r="I109" i="55"/>
  <c r="L121" i="125" s="1"/>
  <c r="E20" i="55"/>
  <c r="I64" i="55"/>
  <c r="L76" i="125" s="1"/>
  <c r="I56" i="55"/>
  <c r="L68" i="125" s="1"/>
  <c r="I48" i="55"/>
  <c r="L60" i="125" s="1"/>
  <c r="I40" i="55"/>
  <c r="L52" i="125" s="1"/>
  <c r="I33" i="55"/>
  <c r="L45" i="125" s="1"/>
  <c r="I90" i="55"/>
  <c r="L102" i="125" s="1"/>
  <c r="I93" i="55"/>
  <c r="L105" i="125" s="1"/>
  <c r="I114" i="55"/>
  <c r="L126" i="125" s="1"/>
  <c r="C33" i="55"/>
  <c r="L141" i="125" s="1"/>
  <c r="I80" i="55"/>
  <c r="L92" i="125" s="1"/>
  <c r="I75" i="55"/>
  <c r="L87" i="125" s="1"/>
  <c r="I26" i="55"/>
  <c r="L38" i="125" s="1"/>
  <c r="I102" i="55"/>
  <c r="L114" i="125" s="1"/>
  <c r="C18" i="55"/>
  <c r="L13" i="125" s="1"/>
  <c r="I96" i="55"/>
  <c r="L108" i="125" s="1"/>
  <c r="I91" i="55"/>
  <c r="L103" i="125" s="1"/>
  <c r="I29" i="55"/>
  <c r="L41" i="125" s="1"/>
  <c r="C35" i="55"/>
  <c r="L143" i="125" s="1"/>
  <c r="I101" i="55"/>
  <c r="L113" i="125" s="1"/>
  <c r="E16" i="55"/>
  <c r="I118" i="55"/>
  <c r="L130" i="125" s="1"/>
  <c r="I72" i="55"/>
  <c r="L84" i="125" s="1"/>
  <c r="D16" i="55"/>
  <c r="C24" i="55"/>
  <c r="L19" i="125" s="1"/>
  <c r="I65" i="55"/>
  <c r="L77" i="125" s="1"/>
  <c r="I51" i="55"/>
  <c r="L63" i="125" s="1"/>
  <c r="I38" i="55"/>
  <c r="L50" i="125" s="1"/>
  <c r="D17" i="55"/>
  <c r="I73" i="55"/>
  <c r="L85" i="125" s="1"/>
  <c r="I44" i="55"/>
  <c r="L56" i="125" s="1"/>
  <c r="I23" i="55"/>
  <c r="L35" i="125" s="1"/>
  <c r="C34" i="55"/>
  <c r="L142" i="125" s="1"/>
  <c r="I107" i="55"/>
  <c r="L119" i="125" s="1"/>
  <c r="I82" i="55"/>
  <c r="L94" i="125" s="1"/>
  <c r="I66" i="55"/>
  <c r="L78" i="125" s="1"/>
  <c r="I61" i="55"/>
  <c r="L73" i="125" s="1"/>
  <c r="I47" i="55"/>
  <c r="L59" i="125" s="1"/>
  <c r="D23" i="55"/>
  <c r="C36" i="55"/>
  <c r="L144" i="125" s="1"/>
  <c r="C28" i="55"/>
  <c r="L23" i="125" s="1"/>
  <c r="C27" i="55"/>
  <c r="L22" i="125" s="1"/>
  <c r="C26" i="55"/>
  <c r="L21" i="125" s="1"/>
  <c r="C25" i="55"/>
  <c r="L20" i="125" s="1"/>
  <c r="I120" i="55"/>
  <c r="L132" i="125" s="1"/>
  <c r="I100" i="55"/>
  <c r="L112" i="125" s="1"/>
  <c r="I95" i="55"/>
  <c r="L107" i="125" s="1"/>
  <c r="I79" i="55"/>
  <c r="L91" i="125" s="1"/>
  <c r="E17" i="55"/>
  <c r="I62" i="55"/>
  <c r="L74" i="125" s="1"/>
  <c r="I57" i="55"/>
  <c r="L69" i="125" s="1"/>
  <c r="I43" i="55"/>
  <c r="L55" i="125" s="1"/>
  <c r="I22" i="55"/>
  <c r="L34" i="125" s="1"/>
  <c r="C20" i="55"/>
  <c r="L15" i="125" s="1"/>
  <c r="I87" i="55"/>
  <c r="L99" i="125" s="1"/>
  <c r="I68" i="55"/>
  <c r="L80" i="125" s="1"/>
  <c r="I35" i="55"/>
  <c r="L47" i="125" s="1"/>
  <c r="I19" i="55"/>
  <c r="L31" i="125" s="1"/>
  <c r="C23" i="55"/>
  <c r="L18" i="125" s="1"/>
  <c r="I104" i="55"/>
  <c r="L116" i="125" s="1"/>
  <c r="I78" i="55"/>
  <c r="L90" i="125" s="1"/>
  <c r="I58" i="55"/>
  <c r="L70" i="125" s="1"/>
  <c r="I53" i="55"/>
  <c r="L65" i="125" s="1"/>
  <c r="I39" i="55"/>
  <c r="L51" i="125" s="1"/>
  <c r="I24" i="55"/>
  <c r="L36" i="125" s="1"/>
  <c r="I37" i="55"/>
  <c r="L49" i="125" s="1"/>
  <c r="I21" i="55"/>
  <c r="L33" i="125" s="1"/>
  <c r="I17" i="55"/>
  <c r="L29" i="125" s="1"/>
  <c r="C21" i="55"/>
  <c r="L16" i="125" s="1"/>
  <c r="I116" i="55"/>
  <c r="L128" i="125" s="1"/>
  <c r="I97" i="55"/>
  <c r="L109" i="125" s="1"/>
  <c r="I84" i="55"/>
  <c r="L96" i="125" s="1"/>
  <c r="I67" i="55"/>
  <c r="L79" i="125" s="1"/>
  <c r="I54" i="55"/>
  <c r="L66" i="125" s="1"/>
  <c r="I49" i="55"/>
  <c r="L61" i="125" s="1"/>
  <c r="I34" i="55"/>
  <c r="L46" i="125" s="1"/>
  <c r="I18" i="55"/>
  <c r="L30" i="125" s="1"/>
  <c r="I81" i="55"/>
  <c r="L93" i="125" s="1"/>
  <c r="I60" i="55"/>
  <c r="L72" i="125" s="1"/>
  <c r="I31" i="55"/>
  <c r="L43" i="125" s="1"/>
  <c r="C19" i="55"/>
  <c r="L14" i="125" s="1"/>
  <c r="I92" i="55"/>
  <c r="L104" i="125" s="1"/>
  <c r="I74" i="55"/>
  <c r="L86" i="125" s="1"/>
  <c r="I63" i="55"/>
  <c r="L75" i="125" s="1"/>
  <c r="I50" i="55"/>
  <c r="L62" i="125" s="1"/>
  <c r="I45" i="55"/>
  <c r="L57" i="125" s="1"/>
  <c r="I36" i="55"/>
  <c r="L48" i="125" s="1"/>
  <c r="I20" i="55"/>
  <c r="L32" i="125" s="1"/>
  <c r="D20" i="55"/>
  <c r="I122" i="55"/>
  <c r="L134" i="125" s="1"/>
  <c r="I98" i="55"/>
  <c r="L110" i="125" s="1"/>
  <c r="C22" i="55"/>
  <c r="L17" i="125" s="1"/>
  <c r="I112" i="55"/>
  <c r="L124" i="125" s="1"/>
  <c r="I86" i="55"/>
  <c r="L98" i="125" s="1"/>
  <c r="I76" i="55"/>
  <c r="L88" i="125" s="1"/>
  <c r="I25" i="55"/>
  <c r="L37" i="125" s="1"/>
  <c r="C38" i="55"/>
  <c r="L146" i="125" s="1"/>
  <c r="C17" i="55"/>
  <c r="L12" i="125" s="1"/>
  <c r="I71" i="55"/>
  <c r="L83" i="125" s="1"/>
  <c r="I59" i="55"/>
  <c r="L71" i="125" s="1"/>
  <c r="I46" i="55"/>
  <c r="L58" i="125" s="1"/>
  <c r="I41" i="55"/>
  <c r="L53" i="125" s="1"/>
  <c r="I30" i="55"/>
  <c r="L42" i="125" s="1"/>
  <c r="C37" i="55"/>
  <c r="L145" i="125" s="1"/>
  <c r="I106" i="55"/>
  <c r="L118" i="125" s="1"/>
  <c r="I99" i="55"/>
  <c r="L111" i="125" s="1"/>
  <c r="I77" i="55"/>
  <c r="L89" i="125" s="1"/>
  <c r="I52" i="55"/>
  <c r="L64" i="125" s="1"/>
  <c r="I27" i="55"/>
  <c r="L39" i="125" s="1"/>
  <c r="C39" i="55"/>
  <c r="L147" i="125" s="1"/>
  <c r="I111" i="55"/>
  <c r="L123" i="125" s="1"/>
  <c r="I89" i="55"/>
  <c r="L101" i="125" s="1"/>
  <c r="I69" i="55"/>
  <c r="L81" i="125" s="1"/>
  <c r="I55" i="55"/>
  <c r="L67" i="125" s="1"/>
  <c r="I42" i="55"/>
  <c r="L54" i="125" s="1"/>
  <c r="I32" i="55"/>
  <c r="L44" i="125" s="1"/>
  <c r="I99" i="54"/>
  <c r="K111" i="125" s="1"/>
  <c r="I76" i="54"/>
  <c r="K88" i="125" s="1"/>
  <c r="I102" i="54"/>
  <c r="K114" i="125" s="1"/>
  <c r="I82" i="54"/>
  <c r="K94" i="125" s="1"/>
  <c r="I59" i="54"/>
  <c r="K71" i="125" s="1"/>
  <c r="I38" i="54"/>
  <c r="K50" i="125" s="1"/>
  <c r="I65" i="54"/>
  <c r="K77" i="125" s="1"/>
  <c r="I43" i="54"/>
  <c r="K55" i="125" s="1"/>
  <c r="I22" i="54"/>
  <c r="K34" i="125" s="1"/>
  <c r="I71" i="54"/>
  <c r="K83" i="125" s="1"/>
  <c r="I49" i="54"/>
  <c r="K61" i="125" s="1"/>
  <c r="C38" i="54"/>
  <c r="K146" i="125" s="1"/>
  <c r="I93" i="54"/>
  <c r="K105" i="125" s="1"/>
  <c r="I100" i="54"/>
  <c r="K112" i="125" s="1"/>
  <c r="D22" i="54"/>
  <c r="I96" i="54"/>
  <c r="K108" i="125" s="1"/>
  <c r="E19" i="54"/>
  <c r="I35" i="54"/>
  <c r="K47" i="125" s="1"/>
  <c r="D23" i="54"/>
  <c r="C34" i="54"/>
  <c r="K142" i="125" s="1"/>
  <c r="E16" i="54"/>
  <c r="D16" i="54"/>
  <c r="D17" i="54"/>
  <c r="I53" i="54"/>
  <c r="K65" i="125" s="1"/>
  <c r="I39" i="54"/>
  <c r="K51" i="125" s="1"/>
  <c r="I56" i="54"/>
  <c r="K68" i="125" s="1"/>
  <c r="I89" i="54"/>
  <c r="K101" i="125" s="1"/>
  <c r="I72" i="54"/>
  <c r="K84" i="125" s="1"/>
  <c r="I58" i="54"/>
  <c r="K70" i="125" s="1"/>
  <c r="I24" i="54"/>
  <c r="K36" i="125" s="1"/>
  <c r="I33" i="54"/>
  <c r="K45" i="125" s="1"/>
  <c r="I109" i="54"/>
  <c r="K121" i="125" s="1"/>
  <c r="I90" i="54"/>
  <c r="K102" i="125" s="1"/>
  <c r="I34" i="54"/>
  <c r="K46" i="125" s="1"/>
  <c r="I18" i="54"/>
  <c r="K30" i="125" s="1"/>
  <c r="I87" i="54"/>
  <c r="K99" i="125" s="1"/>
  <c r="I77" i="54"/>
  <c r="K89" i="125" s="1"/>
  <c r="I68" i="54"/>
  <c r="K80" i="125" s="1"/>
  <c r="I60" i="54"/>
  <c r="K72" i="125" s="1"/>
  <c r="I52" i="54"/>
  <c r="K64" i="125" s="1"/>
  <c r="I44" i="54"/>
  <c r="K56" i="125" s="1"/>
  <c r="I31" i="54"/>
  <c r="K43" i="125" s="1"/>
  <c r="I23" i="54"/>
  <c r="K35" i="125" s="1"/>
  <c r="C37" i="54"/>
  <c r="K145" i="125" s="1"/>
  <c r="I106" i="54"/>
  <c r="K118" i="125" s="1"/>
  <c r="D20" i="54"/>
  <c r="I80" i="54"/>
  <c r="K92" i="125" s="1"/>
  <c r="I66" i="54"/>
  <c r="K78" i="125" s="1"/>
  <c r="I61" i="54"/>
  <c r="K73" i="125" s="1"/>
  <c r="I47" i="54"/>
  <c r="K59" i="125" s="1"/>
  <c r="I28" i="54"/>
  <c r="K40" i="125" s="1"/>
  <c r="C39" i="54"/>
  <c r="K147" i="125" s="1"/>
  <c r="I101" i="54"/>
  <c r="K113" i="125" s="1"/>
  <c r="I64" i="54"/>
  <c r="K76" i="125" s="1"/>
  <c r="I37" i="54"/>
  <c r="K49" i="125" s="1"/>
  <c r="C36" i="54"/>
  <c r="K144" i="125" s="1"/>
  <c r="C28" i="54"/>
  <c r="K23" i="125" s="1"/>
  <c r="C27" i="54"/>
  <c r="K22" i="125" s="1"/>
  <c r="C26" i="54"/>
  <c r="K21" i="125" s="1"/>
  <c r="C25" i="54"/>
  <c r="K20" i="125" s="1"/>
  <c r="C24" i="54"/>
  <c r="K19" i="125" s="1"/>
  <c r="C23" i="54"/>
  <c r="K18" i="125" s="1"/>
  <c r="C22" i="54"/>
  <c r="K17" i="125" s="1"/>
  <c r="C21" i="54"/>
  <c r="K16" i="125" s="1"/>
  <c r="C20" i="54"/>
  <c r="K15" i="125" s="1"/>
  <c r="C19" i="54"/>
  <c r="K14" i="125" s="1"/>
  <c r="C18" i="54"/>
  <c r="K13" i="125" s="1"/>
  <c r="C17" i="54"/>
  <c r="K12" i="125" s="1"/>
  <c r="C16" i="54"/>
  <c r="K11" i="125" s="1"/>
  <c r="I122" i="54"/>
  <c r="K134" i="125" s="1"/>
  <c r="I98" i="54"/>
  <c r="K110" i="125" s="1"/>
  <c r="C33" i="54"/>
  <c r="K141" i="125" s="1"/>
  <c r="I92" i="54"/>
  <c r="K104" i="125" s="1"/>
  <c r="E17" i="54"/>
  <c r="I26" i="54"/>
  <c r="K38" i="125" s="1"/>
  <c r="C35" i="54"/>
  <c r="K143" i="125" s="1"/>
  <c r="I27" i="54"/>
  <c r="K39" i="125" s="1"/>
  <c r="I19" i="54"/>
  <c r="K31" i="125" s="1"/>
  <c r="I118" i="54"/>
  <c r="K130" i="125" s="1"/>
  <c r="I84" i="54"/>
  <c r="K96" i="125" s="1"/>
  <c r="I78" i="54"/>
  <c r="K90" i="125" s="1"/>
  <c r="I63" i="54"/>
  <c r="K75" i="125" s="1"/>
  <c r="I50" i="54"/>
  <c r="K62" i="125" s="1"/>
  <c r="I45" i="54"/>
  <c r="K57" i="125" s="1"/>
  <c r="I36" i="54"/>
  <c r="K48" i="125" s="1"/>
  <c r="I20" i="54"/>
  <c r="K32" i="125" s="1"/>
  <c r="I116" i="54"/>
  <c r="K128" i="125" s="1"/>
  <c r="I110" i="54"/>
  <c r="K122" i="125" s="1"/>
  <c r="I104" i="54"/>
  <c r="K116" i="125" s="1"/>
  <c r="I81" i="54"/>
  <c r="K93" i="125" s="1"/>
  <c r="I48" i="54"/>
  <c r="K60" i="125" s="1"/>
  <c r="I29" i="54"/>
  <c r="K41" i="125" s="1"/>
  <c r="I17" i="54"/>
  <c r="K29" i="125" s="1"/>
  <c r="I114" i="54"/>
  <c r="K126" i="125" s="1"/>
  <c r="I94" i="54"/>
  <c r="K106" i="125" s="1"/>
  <c r="I97" i="54"/>
  <c r="K109" i="125" s="1"/>
  <c r="I86" i="54"/>
  <c r="K98" i="125" s="1"/>
  <c r="I79" i="54"/>
  <c r="K91" i="125" s="1"/>
  <c r="I74" i="54"/>
  <c r="K86" i="125" s="1"/>
  <c r="I67" i="54"/>
  <c r="K79" i="125" s="1"/>
  <c r="I62" i="54"/>
  <c r="K74" i="125" s="1"/>
  <c r="I57" i="54"/>
  <c r="K69" i="125" s="1"/>
  <c r="I51" i="54"/>
  <c r="K63" i="125" s="1"/>
  <c r="I46" i="54"/>
  <c r="K58" i="125" s="1"/>
  <c r="I41" i="54"/>
  <c r="K53" i="125" s="1"/>
  <c r="I30" i="54"/>
  <c r="K42" i="125" s="1"/>
  <c r="I95" i="54"/>
  <c r="K107" i="125" s="1"/>
  <c r="E20" i="54"/>
  <c r="I111" i="54"/>
  <c r="K123" i="125" s="1"/>
  <c r="I91" i="54"/>
  <c r="K103" i="125" s="1"/>
  <c r="I75" i="54"/>
  <c r="K87" i="125" s="1"/>
  <c r="I69" i="54"/>
  <c r="K81" i="125" s="1"/>
  <c r="I55" i="54"/>
  <c r="K67" i="125" s="1"/>
  <c r="I42" i="54"/>
  <c r="K54" i="125" s="1"/>
  <c r="I32" i="54"/>
  <c r="K44" i="125" s="1"/>
  <c r="I120" i="54"/>
  <c r="K132" i="125" s="1"/>
  <c r="I112" i="54"/>
  <c r="K124" i="125" s="1"/>
  <c r="I107" i="54"/>
  <c r="K119" i="125" s="1"/>
  <c r="I73" i="54"/>
  <c r="K85" i="125" s="1"/>
  <c r="I40" i="54"/>
  <c r="K52" i="125" s="1"/>
  <c r="I25" i="54"/>
  <c r="K37" i="125" s="1"/>
  <c r="D22" i="53"/>
  <c r="I122" i="53"/>
  <c r="J134" i="125" s="1"/>
  <c r="I89" i="53"/>
  <c r="J101" i="125" s="1"/>
  <c r="D23" i="53"/>
  <c r="I98" i="53"/>
  <c r="J110" i="125" s="1"/>
  <c r="I107" i="53"/>
  <c r="J119" i="125" s="1"/>
  <c r="I118" i="53"/>
  <c r="J130" i="125" s="1"/>
  <c r="I32" i="53"/>
  <c r="J44" i="125" s="1"/>
  <c r="I40" i="53"/>
  <c r="J52" i="125" s="1"/>
  <c r="I23" i="53"/>
  <c r="J35" i="125" s="1"/>
  <c r="I69" i="53"/>
  <c r="J81" i="125" s="1"/>
  <c r="I55" i="53"/>
  <c r="J67" i="125" s="1"/>
  <c r="I42" i="53"/>
  <c r="J54" i="125" s="1"/>
  <c r="I92" i="53"/>
  <c r="J104" i="125" s="1"/>
  <c r="I104" i="53"/>
  <c r="J116" i="125" s="1"/>
  <c r="I80" i="53"/>
  <c r="J92" i="125" s="1"/>
  <c r="D16" i="53"/>
  <c r="I33" i="53"/>
  <c r="J45" i="125" s="1"/>
  <c r="D17" i="53"/>
  <c r="E19" i="53"/>
  <c r="I75" i="53"/>
  <c r="J87" i="125" s="1"/>
  <c r="I64" i="53"/>
  <c r="J76" i="125" s="1"/>
  <c r="I25" i="53"/>
  <c r="J37" i="125" s="1"/>
  <c r="I114" i="53"/>
  <c r="J126" i="125" s="1"/>
  <c r="I94" i="53"/>
  <c r="J106" i="125" s="1"/>
  <c r="E20" i="53"/>
  <c r="I27" i="53"/>
  <c r="J39" i="125" s="1"/>
  <c r="C35" i="53"/>
  <c r="J143" i="125" s="1"/>
  <c r="I96" i="53"/>
  <c r="J108" i="125" s="1"/>
  <c r="I66" i="53"/>
  <c r="J78" i="125" s="1"/>
  <c r="I61" i="53"/>
  <c r="J73" i="125" s="1"/>
  <c r="I47" i="53"/>
  <c r="J59" i="125" s="1"/>
  <c r="I28" i="53"/>
  <c r="J40" i="125" s="1"/>
  <c r="C37" i="53"/>
  <c r="J145" i="125" s="1"/>
  <c r="I120" i="53"/>
  <c r="J132" i="125" s="1"/>
  <c r="I99" i="53"/>
  <c r="J111" i="125" s="1"/>
  <c r="I81" i="53"/>
  <c r="J93" i="125" s="1"/>
  <c r="I56" i="53"/>
  <c r="J68" i="125" s="1"/>
  <c r="I17" i="53"/>
  <c r="J29" i="125" s="1"/>
  <c r="I95" i="53"/>
  <c r="J107" i="125" s="1"/>
  <c r="I79" i="53"/>
  <c r="J91" i="125" s="1"/>
  <c r="I74" i="53"/>
  <c r="J86" i="125" s="1"/>
  <c r="I59" i="53"/>
  <c r="J71" i="125" s="1"/>
  <c r="I46" i="53"/>
  <c r="J58" i="125" s="1"/>
  <c r="I41" i="53"/>
  <c r="J53" i="125" s="1"/>
  <c r="I30" i="53"/>
  <c r="J42" i="125" s="1"/>
  <c r="I109" i="53"/>
  <c r="J121" i="125" s="1"/>
  <c r="C36" i="53"/>
  <c r="J144" i="125" s="1"/>
  <c r="I110" i="53"/>
  <c r="J122" i="125" s="1"/>
  <c r="I87" i="53"/>
  <c r="J99" i="125" s="1"/>
  <c r="I77" i="53"/>
  <c r="J89" i="125" s="1"/>
  <c r="I68" i="53"/>
  <c r="J80" i="125" s="1"/>
  <c r="I60" i="53"/>
  <c r="J72" i="125" s="1"/>
  <c r="I52" i="53"/>
  <c r="J64" i="125" s="1"/>
  <c r="I44" i="53"/>
  <c r="J56" i="125" s="1"/>
  <c r="I31" i="53"/>
  <c r="J43" i="125" s="1"/>
  <c r="I101" i="53"/>
  <c r="J113" i="125" s="1"/>
  <c r="I91" i="53"/>
  <c r="J103" i="125" s="1"/>
  <c r="I84" i="53"/>
  <c r="J96" i="125" s="1"/>
  <c r="I78" i="53"/>
  <c r="J90" i="125" s="1"/>
  <c r="I72" i="53"/>
  <c r="J84" i="125" s="1"/>
  <c r="I58" i="53"/>
  <c r="J70" i="125" s="1"/>
  <c r="I53" i="53"/>
  <c r="J65" i="125" s="1"/>
  <c r="I39" i="53"/>
  <c r="J51" i="125" s="1"/>
  <c r="I24" i="53"/>
  <c r="J36" i="125" s="1"/>
  <c r="I111" i="53"/>
  <c r="J123" i="125" s="1"/>
  <c r="I73" i="53"/>
  <c r="J85" i="125" s="1"/>
  <c r="I48" i="53"/>
  <c r="J60" i="125" s="1"/>
  <c r="I37" i="53"/>
  <c r="J49" i="125" s="1"/>
  <c r="I29" i="53"/>
  <c r="J41" i="125" s="1"/>
  <c r="I21" i="53"/>
  <c r="J33" i="125" s="1"/>
  <c r="C39" i="53"/>
  <c r="J147" i="125" s="1"/>
  <c r="I112" i="53"/>
  <c r="J124" i="125" s="1"/>
  <c r="I86" i="53"/>
  <c r="J98" i="125" s="1"/>
  <c r="I71" i="53"/>
  <c r="J83" i="125" s="1"/>
  <c r="I65" i="53"/>
  <c r="J77" i="125" s="1"/>
  <c r="I51" i="53"/>
  <c r="J63" i="125" s="1"/>
  <c r="I38" i="53"/>
  <c r="J50" i="125" s="1"/>
  <c r="I26" i="53"/>
  <c r="J38" i="125" s="1"/>
  <c r="I102" i="53"/>
  <c r="J114" i="125" s="1"/>
  <c r="C33" i="53"/>
  <c r="J141" i="125" s="1"/>
  <c r="I100" i="53"/>
  <c r="J112" i="125" s="1"/>
  <c r="I35" i="53"/>
  <c r="J47" i="125" s="1"/>
  <c r="I19" i="53"/>
  <c r="J31" i="125" s="1"/>
  <c r="D20" i="53"/>
  <c r="I63" i="53"/>
  <c r="J75" i="125" s="1"/>
  <c r="I50" i="53"/>
  <c r="J62" i="125" s="1"/>
  <c r="I45" i="53"/>
  <c r="J57" i="125" s="1"/>
  <c r="I36" i="53"/>
  <c r="J48" i="125" s="1"/>
  <c r="I20" i="53"/>
  <c r="J32" i="125" s="1"/>
  <c r="I97" i="53"/>
  <c r="J109" i="125" s="1"/>
  <c r="I106" i="53"/>
  <c r="J118" i="125" s="1"/>
  <c r="I93" i="53"/>
  <c r="J105" i="125" s="1"/>
  <c r="I76" i="53"/>
  <c r="J88" i="125" s="1"/>
  <c r="E17" i="53"/>
  <c r="I62" i="53"/>
  <c r="J74" i="125" s="1"/>
  <c r="I57" i="53"/>
  <c r="J69" i="125" s="1"/>
  <c r="I43" i="53"/>
  <c r="J55" i="125" s="1"/>
  <c r="E16" i="53"/>
  <c r="C38" i="53"/>
  <c r="J146" i="125" s="1"/>
  <c r="C34" i="53"/>
  <c r="J142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9" i="53"/>
  <c r="J14" i="125" s="1"/>
  <c r="C18" i="53"/>
  <c r="J13" i="125" s="1"/>
  <c r="C17" i="53"/>
  <c r="J12" i="125" s="1"/>
  <c r="C16" i="53"/>
  <c r="J11" i="125" s="1"/>
  <c r="I116" i="53"/>
  <c r="J128" i="125" s="1"/>
  <c r="I90" i="53"/>
  <c r="J102" i="125" s="1"/>
  <c r="I82" i="53"/>
  <c r="J94" i="125" s="1"/>
  <c r="I67" i="53"/>
  <c r="J79" i="125" s="1"/>
  <c r="I54" i="53"/>
  <c r="J66" i="125" s="1"/>
  <c r="I49" i="53"/>
  <c r="J61" i="125" s="1"/>
  <c r="I34" i="53"/>
  <c r="J46" i="125" s="1"/>
  <c r="I18" i="53"/>
  <c r="J30" i="125" s="1"/>
  <c r="D22" i="52"/>
  <c r="D19" i="52"/>
  <c r="I29" i="51"/>
  <c r="H41" i="125" s="1"/>
  <c r="I98" i="52"/>
  <c r="I110" i="125" s="1"/>
  <c r="I122" i="52"/>
  <c r="I134" i="125" s="1"/>
  <c r="I33" i="52"/>
  <c r="I45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D16" i="52"/>
  <c r="E16" i="52"/>
  <c r="E20" i="52"/>
  <c r="I25" i="52"/>
  <c r="I37" i="125" s="1"/>
  <c r="D20" i="52"/>
  <c r="I114" i="52"/>
  <c r="I126" i="125" s="1"/>
  <c r="I94" i="52"/>
  <c r="I106" i="125" s="1"/>
  <c r="I118" i="52"/>
  <c r="I130" i="125" s="1"/>
  <c r="I96" i="52"/>
  <c r="I108" i="125" s="1"/>
  <c r="I91" i="52"/>
  <c r="I103" i="125" s="1"/>
  <c r="D17" i="52"/>
  <c r="I17" i="52"/>
  <c r="I29" i="125" s="1"/>
  <c r="I82" i="52"/>
  <c r="I94" i="125" s="1"/>
  <c r="I67" i="52"/>
  <c r="I79" i="125" s="1"/>
  <c r="I54" i="52"/>
  <c r="I66" i="125" s="1"/>
  <c r="I49" i="52"/>
  <c r="I61" i="125" s="1"/>
  <c r="I34" i="52"/>
  <c r="I46" i="125" s="1"/>
  <c r="I18" i="52"/>
  <c r="I30" i="125" s="1"/>
  <c r="I106" i="52"/>
  <c r="I118" i="125" s="1"/>
  <c r="I99" i="52"/>
  <c r="I111" i="125" s="1"/>
  <c r="I31" i="52"/>
  <c r="I43" i="125" s="1"/>
  <c r="I23" i="52"/>
  <c r="I35" i="125" s="1"/>
  <c r="C34" i="52"/>
  <c r="I142" i="125" s="1"/>
  <c r="I89" i="52"/>
  <c r="I101" i="125" s="1"/>
  <c r="I72" i="52"/>
  <c r="I84" i="125" s="1"/>
  <c r="I58" i="52"/>
  <c r="I70" i="125" s="1"/>
  <c r="I53" i="52"/>
  <c r="I65" i="125" s="1"/>
  <c r="I39" i="52"/>
  <c r="I51" i="125" s="1"/>
  <c r="I24" i="52"/>
  <c r="I36" i="125" s="1"/>
  <c r="C16" i="52"/>
  <c r="I11" i="125" s="1"/>
  <c r="I109" i="52"/>
  <c r="I121" i="125" s="1"/>
  <c r="I90" i="52"/>
  <c r="I102" i="125" s="1"/>
  <c r="C33" i="52"/>
  <c r="I141" i="125" s="1"/>
  <c r="I112" i="52"/>
  <c r="I124" i="125" s="1"/>
  <c r="I93" i="52"/>
  <c r="I105" i="125" s="1"/>
  <c r="I37" i="52"/>
  <c r="I49" i="125" s="1"/>
  <c r="I29" i="52"/>
  <c r="I41" i="125" s="1"/>
  <c r="I21" i="52"/>
  <c r="I33" i="125" s="1"/>
  <c r="C38" i="52"/>
  <c r="I146" i="125" s="1"/>
  <c r="I120" i="52"/>
  <c r="I132" i="125" s="1"/>
  <c r="I100" i="52"/>
  <c r="I112" i="125" s="1"/>
  <c r="I95" i="52"/>
  <c r="I107" i="125" s="1"/>
  <c r="I79" i="52"/>
  <c r="I91" i="125" s="1"/>
  <c r="I74" i="52"/>
  <c r="I86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101" i="52"/>
  <c r="I113" i="125" s="1"/>
  <c r="C19" i="52"/>
  <c r="I14" i="125" s="1"/>
  <c r="I84" i="52"/>
  <c r="I96" i="125" s="1"/>
  <c r="I78" i="52"/>
  <c r="I90" i="125" s="1"/>
  <c r="I63" i="52"/>
  <c r="I75" i="125" s="1"/>
  <c r="I50" i="52"/>
  <c r="I62" i="125" s="1"/>
  <c r="I45" i="52"/>
  <c r="I57" i="125" s="1"/>
  <c r="I36" i="52"/>
  <c r="I48" i="125" s="1"/>
  <c r="I20" i="52"/>
  <c r="I32" i="125" s="1"/>
  <c r="D23" i="52"/>
  <c r="I102" i="52"/>
  <c r="I114" i="125" s="1"/>
  <c r="C18" i="52"/>
  <c r="I13" i="125" s="1"/>
  <c r="I110" i="52"/>
  <c r="I122" i="125" s="1"/>
  <c r="C35" i="52"/>
  <c r="I143" i="125" s="1"/>
  <c r="I116" i="52"/>
  <c r="I128" i="125" s="1"/>
  <c r="I97" i="52"/>
  <c r="I109" i="125" s="1"/>
  <c r="I86" i="52"/>
  <c r="I98" i="125" s="1"/>
  <c r="I71" i="52"/>
  <c r="I83" i="125" s="1"/>
  <c r="I65" i="52"/>
  <c r="I77" i="125" s="1"/>
  <c r="I51" i="52"/>
  <c r="I63" i="125" s="1"/>
  <c r="I38" i="52"/>
  <c r="I50" i="125" s="1"/>
  <c r="I26" i="52"/>
  <c r="I38" i="125" s="1"/>
  <c r="C20" i="52"/>
  <c r="I15" i="125" s="1"/>
  <c r="I87" i="52"/>
  <c r="I99" i="125" s="1"/>
  <c r="I77" i="52"/>
  <c r="I89" i="125" s="1"/>
  <c r="I68" i="52"/>
  <c r="I80" i="125" s="1"/>
  <c r="I60" i="52"/>
  <c r="I72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I111" i="52"/>
  <c r="I123" i="125" s="1"/>
  <c r="I104" i="52"/>
  <c r="I116" i="125" s="1"/>
  <c r="I75" i="52"/>
  <c r="I87" i="125" s="1"/>
  <c r="I69" i="52"/>
  <c r="I81" i="125" s="1"/>
  <c r="I55" i="52"/>
  <c r="I67" i="125" s="1"/>
  <c r="I42" i="52"/>
  <c r="I54" i="125" s="1"/>
  <c r="C36" i="52"/>
  <c r="I144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17" i="52"/>
  <c r="I12" i="125" s="1"/>
  <c r="I76" i="52"/>
  <c r="I88" i="125" s="1"/>
  <c r="E17" i="52"/>
  <c r="I62" i="52"/>
  <c r="I74" i="125" s="1"/>
  <c r="I57" i="52"/>
  <c r="I69" i="125" s="1"/>
  <c r="I43" i="52"/>
  <c r="I55" i="125" s="1"/>
  <c r="I22" i="52"/>
  <c r="I34" i="125" s="1"/>
  <c r="C39" i="52"/>
  <c r="I147" i="125" s="1"/>
  <c r="I107" i="52"/>
  <c r="I119" i="125" s="1"/>
  <c r="I92" i="52"/>
  <c r="I104" i="125" s="1"/>
  <c r="I80" i="52"/>
  <c r="I92" i="125" s="1"/>
  <c r="I66" i="52"/>
  <c r="I78" i="125" s="1"/>
  <c r="I61" i="52"/>
  <c r="I73" i="125" s="1"/>
  <c r="I47" i="52"/>
  <c r="I59" i="125" s="1"/>
  <c r="I28" i="52"/>
  <c r="I40" i="125" s="1"/>
  <c r="D22" i="51"/>
  <c r="C16" i="51"/>
  <c r="H11" i="125" s="1"/>
  <c r="I75" i="51"/>
  <c r="H87" i="125" s="1"/>
  <c r="I110" i="51"/>
  <c r="H122" i="125" s="1"/>
  <c r="I98" i="51"/>
  <c r="H110" i="125" s="1"/>
  <c r="I80" i="51"/>
  <c r="H92" i="125" s="1"/>
  <c r="I53" i="51"/>
  <c r="H65" i="125" s="1"/>
  <c r="I58" i="51"/>
  <c r="H70" i="125" s="1"/>
  <c r="D19" i="51"/>
  <c r="I89" i="51"/>
  <c r="H101" i="125" s="1"/>
  <c r="I63" i="51"/>
  <c r="H75" i="125" s="1"/>
  <c r="I42" i="51"/>
  <c r="H54" i="125" s="1"/>
  <c r="I69" i="51"/>
  <c r="H81" i="125" s="1"/>
  <c r="I47" i="51"/>
  <c r="H59" i="125" s="1"/>
  <c r="I90" i="51"/>
  <c r="H102" i="125" s="1"/>
  <c r="I111" i="51"/>
  <c r="H123" i="125" s="1"/>
  <c r="I37" i="51"/>
  <c r="H49" i="125" s="1"/>
  <c r="I122" i="51"/>
  <c r="H134" i="125" s="1"/>
  <c r="I84" i="51"/>
  <c r="H96" i="125" s="1"/>
  <c r="I78" i="51"/>
  <c r="H90" i="125" s="1"/>
  <c r="I72" i="51"/>
  <c r="H84" i="125" s="1"/>
  <c r="I66" i="51"/>
  <c r="H78" i="125" s="1"/>
  <c r="I61" i="51"/>
  <c r="H73" i="125" s="1"/>
  <c r="I55" i="51"/>
  <c r="H67" i="125" s="1"/>
  <c r="I50" i="51"/>
  <c r="H62" i="125" s="1"/>
  <c r="I45" i="51"/>
  <c r="H57" i="125" s="1"/>
  <c r="I39" i="51"/>
  <c r="H51" i="125" s="1"/>
  <c r="I109" i="51"/>
  <c r="H121" i="125" s="1"/>
  <c r="E20" i="51"/>
  <c r="I81" i="51"/>
  <c r="H93" i="125" s="1"/>
  <c r="I73" i="51"/>
  <c r="H85" i="125" s="1"/>
  <c r="I64" i="51"/>
  <c r="H76" i="125" s="1"/>
  <c r="I56" i="51"/>
  <c r="H68" i="125" s="1"/>
  <c r="I48" i="51"/>
  <c r="H60" i="125" s="1"/>
  <c r="I40" i="51"/>
  <c r="H52" i="125" s="1"/>
  <c r="I33" i="51"/>
  <c r="H45" i="125" s="1"/>
  <c r="I25" i="51"/>
  <c r="H37" i="125" s="1"/>
  <c r="C38" i="51"/>
  <c r="H146" i="125" s="1"/>
  <c r="I21" i="51"/>
  <c r="H33" i="125" s="1"/>
  <c r="I65" i="51"/>
  <c r="H77" i="125" s="1"/>
  <c r="I51" i="51"/>
  <c r="H63" i="125" s="1"/>
  <c r="I38" i="51"/>
  <c r="H50" i="125" s="1"/>
  <c r="C18" i="51"/>
  <c r="H13" i="125" s="1"/>
  <c r="I93" i="51"/>
  <c r="H105" i="125" s="1"/>
  <c r="C33" i="51"/>
  <c r="H141" i="125" s="1"/>
  <c r="I104" i="51"/>
  <c r="H116" i="125" s="1"/>
  <c r="I24" i="51"/>
  <c r="H36" i="125" s="1"/>
  <c r="I118" i="51"/>
  <c r="H130" i="125" s="1"/>
  <c r="C37" i="51"/>
  <c r="H145" i="125" s="1"/>
  <c r="C34" i="51"/>
  <c r="H142" i="125" s="1"/>
  <c r="E16" i="51"/>
  <c r="I116" i="51"/>
  <c r="H128" i="125" s="1"/>
  <c r="I86" i="51"/>
  <c r="H98" i="125" s="1"/>
  <c r="I71" i="51"/>
  <c r="H83" i="125" s="1"/>
  <c r="I101" i="51"/>
  <c r="H113" i="125" s="1"/>
  <c r="I60" i="51"/>
  <c r="H72" i="125" s="1"/>
  <c r="I97" i="51"/>
  <c r="H109" i="125" s="1"/>
  <c r="I26" i="51"/>
  <c r="H38" i="125" s="1"/>
  <c r="I31" i="51"/>
  <c r="H43" i="125" s="1"/>
  <c r="D23" i="51"/>
  <c r="I102" i="51"/>
  <c r="H114" i="125" s="1"/>
  <c r="C19" i="51"/>
  <c r="H14" i="125" s="1"/>
  <c r="I32" i="51"/>
  <c r="H44" i="125" s="1"/>
  <c r="I20" i="51"/>
  <c r="H32" i="125" s="1"/>
  <c r="C35" i="51"/>
  <c r="H143" i="125" s="1"/>
  <c r="I112" i="51"/>
  <c r="H124" i="125" s="1"/>
  <c r="C17" i="51"/>
  <c r="H12" i="125" s="1"/>
  <c r="I76" i="51"/>
  <c r="H88" i="125" s="1"/>
  <c r="E17" i="51"/>
  <c r="I62" i="51"/>
  <c r="H74" i="125" s="1"/>
  <c r="I57" i="51"/>
  <c r="H69" i="125" s="1"/>
  <c r="I43" i="51"/>
  <c r="H55" i="125" s="1"/>
  <c r="I22" i="51"/>
  <c r="H34" i="125" s="1"/>
  <c r="C20" i="51"/>
  <c r="H15" i="125" s="1"/>
  <c r="I87" i="51"/>
  <c r="H99" i="125" s="1"/>
  <c r="I52" i="51"/>
  <c r="H64" i="125" s="1"/>
  <c r="C36" i="51"/>
  <c r="H144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C22" i="51"/>
  <c r="H17" i="125" s="1"/>
  <c r="C21" i="51"/>
  <c r="H16" i="125" s="1"/>
  <c r="I82" i="51"/>
  <c r="H94" i="125" s="1"/>
  <c r="I67" i="51"/>
  <c r="H79" i="125" s="1"/>
  <c r="I54" i="51"/>
  <c r="H66" i="125" s="1"/>
  <c r="I49" i="51"/>
  <c r="H61" i="125" s="1"/>
  <c r="I34" i="51"/>
  <c r="H46" i="125" s="1"/>
  <c r="I18" i="51"/>
  <c r="H30" i="125" s="1"/>
  <c r="I77" i="51"/>
  <c r="H89" i="125" s="1"/>
  <c r="I44" i="51"/>
  <c r="H56" i="125" s="1"/>
  <c r="I23" i="51"/>
  <c r="H35" i="125" s="1"/>
  <c r="D20" i="51"/>
  <c r="I114" i="51"/>
  <c r="H126" i="125" s="1"/>
  <c r="I94" i="51"/>
  <c r="H106" i="125" s="1"/>
  <c r="I107" i="51"/>
  <c r="H119" i="125" s="1"/>
  <c r="I92" i="51"/>
  <c r="H104" i="125" s="1"/>
  <c r="I36" i="51"/>
  <c r="H48" i="125" s="1"/>
  <c r="I28" i="51"/>
  <c r="H40" i="125" s="1"/>
  <c r="D16" i="51"/>
  <c r="I96" i="51"/>
  <c r="H108" i="125" s="1"/>
  <c r="I91" i="51"/>
  <c r="H103" i="125" s="1"/>
  <c r="D17" i="51"/>
  <c r="I17" i="51"/>
  <c r="H29" i="125" s="1"/>
  <c r="I120" i="51"/>
  <c r="H132" i="125" s="1"/>
  <c r="I100" i="51"/>
  <c r="H112" i="125" s="1"/>
  <c r="I95" i="51"/>
  <c r="H107" i="125" s="1"/>
  <c r="I79" i="51"/>
  <c r="H91" i="125" s="1"/>
  <c r="I74" i="51"/>
  <c r="H86" i="125" s="1"/>
  <c r="I59" i="51"/>
  <c r="H71" i="125" s="1"/>
  <c r="I46" i="51"/>
  <c r="H58" i="125" s="1"/>
  <c r="I41" i="51"/>
  <c r="H53" i="125" s="1"/>
  <c r="I30" i="51"/>
  <c r="H42" i="125" s="1"/>
  <c r="C39" i="51"/>
  <c r="H147" i="125" s="1"/>
  <c r="I106" i="51"/>
  <c r="H118" i="125" s="1"/>
  <c r="I99" i="51"/>
  <c r="H111" i="125" s="1"/>
  <c r="I68" i="51"/>
  <c r="H80" i="125" s="1"/>
  <c r="I35" i="51"/>
  <c r="H47" i="125" s="1"/>
  <c r="I19" i="51"/>
  <c r="H31" i="125" s="1"/>
  <c r="I32" i="49"/>
  <c r="F44" i="125" s="1"/>
  <c r="D22" i="50"/>
  <c r="I19" i="50"/>
  <c r="G31" i="125" s="1"/>
  <c r="I69" i="50"/>
  <c r="G81" i="125" s="1"/>
  <c r="I55" i="50"/>
  <c r="G67" i="125" s="1"/>
  <c r="I42" i="50"/>
  <c r="G54" i="125" s="1"/>
  <c r="C33" i="50"/>
  <c r="G141" i="125" s="1"/>
  <c r="I35" i="50"/>
  <c r="G47" i="125" s="1"/>
  <c r="I89" i="50"/>
  <c r="G101" i="125" s="1"/>
  <c r="C37" i="50"/>
  <c r="G145" i="125" s="1"/>
  <c r="I120" i="50"/>
  <c r="G132" i="125" s="1"/>
  <c r="I40" i="50"/>
  <c r="G52" i="125" s="1"/>
  <c r="D23" i="50"/>
  <c r="I100" i="50"/>
  <c r="G112" i="125" s="1"/>
  <c r="I75" i="50"/>
  <c r="G87" i="125" s="1"/>
  <c r="I25" i="50"/>
  <c r="G37" i="125" s="1"/>
  <c r="I102" i="50"/>
  <c r="G114" i="125" s="1"/>
  <c r="I104" i="50"/>
  <c r="G116" i="125" s="1"/>
  <c r="I80" i="50"/>
  <c r="G92" i="125" s="1"/>
  <c r="I32" i="50"/>
  <c r="G44" i="125" s="1"/>
  <c r="I73" i="50"/>
  <c r="G85" i="125" s="1"/>
  <c r="I33" i="50"/>
  <c r="G45" i="125" s="1"/>
  <c r="I109" i="50"/>
  <c r="G121" i="125" s="1"/>
  <c r="C36" i="50"/>
  <c r="G144" i="125" s="1"/>
  <c r="I110" i="50"/>
  <c r="G122" i="125" s="1"/>
  <c r="I87" i="50"/>
  <c r="G99" i="125" s="1"/>
  <c r="I77" i="50"/>
  <c r="G89" i="125" s="1"/>
  <c r="I68" i="50"/>
  <c r="G80" i="125" s="1"/>
  <c r="I60" i="50"/>
  <c r="G72" i="125" s="1"/>
  <c r="I52" i="50"/>
  <c r="G64" i="125" s="1"/>
  <c r="I44" i="50"/>
  <c r="G56" i="125" s="1"/>
  <c r="I31" i="50"/>
  <c r="G43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99" i="50"/>
  <c r="G111" i="125" s="1"/>
  <c r="I81" i="50"/>
  <c r="G93" i="125" s="1"/>
  <c r="I48" i="50"/>
  <c r="G60" i="125" s="1"/>
  <c r="I41" i="50"/>
  <c r="G53" i="125" s="1"/>
  <c r="I74" i="50"/>
  <c r="G86" i="125" s="1"/>
  <c r="I59" i="50"/>
  <c r="G71" i="125" s="1"/>
  <c r="I46" i="50"/>
  <c r="G58" i="125" s="1"/>
  <c r="I122" i="50"/>
  <c r="G134" i="125" s="1"/>
  <c r="I98" i="50"/>
  <c r="G110" i="125" s="1"/>
  <c r="I107" i="50"/>
  <c r="G119" i="125" s="1"/>
  <c r="D17" i="50"/>
  <c r="D16" i="50"/>
  <c r="I23" i="50"/>
  <c r="G35" i="125" s="1"/>
  <c r="I118" i="50"/>
  <c r="G130" i="125" s="1"/>
  <c r="I96" i="50"/>
  <c r="G108" i="125" s="1"/>
  <c r="I66" i="50"/>
  <c r="G78" i="125" s="1"/>
  <c r="I61" i="50"/>
  <c r="G73" i="125" s="1"/>
  <c r="I47" i="50"/>
  <c r="G59" i="125" s="1"/>
  <c r="I28" i="50"/>
  <c r="G40" i="125" s="1"/>
  <c r="I111" i="50"/>
  <c r="G123" i="125" s="1"/>
  <c r="I97" i="50"/>
  <c r="G109" i="125" s="1"/>
  <c r="I64" i="50"/>
  <c r="G76" i="125" s="1"/>
  <c r="I17" i="50"/>
  <c r="G29" i="125" s="1"/>
  <c r="I95" i="50"/>
  <c r="G107" i="125" s="1"/>
  <c r="I79" i="50"/>
  <c r="G91" i="125" s="1"/>
  <c r="I30" i="50"/>
  <c r="G42" i="125" s="1"/>
  <c r="I114" i="50"/>
  <c r="G126" i="125" s="1"/>
  <c r="I94" i="50"/>
  <c r="G106" i="125" s="1"/>
  <c r="I27" i="50"/>
  <c r="G39" i="125" s="1"/>
  <c r="C35" i="50"/>
  <c r="G143" i="125" s="1"/>
  <c r="I101" i="50"/>
  <c r="G113" i="125" s="1"/>
  <c r="I91" i="50"/>
  <c r="G103" i="125" s="1"/>
  <c r="I84" i="50"/>
  <c r="G96" i="125" s="1"/>
  <c r="I78" i="50"/>
  <c r="G90" i="125" s="1"/>
  <c r="I72" i="50"/>
  <c r="G84" i="125" s="1"/>
  <c r="I58" i="50"/>
  <c r="G70" i="125" s="1"/>
  <c r="I53" i="50"/>
  <c r="G65" i="125" s="1"/>
  <c r="I39" i="50"/>
  <c r="G51" i="125" s="1"/>
  <c r="I24" i="50"/>
  <c r="G36" i="125" s="1"/>
  <c r="I92" i="50"/>
  <c r="G104" i="125" s="1"/>
  <c r="I56" i="50"/>
  <c r="G68" i="125" s="1"/>
  <c r="I37" i="50"/>
  <c r="G49" i="125" s="1"/>
  <c r="I29" i="50"/>
  <c r="G41" i="125" s="1"/>
  <c r="I21" i="50"/>
  <c r="G33" i="125" s="1"/>
  <c r="E16" i="50"/>
  <c r="E20" i="50"/>
  <c r="C39" i="50"/>
  <c r="G147" i="125" s="1"/>
  <c r="I112" i="50"/>
  <c r="G124" i="125" s="1"/>
  <c r="I86" i="50"/>
  <c r="G98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I106" i="50"/>
  <c r="G118" i="125" s="1"/>
  <c r="I93" i="50"/>
  <c r="G105" i="125" s="1"/>
  <c r="I76" i="50"/>
  <c r="G88" i="125" s="1"/>
  <c r="E17" i="50"/>
  <c r="I62" i="50"/>
  <c r="G74" i="125" s="1"/>
  <c r="I57" i="50"/>
  <c r="G69" i="125" s="1"/>
  <c r="I43" i="50"/>
  <c r="G55" i="125" s="1"/>
  <c r="D20" i="50"/>
  <c r="C38" i="50"/>
  <c r="G146" i="125" s="1"/>
  <c r="C34" i="50"/>
  <c r="G142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C16" i="50"/>
  <c r="G11" i="125" s="1"/>
  <c r="I116" i="50"/>
  <c r="G128" i="125" s="1"/>
  <c r="I90" i="50"/>
  <c r="G102" i="125" s="1"/>
  <c r="I82" i="50"/>
  <c r="G94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E22" i="49"/>
  <c r="I41" i="49"/>
  <c r="F53" i="125" s="1"/>
  <c r="E19" i="49"/>
  <c r="I86" i="49"/>
  <c r="F98" i="125" s="1"/>
  <c r="I64" i="49"/>
  <c r="F76" i="125" s="1"/>
  <c r="I87" i="49"/>
  <c r="F99" i="125" s="1"/>
  <c r="I111" i="49"/>
  <c r="F123" i="125" s="1"/>
  <c r="I104" i="49"/>
  <c r="F116" i="125" s="1"/>
  <c r="I57" i="49"/>
  <c r="F69" i="125" s="1"/>
  <c r="I81" i="49"/>
  <c r="F93" i="125" s="1"/>
  <c r="E23" i="49"/>
  <c r="I102" i="49"/>
  <c r="F114" i="125" s="1"/>
  <c r="C18" i="49"/>
  <c r="F13" i="125" s="1"/>
  <c r="I46" i="49"/>
  <c r="F58" i="125" s="1"/>
  <c r="I26" i="49"/>
  <c r="F38" i="125" s="1"/>
  <c r="I92" i="49"/>
  <c r="F104" i="125" s="1"/>
  <c r="I51" i="49"/>
  <c r="F63" i="125" s="1"/>
  <c r="C21" i="49"/>
  <c r="F16" i="125" s="1"/>
  <c r="I109" i="49"/>
  <c r="F121" i="125" s="1"/>
  <c r="C33" i="49"/>
  <c r="F141" i="125" s="1"/>
  <c r="I110" i="49"/>
  <c r="F122" i="125" s="1"/>
  <c r="I91" i="49"/>
  <c r="F103" i="125" s="1"/>
  <c r="I22" i="49"/>
  <c r="F34" i="125" s="1"/>
  <c r="C35" i="49"/>
  <c r="F143" i="125" s="1"/>
  <c r="I118" i="49"/>
  <c r="F130" i="125" s="1"/>
  <c r="I96" i="49"/>
  <c r="F108" i="125" s="1"/>
  <c r="I77" i="49"/>
  <c r="F89" i="125" s="1"/>
  <c r="I75" i="49"/>
  <c r="F87" i="125" s="1"/>
  <c r="I122" i="49"/>
  <c r="F134" i="125" s="1"/>
  <c r="I98" i="49"/>
  <c r="F110" i="125" s="1"/>
  <c r="I99" i="49"/>
  <c r="F111" i="125" s="1"/>
  <c r="I80" i="49"/>
  <c r="F92" i="125" s="1"/>
  <c r="I69" i="49"/>
  <c r="F81" i="125" s="1"/>
  <c r="I30" i="49"/>
  <c r="F42" i="125" s="1"/>
  <c r="C17" i="49"/>
  <c r="F12" i="125" s="1"/>
  <c r="I106" i="49"/>
  <c r="F118" i="125" s="1"/>
  <c r="I90" i="49"/>
  <c r="F102" i="125" s="1"/>
  <c r="I84" i="49"/>
  <c r="F96" i="125" s="1"/>
  <c r="C16" i="49"/>
  <c r="F11" i="125" s="1"/>
  <c r="I114" i="49"/>
  <c r="F126" i="125" s="1"/>
  <c r="I94" i="49"/>
  <c r="F106" i="125" s="1"/>
  <c r="C36" i="49"/>
  <c r="F144" i="125" s="1"/>
  <c r="I116" i="49"/>
  <c r="F128" i="125" s="1"/>
  <c r="I95" i="49"/>
  <c r="F107" i="125" s="1"/>
  <c r="I76" i="49"/>
  <c r="F88" i="125" s="1"/>
  <c r="I66" i="49"/>
  <c r="F78" i="125" s="1"/>
  <c r="I59" i="49"/>
  <c r="F71" i="125" s="1"/>
  <c r="I54" i="49"/>
  <c r="F66" i="125" s="1"/>
  <c r="I49" i="49"/>
  <c r="F61" i="125" s="1"/>
  <c r="I43" i="49"/>
  <c r="F55" i="125" s="1"/>
  <c r="I38" i="49"/>
  <c r="F50" i="125" s="1"/>
  <c r="I34" i="49"/>
  <c r="F46" i="125" s="1"/>
  <c r="I18" i="49"/>
  <c r="F30" i="125" s="1"/>
  <c r="I100" i="49"/>
  <c r="F112" i="125" s="1"/>
  <c r="I97" i="49"/>
  <c r="F109" i="125" s="1"/>
  <c r="I60" i="49"/>
  <c r="F72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I120" i="49"/>
  <c r="F132" i="125" s="1"/>
  <c r="I93" i="49"/>
  <c r="F105" i="125" s="1"/>
  <c r="I58" i="49"/>
  <c r="F70" i="125" s="1"/>
  <c r="I53" i="49"/>
  <c r="F65" i="125" s="1"/>
  <c r="I45" i="49"/>
  <c r="F57" i="125" s="1"/>
  <c r="C39" i="49"/>
  <c r="F147" i="125" s="1"/>
  <c r="I68" i="49"/>
  <c r="F80" i="125" s="1"/>
  <c r="I17" i="49"/>
  <c r="F29" i="125" s="1"/>
  <c r="I79" i="49"/>
  <c r="F91" i="125" s="1"/>
  <c r="I65" i="49"/>
  <c r="F77" i="125" s="1"/>
  <c r="C37" i="49"/>
  <c r="F145" i="125" s="1"/>
  <c r="I112" i="49"/>
  <c r="F124" i="125" s="1"/>
  <c r="I89" i="49"/>
  <c r="F101" i="125" s="1"/>
  <c r="I67" i="49"/>
  <c r="F79" i="125" s="1"/>
  <c r="I50" i="49"/>
  <c r="F62" i="125" s="1"/>
  <c r="I40" i="49"/>
  <c r="F52" i="125" s="1"/>
  <c r="I72" i="49"/>
  <c r="F84" i="125" s="1"/>
  <c r="I62" i="49"/>
  <c r="F74" i="125" s="1"/>
  <c r="I31" i="49"/>
  <c r="F43" i="125" s="1"/>
  <c r="I23" i="49"/>
  <c r="F35" i="125" s="1"/>
  <c r="C20" i="49"/>
  <c r="F15" i="125" s="1"/>
  <c r="I107" i="49"/>
  <c r="F119" i="125" s="1"/>
  <c r="I78" i="49"/>
  <c r="F90" i="125" s="1"/>
  <c r="I55" i="49"/>
  <c r="F67" i="125" s="1"/>
  <c r="I36" i="49"/>
  <c r="F48" i="125" s="1"/>
  <c r="I33" i="49"/>
  <c r="F45" i="125" s="1"/>
  <c r="E16" i="49"/>
  <c r="D16" i="49"/>
  <c r="D17" i="49"/>
  <c r="I42" i="49"/>
  <c r="F54" i="125" s="1"/>
  <c r="I28" i="49"/>
  <c r="F40" i="125" s="1"/>
  <c r="I56" i="49"/>
  <c r="F68" i="125" s="1"/>
  <c r="I29" i="49"/>
  <c r="F41" i="125" s="1"/>
  <c r="I101" i="49"/>
  <c r="F113" i="125" s="1"/>
  <c r="I82" i="49"/>
  <c r="F94" i="125" s="1"/>
  <c r="I73" i="49"/>
  <c r="F85" i="125" s="1"/>
  <c r="I61" i="49"/>
  <c r="F73" i="125" s="1"/>
  <c r="I47" i="49"/>
  <c r="F59" i="125" s="1"/>
  <c r="I20" i="49"/>
  <c r="F32" i="125" s="1"/>
  <c r="I71" i="49"/>
  <c r="F83" i="125" s="1"/>
  <c r="I48" i="49"/>
  <c r="F60" i="125" s="1"/>
  <c r="I25" i="49"/>
  <c r="F37" i="125" s="1"/>
  <c r="D20" i="49"/>
  <c r="I39" i="49"/>
  <c r="F51" i="125" s="1"/>
  <c r="I24" i="49"/>
  <c r="F36" i="125" s="1"/>
  <c r="C19" i="49"/>
  <c r="F14" i="125" s="1"/>
  <c r="I74" i="49"/>
  <c r="F86" i="125" s="1"/>
  <c r="I63" i="49"/>
  <c r="F75" i="125" s="1"/>
  <c r="I37" i="49"/>
  <c r="F49" i="125" s="1"/>
  <c r="E20" i="49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23" i="49"/>
  <c r="F18" i="125" s="1"/>
  <c r="C22" i="49"/>
  <c r="F17" i="125" s="1"/>
  <c r="E17" i="49"/>
  <c r="E22" i="46"/>
  <c r="E23" i="48"/>
  <c r="I36" i="48"/>
  <c r="E48" i="125" s="1"/>
  <c r="I98" i="48"/>
  <c r="E110" i="125" s="1"/>
  <c r="I24" i="48"/>
  <c r="E36" i="125" s="1"/>
  <c r="D23" i="48"/>
  <c r="E19" i="48"/>
  <c r="D20" i="48"/>
  <c r="I33" i="48"/>
  <c r="E45" i="125" s="1"/>
  <c r="E16" i="48"/>
  <c r="I92" i="48"/>
  <c r="E104" i="125" s="1"/>
  <c r="I81" i="48"/>
  <c r="E93" i="125" s="1"/>
  <c r="I73" i="48"/>
  <c r="E85" i="125" s="1"/>
  <c r="I64" i="48"/>
  <c r="E76" i="125" s="1"/>
  <c r="I56" i="48"/>
  <c r="E68" i="125" s="1"/>
  <c r="I48" i="48"/>
  <c r="E60" i="125" s="1"/>
  <c r="I40" i="48"/>
  <c r="E52" i="125" s="1"/>
  <c r="E20" i="48"/>
  <c r="I122" i="48"/>
  <c r="E134" i="125" s="1"/>
  <c r="I25" i="48"/>
  <c r="E37" i="125" s="1"/>
  <c r="I102" i="48"/>
  <c r="E114" i="125" s="1"/>
  <c r="I101" i="48"/>
  <c r="E113" i="125" s="1"/>
  <c r="I91" i="48"/>
  <c r="E103" i="125" s="1"/>
  <c r="I84" i="48"/>
  <c r="E96" i="125" s="1"/>
  <c r="I78" i="48"/>
  <c r="E90" i="125" s="1"/>
  <c r="I72" i="48"/>
  <c r="E84" i="125" s="1"/>
  <c r="I66" i="48"/>
  <c r="E78" i="125" s="1"/>
  <c r="I61" i="48"/>
  <c r="E73" i="125" s="1"/>
  <c r="I55" i="48"/>
  <c r="E67" i="125" s="1"/>
  <c r="I50" i="48"/>
  <c r="E62" i="125" s="1"/>
  <c r="I45" i="48"/>
  <c r="E57" i="125" s="1"/>
  <c r="I39" i="48"/>
  <c r="E51" i="125" s="1"/>
  <c r="I20" i="48"/>
  <c r="E32" i="125" s="1"/>
  <c r="I99" i="48"/>
  <c r="E111" i="125" s="1"/>
  <c r="I90" i="48"/>
  <c r="E102" i="125" s="1"/>
  <c r="I82" i="48"/>
  <c r="E94" i="125" s="1"/>
  <c r="I67" i="48"/>
  <c r="E79" i="125" s="1"/>
  <c r="I54" i="48"/>
  <c r="E66" i="125" s="1"/>
  <c r="I49" i="48"/>
  <c r="E61" i="125" s="1"/>
  <c r="I34" i="48"/>
  <c r="E46" i="125" s="1"/>
  <c r="I18" i="48"/>
  <c r="E30" i="125" s="1"/>
  <c r="I116" i="48"/>
  <c r="E128" i="125" s="1"/>
  <c r="I110" i="48"/>
  <c r="E122" i="125" s="1"/>
  <c r="I87" i="48"/>
  <c r="E99" i="125" s="1"/>
  <c r="I52" i="48"/>
  <c r="E64" i="125" s="1"/>
  <c r="C36" i="48"/>
  <c r="E144" i="125" s="1"/>
  <c r="C38" i="48"/>
  <c r="E146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C21" i="48"/>
  <c r="E16" i="125" s="1"/>
  <c r="C20" i="48"/>
  <c r="E15" i="125" s="1"/>
  <c r="C19" i="48"/>
  <c r="E14" i="125" s="1"/>
  <c r="C18" i="48"/>
  <c r="E13" i="125" s="1"/>
  <c r="C17" i="48"/>
  <c r="E12" i="125" s="1"/>
  <c r="C16" i="48"/>
  <c r="E11" i="125" s="1"/>
  <c r="I118" i="48"/>
  <c r="E130" i="125" s="1"/>
  <c r="I95" i="48"/>
  <c r="E107" i="125" s="1"/>
  <c r="I79" i="48"/>
  <c r="E91" i="125" s="1"/>
  <c r="I74" i="48"/>
  <c r="E86" i="125" s="1"/>
  <c r="I59" i="48"/>
  <c r="E71" i="125" s="1"/>
  <c r="I46" i="48"/>
  <c r="E58" i="125" s="1"/>
  <c r="I41" i="48"/>
  <c r="E53" i="125" s="1"/>
  <c r="I30" i="48"/>
  <c r="E42" i="125" s="1"/>
  <c r="C39" i="48"/>
  <c r="E147" i="125" s="1"/>
  <c r="I120" i="48"/>
  <c r="E132" i="125" s="1"/>
  <c r="I112" i="48"/>
  <c r="E124" i="125" s="1"/>
  <c r="I107" i="48"/>
  <c r="E119" i="125" s="1"/>
  <c r="I77" i="48"/>
  <c r="E89" i="125" s="1"/>
  <c r="I44" i="48"/>
  <c r="E56" i="125" s="1"/>
  <c r="I23" i="48"/>
  <c r="E35" i="125" s="1"/>
  <c r="I114" i="48"/>
  <c r="E126" i="125" s="1"/>
  <c r="I94" i="48"/>
  <c r="E106" i="125" s="1"/>
  <c r="I104" i="48"/>
  <c r="E116" i="125" s="1"/>
  <c r="I89" i="48"/>
  <c r="E101" i="125" s="1"/>
  <c r="I80" i="48"/>
  <c r="E92" i="125" s="1"/>
  <c r="I75" i="48"/>
  <c r="E87" i="125" s="1"/>
  <c r="I69" i="48"/>
  <c r="E81" i="125" s="1"/>
  <c r="I63" i="48"/>
  <c r="E75" i="125" s="1"/>
  <c r="I58" i="48"/>
  <c r="E70" i="125" s="1"/>
  <c r="I53" i="48"/>
  <c r="E65" i="125" s="1"/>
  <c r="I47" i="48"/>
  <c r="E59" i="125" s="1"/>
  <c r="I42" i="48"/>
  <c r="E54" i="125" s="1"/>
  <c r="I28" i="48"/>
  <c r="E40" i="125" s="1"/>
  <c r="D16" i="48"/>
  <c r="I97" i="48"/>
  <c r="E109" i="125" s="1"/>
  <c r="D17" i="48"/>
  <c r="I17" i="48"/>
  <c r="E29" i="125" s="1"/>
  <c r="I111" i="48"/>
  <c r="E123" i="125" s="1"/>
  <c r="I86" i="48"/>
  <c r="E98" i="125" s="1"/>
  <c r="I71" i="48"/>
  <c r="E83" i="125" s="1"/>
  <c r="I65" i="48"/>
  <c r="E77" i="125" s="1"/>
  <c r="I51" i="48"/>
  <c r="E63" i="125" s="1"/>
  <c r="I38" i="48"/>
  <c r="E50" i="125" s="1"/>
  <c r="I26" i="48"/>
  <c r="E38" i="125" s="1"/>
  <c r="C34" i="48"/>
  <c r="E142" i="125" s="1"/>
  <c r="I100" i="48"/>
  <c r="E112" i="125" s="1"/>
  <c r="I68" i="48"/>
  <c r="E80" i="125" s="1"/>
  <c r="I35" i="48"/>
  <c r="E47" i="125" s="1"/>
  <c r="I19" i="48"/>
  <c r="E31" i="125" s="1"/>
  <c r="I109" i="48"/>
  <c r="E121" i="125" s="1"/>
  <c r="C33" i="48"/>
  <c r="E141" i="125" s="1"/>
  <c r="I96" i="48"/>
  <c r="E108" i="125" s="1"/>
  <c r="I32" i="48"/>
  <c r="E44" i="125" s="1"/>
  <c r="C35" i="48"/>
  <c r="E143" i="125" s="1"/>
  <c r="I37" i="48"/>
  <c r="E49" i="125" s="1"/>
  <c r="I29" i="48"/>
  <c r="E41" i="125" s="1"/>
  <c r="I21" i="48"/>
  <c r="E33" i="125" s="1"/>
  <c r="C37" i="48"/>
  <c r="E145" i="125" s="1"/>
  <c r="I106" i="48"/>
  <c r="E118" i="125" s="1"/>
  <c r="I93" i="48"/>
  <c r="E105" i="125" s="1"/>
  <c r="I76" i="48"/>
  <c r="E88" i="125" s="1"/>
  <c r="E17" i="48"/>
  <c r="I62" i="48"/>
  <c r="E74" i="125" s="1"/>
  <c r="I57" i="48"/>
  <c r="E69" i="125" s="1"/>
  <c r="I43" i="48"/>
  <c r="E55" i="125" s="1"/>
  <c r="I22" i="48"/>
  <c r="E34" i="125" s="1"/>
  <c r="I60" i="48"/>
  <c r="E72" i="125" s="1"/>
  <c r="I31" i="48"/>
  <c r="E43" i="125" s="1"/>
  <c r="E23" i="47"/>
  <c r="D23" i="47"/>
  <c r="D19" i="47"/>
  <c r="I114" i="47"/>
  <c r="D126" i="125" s="1"/>
  <c r="I94" i="47"/>
  <c r="D106" i="125" s="1"/>
  <c r="I120" i="47"/>
  <c r="D132" i="125" s="1"/>
  <c r="D17" i="47"/>
  <c r="D22" i="47"/>
  <c r="I109" i="47"/>
  <c r="D121" i="125" s="1"/>
  <c r="I78" i="47"/>
  <c r="D90" i="125" s="1"/>
  <c r="I36" i="47"/>
  <c r="D48" i="125" s="1"/>
  <c r="I102" i="47"/>
  <c r="D114" i="125" s="1"/>
  <c r="I68" i="47"/>
  <c r="D80" i="125" s="1"/>
  <c r="I45" i="47"/>
  <c r="D57" i="125" s="1"/>
  <c r="I66" i="47"/>
  <c r="D78" i="125" s="1"/>
  <c r="D16" i="47"/>
  <c r="I53" i="47"/>
  <c r="D65" i="125" s="1"/>
  <c r="I20" i="47"/>
  <c r="D32" i="125" s="1"/>
  <c r="I81" i="47"/>
  <c r="D93" i="125" s="1"/>
  <c r="I97" i="47"/>
  <c r="D109" i="125" s="1"/>
  <c r="I28" i="47"/>
  <c r="D40" i="125" s="1"/>
  <c r="I99" i="47"/>
  <c r="D111" i="125" s="1"/>
  <c r="I80" i="47"/>
  <c r="D92" i="125" s="1"/>
  <c r="I63" i="47"/>
  <c r="D75" i="125" s="1"/>
  <c r="C38" i="47"/>
  <c r="D146" i="125" s="1"/>
  <c r="I116" i="47"/>
  <c r="D128" i="125" s="1"/>
  <c r="I95" i="47"/>
  <c r="D107" i="125" s="1"/>
  <c r="I76" i="47"/>
  <c r="D88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104" i="47"/>
  <c r="D116" i="125" s="1"/>
  <c r="I86" i="47"/>
  <c r="D98" i="125" s="1"/>
  <c r="I67" i="47"/>
  <c r="D79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73" i="47"/>
  <c r="D85" i="125" s="1"/>
  <c r="I106" i="47"/>
  <c r="D118" i="125" s="1"/>
  <c r="I90" i="47"/>
  <c r="D102" i="125" s="1"/>
  <c r="E17" i="47"/>
  <c r="I61" i="47"/>
  <c r="D73" i="125" s="1"/>
  <c r="I39" i="47"/>
  <c r="D51" i="125" s="1"/>
  <c r="D20" i="47"/>
  <c r="I69" i="47"/>
  <c r="D81" i="125" s="1"/>
  <c r="I37" i="47"/>
  <c r="D49" i="125" s="1"/>
  <c r="I29" i="47"/>
  <c r="D41" i="125" s="1"/>
  <c r="I21" i="47"/>
  <c r="D33" i="125" s="1"/>
  <c r="C39" i="47"/>
  <c r="D147" i="125" s="1"/>
  <c r="I118" i="47"/>
  <c r="D130" i="125" s="1"/>
  <c r="I101" i="47"/>
  <c r="D113" i="125" s="1"/>
  <c r="I82" i="47"/>
  <c r="D94" i="125" s="1"/>
  <c r="I46" i="47"/>
  <c r="D58" i="125" s="1"/>
  <c r="I30" i="47"/>
  <c r="D42" i="125" s="1"/>
  <c r="I59" i="47"/>
  <c r="D71" i="125" s="1"/>
  <c r="I35" i="47"/>
  <c r="D47" i="125" s="1"/>
  <c r="E20" i="47"/>
  <c r="C37" i="47"/>
  <c r="D145" i="125" s="1"/>
  <c r="I96" i="47"/>
  <c r="D108" i="125" s="1"/>
  <c r="I79" i="47"/>
  <c r="D91" i="125" s="1"/>
  <c r="I38" i="47"/>
  <c r="D50" i="125" s="1"/>
  <c r="I26" i="47"/>
  <c r="D38" i="125" s="1"/>
  <c r="I27" i="47"/>
  <c r="D39" i="125" s="1"/>
  <c r="I19" i="47"/>
  <c r="D31" i="125" s="1"/>
  <c r="I122" i="47"/>
  <c r="D134" i="125" s="1"/>
  <c r="I98" i="47"/>
  <c r="D110" i="125" s="1"/>
  <c r="I92" i="47"/>
  <c r="D104" i="125" s="1"/>
  <c r="I75" i="47"/>
  <c r="D87" i="125" s="1"/>
  <c r="I52" i="47"/>
  <c r="D64" i="125" s="1"/>
  <c r="I44" i="47"/>
  <c r="D56" i="125" s="1"/>
  <c r="E16" i="47"/>
  <c r="I112" i="47"/>
  <c r="D124" i="125" s="1"/>
  <c r="I87" i="47"/>
  <c r="D99" i="125" s="1"/>
  <c r="I74" i="47"/>
  <c r="D86" i="125" s="1"/>
  <c r="I58" i="47"/>
  <c r="D70" i="125" s="1"/>
  <c r="I50" i="47"/>
  <c r="D62" i="125" s="1"/>
  <c r="C33" i="47"/>
  <c r="D141" i="125" s="1"/>
  <c r="I107" i="47"/>
  <c r="D119" i="125" s="1"/>
  <c r="I89" i="47"/>
  <c r="D101" i="125" s="1"/>
  <c r="I56" i="47"/>
  <c r="D68" i="125" s="1"/>
  <c r="I48" i="47"/>
  <c r="D60" i="125" s="1"/>
  <c r="I40" i="47"/>
  <c r="D52" i="125" s="1"/>
  <c r="I33" i="47"/>
  <c r="D45" i="125" s="1"/>
  <c r="I25" i="47"/>
  <c r="D37" i="125" s="1"/>
  <c r="I17" i="47"/>
  <c r="D29" i="125" s="1"/>
  <c r="I65" i="47"/>
  <c r="D77" i="125" s="1"/>
  <c r="I57" i="47"/>
  <c r="D69" i="125" s="1"/>
  <c r="I49" i="47"/>
  <c r="D61" i="125" s="1"/>
  <c r="I22" i="47"/>
  <c r="D34" i="125" s="1"/>
  <c r="I43" i="47"/>
  <c r="D55" i="125" s="1"/>
  <c r="I47" i="47"/>
  <c r="D59" i="125" s="1"/>
  <c r="I60" i="47"/>
  <c r="D72" i="125" s="1"/>
  <c r="C36" i="47"/>
  <c r="D144" i="125" s="1"/>
  <c r="I93" i="47"/>
  <c r="D105" i="125" s="1"/>
  <c r="I71" i="47"/>
  <c r="D83" i="125" s="1"/>
  <c r="I42" i="47"/>
  <c r="D54" i="125" s="1"/>
  <c r="I32" i="47"/>
  <c r="D44" i="125" s="1"/>
  <c r="I24" i="47"/>
  <c r="D36" i="125" s="1"/>
  <c r="I55" i="47"/>
  <c r="D67" i="125" s="1"/>
  <c r="I100" i="47"/>
  <c r="D112" i="125" s="1"/>
  <c r="I84" i="47"/>
  <c r="D96" i="125" s="1"/>
  <c r="I64" i="47"/>
  <c r="D76" i="125" s="1"/>
  <c r="I51" i="47"/>
  <c r="D63" i="125" s="1"/>
  <c r="I77" i="47"/>
  <c r="D89" i="125" s="1"/>
  <c r="I62" i="47"/>
  <c r="D74" i="125" s="1"/>
  <c r="I54" i="47"/>
  <c r="D66" i="125" s="1"/>
  <c r="I41" i="47"/>
  <c r="D53" i="125" s="1"/>
  <c r="I34" i="47"/>
  <c r="D46" i="125" s="1"/>
  <c r="I18" i="47"/>
  <c r="D30" i="125" s="1"/>
  <c r="I31" i="47"/>
  <c r="D43" i="125" s="1"/>
  <c r="I23" i="47"/>
  <c r="D35" i="125" s="1"/>
  <c r="I79" i="46"/>
  <c r="C91" i="125" s="1"/>
  <c r="E17" i="46"/>
  <c r="D23" i="46"/>
  <c r="E19" i="46"/>
  <c r="I122" i="46"/>
  <c r="C134" i="125" s="1"/>
  <c r="D17" i="46"/>
  <c r="E23" i="46"/>
  <c r="E16" i="46"/>
  <c r="I62" i="46"/>
  <c r="C74" i="125" s="1"/>
  <c r="I98" i="46"/>
  <c r="C110" i="125" s="1"/>
  <c r="D16" i="46"/>
  <c r="I46" i="46"/>
  <c r="C58" i="125" s="1"/>
  <c r="I52" i="46"/>
  <c r="C64" i="125" s="1"/>
  <c r="I39" i="46"/>
  <c r="C51" i="125" s="1"/>
  <c r="I36" i="46"/>
  <c r="C48" i="125" s="1"/>
  <c r="I89" i="46"/>
  <c r="C101" i="125" s="1"/>
  <c r="I77" i="46"/>
  <c r="C89" i="125" s="1"/>
  <c r="I96" i="46"/>
  <c r="C108" i="125" s="1"/>
  <c r="I114" i="46"/>
  <c r="C126" i="125" s="1"/>
  <c r="I58" i="46"/>
  <c r="C70" i="125" s="1"/>
  <c r="I47" i="46"/>
  <c r="C59" i="125" s="1"/>
  <c r="I102" i="46"/>
  <c r="C114" i="125" s="1"/>
  <c r="I84" i="46"/>
  <c r="C96" i="125" s="1"/>
  <c r="I66" i="46"/>
  <c r="C78" i="125" s="1"/>
  <c r="I50" i="46"/>
  <c r="C62" i="125" s="1"/>
  <c r="I80" i="46"/>
  <c r="C92" i="125" s="1"/>
  <c r="I93" i="46"/>
  <c r="C105" i="125" s="1"/>
  <c r="I68" i="46"/>
  <c r="C80" i="125" s="1"/>
  <c r="I38" i="46"/>
  <c r="C50" i="125" s="1"/>
  <c r="I26" i="46"/>
  <c r="C38" i="125" s="1"/>
  <c r="I18" i="46"/>
  <c r="C30" i="125" s="1"/>
  <c r="I44" i="46"/>
  <c r="C56" i="125" s="1"/>
  <c r="C36" i="46"/>
  <c r="C144" i="125" s="1"/>
  <c r="D20" i="46"/>
  <c r="I81" i="46"/>
  <c r="C93" i="125" s="1"/>
  <c r="I28" i="46"/>
  <c r="C40" i="125" s="1"/>
  <c r="I35" i="46"/>
  <c r="C47" i="125" s="1"/>
  <c r="I120" i="46"/>
  <c r="C132" i="125" s="1"/>
  <c r="I97" i="46"/>
  <c r="C109" i="125" s="1"/>
  <c r="I73" i="46"/>
  <c r="C85" i="125" s="1"/>
  <c r="I56" i="46"/>
  <c r="C68" i="125" s="1"/>
  <c r="I40" i="46"/>
  <c r="C52" i="125" s="1"/>
  <c r="C35" i="46"/>
  <c r="C143" i="125" s="1"/>
  <c r="I106" i="46"/>
  <c r="C118" i="125" s="1"/>
  <c r="I32" i="46"/>
  <c r="C44" i="125" s="1"/>
  <c r="I63" i="46"/>
  <c r="C75" i="125" s="1"/>
  <c r="I74" i="46"/>
  <c r="C86" i="125" s="1"/>
  <c r="I101" i="46"/>
  <c r="C113" i="125" s="1"/>
  <c r="I92" i="46"/>
  <c r="C104" i="125" s="1"/>
  <c r="I29" i="46"/>
  <c r="C41" i="125" s="1"/>
  <c r="C33" i="46"/>
  <c r="C141" i="125" s="1"/>
  <c r="I24" i="46"/>
  <c r="C36" i="125" s="1"/>
  <c r="I94" i="46"/>
  <c r="C106" i="125" s="1"/>
  <c r="I42" i="46"/>
  <c r="C54" i="125" s="1"/>
  <c r="I20" i="46"/>
  <c r="C32" i="125" s="1"/>
  <c r="I69" i="46"/>
  <c r="C81" i="125" s="1"/>
  <c r="I48" i="46"/>
  <c r="C60" i="125" s="1"/>
  <c r="I67" i="46"/>
  <c r="C79" i="125" s="1"/>
  <c r="C39" i="46"/>
  <c r="C147" i="125" s="1"/>
  <c r="I107" i="46"/>
  <c r="C119" i="125" s="1"/>
  <c r="I45" i="46"/>
  <c r="C57" i="125" s="1"/>
  <c r="I118" i="46"/>
  <c r="C130" i="125" s="1"/>
  <c r="I99" i="46"/>
  <c r="C111" i="125" s="1"/>
  <c r="C38" i="46"/>
  <c r="C146" i="125" s="1"/>
  <c r="C25" i="46"/>
  <c r="C20" i="125" s="1"/>
  <c r="C23" i="46"/>
  <c r="C18" i="125" s="1"/>
  <c r="C21" i="46"/>
  <c r="C16" i="125" s="1"/>
  <c r="C19" i="46"/>
  <c r="C14" i="125" s="1"/>
  <c r="C17" i="46"/>
  <c r="C12" i="125" s="1"/>
  <c r="I110" i="46"/>
  <c r="C122" i="125" s="1"/>
  <c r="C24" i="46"/>
  <c r="C19" i="125" s="1"/>
  <c r="C22" i="46"/>
  <c r="C17" i="125" s="1"/>
  <c r="C18" i="46"/>
  <c r="C13" i="125" s="1"/>
  <c r="I116" i="46"/>
  <c r="C128" i="125" s="1"/>
  <c r="I95" i="46"/>
  <c r="C107" i="125" s="1"/>
  <c r="I76" i="46"/>
  <c r="C88" i="125" s="1"/>
  <c r="I59" i="46"/>
  <c r="C71" i="125" s="1"/>
  <c r="I43" i="46"/>
  <c r="C55" i="125" s="1"/>
  <c r="C28" i="46"/>
  <c r="C23" i="125" s="1"/>
  <c r="I91" i="46"/>
  <c r="C103" i="125" s="1"/>
  <c r="I55" i="46"/>
  <c r="C67" i="125" s="1"/>
  <c r="I23" i="46"/>
  <c r="C35" i="125" s="1"/>
  <c r="C26" i="46"/>
  <c r="C21" i="125" s="1"/>
  <c r="C20" i="46"/>
  <c r="C15" i="125" s="1"/>
  <c r="C16" i="46"/>
  <c r="C11" i="125" s="1"/>
  <c r="I104" i="46"/>
  <c r="C116" i="125" s="1"/>
  <c r="C34" i="46"/>
  <c r="C142" i="125" s="1"/>
  <c r="C27" i="46"/>
  <c r="C22" i="125" s="1"/>
  <c r="I72" i="46"/>
  <c r="C84" i="125" s="1"/>
  <c r="I64" i="46"/>
  <c r="C76" i="125" s="1"/>
  <c r="I86" i="46"/>
  <c r="C98" i="125" s="1"/>
  <c r="I19" i="46"/>
  <c r="C31" i="125" s="1"/>
  <c r="I37" i="46"/>
  <c r="C49" i="125" s="1"/>
  <c r="I21" i="46"/>
  <c r="C33" i="125" s="1"/>
  <c r="I75" i="46"/>
  <c r="C87" i="125" s="1"/>
  <c r="E20" i="46"/>
  <c r="I57" i="46"/>
  <c r="C69" i="125" s="1"/>
  <c r="I30" i="46"/>
  <c r="C42" i="125" s="1"/>
  <c r="I22" i="46"/>
  <c r="C34" i="125" s="1"/>
  <c r="I109" i="46"/>
  <c r="C121" i="125" s="1"/>
  <c r="I90" i="46"/>
  <c r="C102" i="125" s="1"/>
  <c r="I71" i="46"/>
  <c r="C83" i="125" s="1"/>
  <c r="I54" i="46"/>
  <c r="C66" i="125" s="1"/>
  <c r="I87" i="46"/>
  <c r="C99" i="125" s="1"/>
  <c r="I41" i="46"/>
  <c r="C53" i="125" s="1"/>
  <c r="I34" i="46"/>
  <c r="C46" i="125" s="1"/>
  <c r="I100" i="46"/>
  <c r="C112" i="125" s="1"/>
  <c r="I27" i="46"/>
  <c r="C39" i="125" s="1"/>
  <c r="I53" i="46"/>
  <c r="C65" i="125" s="1"/>
  <c r="I49" i="46"/>
  <c r="C61" i="125" s="1"/>
  <c r="I51" i="46"/>
  <c r="C63" i="125" s="1"/>
  <c r="C37" i="46"/>
  <c r="C145" i="125" s="1"/>
  <c r="I112" i="46"/>
  <c r="C124" i="125" s="1"/>
  <c r="I78" i="46"/>
  <c r="C90" i="125" s="1"/>
  <c r="I61" i="46"/>
  <c r="C73" i="125" s="1"/>
  <c r="I33" i="46"/>
  <c r="C45" i="125" s="1"/>
  <c r="I25" i="46"/>
  <c r="C37" i="125" s="1"/>
  <c r="I17" i="46"/>
  <c r="C29" i="125" s="1"/>
  <c r="I111" i="46"/>
  <c r="C123" i="125" s="1"/>
  <c r="I82" i="46"/>
  <c r="C94" i="125" s="1"/>
  <c r="I60" i="46"/>
  <c r="C72" i="125" s="1"/>
  <c r="I31" i="46"/>
  <c r="C43" i="125" s="1"/>
  <c r="I98" i="45"/>
  <c r="B110" i="125" s="1"/>
  <c r="I76" i="45"/>
  <c r="B88" i="125" s="1"/>
  <c r="I99" i="45"/>
  <c r="B111" i="125" s="1"/>
  <c r="I48" i="45"/>
  <c r="B60" i="125" s="1"/>
  <c r="C21" i="45"/>
  <c r="B16" i="125" s="1"/>
  <c r="I18" i="45"/>
  <c r="B30" i="125" s="1"/>
  <c r="I90" i="45"/>
  <c r="B102" i="125" s="1"/>
  <c r="I49" i="45"/>
  <c r="B61" i="125" s="1"/>
  <c r="I66" i="45"/>
  <c r="B78" i="125" s="1"/>
  <c r="I55" i="45"/>
  <c r="B67" i="125" s="1"/>
  <c r="I122" i="45"/>
  <c r="B134" i="125" s="1"/>
  <c r="I50" i="45"/>
  <c r="B62" i="125" s="1"/>
  <c r="I38" i="45"/>
  <c r="B50" i="125" s="1"/>
  <c r="C16" i="45"/>
  <c r="B11" i="125" s="1"/>
  <c r="I95" i="45"/>
  <c r="B107" i="125" s="1"/>
  <c r="I71" i="45"/>
  <c r="B83" i="125" s="1"/>
  <c r="C25" i="45"/>
  <c r="B20" i="125" s="1"/>
  <c r="I43" i="45"/>
  <c r="B55" i="125" s="1"/>
  <c r="I104" i="45"/>
  <c r="B116" i="125" s="1"/>
  <c r="E23" i="45"/>
  <c r="E17" i="45"/>
  <c r="E22" i="45"/>
  <c r="D17" i="45"/>
  <c r="I102" i="45"/>
  <c r="B114" i="125" s="1"/>
  <c r="I79" i="45"/>
  <c r="B91" i="125" s="1"/>
  <c r="I54" i="45"/>
  <c r="B66" i="125" s="1"/>
  <c r="C27" i="45"/>
  <c r="B22" i="125" s="1"/>
  <c r="I91" i="45"/>
  <c r="B103" i="125" s="1"/>
  <c r="I46" i="45"/>
  <c r="B58" i="125" s="1"/>
  <c r="I22" i="45"/>
  <c r="B34" i="125" s="1"/>
  <c r="I59" i="45"/>
  <c r="B71" i="125" s="1"/>
  <c r="I73" i="45"/>
  <c r="B85" i="125" s="1"/>
  <c r="I31" i="45"/>
  <c r="B43" i="125" s="1"/>
  <c r="I68" i="45"/>
  <c r="B80" i="125" s="1"/>
  <c r="I42" i="45"/>
  <c r="B54" i="125" s="1"/>
  <c r="I24" i="45"/>
  <c r="B36" i="125" s="1"/>
  <c r="I109" i="45"/>
  <c r="B121" i="125" s="1"/>
  <c r="I84" i="45"/>
  <c r="B96" i="125" s="1"/>
  <c r="I62" i="45"/>
  <c r="B74" i="125" s="1"/>
  <c r="C39" i="45"/>
  <c r="B147" i="125" s="1"/>
  <c r="C17" i="45"/>
  <c r="B12" i="125" s="1"/>
  <c r="E20" i="45"/>
  <c r="I72" i="45"/>
  <c r="B84" i="125" s="1"/>
  <c r="I39" i="45"/>
  <c r="B51" i="125" s="1"/>
  <c r="I106" i="45"/>
  <c r="B118" i="125" s="1"/>
  <c r="E19" i="45"/>
  <c r="I56" i="45"/>
  <c r="B68" i="125" s="1"/>
  <c r="I23" i="45"/>
  <c r="B35" i="125" s="1"/>
  <c r="C22" i="45"/>
  <c r="B17" i="125" s="1"/>
  <c r="D23" i="45"/>
  <c r="D20" i="45"/>
  <c r="I21" i="45"/>
  <c r="B33" i="125" s="1"/>
  <c r="C19" i="45"/>
  <c r="B14" i="125" s="1"/>
  <c r="I110" i="45"/>
  <c r="B122" i="125" s="1"/>
  <c r="C34" i="45"/>
  <c r="B142" i="125" s="1"/>
  <c r="I116" i="45"/>
  <c r="B128" i="125" s="1"/>
  <c r="C35" i="45"/>
  <c r="B143" i="125" s="1"/>
  <c r="I27" i="45"/>
  <c r="B39" i="125" s="1"/>
  <c r="I19" i="45"/>
  <c r="B31" i="125" s="1"/>
  <c r="I36" i="45"/>
  <c r="B48" i="125" s="1"/>
  <c r="D16" i="45"/>
  <c r="I101" i="45"/>
  <c r="B113" i="125" s="1"/>
  <c r="I82" i="45"/>
  <c r="B94" i="125" s="1"/>
  <c r="I65" i="45"/>
  <c r="B77" i="125" s="1"/>
  <c r="C36" i="45"/>
  <c r="B144" i="125" s="1"/>
  <c r="I74" i="45"/>
  <c r="B86" i="125" s="1"/>
  <c r="I120" i="45"/>
  <c r="B132" i="125" s="1"/>
  <c r="I97" i="45"/>
  <c r="B109" i="125" s="1"/>
  <c r="I78" i="45"/>
  <c r="B90" i="125" s="1"/>
  <c r="I61" i="45"/>
  <c r="B73" i="125" s="1"/>
  <c r="I112" i="45"/>
  <c r="B124" i="125" s="1"/>
  <c r="I57" i="45"/>
  <c r="B69" i="125" s="1"/>
  <c r="I25" i="45"/>
  <c r="B37" i="125" s="1"/>
  <c r="I107" i="45"/>
  <c r="B119" i="125" s="1"/>
  <c r="I89" i="45"/>
  <c r="B101" i="125" s="1"/>
  <c r="I69" i="45"/>
  <c r="B81" i="125" s="1"/>
  <c r="I53" i="45"/>
  <c r="B65" i="125" s="1"/>
  <c r="I93" i="45"/>
  <c r="B105" i="125" s="1"/>
  <c r="C26" i="45"/>
  <c r="B21" i="125" s="1"/>
  <c r="C18" i="45"/>
  <c r="B13" i="125" s="1"/>
  <c r="I34" i="45"/>
  <c r="B46" i="125" s="1"/>
  <c r="I33" i="45"/>
  <c r="B45" i="125" s="1"/>
  <c r="I114" i="45"/>
  <c r="B126" i="125" s="1"/>
  <c r="I94" i="45"/>
  <c r="B106" i="125" s="1"/>
  <c r="I75" i="45"/>
  <c r="B87" i="125" s="1"/>
  <c r="I58" i="45"/>
  <c r="B70" i="125" s="1"/>
  <c r="I17" i="45"/>
  <c r="B29" i="125" s="1"/>
  <c r="C23" i="45"/>
  <c r="B18" i="125" s="1"/>
  <c r="I118" i="45"/>
  <c r="B130" i="125" s="1"/>
  <c r="I96" i="45"/>
  <c r="B108" i="125" s="1"/>
  <c r="I77" i="45"/>
  <c r="B89" i="125" s="1"/>
  <c r="I60" i="45"/>
  <c r="B72" i="125" s="1"/>
  <c r="I47" i="45"/>
  <c r="B59" i="125" s="1"/>
  <c r="I28" i="45"/>
  <c r="B40" i="125" s="1"/>
  <c r="I87" i="45"/>
  <c r="B99" i="125" s="1"/>
  <c r="I100" i="45"/>
  <c r="B112" i="125" s="1"/>
  <c r="I81" i="45"/>
  <c r="B93" i="125" s="1"/>
  <c r="I64" i="45"/>
  <c r="B76" i="125" s="1"/>
  <c r="I40" i="45"/>
  <c r="B52" i="125" s="1"/>
  <c r="I41" i="45"/>
  <c r="B53" i="125" s="1"/>
  <c r="I30" i="45"/>
  <c r="B42" i="125" s="1"/>
  <c r="I111" i="45"/>
  <c r="B123" i="125" s="1"/>
  <c r="I92" i="45"/>
  <c r="B104" i="125" s="1"/>
  <c r="I86" i="45"/>
  <c r="B98" i="125" s="1"/>
  <c r="I67" i="45"/>
  <c r="B79" i="125" s="1"/>
  <c r="I51" i="45"/>
  <c r="B63" i="125" s="1"/>
  <c r="E16" i="45"/>
  <c r="I32" i="45"/>
  <c r="B44" i="125" s="1"/>
  <c r="C38" i="45"/>
  <c r="B146" i="125" s="1"/>
  <c r="C24" i="45"/>
  <c r="B19" i="125" s="1"/>
  <c r="I80" i="45"/>
  <c r="B92" i="125" s="1"/>
  <c r="I26" i="45"/>
  <c r="B38" i="125" s="1"/>
  <c r="I29" i="45"/>
  <c r="B41" i="125" s="1"/>
  <c r="I20" i="45"/>
  <c r="B32" i="125" s="1"/>
  <c r="I45" i="45"/>
  <c r="B57" i="125" s="1"/>
  <c r="I63" i="45"/>
  <c r="B75" i="125" s="1"/>
  <c r="C37" i="45"/>
  <c r="B145" i="125" s="1"/>
  <c r="I44" i="45"/>
  <c r="B56" i="125" s="1"/>
  <c r="I35" i="45"/>
  <c r="B47" i="125" s="1"/>
  <c r="C28" i="45"/>
  <c r="B23" i="125" s="1"/>
  <c r="C20" i="45"/>
  <c r="B15" i="125" s="1"/>
  <c r="I52" i="45"/>
  <c r="B64" i="125" s="1"/>
  <c r="I37" i="45"/>
  <c r="B49" i="125" s="1"/>
  <c r="AT234" i="125" l="1"/>
  <c r="AT239" i="125"/>
  <c r="AT229" i="125" s="1"/>
  <c r="AT159" i="125" s="1"/>
  <c r="AU223" i="125"/>
  <c r="AU236" i="125"/>
  <c r="AT260" i="125"/>
  <c r="AT279" i="125"/>
  <c r="AT278" i="125" s="1"/>
  <c r="AT169" i="125" s="1"/>
  <c r="AU261" i="125"/>
  <c r="AT209" i="125"/>
  <c r="AU214" i="125"/>
  <c r="AU254" i="125"/>
  <c r="AT210" i="125"/>
  <c r="AT215" i="125"/>
  <c r="AT227" i="125"/>
  <c r="AU230" i="125"/>
  <c r="AU215" i="125"/>
  <c r="AT212" i="125"/>
  <c r="AT220" i="125"/>
  <c r="AT266" i="125"/>
  <c r="AT264" i="125" s="1"/>
  <c r="AT164" i="125" s="1"/>
  <c r="AQ130" i="125"/>
  <c r="AT246" i="125"/>
  <c r="AT244" i="125" s="1"/>
  <c r="AT161" i="125" s="1"/>
  <c r="AT259" i="125"/>
  <c r="AU237" i="125"/>
  <c r="AU248" i="125"/>
  <c r="AU256" i="125"/>
  <c r="AU221" i="125"/>
  <c r="AU249" i="125"/>
  <c r="AU247" i="125" s="1"/>
  <c r="AU162" i="125" s="1"/>
  <c r="AU268" i="125"/>
  <c r="AT250" i="125"/>
  <c r="AU270" i="125"/>
  <c r="AQ63" i="125"/>
  <c r="AQ123" i="125"/>
  <c r="AQ76" i="125"/>
  <c r="AQ108" i="125"/>
  <c r="AQ122" i="125"/>
  <c r="AQ34" i="125"/>
  <c r="AQ30" i="125"/>
  <c r="AQ88" i="125"/>
  <c r="AU245" i="125"/>
  <c r="AU244" i="125" s="1"/>
  <c r="AU161" i="125" s="1"/>
  <c r="AT240" i="125"/>
  <c r="AT251" i="125"/>
  <c r="AU224" i="125"/>
  <c r="AT176" i="125"/>
  <c r="AQ146" i="125"/>
  <c r="AQ42" i="125"/>
  <c r="AQ93" i="125"/>
  <c r="AQ46" i="125"/>
  <c r="AQ14" i="125"/>
  <c r="AQ75" i="125"/>
  <c r="AQ38" i="125"/>
  <c r="AQ98" i="125"/>
  <c r="AQ112" i="125"/>
  <c r="AQ72" i="125"/>
  <c r="AQ18" i="125"/>
  <c r="AQ128" i="125"/>
  <c r="AQ147" i="125"/>
  <c r="AQ85" i="125"/>
  <c r="AQ103" i="125"/>
  <c r="AQ60" i="125"/>
  <c r="AR116" i="125"/>
  <c r="AS116" i="125" s="1"/>
  <c r="AR55" i="125"/>
  <c r="AS55" i="125" s="1"/>
  <c r="G25" i="125"/>
  <c r="K25" i="125"/>
  <c r="AU264" i="125"/>
  <c r="AU164" i="125" s="1"/>
  <c r="AT228" i="125"/>
  <c r="AQ143" i="125"/>
  <c r="AQ118" i="125"/>
  <c r="AQ92" i="125"/>
  <c r="AQ104" i="125"/>
  <c r="AQ52" i="125"/>
  <c r="AQ99" i="125"/>
  <c r="AQ89" i="125"/>
  <c r="AQ142" i="125"/>
  <c r="AQ68" i="125"/>
  <c r="AQ84" i="125"/>
  <c r="AQ71" i="125"/>
  <c r="AQ22" i="125"/>
  <c r="AQ107" i="125"/>
  <c r="AQ111" i="125"/>
  <c r="AR53" i="125"/>
  <c r="AS53" i="125" s="1"/>
  <c r="AQ53" i="125"/>
  <c r="AR81" i="125"/>
  <c r="AS81" i="125" s="1"/>
  <c r="AQ81" i="125"/>
  <c r="AR15" i="125"/>
  <c r="AS15" i="125" s="1"/>
  <c r="AQ15" i="125"/>
  <c r="AR145" i="125"/>
  <c r="AS145" i="125" s="1"/>
  <c r="AQ145" i="125"/>
  <c r="AQ41" i="125"/>
  <c r="AR41" i="125"/>
  <c r="AS41" i="125" s="1"/>
  <c r="AQ79" i="125"/>
  <c r="AR79" i="125"/>
  <c r="AS79" i="125" s="1"/>
  <c r="AR59" i="125"/>
  <c r="AS59" i="125" s="1"/>
  <c r="AQ59" i="125"/>
  <c r="AR87" i="125"/>
  <c r="AS87" i="125" s="1"/>
  <c r="AQ87" i="125"/>
  <c r="AR65" i="125"/>
  <c r="AS65" i="125" s="1"/>
  <c r="AQ65" i="125"/>
  <c r="AQ37" i="125"/>
  <c r="AR37" i="125"/>
  <c r="AS37" i="125" s="1"/>
  <c r="AR90" i="125"/>
  <c r="AS90" i="125" s="1"/>
  <c r="AQ90" i="125"/>
  <c r="AR144" i="125"/>
  <c r="AS144" i="125" s="1"/>
  <c r="AQ144" i="125"/>
  <c r="AQ17" i="125"/>
  <c r="AR17" i="125"/>
  <c r="AS17" i="125" s="1"/>
  <c r="B25" i="125"/>
  <c r="AQ12" i="125"/>
  <c r="AR12" i="125"/>
  <c r="AS12" i="125" s="1"/>
  <c r="AR121" i="125"/>
  <c r="AS121" i="125" s="1"/>
  <c r="AQ121" i="125"/>
  <c r="AR43" i="125"/>
  <c r="AS43" i="125" s="1"/>
  <c r="AQ43" i="125"/>
  <c r="AR58" i="125"/>
  <c r="AS58" i="125" s="1"/>
  <c r="AQ58" i="125"/>
  <c r="AR91" i="125"/>
  <c r="AS91" i="125" s="1"/>
  <c r="AQ91" i="125"/>
  <c r="AR20" i="125"/>
  <c r="AS20" i="125" s="1"/>
  <c r="AQ20" i="125"/>
  <c r="AR50" i="125"/>
  <c r="AS50" i="125" s="1"/>
  <c r="AQ50" i="125"/>
  <c r="AR78" i="125"/>
  <c r="AS78" i="125" s="1"/>
  <c r="AQ78" i="125"/>
  <c r="AR16" i="125"/>
  <c r="AS16" i="125" s="1"/>
  <c r="AQ16" i="125"/>
  <c r="AR110" i="125"/>
  <c r="AS110" i="125" s="1"/>
  <c r="AQ110" i="125"/>
  <c r="AR123" i="125"/>
  <c r="AS123" i="125" s="1"/>
  <c r="AR63" i="125"/>
  <c r="AS63" i="125" s="1"/>
  <c r="AR112" i="125"/>
  <c r="AS112" i="125" s="1"/>
  <c r="AR34" i="125"/>
  <c r="AS34" i="125" s="1"/>
  <c r="AR98" i="125"/>
  <c r="AS98" i="125" s="1"/>
  <c r="AR142" i="125"/>
  <c r="AS142" i="125" s="1"/>
  <c r="AR107" i="125"/>
  <c r="AS107" i="125" s="1"/>
  <c r="AR111" i="125"/>
  <c r="AS111" i="125" s="1"/>
  <c r="AR147" i="125"/>
  <c r="AS147" i="125" s="1"/>
  <c r="AR143" i="125"/>
  <c r="AS143" i="125" s="1"/>
  <c r="AR93" i="125"/>
  <c r="AS93" i="125" s="1"/>
  <c r="AR30" i="125"/>
  <c r="AS30" i="125" s="1"/>
  <c r="F25" i="125"/>
  <c r="R25" i="125"/>
  <c r="AM25" i="125"/>
  <c r="AT179" i="125"/>
  <c r="AU179" i="125"/>
  <c r="AU188" i="125"/>
  <c r="AT188" i="125"/>
  <c r="AI325" i="125"/>
  <c r="AI310" i="125"/>
  <c r="AI330" i="125"/>
  <c r="AI315" i="125"/>
  <c r="W306" i="125"/>
  <c r="W310" i="125"/>
  <c r="W330" i="125"/>
  <c r="W315" i="125"/>
  <c r="W321" i="125"/>
  <c r="W325" i="125"/>
  <c r="AR141" i="125"/>
  <c r="AS141" i="125" s="1"/>
  <c r="AQ141" i="125"/>
  <c r="AT193" i="125"/>
  <c r="AU193" i="125"/>
  <c r="AB25" i="125"/>
  <c r="Y25" i="125"/>
  <c r="M25" i="125"/>
  <c r="I25" i="125"/>
  <c r="AT183" i="125"/>
  <c r="AU183" i="125"/>
  <c r="AM306" i="125"/>
  <c r="AM310" i="125"/>
  <c r="AM330" i="125"/>
  <c r="AM315" i="125"/>
  <c r="AM321" i="125"/>
  <c r="AM325" i="125"/>
  <c r="AB322" i="125"/>
  <c r="AB323" i="125"/>
  <c r="AB325" i="125"/>
  <c r="AB315" i="125"/>
  <c r="AB307" i="125"/>
  <c r="AB308" i="125"/>
  <c r="AB310" i="125"/>
  <c r="AB330" i="125"/>
  <c r="T321" i="125"/>
  <c r="T310" i="125"/>
  <c r="T315" i="125"/>
  <c r="T306" i="125"/>
  <c r="T325" i="125"/>
  <c r="T330" i="125"/>
  <c r="L325" i="125"/>
  <c r="L315" i="125"/>
  <c r="L310" i="125"/>
  <c r="L330" i="125"/>
  <c r="K325" i="125"/>
  <c r="K310" i="125"/>
  <c r="K330" i="125"/>
  <c r="K315" i="125"/>
  <c r="AR24" i="125"/>
  <c r="AS24" i="125" s="1"/>
  <c r="AQ24" i="125"/>
  <c r="AU192" i="125"/>
  <c r="AT192" i="125"/>
  <c r="AT185" i="125"/>
  <c r="AU185" i="125"/>
  <c r="AU202" i="125"/>
  <c r="AT202" i="125"/>
  <c r="AO322" i="125"/>
  <c r="AO325" i="125"/>
  <c r="AO330" i="125"/>
  <c r="AO307" i="125"/>
  <c r="AO310" i="125"/>
  <c r="AO315" i="125"/>
  <c r="Z310" i="125"/>
  <c r="Z330" i="125"/>
  <c r="Z315" i="125"/>
  <c r="Z325" i="125"/>
  <c r="S321" i="125"/>
  <c r="S325" i="125"/>
  <c r="S306" i="125"/>
  <c r="S322" i="125"/>
  <c r="S310" i="125"/>
  <c r="S307" i="125"/>
  <c r="N325" i="125"/>
  <c r="N307" i="125"/>
  <c r="N310" i="125"/>
  <c r="N330" i="125"/>
  <c r="N322" i="125"/>
  <c r="N315" i="125"/>
  <c r="C321" i="125"/>
  <c r="C325" i="125"/>
  <c r="C306" i="125"/>
  <c r="C310" i="125"/>
  <c r="AR51" i="125"/>
  <c r="AS51" i="125" s="1"/>
  <c r="AQ51" i="125"/>
  <c r="AR114" i="125"/>
  <c r="AS114" i="125" s="1"/>
  <c r="AQ114" i="125"/>
  <c r="AR83" i="125"/>
  <c r="AS83" i="125" s="1"/>
  <c r="AQ83" i="125"/>
  <c r="AR62" i="125"/>
  <c r="AS62" i="125" s="1"/>
  <c r="AQ62" i="125"/>
  <c r="AR61" i="125"/>
  <c r="AS61" i="125" s="1"/>
  <c r="AQ61" i="125"/>
  <c r="AR46" i="125"/>
  <c r="AS46" i="125" s="1"/>
  <c r="AR42" i="125"/>
  <c r="AS42" i="125" s="1"/>
  <c r="AR76" i="125"/>
  <c r="AS76" i="125" s="1"/>
  <c r="AR128" i="125"/>
  <c r="AS128" i="125" s="1"/>
  <c r="AR122" i="125"/>
  <c r="AS122" i="125" s="1"/>
  <c r="AR18" i="125"/>
  <c r="AS18" i="125" s="1"/>
  <c r="AR130" i="125"/>
  <c r="AS130" i="125" s="1"/>
  <c r="AR75" i="125"/>
  <c r="AS75" i="125" s="1"/>
  <c r="AR52" i="125"/>
  <c r="AS52" i="125" s="1"/>
  <c r="AR38" i="125"/>
  <c r="AS38" i="125" s="1"/>
  <c r="AR92" i="125"/>
  <c r="AS92" i="125" s="1"/>
  <c r="AR108" i="125"/>
  <c r="AS108" i="125" s="1"/>
  <c r="N25" i="125"/>
  <c r="AH25" i="125"/>
  <c r="AL25" i="125"/>
  <c r="AT177" i="125"/>
  <c r="AU177" i="125"/>
  <c r="AT187" i="125"/>
  <c r="AU187" i="125"/>
  <c r="AU204" i="125"/>
  <c r="AT204" i="125"/>
  <c r="AK25" i="125"/>
  <c r="T25" i="125"/>
  <c r="AU190" i="125"/>
  <c r="AT190" i="125"/>
  <c r="AU184" i="125"/>
  <c r="AT184" i="125"/>
  <c r="AU178" i="125"/>
  <c r="AT178" i="125"/>
  <c r="AJ321" i="125"/>
  <c r="AJ310" i="125"/>
  <c r="AJ315" i="125"/>
  <c r="AJ306" i="125"/>
  <c r="AJ325" i="125"/>
  <c r="AJ330" i="125"/>
  <c r="AD308" i="125"/>
  <c r="AD306" i="125"/>
  <c r="AD321" i="125"/>
  <c r="AD330" i="125"/>
  <c r="AD323" i="125"/>
  <c r="AD315" i="125"/>
  <c r="AC321" i="125"/>
  <c r="AC325" i="125"/>
  <c r="AC330" i="125"/>
  <c r="AC306" i="125"/>
  <c r="AC310" i="125"/>
  <c r="AC315" i="125"/>
  <c r="X310" i="125"/>
  <c r="X330" i="125"/>
  <c r="X325" i="125"/>
  <c r="X315" i="125"/>
  <c r="O330" i="125"/>
  <c r="O319" i="125" s="1"/>
  <c r="O315" i="125"/>
  <c r="O304" i="125" s="1"/>
  <c r="I321" i="125"/>
  <c r="I325" i="125"/>
  <c r="I306" i="125"/>
  <c r="I310" i="125"/>
  <c r="H325" i="125"/>
  <c r="H319" i="125" s="1"/>
  <c r="H310" i="125"/>
  <c r="H304" i="125" s="1"/>
  <c r="E325" i="125"/>
  <c r="E319" i="125" s="1"/>
  <c r="E310" i="125"/>
  <c r="E304" i="125" s="1"/>
  <c r="AT191" i="125"/>
  <c r="AU191" i="125"/>
  <c r="AU198" i="125"/>
  <c r="AT198" i="125"/>
  <c r="AF25" i="125"/>
  <c r="P25" i="125"/>
  <c r="D25" i="125"/>
  <c r="AU206" i="125"/>
  <c r="AT206" i="125"/>
  <c r="AT208" i="125"/>
  <c r="AU208" i="125"/>
  <c r="AT197" i="125"/>
  <c r="AU197" i="125"/>
  <c r="Q25" i="125"/>
  <c r="AQ13" i="125"/>
  <c r="AR13" i="125"/>
  <c r="AS13" i="125" s="1"/>
  <c r="AQ69" i="125"/>
  <c r="AR69" i="125"/>
  <c r="AS69" i="125" s="1"/>
  <c r="AQ48" i="125"/>
  <c r="AR48" i="125"/>
  <c r="AS48" i="125" s="1"/>
  <c r="AQ49" i="125"/>
  <c r="AR49" i="125"/>
  <c r="AS49" i="125" s="1"/>
  <c r="AR47" i="125"/>
  <c r="AS47" i="125" s="1"/>
  <c r="AQ47" i="125"/>
  <c r="AQ57" i="125"/>
  <c r="AR57" i="125"/>
  <c r="AS57" i="125" s="1"/>
  <c r="AQ29" i="125"/>
  <c r="AR29" i="125"/>
  <c r="AS29" i="125" s="1"/>
  <c r="AR126" i="125"/>
  <c r="AS126" i="125" s="1"/>
  <c r="AQ126" i="125"/>
  <c r="AQ21" i="125"/>
  <c r="AR21" i="125"/>
  <c r="AS21" i="125" s="1"/>
  <c r="AR101" i="125"/>
  <c r="AS101" i="125" s="1"/>
  <c r="AQ101" i="125"/>
  <c r="AR124" i="125"/>
  <c r="AS124" i="125" s="1"/>
  <c r="AQ124" i="125"/>
  <c r="AR132" i="125"/>
  <c r="AS132" i="125" s="1"/>
  <c r="AQ132" i="125"/>
  <c r="AR94" i="125"/>
  <c r="AS94" i="125" s="1"/>
  <c r="AQ94" i="125"/>
  <c r="AR31" i="125"/>
  <c r="AS31" i="125" s="1"/>
  <c r="AQ31" i="125"/>
  <c r="AR74" i="125"/>
  <c r="AS74" i="125" s="1"/>
  <c r="AQ74" i="125"/>
  <c r="AQ54" i="125"/>
  <c r="AR54" i="125"/>
  <c r="AS54" i="125" s="1"/>
  <c r="AQ116" i="125"/>
  <c r="AR134" i="125"/>
  <c r="AS134" i="125" s="1"/>
  <c r="AQ134" i="125"/>
  <c r="AR102" i="125"/>
  <c r="AS102" i="125" s="1"/>
  <c r="AQ102" i="125"/>
  <c r="AR72" i="125"/>
  <c r="AS72" i="125" s="1"/>
  <c r="AR84" i="125"/>
  <c r="AS84" i="125" s="1"/>
  <c r="AR71" i="125"/>
  <c r="AS71" i="125" s="1"/>
  <c r="C25" i="125"/>
  <c r="AR60" i="125"/>
  <c r="AS60" i="125" s="1"/>
  <c r="AR104" i="125"/>
  <c r="AS104" i="125" s="1"/>
  <c r="AR68" i="125"/>
  <c r="AS68" i="125" s="1"/>
  <c r="AR89" i="125"/>
  <c r="AS89" i="125" s="1"/>
  <c r="J25" i="125"/>
  <c r="O25" i="125"/>
  <c r="S25" i="125"/>
  <c r="V25" i="125"/>
  <c r="W25" i="125"/>
  <c r="AT189" i="125"/>
  <c r="AU189" i="125"/>
  <c r="AU186" i="125"/>
  <c r="AT186" i="125"/>
  <c r="AT195" i="125"/>
  <c r="AU195" i="125"/>
  <c r="AU182" i="125"/>
  <c r="AT182" i="125"/>
  <c r="AL306" i="125"/>
  <c r="AL325" i="125"/>
  <c r="AL321" i="125"/>
  <c r="AL310" i="125"/>
  <c r="AL330" i="125"/>
  <c r="AL315" i="125"/>
  <c r="AF321" i="125"/>
  <c r="AF310" i="125"/>
  <c r="AF315" i="125"/>
  <c r="AF306" i="125"/>
  <c r="AF325" i="125"/>
  <c r="AF330" i="125"/>
  <c r="V306" i="125"/>
  <c r="V325" i="125"/>
  <c r="V321" i="125"/>
  <c r="V310" i="125"/>
  <c r="V330" i="125"/>
  <c r="V315" i="125"/>
  <c r="J321" i="125"/>
  <c r="J310" i="125"/>
  <c r="J306" i="125"/>
  <c r="J325" i="125"/>
  <c r="AU200" i="125"/>
  <c r="AT200" i="125"/>
  <c r="AO25" i="125"/>
  <c r="AN25" i="125"/>
  <c r="AT199" i="125"/>
  <c r="AU199" i="125"/>
  <c r="AE306" i="125"/>
  <c r="AE310" i="125"/>
  <c r="AE330" i="125"/>
  <c r="AE315" i="125"/>
  <c r="AE321" i="125"/>
  <c r="AE325" i="125"/>
  <c r="AA325" i="125"/>
  <c r="AA310" i="125"/>
  <c r="AA330" i="125"/>
  <c r="AA315" i="125"/>
  <c r="P322" i="125"/>
  <c r="P310" i="125"/>
  <c r="P315" i="125"/>
  <c r="P307" i="125"/>
  <c r="P325" i="125"/>
  <c r="P330" i="125"/>
  <c r="F306" i="125"/>
  <c r="F325" i="125"/>
  <c r="F321" i="125"/>
  <c r="F307" i="125"/>
  <c r="F310" i="125"/>
  <c r="F330" i="125"/>
  <c r="F322" i="125"/>
  <c r="F315" i="125"/>
  <c r="Y321" i="125"/>
  <c r="Y325" i="125"/>
  <c r="Y330" i="125"/>
  <c r="Y306" i="125"/>
  <c r="Y310" i="125"/>
  <c r="Y315" i="125"/>
  <c r="U321" i="125"/>
  <c r="U322" i="125"/>
  <c r="U325" i="125"/>
  <c r="U330" i="125"/>
  <c r="U306" i="125"/>
  <c r="U307" i="125"/>
  <c r="U310" i="125"/>
  <c r="U315" i="125"/>
  <c r="R306" i="125"/>
  <c r="R310" i="125"/>
  <c r="R330" i="125"/>
  <c r="R315" i="125"/>
  <c r="R321" i="125"/>
  <c r="R325" i="125"/>
  <c r="M325" i="125"/>
  <c r="M319" i="125" s="1"/>
  <c r="M310" i="125"/>
  <c r="M304" i="125" s="1"/>
  <c r="AR23" i="125"/>
  <c r="AS23" i="125" s="1"/>
  <c r="AQ23" i="125"/>
  <c r="AR44" i="125"/>
  <c r="AS44" i="125" s="1"/>
  <c r="AQ44" i="125"/>
  <c r="AR106" i="125"/>
  <c r="AS106" i="125" s="1"/>
  <c r="AQ106" i="125"/>
  <c r="AR109" i="125"/>
  <c r="AS109" i="125" s="1"/>
  <c r="AQ109" i="125"/>
  <c r="AR77" i="125"/>
  <c r="AS77" i="125" s="1"/>
  <c r="AQ77" i="125"/>
  <c r="AQ33" i="125"/>
  <c r="AR33" i="125"/>
  <c r="AS33" i="125" s="1"/>
  <c r="AR35" i="125"/>
  <c r="AS35" i="125" s="1"/>
  <c r="AQ35" i="125"/>
  <c r="AR36" i="125"/>
  <c r="AS36" i="125" s="1"/>
  <c r="AQ36" i="125"/>
  <c r="AQ64" i="125"/>
  <c r="AR64" i="125"/>
  <c r="AS64" i="125" s="1"/>
  <c r="AQ56" i="125"/>
  <c r="AR56" i="125"/>
  <c r="AS56" i="125" s="1"/>
  <c r="AR32" i="125"/>
  <c r="AS32" i="125" s="1"/>
  <c r="AQ32" i="125"/>
  <c r="AR19" i="125"/>
  <c r="AS19" i="125" s="1"/>
  <c r="AQ19" i="125"/>
  <c r="AR40" i="125"/>
  <c r="AS40" i="125" s="1"/>
  <c r="AQ40" i="125"/>
  <c r="AR70" i="125"/>
  <c r="AS70" i="125" s="1"/>
  <c r="AQ70" i="125"/>
  <c r="AQ45" i="125"/>
  <c r="AR45" i="125"/>
  <c r="AS45" i="125" s="1"/>
  <c r="AR105" i="125"/>
  <c r="AS105" i="125" s="1"/>
  <c r="AQ105" i="125"/>
  <c r="AR119" i="125"/>
  <c r="AS119" i="125" s="1"/>
  <c r="AQ119" i="125"/>
  <c r="AQ73" i="125"/>
  <c r="AR73" i="125"/>
  <c r="AS73" i="125" s="1"/>
  <c r="AR86" i="125"/>
  <c r="AS86" i="125" s="1"/>
  <c r="AQ86" i="125"/>
  <c r="AR113" i="125"/>
  <c r="AS113" i="125" s="1"/>
  <c r="AQ113" i="125"/>
  <c r="AR39" i="125"/>
  <c r="AS39" i="125" s="1"/>
  <c r="AQ39" i="125"/>
  <c r="AR96" i="125"/>
  <c r="AS96" i="125" s="1"/>
  <c r="AQ96" i="125"/>
  <c r="AR80" i="125"/>
  <c r="AS80" i="125" s="1"/>
  <c r="AQ80" i="125"/>
  <c r="AR66" i="125"/>
  <c r="AS66" i="125" s="1"/>
  <c r="AQ66" i="125"/>
  <c r="AQ55" i="125"/>
  <c r="AR11" i="125"/>
  <c r="AS11" i="125" s="1"/>
  <c r="AQ11" i="125"/>
  <c r="AQ67" i="125"/>
  <c r="AR67" i="125"/>
  <c r="AS67" i="125" s="1"/>
  <c r="AR99" i="125"/>
  <c r="AS99" i="125" s="1"/>
  <c r="AR22" i="125"/>
  <c r="AS22" i="125" s="1"/>
  <c r="AR103" i="125"/>
  <c r="AS103" i="125" s="1"/>
  <c r="AR88" i="125"/>
  <c r="AS88" i="125" s="1"/>
  <c r="AR14" i="125"/>
  <c r="AS14" i="125" s="1"/>
  <c r="AR146" i="125"/>
  <c r="AS146" i="125" s="1"/>
  <c r="AR118" i="125"/>
  <c r="AS118" i="125" s="1"/>
  <c r="AR85" i="125"/>
  <c r="AS85" i="125" s="1"/>
  <c r="Z25" i="125"/>
  <c r="AA25" i="125"/>
  <c r="AD25" i="125"/>
  <c r="AE25" i="125"/>
  <c r="AI25" i="125"/>
  <c r="AT201" i="125"/>
  <c r="AU201" i="125"/>
  <c r="AJ25" i="125"/>
  <c r="AC25" i="125"/>
  <c r="X25" i="125"/>
  <c r="B321" i="125"/>
  <c r="B307" i="125"/>
  <c r="B310" i="125"/>
  <c r="B322" i="125"/>
  <c r="B306" i="125"/>
  <c r="B325" i="125"/>
  <c r="AN321" i="125"/>
  <c r="AN310" i="125"/>
  <c r="AN306" i="125"/>
  <c r="AN325" i="125"/>
  <c r="AK325" i="125"/>
  <c r="AK330" i="125"/>
  <c r="AK310" i="125"/>
  <c r="AK315" i="125"/>
  <c r="AH310" i="125"/>
  <c r="AH330" i="125"/>
  <c r="AH315" i="125"/>
  <c r="AH325" i="125"/>
  <c r="AG321" i="125"/>
  <c r="AG322" i="125"/>
  <c r="AG330" i="125"/>
  <c r="AG306" i="125"/>
  <c r="AG307" i="125"/>
  <c r="AG315" i="125"/>
  <c r="Q321" i="125"/>
  <c r="Q325" i="125"/>
  <c r="Q330" i="125"/>
  <c r="Q306" i="125"/>
  <c r="Q310" i="125"/>
  <c r="Q315" i="125"/>
  <c r="G306" i="125"/>
  <c r="G310" i="125"/>
  <c r="G320" i="125"/>
  <c r="G305" i="125"/>
  <c r="G321" i="125"/>
  <c r="G325" i="125"/>
  <c r="D320" i="125"/>
  <c r="D322" i="125"/>
  <c r="D325" i="125"/>
  <c r="D305" i="125"/>
  <c r="D307" i="125"/>
  <c r="D310" i="125"/>
  <c r="AT181" i="125"/>
  <c r="AU181" i="125"/>
  <c r="AU194" i="125"/>
  <c r="AT194" i="125"/>
  <c r="AU196" i="125"/>
  <c r="AT196" i="125"/>
  <c r="U25" i="125"/>
  <c r="L25" i="125"/>
  <c r="E25" i="125"/>
  <c r="AG25" i="125"/>
  <c r="H25" i="125"/>
  <c r="AT247" i="125"/>
  <c r="AT162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I127" i="67"/>
  <c r="C30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AU229" i="125" l="1"/>
  <c r="AU159" i="125" s="1"/>
  <c r="AU267" i="125"/>
  <c r="AU165" i="125" s="1"/>
  <c r="AH319" i="125"/>
  <c r="Z319" i="125"/>
  <c r="AT175" i="125"/>
  <c r="AT158" i="125" s="1"/>
  <c r="L304" i="125"/>
  <c r="Y304" i="125"/>
  <c r="AA304" i="125"/>
  <c r="K319" i="125"/>
  <c r="AM319" i="125"/>
  <c r="W319" i="125"/>
  <c r="AU175" i="125"/>
  <c r="AU158" i="125" s="1"/>
  <c r="AA319" i="125"/>
  <c r="I304" i="125"/>
  <c r="X304" i="125"/>
  <c r="AH304" i="125"/>
  <c r="G304" i="125"/>
  <c r="AG304" i="125"/>
  <c r="I319" i="125"/>
  <c r="X319" i="125"/>
  <c r="AC319" i="125"/>
  <c r="AD319" i="125"/>
  <c r="AG319" i="125"/>
  <c r="AK319" i="125"/>
  <c r="AN319" i="125"/>
  <c r="R319" i="125"/>
  <c r="R304" i="125"/>
  <c r="U304" i="125"/>
  <c r="U319" i="125"/>
  <c r="F319" i="125"/>
  <c r="P319" i="125"/>
  <c r="J319" i="125"/>
  <c r="V319" i="125"/>
  <c r="AF319" i="125"/>
  <c r="AL319" i="125"/>
  <c r="AC304" i="125"/>
  <c r="AD304" i="125"/>
  <c r="AJ304" i="125"/>
  <c r="C304" i="125"/>
  <c r="N319" i="125"/>
  <c r="S304" i="125"/>
  <c r="AO319" i="125"/>
  <c r="L319" i="125"/>
  <c r="AM304" i="125"/>
  <c r="W304" i="125"/>
  <c r="AI319" i="125"/>
  <c r="P304" i="125"/>
  <c r="AF304" i="125"/>
  <c r="AO304" i="125"/>
  <c r="D319" i="125"/>
  <c r="G319" i="125"/>
  <c r="Q319" i="125"/>
  <c r="AK304" i="125"/>
  <c r="AN304" i="125"/>
  <c r="B304" i="125"/>
  <c r="B319" i="125"/>
  <c r="Y319" i="125"/>
  <c r="F304" i="125"/>
  <c r="AE319" i="125"/>
  <c r="AE304" i="125"/>
  <c r="J304" i="125"/>
  <c r="V304" i="125"/>
  <c r="AL304" i="125"/>
  <c r="C319" i="125"/>
  <c r="S319" i="125"/>
  <c r="Z304" i="125"/>
  <c r="T319" i="125"/>
  <c r="AB304" i="125"/>
  <c r="AB319" i="125"/>
  <c r="D304" i="125"/>
  <c r="Q304" i="125"/>
  <c r="AJ319" i="125"/>
  <c r="N304" i="125"/>
  <c r="K304" i="125"/>
  <c r="T304" i="125"/>
  <c r="AI304" i="125"/>
</calcChain>
</file>

<file path=xl/sharedStrings.xml><?xml version="1.0" encoding="utf-8"?>
<sst xmlns="http://schemas.openxmlformats.org/spreadsheetml/2006/main" count="14679" uniqueCount="383">
  <si>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</si>
  <si>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</si>
  <si>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</si>
  <si>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</si>
  <si>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</si>
  <si>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</si>
  <si>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</si>
  <si>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</si>
  <si>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</si>
  <si>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</si>
  <si>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</si>
  <si>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</si>
  <si>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</si>
  <si>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</si>
  <si>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</si>
  <si>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</si>
  <si>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</si>
  <si>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</si>
  <si>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</si>
  <si>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</si>
  <si>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</si>
  <si>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</si>
  <si>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</si>
  <si>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</si>
  <si>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</si>
  <si>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</si>
  <si>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</si>
  <si>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</si>
  <si>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</si>
  <si>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</si>
  <si>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</si>
  <si>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</si>
  <si>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</si>
  <si>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</si>
  <si>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</si>
  <si>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</si>
  <si>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</si>
  <si>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</si>
  <si>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</si>
  <si>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</si>
  <si>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</si>
  <si>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</si>
  <si>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</si>
  <si>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</si>
  <si>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</si>
  <si>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</si>
  <si>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</si>
  <si>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</si>
  <si>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</si>
  <si>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</si>
  <si>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</si>
  <si>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</si>
  <si>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</si>
  <si>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</si>
  <si>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</si>
  <si>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</si>
  <si>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</si>
  <si>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</si>
  <si>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</si>
  <si>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</si>
  <si>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</si>
  <si>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</si>
  <si>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</si>
  <si>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</si>
  <si>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</si>
  <si>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</si>
  <si>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</si>
  <si>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</si>
  <si>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</si>
  <si>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</si>
  <si>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</si>
  <si>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</si>
  <si>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</si>
  <si>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</si>
  <si>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</si>
  <si>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</si>
  <si>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</si>
  <si>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</si>
  <si>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</si>
  <si>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</si>
  <si>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</si>
  <si>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</si>
  <si>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</si>
  <si>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</si>
  <si>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</si>
  <si>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</si>
  <si>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</si>
  <si>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</si>
  <si>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</si>
  <si>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</si>
  <si>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</si>
  <si>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</si>
  <si>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</si>
  <si>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</si>
  <si>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</si>
  <si>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</si>
  <si>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</si>
  <si>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</si>
  <si>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</si>
  <si>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</si>
  <si>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</si>
  <si>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</si>
  <si>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</si>
  <si>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</si>
  <si>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</si>
  <si>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</si>
  <si>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</si>
  <si>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</si>
  <si>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</si>
  <si>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</si>
  <si>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</si>
  <si>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</si>
  <si>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</si>
  <si>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</si>
  <si>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</si>
  <si>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</si>
  <si>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</si>
  <si>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</si>
  <si>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</si>
  <si>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</si>
  <si>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</si>
  <si>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</si>
  <si>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</si>
  <si>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</si>
  <si>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</si>
  <si>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</si>
  <si>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</si>
  <si>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</si>
  <si>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</si>
  <si>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</si>
  <si>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</si>
  <si>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</si>
  <si>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</si>
  <si>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</si>
  <si>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</si>
  <si>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</si>
  <si>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</si>
  <si>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</si>
  <si>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</si>
  <si>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</si>
  <si>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</si>
  <si>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</si>
  <si>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</si>
  <si>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</si>
  <si>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</si>
  <si>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</si>
  <si>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</si>
  <si>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</si>
  <si>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</si>
  <si>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</si>
  <si>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</si>
  <si>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</si>
  <si>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</si>
  <si>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</si>
  <si>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</si>
  <si>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</si>
  <si>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</si>
  <si>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</si>
  <si>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</si>
  <si>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</si>
  <si>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</si>
  <si>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</si>
  <si>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</si>
  <si>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</si>
  <si>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</si>
  <si>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</si>
  <si>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</si>
  <si>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</si>
  <si>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</si>
  <si>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</si>
  <si>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</si>
  <si>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</si>
  <si>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</si>
  <si>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</si>
  <si>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</si>
  <si>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</si>
  <si>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</si>
  <si>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</si>
  <si>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</si>
  <si>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</si>
  <si>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</si>
  <si>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</si>
  <si>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</si>
  <si>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</si>
  <si>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</si>
  <si>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</si>
  <si>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</si>
  <si>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</si>
  <si>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</si>
  <si>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</si>
  <si>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</si>
  <si>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</si>
  <si>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</si>
  <si>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</si>
  <si>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HBS3-T2</t>
  </si>
  <si>
    <t>SPO</t>
  </si>
  <si>
    <t>S</t>
  </si>
  <si>
    <t>P:\CPCe\HBS3- CP\Compliance Week 1\Transect 2\GOPR0214.MP4_000001001.jpg</t>
  </si>
  <si>
    <t>p:\CPCe\HBS3- CP\Compliance Week 1\Transect 2\GOPR0214.MP4_000001001.cpc</t>
  </si>
  <si>
    <t>CTB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</si>
  <si>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</si>
  <si>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</si>
  <si>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</si>
  <si>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</si>
  <si>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</si>
  <si>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</si>
  <si>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</si>
  <si>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</si>
  <si>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</si>
  <si>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</si>
  <si>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</si>
  <si>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</si>
  <si>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</si>
  <si>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</si>
  <si>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</si>
  <si>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</si>
  <si>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</si>
  <si>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</si>
  <si>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</si>
  <si>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</si>
  <si>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</si>
  <si>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</si>
  <si>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</si>
  <si>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</si>
  <si>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</si>
  <si>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Sponge</t>
  </si>
  <si>
    <t>Gorgonian</t>
  </si>
  <si>
    <t>Wand</t>
  </si>
  <si>
    <t>P:\CPCe\HBS3- CP\Compliance Week 1\Transect 2\GOPR0214.MP4_000011344.jpg</t>
  </si>
  <si>
    <t>p:\CPCe\HBS3- CP\Compliance Week 1\Transect 2\GOPR0214.MP4_000011344.cpc</t>
  </si>
  <si>
    <t>P:\CPCe\HBS3- CP\Compliance Week 1\Transect 2\GOPR0214.MP4_000021688.jpg</t>
  </si>
  <si>
    <t>p:\CPCe\HBS3- CP\Compliance Week 1\Transect 2\GOPR0214.MP4_000021688.cpc</t>
  </si>
  <si>
    <t>DSO</t>
  </si>
  <si>
    <t>C</t>
  </si>
  <si>
    <t>Dichocoenia stokesi</t>
  </si>
  <si>
    <t>P:\CPCe\HBS3- CP\Compliance Week 1\Transect 2\GOPR0214.MP4_000032032.jpg</t>
  </si>
  <si>
    <t>p:\CPCe\HBS3- CP\Compliance Week 1\Transect 2\GOPR0214.MP4_000032032.cpc</t>
  </si>
  <si>
    <t>P:\CPCe\HBS3- CP\Compliance Week 1\Transect 2\GOPR0214.MP4_000042375.jpg</t>
  </si>
  <si>
    <t>p:\CPCe\HBS3- CP\Compliance Week 1\Transect 2\GOPR0214.MP4_000042375.cpc</t>
  </si>
  <si>
    <t>SA</t>
  </si>
  <si>
    <t>P:\CPCe\HBS3- CP\Compliance Week 1\Transect 2\GOPR0214.MP4_000052719.jpg</t>
  </si>
  <si>
    <t>p:\CPCe\HBS3- CP\Compliance Week 1\Transect 2\GOPR0214.MP4_000052719.cpc</t>
  </si>
  <si>
    <t>OD</t>
  </si>
  <si>
    <t>Oculina diffusa</t>
  </si>
  <si>
    <t>P:\CPCe\HBS3- CP\Compliance Week 1\Transect 2\GOPR0214.MP4_000063063.jpg</t>
  </si>
  <si>
    <t>p:\CPCe\HBS3- CP\Compliance Week 1\Transect 2\GOPR0214.MP4_000063063.cpc</t>
  </si>
  <si>
    <t>TAPE</t>
  </si>
  <si>
    <t>Tape</t>
  </si>
  <si>
    <t>P:\CPCe\HBS3- CP\Compliance Week 1\Transect 2\GOPR0214.MP4_000073406.jpg</t>
  </si>
  <si>
    <t>p:\CPCe\HBS3- CP\Compliance Week 1\Transect 2\GOPR0214.MP4_000073406.cpc</t>
  </si>
  <si>
    <t>P:\CPCe\HBS3- CP\Compliance Week 1\Transect 2\GOPR0214.MP4_000083750.jpg</t>
  </si>
  <si>
    <t>p:\CPCe\HBS3- CP\Compliance Week 1\Transect 2\GOPR0214.MP4_000083750.cpc</t>
  </si>
  <si>
    <t>P:\CPCe\HBS3- CP\Compliance Week 1\Transect 2\GOPR0214.MP4_000094094.jpg</t>
  </si>
  <si>
    <t>p:\CPCe\HBS3- CP\Compliance Week 1\Transect 2\GOPR0214.MP4_000094094.cpc</t>
  </si>
  <si>
    <t>P:\CPCe\HBS3- CP\Compliance Week 1\Transect 2\GOPR0214.MP4_000104437.jpg</t>
  </si>
  <si>
    <t>p:\CPCe\HBS3- CP\Compliance Week 1\Transect 2\GOPR0214.MP4_000104437.cpc</t>
  </si>
  <si>
    <t>P:\CPCe\HBS3- CP\Compliance Week 1\Transect 2\GOPR0214.MP4_000114781.jpg</t>
  </si>
  <si>
    <t>p:\CPCe\HBS3- CP\Compliance Week 1\Transect 2\GOPR0214.MP4_000114781.cpc</t>
  </si>
  <si>
    <t>P:\CPCe\HBS3- CP\Compliance Week 1\Transect 2\GOPR0214.MP4_000125125.jpg</t>
  </si>
  <si>
    <t>p:\CPCe\HBS3- CP\Compliance Week 1\Transect 2\GOPR0214.MP4_000125125.cpc</t>
  </si>
  <si>
    <t>P:\CPCe\HBS3- CP\Compliance Week 1\Transect 2\GOPR0214.MP4_000135468.jpg</t>
  </si>
  <si>
    <t>p:\CPCe\HBS3- CP\Compliance Week 1\Transect 2\GOPR0214.MP4_000135468.cpc</t>
  </si>
  <si>
    <t>P:\CPCe\HBS3- CP\Compliance Week 1\Transect 2\GOPR0214.MP4_000145812.jpg</t>
  </si>
  <si>
    <t>p:\CPCe\HBS3- CP\Compliance Week 1\Transect 2\GOPR0214.MP4_000145812.cpc</t>
  </si>
  <si>
    <t>P:\CPCe\HBS3- CP\Compliance Week 1\Transect 2\GOPR0214.MP4_000156156.jpg</t>
  </si>
  <si>
    <t>p:\CPCe\HBS3- CP\Compliance Week 1\Transect 2\GOPR0214.MP4_000156156.cpc</t>
  </si>
  <si>
    <t>P:\CPCe\HBS3- CP\Compliance Week 1\Transect 2\GOPR0214.MP4_000166499.jpg</t>
  </si>
  <si>
    <t>p:\CPCe\HBS3- CP\Compliance Week 1\Transect 2\GOPR0214.MP4_000166499.cpc</t>
  </si>
  <si>
    <t>P:\CPCe\HBS3- CP\Compliance Week 1\Transect 2\GOPR0214.MP4_000176843.jpg</t>
  </si>
  <si>
    <t>p:\CPCe\HBS3- CP\Compliance Week 1\Transect 2\GOPR0214.MP4_000176843.cpc</t>
  </si>
  <si>
    <t>P:\CPCe\HBS3- CP\Compliance Week 1\Transect 2\GOPR0214.MP4_000187187.jpg</t>
  </si>
  <si>
    <t>p:\CPCe\HBS3- CP\Compliance Week 1\Transect 2\GOPR0214.MP4_000187187.cpc</t>
  </si>
  <si>
    <t>P:\CPCe\HBS3- CP\Compliance Week 1\Transect 2\GOPR0214.MP4_000197530.jpg</t>
  </si>
  <si>
    <t>p:\CPCe\HBS3- CP\Compliance Week 1\Transect 2\GOPR0214.MP4_000197530.cpc</t>
  </si>
  <si>
    <t>P:\CPCe\HBS3- CP\Compliance Week 1\Transect 2\GOPR0214.MP4_000207874.jpg</t>
  </si>
  <si>
    <t>p:\CPCe\HBS3- CP\Compliance Week 1\Transect 2\GOPR0214.MP4_000207874.cpc</t>
  </si>
  <si>
    <t>P:\CPCe\HBS3- CP\Compliance Week 1\Transect 2\GOPR0214.MP4_000218218.jpg</t>
  </si>
  <si>
    <t>p:\CPCe\HBS3- CP\Compliance Week 1\Transect 2\GOPR0214.MP4_000218218.cpc</t>
  </si>
  <si>
    <t>P:\CPCe\HBS3- CP\Compliance Week 1\Transect 2\GOPR0214.MP4_000228561.jpg</t>
  </si>
  <si>
    <t>p:\CPCe\HBS3- CP\Compliance Week 1\Transect 2\GOPR0214.MP4_000228561.cpc</t>
  </si>
  <si>
    <t>P:\CPCe\HBS3- CP\Compliance Week 1\Transect 2\GOPR0214.MP4_000238905.jpg</t>
  </si>
  <si>
    <t>p:\CPCe\HBS3- CP\Compliance Week 1\Transect 2\GOPR0214.MP4_000238905.cpc</t>
  </si>
  <si>
    <t>P:\CPCe\HBS3- CP\Compliance Week 1\Transect 2\GOPR0214.MP4_000249249.jpg</t>
  </si>
  <si>
    <t>p:\CPCe\HBS3- CP\Compliance Week 1\Transect 2\GOPR0214.MP4_000249249.cpc</t>
  </si>
  <si>
    <t>P:\CPCe\HBS3- CP\Compliance Week 1\Transect 2\GOPR0214.MP4_000259592.jpg</t>
  </si>
  <si>
    <t>p:\CPCe\HBS3- CP\Compliance Week 1\Transect 2\GOPR0214.MP4_000259592.cpc</t>
  </si>
  <si>
    <t>P:\CPCe\HBS3- CP\Compliance Week 1\Transect 2\GOPR0214.MP4_000269936.jpg</t>
  </si>
  <si>
    <t>p:\CPCe\HBS3- CP\Compliance Week 1\Transect 2\GOPR0214.MP4_000269936.cpc</t>
  </si>
  <si>
    <t>ZO</t>
  </si>
  <si>
    <t>Z</t>
  </si>
  <si>
    <t>Zoanthid</t>
  </si>
  <si>
    <t>P:\CPCe\HBS3- CP\Compliance Week 1\Transect 2\GOPR0214.MP4_000280280.jpg</t>
  </si>
  <si>
    <t>p:\CPCe\HBS3- CP\Compliance Week 1\Transect 2\GOPR0214.MP4_000280280.cpc</t>
  </si>
  <si>
    <t>P:\CPCe\HBS3- CP\Compliance Week 1\Transect 2\GOPR0214.MP4_000290623.jpg</t>
  </si>
  <si>
    <t>p:\CPCe\HBS3- CP\Compliance Week 1\Transect 2\GOPR0214.MP4_000290623.cpc</t>
  </si>
  <si>
    <t>PAL</t>
  </si>
  <si>
    <t>Palythoa sp.</t>
  </si>
  <si>
    <t>P:\CPCe\HBS3- CP\Compliance Week 1\Transect 2\GOPR0214.MP4_000300967.jpg</t>
  </si>
  <si>
    <t>p:\CPCe\HBS3- CP\Compliance Week 1\Transect 2\GOPR0214.MP4_000300967.cpc</t>
  </si>
  <si>
    <t>P:\CPCe\HBS3- CP\Compliance Week 1\Transect 2\GOPR0214.MP4_000311311.jpg</t>
  </si>
  <si>
    <t>p:\CPCe\HBS3- CP\Compliance Week 1\Transect 2\GOPR0214.MP4_000311311.cpc</t>
  </si>
  <si>
    <t>P:\CPCe\HBS3- CP\Compliance Week 1\Transect 2\GOPR0214.MP4_000321654.jpg</t>
  </si>
  <si>
    <t>p:\CPCe\HBS3- CP\Compliance Week 1\Transect 2\GOPR0214.MP4_000321654.cpc</t>
  </si>
  <si>
    <t>P:\CPCe\HBS3- CP\Compliance Week 1\Transect 2\GOPR0214.MP4_000331998.jpg</t>
  </si>
  <si>
    <t>p:\CPCe\HBS3- CP\Compliance Week 1\Transect 2\GOPR0214.MP4_000331998.cpc</t>
  </si>
  <si>
    <t>P:\CPCe\HBS3- CP\Compliance Week 1\Transect 2\GOPR0214.MP4_000342342.jpg</t>
  </si>
  <si>
    <t>p:\CPCe\HBS3- CP\Compliance Week 1\Transect 2\GOPR0214.MP4_000342342.cpc</t>
  </si>
  <si>
    <t>P:\CPCe\HBS3- CP\Compliance Week 1\Transect 2\GOPR0214.MP4_000352685.jpg</t>
  </si>
  <si>
    <t>p:\CPCe\HBS3- CP\Compliance Week 1\Transect 2\GOPR0214.MP4_000352685.cpc</t>
  </si>
  <si>
    <t>P:\CPCe\HBS3- CP\Compliance Week 1\Transect 2\GOPR0214.MP4_000363029.jpg</t>
  </si>
  <si>
    <t>p:\CPCe\HBS3- CP\Compliance Week 1\Transect 2\GOPR0214.MP4_000363029.cpc</t>
  </si>
  <si>
    <t>P:\CPCe\HBS3- CP\Compliance Week 1\Transect 2\GOPR0214.MP4_000373373.jpg</t>
  </si>
  <si>
    <t>p:\CPCe\HBS3- CP\Compliance Week 1\Transect 2\GOPR0214.MP4_000373373.cpc</t>
  </si>
  <si>
    <t>P:\CPCe\HBS3- CP\Compliance Week 1\Transect 2\GOPR0214.MP4_000383716.jpg</t>
  </si>
  <si>
    <t>p:\CPCe\HBS3- CP\Compliance Week 1\Transect 2\GOPR0214.MP4_000383716.cpc</t>
  </si>
  <si>
    <t>P:\CPCe\HBS3- CP\Compliance Week 1\Transect 2\GOPR0214.MP4_000394060.jpg</t>
  </si>
  <si>
    <t>p:\CPCe\HBS3- CP\Compliance Week 1\Transect 2\GOPR0214.MP4_000394060.cpc</t>
  </si>
  <si>
    <t>P:\CPCe\HBS3- CP\Compliance Week 1\Transect 2\GOPR0214.MP4_000404404.jpg</t>
  </si>
  <si>
    <t>p:\CPCe\HBS3- CP\Compliance Week 1\Transect 2\GOPR0214.MP4_000404404.cpc</t>
  </si>
  <si>
    <t>Dataset name:</t>
  </si>
  <si>
    <t>Analysis date:</t>
  </si>
  <si>
    <t>TRANSECT NAME</t>
  </si>
  <si>
    <t>GOPR0214.MP4_000001001</t>
  </si>
  <si>
    <t>GOPR0214.MP4_000011344</t>
  </si>
  <si>
    <t>GOPR0214.MP4_000021688</t>
  </si>
  <si>
    <t>GOPR0214.MP4_000032032</t>
  </si>
  <si>
    <t>GOPR0214.MP4_000042375</t>
  </si>
  <si>
    <t>GOPR0214.MP4_000052719</t>
  </si>
  <si>
    <t>GOPR0214.MP4_000063063</t>
  </si>
  <si>
    <t>GOPR0214.MP4_000073406</t>
  </si>
  <si>
    <t>GOPR0214.MP4_000083750</t>
  </si>
  <si>
    <t>GOPR0214.MP4_000094094</t>
  </si>
  <si>
    <t>GOPR0214.MP4_000104437</t>
  </si>
  <si>
    <t>GOPR0214.MP4_000114781</t>
  </si>
  <si>
    <t>GOPR0214.MP4_000125125</t>
  </si>
  <si>
    <t>GOPR0214.MP4_000135468</t>
  </si>
  <si>
    <t>GOPR0214.MP4_000145812</t>
  </si>
  <si>
    <t>GOPR0214.MP4_000156156</t>
  </si>
  <si>
    <t>GOPR0214.MP4_000166499</t>
  </si>
  <si>
    <t>GOPR0214.MP4_000176843</t>
  </si>
  <si>
    <t>GOPR0214.MP4_000187187</t>
  </si>
  <si>
    <t>GOPR0214.MP4_000197530</t>
  </si>
  <si>
    <t>GOPR0214.MP4_000207874</t>
  </si>
  <si>
    <t>GOPR0214.MP4_000218218</t>
  </si>
  <si>
    <t>GOPR0214.MP4_000228561</t>
  </si>
  <si>
    <t>GOPR0214.MP4_000238905</t>
  </si>
  <si>
    <t>GOPR0214.MP4_000249249</t>
  </si>
  <si>
    <t>GOPR0214.MP4_000259592</t>
  </si>
  <si>
    <t>GOPR0214.MP4_000269936</t>
  </si>
  <si>
    <t>GOPR0214.MP4_000280280</t>
  </si>
  <si>
    <t>GOPR0214.MP4_000290623</t>
  </si>
  <si>
    <t>GOPR0214.MP4_000300967</t>
  </si>
  <si>
    <t>GOPR0214.MP4_000311311</t>
  </si>
  <si>
    <t>GOPR0214.MP4_000321654</t>
  </si>
  <si>
    <t>GOPR0214.MP4_000331998</t>
  </si>
  <si>
    <t>GOPR0214.MP4_000342342</t>
  </si>
  <si>
    <t>GOPR0214.MP4_000352685</t>
  </si>
  <si>
    <t>GOPR0214.MP4_000363029</t>
  </si>
  <si>
    <t>GOPR0214.MP4_000373373</t>
  </si>
  <si>
    <t>GOPR0214.MP4_000383716</t>
  </si>
  <si>
    <t>GOPR0214.MP4_000394060</t>
  </si>
  <si>
    <t>GOPR0214.MP4_000404404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</si>
  <si>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</si>
  <si>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</si>
  <si>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</si>
  <si>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</si>
  <si>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</si>
  <si>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</si>
  <si>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</si>
  <si>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</si>
  <si>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</si>
  <si>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</si>
  <si>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</si>
  <si>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</si>
  <si>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</si>
  <si>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</si>
  <si>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</si>
  <si>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</si>
  <si>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</si>
  <si>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</si>
  <si>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</si>
  <si>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 CP\Compliance Week 1\CPCe_C1_HBS3-CP_T2.xlsx:Data summary</t>
  </si>
  <si>
    <t>P:\CPCe\HBS3- CP\Compliance Week 1\CPCe_C1_HBS3-CP_T2.xlsx:GOPR0214.MP4_000404404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</si>
</sst>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232</v>
      </c>
      <c r="B8" s="2"/>
      <c r="C8" t="s">
        <v>233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235</v>
      </c>
      <c r="F2" s="28" t="s">
        <v>236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235</v>
      </c>
      <c r="F3" t="s">
        <v>236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235</v>
      </c>
      <c r="F4" t="s">
        <v>236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235</v>
      </c>
      <c r="F5" t="s">
        <v>236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235</v>
      </c>
      <c r="F6" t="s">
        <v>236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235</v>
      </c>
      <c r="F7" t="s">
        <v>236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235</v>
      </c>
      <c r="F8" t="s">
        <v>236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235</v>
      </c>
      <c r="F9" t="s">
        <v>236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235</v>
      </c>
      <c r="F10" t="s">
        <v>236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237</v>
      </c>
      <c r="F2" s="28" t="s">
        <v>238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237</v>
      </c>
      <c r="F3" t="s">
        <v>238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237</v>
      </c>
      <c r="F4" t="s">
        <v>238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237</v>
      </c>
      <c r="F5" t="s">
        <v>238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237</v>
      </c>
      <c r="F6" t="s">
        <v>238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237</v>
      </c>
      <c r="F7" t="s">
        <v>238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237</v>
      </c>
      <c r="F8" t="s">
        <v>238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237</v>
      </c>
      <c r="F9" t="s">
        <v>238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237</v>
      </c>
      <c r="F10" t="s">
        <v>238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237</v>
      </c>
      <c r="F11" s="24" t="s">
        <v>238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242</v>
      </c>
      <c r="B7" s="2"/>
      <c r="C7" t="s">
        <v>233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242</v>
      </c>
      <c r="B10" s="2"/>
      <c r="C10" t="s">
        <v>233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244</v>
      </c>
      <c r="F2" s="28" t="s">
        <v>245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203</v>
      </c>
      <c r="E3" t="s">
        <v>244</v>
      </c>
      <c r="F3" t="s">
        <v>245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244</v>
      </c>
      <c r="F4" t="s">
        <v>245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244</v>
      </c>
      <c r="F5" t="s">
        <v>245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244</v>
      </c>
      <c r="F6" t="s">
        <v>245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244</v>
      </c>
      <c r="F7" t="s">
        <v>245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244</v>
      </c>
      <c r="F8" t="s">
        <v>245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244</v>
      </c>
      <c r="F9" t="s">
        <v>245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244</v>
      </c>
      <c r="F10" t="s">
        <v>245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244</v>
      </c>
      <c r="F11" s="24" t="s">
        <v>245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248</v>
      </c>
      <c r="F2" s="28" t="s">
        <v>249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248</v>
      </c>
      <c r="F3" t="s">
        <v>249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248</v>
      </c>
      <c r="F4" t="s">
        <v>249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248</v>
      </c>
      <c r="F5" t="s">
        <v>249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248</v>
      </c>
      <c r="F6" t="s">
        <v>249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248</v>
      </c>
      <c r="F7" t="s">
        <v>249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248</v>
      </c>
      <c r="F8" t="s">
        <v>249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248</v>
      </c>
      <c r="F9" t="s">
        <v>249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248</v>
      </c>
      <c r="F10" t="s">
        <v>249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250</v>
      </c>
      <c r="F3" t="s">
        <v>251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250</v>
      </c>
      <c r="F6" t="s">
        <v>251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250</v>
      </c>
      <c r="F8" t="s">
        <v>251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250</v>
      </c>
      <c r="F9" t="s">
        <v>251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250</v>
      </c>
      <c r="F10" t="s">
        <v>251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250</v>
      </c>
      <c r="F11" s="24" t="s">
        <v>251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252</v>
      </c>
      <c r="F2" s="28" t="s">
        <v>253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252</v>
      </c>
      <c r="F3" t="s">
        <v>253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252</v>
      </c>
      <c r="F4" t="s">
        <v>253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252</v>
      </c>
      <c r="F5" t="s">
        <v>253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252</v>
      </c>
      <c r="F6" t="s">
        <v>253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252</v>
      </c>
      <c r="F7" t="s">
        <v>253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252</v>
      </c>
      <c r="F8" t="s">
        <v>253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252</v>
      </c>
      <c r="F9" t="s">
        <v>253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252</v>
      </c>
      <c r="F10" t="s">
        <v>253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252</v>
      </c>
      <c r="F11" s="24" t="s">
        <v>253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254</v>
      </c>
      <c r="F2" s="28" t="s">
        <v>255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254</v>
      </c>
      <c r="F3" t="s">
        <v>255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254</v>
      </c>
      <c r="F4" t="s">
        <v>255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254</v>
      </c>
      <c r="F5" t="s">
        <v>255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254</v>
      </c>
      <c r="F6" t="s">
        <v>255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254</v>
      </c>
      <c r="F7" t="s">
        <v>255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254</v>
      </c>
      <c r="F8" t="s">
        <v>255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254</v>
      </c>
      <c r="F9" t="s">
        <v>255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254</v>
      </c>
      <c r="F10" t="s">
        <v>255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256</v>
      </c>
      <c r="F2" s="28" t="s">
        <v>257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256</v>
      </c>
      <c r="F3" t="s">
        <v>257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256</v>
      </c>
      <c r="F4" t="s">
        <v>257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256</v>
      </c>
      <c r="F5" t="s">
        <v>257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256</v>
      </c>
      <c r="F6" t="s">
        <v>257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256</v>
      </c>
      <c r="F7" t="s">
        <v>257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256</v>
      </c>
      <c r="F8" t="s">
        <v>257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256</v>
      </c>
      <c r="F9" t="s">
        <v>257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256</v>
      </c>
      <c r="F10" t="s">
        <v>257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258</v>
      </c>
      <c r="F2" s="28" t="s">
        <v>259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258</v>
      </c>
      <c r="F3" t="s">
        <v>259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258</v>
      </c>
      <c r="F4" t="s">
        <v>259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258</v>
      </c>
      <c r="F5" t="s">
        <v>259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258</v>
      </c>
      <c r="F6" t="s">
        <v>259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258</v>
      </c>
      <c r="F7" t="s">
        <v>259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258</v>
      </c>
      <c r="F8" t="s">
        <v>259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258</v>
      </c>
      <c r="F9" t="s">
        <v>259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258</v>
      </c>
      <c r="F10" t="s">
        <v>259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258</v>
      </c>
      <c r="F11" s="24" t="s">
        <v>259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260</v>
      </c>
      <c r="F2" s="28" t="s">
        <v>261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260</v>
      </c>
      <c r="F3" t="s">
        <v>261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260</v>
      </c>
      <c r="F4" t="s">
        <v>261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260</v>
      </c>
      <c r="F5" t="s">
        <v>261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260</v>
      </c>
      <c r="F6" t="s">
        <v>261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260</v>
      </c>
      <c r="F7" t="s">
        <v>261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260</v>
      </c>
      <c r="F8" t="s">
        <v>261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260</v>
      </c>
      <c r="F9" t="s">
        <v>261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260</v>
      </c>
      <c r="F10" t="s">
        <v>261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260</v>
      </c>
      <c r="F11" s="24" t="s">
        <v>261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262</v>
      </c>
      <c r="F2" s="28" t="s">
        <v>263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262</v>
      </c>
      <c r="F3" t="s">
        <v>263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262</v>
      </c>
      <c r="F4" t="s">
        <v>263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262</v>
      </c>
      <c r="F5" t="s">
        <v>263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262</v>
      </c>
      <c r="F6" t="s">
        <v>263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262</v>
      </c>
      <c r="F7" t="s">
        <v>263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262</v>
      </c>
      <c r="F8" t="s">
        <v>263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262</v>
      </c>
      <c r="F9" t="s">
        <v>263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262</v>
      </c>
      <c r="F10" t="s">
        <v>263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262</v>
      </c>
      <c r="F11" s="24" t="s">
        <v>263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264</v>
      </c>
      <c r="F3" t="s">
        <v>265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264</v>
      </c>
      <c r="F4" t="s">
        <v>265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264</v>
      </c>
      <c r="F5" t="s">
        <v>265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264</v>
      </c>
      <c r="F7" t="s">
        <v>265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264</v>
      </c>
      <c r="F8" t="s">
        <v>265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264</v>
      </c>
      <c r="F9" t="s">
        <v>265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264</v>
      </c>
      <c r="F10" t="s">
        <v>265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264</v>
      </c>
      <c r="F11" s="24" t="s">
        <v>265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266</v>
      </c>
      <c r="F3" t="s">
        <v>267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266</v>
      </c>
      <c r="F5" t="s">
        <v>267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266</v>
      </c>
      <c r="F6" t="s">
        <v>267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266</v>
      </c>
      <c r="F7" t="s">
        <v>267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266</v>
      </c>
      <c r="F8" t="s">
        <v>267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266</v>
      </c>
      <c r="F9" t="s">
        <v>267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266</v>
      </c>
      <c r="F10" t="s">
        <v>267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268</v>
      </c>
      <c r="F2" s="28" t="s">
        <v>269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268</v>
      </c>
      <c r="F3" t="s">
        <v>269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268</v>
      </c>
      <c r="F4" t="s">
        <v>269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268</v>
      </c>
      <c r="F5" t="s">
        <v>269</v>
      </c>
      <c r="H5" t="s">
        <v>194</v>
      </c>
      <c r="AH5" s="21"/>
    </row>
    <row r="6" spans="1:34" x14ac:dyDescent="0.25">
      <c r="A6" s="16" t="s">
        <v>246</v>
      </c>
      <c r="B6" s="2"/>
      <c r="C6" t="s">
        <v>203</v>
      </c>
      <c r="E6" t="s">
        <v>268</v>
      </c>
      <c r="F6" t="s">
        <v>269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268</v>
      </c>
      <c r="F7" t="s">
        <v>269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268</v>
      </c>
      <c r="F8" t="s">
        <v>269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268</v>
      </c>
      <c r="F9" t="s">
        <v>269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268</v>
      </c>
      <c r="F10" t="s">
        <v>269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205</v>
      </c>
      <c r="E11" s="24" t="s">
        <v>268</v>
      </c>
      <c r="F11" s="24" t="s">
        <v>269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270</v>
      </c>
      <c r="F2" s="28" t="s">
        <v>271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270</v>
      </c>
      <c r="F3" t="s">
        <v>271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270</v>
      </c>
      <c r="F4" t="s">
        <v>271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270</v>
      </c>
      <c r="F5" t="s">
        <v>271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270</v>
      </c>
      <c r="F6" t="s">
        <v>271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270</v>
      </c>
      <c r="F7" t="s">
        <v>271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270</v>
      </c>
      <c r="F8" t="s">
        <v>271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270</v>
      </c>
      <c r="F9" t="s">
        <v>271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270</v>
      </c>
      <c r="F10" t="s">
        <v>271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270</v>
      </c>
      <c r="F11" s="24" t="s">
        <v>271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204</v>
      </c>
      <c r="E2" s="28" t="s">
        <v>272</v>
      </c>
      <c r="F2" s="28" t="s">
        <v>273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272</v>
      </c>
      <c r="F3" t="s">
        <v>273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272</v>
      </c>
      <c r="F4" t="s">
        <v>273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272</v>
      </c>
      <c r="F5" t="s">
        <v>273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272</v>
      </c>
      <c r="F6" t="s">
        <v>273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272</v>
      </c>
      <c r="F7" t="s">
        <v>273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272</v>
      </c>
      <c r="F8" t="s">
        <v>273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272</v>
      </c>
      <c r="F9" t="s">
        <v>273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272</v>
      </c>
      <c r="F10" t="s">
        <v>273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272</v>
      </c>
      <c r="F11" s="24" t="s">
        <v>273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274</v>
      </c>
      <c r="F2" s="28" t="s">
        <v>275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274</v>
      </c>
      <c r="F3" t="s">
        <v>275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274</v>
      </c>
      <c r="F4" t="s">
        <v>275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274</v>
      </c>
      <c r="F5" t="s">
        <v>275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274</v>
      </c>
      <c r="F6" t="s">
        <v>275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274</v>
      </c>
      <c r="F7" t="s">
        <v>275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274</v>
      </c>
      <c r="F8" t="s">
        <v>275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274</v>
      </c>
      <c r="F9" t="s">
        <v>275</v>
      </c>
      <c r="H9" t="s">
        <v>194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274</v>
      </c>
      <c r="F10" t="s">
        <v>275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274</v>
      </c>
      <c r="F11" s="24" t="s">
        <v>275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276</v>
      </c>
      <c r="F3" t="s">
        <v>277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276</v>
      </c>
      <c r="F4" t="s">
        <v>277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276</v>
      </c>
      <c r="F5" t="s">
        <v>277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276</v>
      </c>
      <c r="F6" t="s">
        <v>277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276</v>
      </c>
      <c r="F7" t="s">
        <v>277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276</v>
      </c>
      <c r="F8" t="s">
        <v>277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276</v>
      </c>
      <c r="F9" t="s">
        <v>277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276</v>
      </c>
      <c r="F10" t="s">
        <v>277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276</v>
      </c>
      <c r="F11" s="24" t="s">
        <v>277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203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288</v>
      </c>
      <c r="B8" s="2"/>
      <c r="C8" t="s">
        <v>289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291</v>
      </c>
      <c r="F2" s="28" t="s">
        <v>292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291</v>
      </c>
      <c r="F3" t="s">
        <v>292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291</v>
      </c>
      <c r="F4" t="s">
        <v>292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291</v>
      </c>
      <c r="F5" t="s">
        <v>292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291</v>
      </c>
      <c r="F6" t="s">
        <v>292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291</v>
      </c>
      <c r="F7" t="s">
        <v>292</v>
      </c>
      <c r="H7" t="s">
        <v>194</v>
      </c>
      <c r="AH7" s="21"/>
    </row>
    <row r="8" spans="1:34" x14ac:dyDescent="0.25">
      <c r="A8" s="16" t="s">
        <v>246</v>
      </c>
      <c r="B8" s="2"/>
      <c r="C8" t="s">
        <v>203</v>
      </c>
      <c r="E8" t="s">
        <v>291</v>
      </c>
      <c r="F8" t="s">
        <v>292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291</v>
      </c>
      <c r="F9" t="s">
        <v>292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291</v>
      </c>
      <c r="F10" t="s">
        <v>292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291</v>
      </c>
      <c r="F11" s="24" t="s">
        <v>292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293</v>
      </c>
      <c r="F2" s="28" t="s">
        <v>294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293</v>
      </c>
      <c r="F3" t="s">
        <v>294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293</v>
      </c>
      <c r="F4" t="s">
        <v>294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293</v>
      </c>
      <c r="F5" t="s">
        <v>294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293</v>
      </c>
      <c r="F6" t="s">
        <v>294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293</v>
      </c>
      <c r="F7" t="s">
        <v>294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293</v>
      </c>
      <c r="F8" t="s">
        <v>294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293</v>
      </c>
      <c r="F9" t="s">
        <v>294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293</v>
      </c>
      <c r="F10" t="s">
        <v>294</v>
      </c>
      <c r="H10" t="s">
        <v>194</v>
      </c>
      <c r="AH10" s="21"/>
    </row>
    <row r="11" spans="1:34" ht="15.75" thickBot="1" x14ac:dyDescent="0.3">
      <c r="A11" s="30" t="s">
        <v>295</v>
      </c>
      <c r="B11" s="29"/>
      <c r="C11" s="24" t="s">
        <v>289</v>
      </c>
      <c r="D11" s="24" t="s">
        <v>205</v>
      </c>
      <c r="E11" s="24" t="s">
        <v>293</v>
      </c>
      <c r="F11" s="24" t="s">
        <v>294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297</v>
      </c>
      <c r="F2" s="28" t="s">
        <v>298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297</v>
      </c>
      <c r="F3" t="s">
        <v>298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297</v>
      </c>
      <c r="F4" t="s">
        <v>298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297</v>
      </c>
      <c r="F5" t="s">
        <v>298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297</v>
      </c>
      <c r="F6" t="s">
        <v>298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297</v>
      </c>
      <c r="F7" t="s">
        <v>298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297</v>
      </c>
      <c r="F8" t="s">
        <v>298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297</v>
      </c>
      <c r="F9" t="s">
        <v>298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297</v>
      </c>
      <c r="F10" t="s">
        <v>298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297</v>
      </c>
      <c r="F11" s="24" t="s">
        <v>298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299</v>
      </c>
      <c r="F2" s="28" t="s">
        <v>300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299</v>
      </c>
      <c r="F3" t="s">
        <v>300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299</v>
      </c>
      <c r="F4" t="s">
        <v>300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299</v>
      </c>
      <c r="F5" t="s">
        <v>300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299</v>
      </c>
      <c r="F6" t="s">
        <v>300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299</v>
      </c>
      <c r="F7" t="s">
        <v>300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299</v>
      </c>
      <c r="F8" t="s">
        <v>300</v>
      </c>
      <c r="H8" t="s">
        <v>194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299</v>
      </c>
      <c r="F10" t="s">
        <v>300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299</v>
      </c>
      <c r="F11" s="24" t="s">
        <v>300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301</v>
      </c>
      <c r="F2" s="28" t="s">
        <v>302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301</v>
      </c>
      <c r="F3" t="s">
        <v>302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301</v>
      </c>
      <c r="F4" t="s">
        <v>302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301</v>
      </c>
      <c r="F5" t="s">
        <v>302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301</v>
      </c>
      <c r="F6" t="s">
        <v>302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301</v>
      </c>
      <c r="F7" t="s">
        <v>302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301</v>
      </c>
      <c r="F8" t="s">
        <v>302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301</v>
      </c>
      <c r="F9" t="s">
        <v>302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301</v>
      </c>
      <c r="F10" t="s">
        <v>302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301</v>
      </c>
      <c r="F11" s="24" t="s">
        <v>302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303</v>
      </c>
      <c r="F2" s="28" t="s">
        <v>304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303</v>
      </c>
      <c r="F3" t="s">
        <v>304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303</v>
      </c>
      <c r="F4" t="s">
        <v>304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303</v>
      </c>
      <c r="F5" t="s">
        <v>304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303</v>
      </c>
      <c r="F6" t="s">
        <v>304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303</v>
      </c>
      <c r="F7" t="s">
        <v>304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303</v>
      </c>
      <c r="F8" t="s">
        <v>304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303</v>
      </c>
      <c r="F9" t="s">
        <v>304</v>
      </c>
      <c r="H9" t="s">
        <v>194</v>
      </c>
      <c r="AH9" s="21"/>
    </row>
    <row r="10" spans="1:34" x14ac:dyDescent="0.25">
      <c r="A10" s="16" t="s">
        <v>196</v>
      </c>
      <c r="B10" s="2"/>
      <c r="C10" t="s">
        <v>239</v>
      </c>
      <c r="E10" t="s">
        <v>303</v>
      </c>
      <c r="F10" t="s">
        <v>304</v>
      </c>
      <c r="H10" t="s">
        <v>194</v>
      </c>
      <c r="AH10" s="21"/>
    </row>
    <row r="11" spans="1:34" ht="15.75" thickBot="1" x14ac:dyDescent="0.3">
      <c r="A11" s="30" t="s">
        <v>196</v>
      </c>
      <c r="B11" s="29"/>
      <c r="C11" s="24" t="s">
        <v>239</v>
      </c>
      <c r="D11" s="24" t="s">
        <v>205</v>
      </c>
      <c r="E11" s="24" t="s">
        <v>303</v>
      </c>
      <c r="F11" s="24" t="s">
        <v>304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305</v>
      </c>
      <c r="F2" s="28" t="s">
        <v>306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305</v>
      </c>
      <c r="F3" t="s">
        <v>306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305</v>
      </c>
      <c r="F5" t="s">
        <v>306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305</v>
      </c>
      <c r="F7" t="s">
        <v>306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305</v>
      </c>
      <c r="F8" t="s">
        <v>306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305</v>
      </c>
      <c r="F9" t="s">
        <v>306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305</v>
      </c>
      <c r="F10" t="s">
        <v>306</v>
      </c>
      <c r="H10" t="s">
        <v>194</v>
      </c>
      <c r="AH10" s="21"/>
    </row>
    <row r="11" spans="1:34" ht="15.75" thickBot="1" x14ac:dyDescent="0.3">
      <c r="A11" s="30" t="s">
        <v>246</v>
      </c>
      <c r="B11" s="29"/>
      <c r="C11" s="24" t="s">
        <v>203</v>
      </c>
      <c r="D11" s="24" t="s">
        <v>205</v>
      </c>
      <c r="E11" s="24" t="s">
        <v>305</v>
      </c>
      <c r="F11" s="24" t="s">
        <v>306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307</v>
      </c>
      <c r="F2" s="28" t="s">
        <v>308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307</v>
      </c>
      <c r="F3" t="s">
        <v>308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307</v>
      </c>
      <c r="F4" t="s">
        <v>308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307</v>
      </c>
      <c r="F5" t="s">
        <v>308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307</v>
      </c>
      <c r="F6" t="s">
        <v>308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307</v>
      </c>
      <c r="F7" t="s">
        <v>308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307</v>
      </c>
      <c r="F8" t="s">
        <v>308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307</v>
      </c>
      <c r="F9" t="s">
        <v>308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307</v>
      </c>
      <c r="F10" t="s">
        <v>308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309</v>
      </c>
      <c r="F2" s="28" t="s">
        <v>310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309</v>
      </c>
      <c r="F3" t="s">
        <v>310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309</v>
      </c>
      <c r="F4" t="s">
        <v>310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309</v>
      </c>
      <c r="F5" t="s">
        <v>310</v>
      </c>
      <c r="H5" t="s">
        <v>194</v>
      </c>
      <c r="AH5" s="21"/>
    </row>
    <row r="6" spans="1:34" x14ac:dyDescent="0.25">
      <c r="A6" s="16" t="s">
        <v>196</v>
      </c>
      <c r="B6" s="2"/>
      <c r="C6" t="s">
        <v>239</v>
      </c>
      <c r="E6" t="s">
        <v>309</v>
      </c>
      <c r="F6" t="s">
        <v>310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309</v>
      </c>
      <c r="F7" t="s">
        <v>310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309</v>
      </c>
      <c r="F8" t="s">
        <v>310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309</v>
      </c>
      <c r="F9" t="s">
        <v>310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309</v>
      </c>
      <c r="F10" t="s">
        <v>310</v>
      </c>
      <c r="H10" t="s">
        <v>194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309</v>
      </c>
      <c r="F11" s="24" t="s">
        <v>310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311</v>
      </c>
      <c r="F2" s="28" t="s">
        <v>312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311</v>
      </c>
      <c r="F3" t="s">
        <v>312</v>
      </c>
      <c r="H3" t="s">
        <v>194</v>
      </c>
      <c r="AH3" s="21"/>
    </row>
    <row r="4" spans="1:34" x14ac:dyDescent="0.25">
      <c r="A4" s="16" t="s">
        <v>196</v>
      </c>
      <c r="B4" s="2"/>
      <c r="C4" t="s">
        <v>239</v>
      </c>
      <c r="E4" t="s">
        <v>311</v>
      </c>
      <c r="F4" t="s">
        <v>312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311</v>
      </c>
      <c r="F5" t="s">
        <v>312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311</v>
      </c>
      <c r="F6" t="s">
        <v>312</v>
      </c>
      <c r="H6" t="s">
        <v>194</v>
      </c>
      <c r="AH6" s="21"/>
    </row>
    <row r="7" spans="1:34" x14ac:dyDescent="0.25">
      <c r="A7" s="16" t="s">
        <v>202</v>
      </c>
      <c r="B7" s="2"/>
      <c r="C7" t="s">
        <v>203</v>
      </c>
      <c r="E7" t="s">
        <v>311</v>
      </c>
      <c r="F7" t="s">
        <v>312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311</v>
      </c>
      <c r="F8" t="s">
        <v>312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311</v>
      </c>
      <c r="F9" t="s">
        <v>312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311</v>
      </c>
      <c r="F10" t="s">
        <v>312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311</v>
      </c>
      <c r="F11" s="24" t="s">
        <v>312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239</v>
      </c>
      <c r="D2" s="28" t="s">
        <v>204</v>
      </c>
      <c r="E2" s="28" t="s">
        <v>313</v>
      </c>
      <c r="F2" s="28" t="s">
        <v>314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313</v>
      </c>
      <c r="F3" t="s">
        <v>314</v>
      </c>
      <c r="H3" t="s">
        <v>194</v>
      </c>
      <c r="AH3" s="21"/>
    </row>
    <row r="4" spans="1:34" x14ac:dyDescent="0.25">
      <c r="A4" s="16" t="s">
        <v>202</v>
      </c>
      <c r="B4" s="2"/>
      <c r="C4" t="s">
        <v>203</v>
      </c>
      <c r="E4" t="s">
        <v>313</v>
      </c>
      <c r="F4" t="s">
        <v>314</v>
      </c>
      <c r="H4" t="s">
        <v>194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313</v>
      </c>
      <c r="F6" t="s">
        <v>314</v>
      </c>
      <c r="H6" t="s">
        <v>194</v>
      </c>
      <c r="AH6" s="21"/>
    </row>
    <row r="7" spans="1:34" x14ac:dyDescent="0.25">
      <c r="A7" s="16" t="s">
        <v>196</v>
      </c>
      <c r="B7" s="2"/>
      <c r="C7" t="s">
        <v>239</v>
      </c>
      <c r="E7" t="s">
        <v>313</v>
      </c>
      <c r="F7" t="s">
        <v>314</v>
      </c>
      <c r="H7" t="s">
        <v>194</v>
      </c>
      <c r="AH7" s="21"/>
    </row>
    <row r="8" spans="1:34" x14ac:dyDescent="0.25">
      <c r="A8" s="16" t="s">
        <v>196</v>
      </c>
      <c r="B8" s="2"/>
      <c r="C8" t="s">
        <v>239</v>
      </c>
      <c r="E8" t="s">
        <v>313</v>
      </c>
      <c r="F8" t="s">
        <v>314</v>
      </c>
      <c r="H8" t="s">
        <v>194</v>
      </c>
      <c r="AH8" s="21"/>
    </row>
    <row r="9" spans="1:34" x14ac:dyDescent="0.25">
      <c r="A9" s="16" t="s">
        <v>196</v>
      </c>
      <c r="B9" s="2"/>
      <c r="C9" t="s">
        <v>239</v>
      </c>
      <c r="E9" t="s">
        <v>313</v>
      </c>
      <c r="F9" t="s">
        <v>314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313</v>
      </c>
      <c r="F10" t="s">
        <v>314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313</v>
      </c>
      <c r="F11" s="24" t="s">
        <v>314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204</v>
      </c>
      <c r="E2" s="28" t="s">
        <v>315</v>
      </c>
      <c r="F2" s="28" t="s">
        <v>316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315</v>
      </c>
      <c r="F4" t="s">
        <v>316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315</v>
      </c>
      <c r="F5" t="s">
        <v>316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315</v>
      </c>
      <c r="F6" t="s">
        <v>316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315</v>
      </c>
      <c r="F7" t="s">
        <v>316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315</v>
      </c>
      <c r="F8" t="s">
        <v>316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315</v>
      </c>
      <c r="F9" t="s">
        <v>316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315</v>
      </c>
      <c r="F10" t="s">
        <v>316</v>
      </c>
      <c r="H10" t="s">
        <v>194</v>
      </c>
      <c r="AH10" s="21"/>
    </row>
    <row r="11" spans="1:34" ht="15.75" thickBot="1" x14ac:dyDescent="0.3">
      <c r="A11" s="30" t="s">
        <v>246</v>
      </c>
      <c r="B11" s="29"/>
      <c r="C11" s="24" t="s">
        <v>203</v>
      </c>
      <c r="D11" s="24" t="s">
        <v>205</v>
      </c>
      <c r="E11" s="24" t="s">
        <v>315</v>
      </c>
      <c r="F11" s="24" t="s">
        <v>316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4.5703125" bestFit="1" customWidth="1"/>
    <col min="6" max="6" width="7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203</v>
      </c>
      <c r="D2" s="28" t="s">
        <v>204</v>
      </c>
      <c r="E2" s="28" t="s">
        <v>317</v>
      </c>
      <c r="F2" s="28" t="s">
        <v>318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239</v>
      </c>
      <c r="E3" t="s">
        <v>317</v>
      </c>
      <c r="F3" t="s">
        <v>318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317</v>
      </c>
      <c r="F4" t="s">
        <v>318</v>
      </c>
      <c r="H4" t="s">
        <v>194</v>
      </c>
      <c r="AH4" s="21"/>
    </row>
    <row r="5" spans="1:34" x14ac:dyDescent="0.25">
      <c r="A5" s="16" t="s">
        <v>196</v>
      </c>
      <c r="B5" s="2"/>
      <c r="C5" t="s">
        <v>239</v>
      </c>
      <c r="E5" t="s">
        <v>317</v>
      </c>
      <c r="F5" t="s">
        <v>318</v>
      </c>
      <c r="H5" t="s">
        <v>194</v>
      </c>
      <c r="AH5" s="21"/>
    </row>
    <row r="6" spans="1:34" x14ac:dyDescent="0.25">
      <c r="A6" s="16" t="s">
        <v>202</v>
      </c>
      <c r="B6" s="2"/>
      <c r="C6" t="s">
        <v>203</v>
      </c>
      <c r="E6" t="s">
        <v>317</v>
      </c>
      <c r="F6" t="s">
        <v>318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317</v>
      </c>
      <c r="F7" t="s">
        <v>318</v>
      </c>
      <c r="H7" t="s">
        <v>194</v>
      </c>
      <c r="AH7" s="21"/>
    </row>
    <row r="8" spans="1:34" x14ac:dyDescent="0.25">
      <c r="A8" s="16" t="s">
        <v>202</v>
      </c>
      <c r="B8" s="2"/>
      <c r="C8" t="s">
        <v>203</v>
      </c>
      <c r="E8" t="s">
        <v>317</v>
      </c>
      <c r="F8" t="s">
        <v>318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317</v>
      </c>
      <c r="F9" t="s">
        <v>318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317</v>
      </c>
      <c r="F10" t="s">
        <v>318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205</v>
      </c>
      <c r="E11" s="24" t="s">
        <v>317</v>
      </c>
      <c r="F11" s="24" t="s">
        <v>318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COUNTA(OFFSET(GOPR0214.MP4_000001001_raw!A2,0,0,D9-B9+1,1))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COUNTIF(OFFSET(GOPR0214.MP4_000001001_raw!C2,0,0,D9-B9+1,1),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COUNTIF(OFFSET(GOPR0214.MP4_000001001_raw!C2,0,0,D9-B9+1,1),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COUNTIF(OFFSET(GOPR0214.MP4_000001001_raw!A2,0,0,D9-B9+1,1),"AC")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COUNTIF(OFFSET(GOPR0214.MP4_000001001_raw!C2,0,0,D9-B9+1,1),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COUNTIF(OFFSET(GOPR0214.MP4_000001001_raw!A2,0,0,D9-B9+1,1),"AP")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COUNTIF(OFFSET(GOPR0214.MP4_000001001_raw!C2,0,0,D9-B9+1,1),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COUNTIF(OFFSET(GOPR0214.MP4_000001001_raw!A2,0,0,D9-B9+1,1),"APR")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COUNTIF(OFFSET(GOPR0214.MP4_000001001_raw!C2,0,0,D9-B9+1,1),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COUNTIF(OFFSET(GOPR0214.MP4_000001001_raw!A2,0,0,D9-B9+1,1),"AA")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COUNTIF(OFFSET(GOPR0214.MP4_000001001_raw!C2,0,0,D9-B9+1,1),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COUNTIF(OFFSET(GOPR0214.MP4_000001001_raw!A2,0,0,D9-B9+1,1),"AF")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COUNTIF(OFFSET(GOPR0214.MP4_000001001_raw!C2,0,0,D9-B9+1,1),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COUNTIF(OFFSET(GOPR0214.MP4_000001001_raw!A2,0,0,D9-B9+1,1),"AG")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COUNTIF(OFFSET(GOPR0214.MP4_000001001_raw!C2,0,0,D9-B9+1,1),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COUNTIF(OFFSET(GOPR0214.MP4_000001001_raw!A2,0,0,D9-B9+1,1),"AL")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COUNTIF(OFFSET(GOPR0214.MP4_000001001_raw!C2,0,0,D9-B9+1,1),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COUNTIF(OFFSET(GOPR0214.MP4_000001001_raw!A2,0,0,D9-B9+1,1),"AT")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COUNTIF(OFFSET(GOPR0214.MP4_000001001_raw!C2,0,0,D9-B9+1,1),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COUNTIF(OFFSET(GOPR0214.MP4_000001001_raw!A2,0,0,D9-B9+1,1),"AU")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COUNTIF(OFFSET(GOPR0214.MP4_000001001_raw!C2,0,0,D9-B9+1,1),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COUNTIF(OFFSET(GOPR0214.MP4_000001001_raw!A2,0,0,D9-B9+1,1),"CB")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COUNTIF(OFFSET(GOPR0214.MP4_000001001_raw!C2,0,0,D9-B9+1,1),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COUNTIF(OFFSET(GOPR0214.MP4_000001001_raw!A2,0,0,D9-B9+1,1),"CN")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COUNTIF(OFFSET(GOPR0214.MP4_000001001_raw!C2,0,0,D9-B9+1,1),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COUNTIF(OFFSET(GOPR0214.MP4_000001001_raw!A2,0,0,D9-B9+1,1),"CORAL")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COUNTIF(OFFSET(GOPR0214.MP4_000001001_raw!C2,0,0,D9-B9+1,1),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COUNTIF(OFFSET(GOPR0214.MP4_000001001_raw!A2,0,0,D9-B9+1,1),"CORJU")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COUNTIF(OFFSET(GOPR0214.MP4_000001001_raw!A2,0,0,D9-B9+1,1),"DCY")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COUNTIF(OFFSET(GOPR0214.MP4_000001001_raw!A2,0,0,D9-B9+1,1),"DST")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COUNTIF(OFFSET(GOPR0214.MP4_000001001_raw!A2,0,0,D9-B9+1,1),"DSO")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SUM((OFFSET(GOPR0214.MP4_000001001_raw!B2,0,0,D9-B9+1,1)="ASP") * (OFFSET(GOPR0214.MP4_000001001_raw!C2,0,0,D9-B9+1,1)&lt;&gt;"TWS"))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COUNTIF(OFFSET(GOPR0214.MP4_000001001_raw!A2,0,0,D9-B9+1,1),"DC")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SUM((OFFSET(GOPR0214.MP4_000001001_raw!B2,0,0,D9-B9+1,1)="BBD") * (OFFSET(GOPR0214.MP4_000001001_raw!C2,0,0,D9-B9+1,1)&lt;&gt;"TWS"))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COUNTIF(OFFSET(GOPR0214.MP4_000001001_raw!A2,0,0,D9-B9+1,1),"DL")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SUM((OFFSET(GOPR0214.MP4_000001001_raw!B2,0,0,D9-B9+1,1)="BL") * (OFFSET(GOPR0214.MP4_000001001_raw!C2,0,0,D9-B9+1,1)&lt;&gt;"TWS"))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COUNTIF(OFFSET(GOPR0214.MP4_000001001_raw!A2,0,0,D9-B9+1,1),"DS")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SUM((OFFSET(GOPR0214.MP4_000001001_raw!B2,0,0,D9-B9+1,1)="OD") * (OFFSET(GOPR0214.MP4_000001001_raw!C2,0,0,D9-B9+1,1)&lt;&gt;"TWS"))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COUNTIF(OFFSET(GOPR0214.MP4_000001001_raw!A2,0,0,D9-B9+1,1),"EF")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SUM((OFFSET(GOPR0214.MP4_000001001_raw!B2,0,0,D9-B9+1,1)="PLA") * (OFFSET(GOPR0214.MP4_000001001_raw!C2,0,0,D9-B9+1,1)&lt;&gt;"TWS"))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COUNTIF(OFFSET(GOPR0214.MP4_000001001_raw!A2,0,0,D9-B9+1,1),"FF")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SUM((OFFSET(GOPR0214.MP4_000001001_raw!B2,0,0,D9-B9+1,1)="WBD") * (OFFSET(GOPR0214.MP4_000001001_raw!C2,0,0,D9-B9+1,1)&lt;&gt;"TWS"))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COUNTIF(OFFSET(GOPR0214.MP4_000001001_raw!A2,0,0,D9-B9+1,1),"IS")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SUM((OFFSET(GOPR0214.MP4_000001001_raw!B2,0,0,D9-B9+1,1)="YBD") * (OFFSET(GOPR0214.MP4_000001001_raw!C2,0,0,D9-B9+1,1)&lt;&gt;"TWS"))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COUNTIF(OFFSET(GOPR0214.MP4_000001001_raw!A2,0,0,D9-B9+1,1),"LC")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COUNTIF(OFFSET(GOPR0214.MP4_000001001_raw!A2,0,0,D9-B9+1,1),"MD")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(OFFSET(GOPR0214.MP4_000001001_raw!B2,0,0,D9-B9+1,1)="ASP")*( OFFSET(GOPR0214.MP4_000001001_raw!C2,0,0,D9-B9+1,1)="C"))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COUNTIF(OFFSET(GOPR0214.MP4_000001001_raw!A2,0,0,D9-B9+1,1),"MM")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(OFFSET(GOPR0214.MP4_000001001_raw!B2,0,0,D9-B9+1,1)="BBD")*( OFFSET(GOPR0214.MP4_000001001_raw!C2,0,0,D9-B9+1,1)="C"))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COUNTIF(OFFSET(GOPR0214.MP4_000001001_raw!A2,0,0,D9-B9+1,1),"MAR")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(OFFSET(GOPR0214.MP4_000001001_raw!B2,0,0,D9-B9+1,1)="BL")*( OFFSET(GOPR0214.MP4_000001001_raw!C2,0,0,D9-B9+1,1)="C"))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COUNTIF(OFFSET(GOPR0214.MP4_000001001_raw!A2,0,0,D9-B9+1,1),"MME")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(OFFSET(GOPR0214.MP4_000001001_raw!B2,0,0,D9-B9+1,1)="OD")*( OFFSET(GOPR0214.MP4_000001001_raw!C2,0,0,D9-B9+1,1)="C"))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COUNTIF(OFFSET(GOPR0214.MP4_000001001_raw!A2,0,0,D9-B9+1,1),"MILA")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(OFFSET(GOPR0214.MP4_000001001_raw!B2,0,0,D9-B9+1,1)="PLA")*( OFFSET(GOPR0214.MP4_000001001_raw!C2,0,0,D9-B9+1,1)="C"))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COUNTIF(OFFSET(GOPR0214.MP4_000001001_raw!A2,0,0,D9-B9+1,1),"MILC")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(OFFSET(GOPR0214.MP4_000001001_raw!B2,0,0,D9-B9+1,1)="WBD")*( OFFSET(GOPR0214.MP4_000001001_raw!C2,0,0,D9-B9+1,1)="C"))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COUNTIF(OFFSET(GOPR0214.MP4_000001001_raw!A2,0,0,D9-B9+1,1),"MILS")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(OFFSET(GOPR0214.MP4_000001001_raw!B2,0,0,D9-B9+1,1)="YBD")*( OFFSET(GOPR0214.MP4_000001001_raw!C2,0,0,D9-B9+1,1)="C"))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COUNTIF(OFFSET(GOPR0214.MP4_000001001_raw!A2,0,0,D9-B9+1,1),"MA")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COUNTIF(OFFSET(GOPR0214.MP4_000001001_raw!A2,0,0,D9-B9+1,1),"MC")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COUNTIF(OFFSET(GOPR0214.MP4_000001001_raw!A2,0,0,D9-B9+1,1),"MFAV")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COUNTIF(OFFSET(GOPR0214.MP4_000001001_raw!A2,0,0,D9-B9+1,1),"MFRN")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COUNTIF(OFFSET(GOPR0214.MP4_000001001_raw!A2,0,0,D9-B9+1,1),"MAN")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COUNTIF(OFFSET(GOPR0214.MP4_000001001_raw!A2,0,0,D9-B9+1,1),"MAL")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COUNTIF(OFFSET(GOPR0214.MP4_000001001_raw!A2,0,0,D9-B9+1,1),"MDA")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COUNTIF(OFFSET(GOPR0214.MP4_000001001_raw!A2,0,0,D9-B9+1,1),"MF")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COUNTIF(OFFSET(GOPR0214.MP4_000001001_raw!A2,0,0,D9-B9+1,1),"ML")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COUNTIF(OFFSET(GOPR0214.MP4_000001001_raw!A2,0,0,D9-B9+1,1),"OD")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COUNTIF(OFFSET(GOPR0214.MP4_000001001_raw!A2,0,0,D9-B9+1,1),"PA")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COUNTIF(OFFSET(GOPR0214.MP4_000001001_raw!A2,0,0,D9-B9+1,1),"PB")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COUNTIF(OFFSET(GOPR0214.MP4_000001001_raw!A2,0,0,D9-B9+1,1),"PD")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COUNTIF(OFFSET(GOPR0214.MP4_000001001_raw!A2,0,0,D9-B9+1,1),"PF")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COUNTIF(OFFSET(GOPR0214.MP4_000001001_raw!A2,0,0,D9-B9+1,1),"PP")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COUNTIF(OFFSET(GOPR0214.MP4_000001001_raw!A2,0,0,D9-B9+1,1),"SC")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COUNTIF(OFFSET(GOPR0214.MP4_000001001_raw!A2,0,0,D9-B9+1,1),"SL")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COUNTIF(OFFSET(GOPR0214.MP4_000001001_raw!A2,0,0,D9-B9+1,1),"SR")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COUNTIF(OFFSET(GOPR0214.MP4_000001001_raw!A2,0,0,D9-B9+1,1),"SS")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COUNTIF(OFFSET(GOPR0214.MP4_000001001_raw!A2,0,0,D9-B9+1,1),"SB")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COUNTIF(OFFSET(GOPR0214.MP4_000001001_raw!A2,0,0,D9-B9+1,1),"SH")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COUNTIF(OFFSET(GOPR0214.MP4_000001001_raw!A2,0,0,D9-B9+1,1),"SM")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COUNTIF(OFFSET(GOPR0214.MP4_000001001_raw!A2,0,0,D9-B9+1,1),"TA")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COUNTIF(OFFSET(GOPR0214.MP4_000001001_raw!A2,0,0,D9-B9+1,1),"BRI")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COUNTIF(OFFSET(GOPR0214.MP4_000001001_raw!A2,0,0,D9-B9+1,1),"ERY")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COUNTIF(OFFSET(GOPR0214.MP4_000001001_raw!A2,0,0,D9-B9+1,1),"EUN")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COUNTIF(OFFSET(GOPR0214.MP4_000001001_raw!A2,0,0,D9-B9+1,1),"GORG")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COUNTIF(OFFSET(GOPR0214.MP4_000001001_raw!A2,0,0,D9-B9+1,1),"ICIL")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COUNTIF(OFFSET(GOPR0214.MP4_000001001_raw!A2,0,0,D9-B9+1,1),"MUR")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COUNTIF(OFFSET(GOPR0214.MP4_000001001_raw!A2,0,0,D9-B9+1,1),"MOPS")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COUNTIF(OFFSET(GOPR0214.MP4_000001001_raw!A2,0,0,D9-B9+1,1),"PAURA")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COUNTIF(OFFSET(GOPR0214.MP4_000001001_raw!A2,0,0,D9-B9+1,1),"PRELA")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COUNTIF(OFFSET(GOPR0214.MP4_000001001_raw!A2,0,0,D9-B9+1,1),"PSDP")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COUNTIF(OFFSET(GOPR0214.MP4_000001001_raw!A2,0,0,D9-B9+1,1),"PSPT")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COUNTIF(OFFSET(GOPR0214.MP4_000001001_raw!A2,0,0,D9-B9+1,1),"PTER")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COUNTIF(OFFSET(GOPR0214.MP4_000001001_raw!A2,0,0,D9-B9+1,1),"SPO")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COUNTIF(OFFSET(GOPR0214.MP4_000001001_raw!A2,0,0,D9-B9+1,1),"PAL")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COUNTIF(OFFSET(GOPR0214.MP4_000001001_raw!A2,0,0,D9-B9+1,1),"ZO")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COUNTIF(OFFSET(GOPR0214.MP4_000001001_raw!A2,0,0,D9-B9+1,1),"AMP")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COUNTIF(OFFSET(GOPR0214.MP4_000001001_raw!A2,0,0,D9-B9+1,1),"DICT")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COUNTIF(OFFSET(GOPR0214.MP4_000001001_raw!A2,0,0,D9-B9+1,1),"HALI")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COUNTIF(OFFSET(GOPR0214.MP4_000001001_raw!A2,0,0,D9-B9+1,1),"LIAG")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COUNTIF(OFFSET(GOPR0214.MP4_000001001_raw!A2,0,0,D9-B9+1,1),"LOBO")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COUNTIF(OFFSET(GOPR0214.MP4_000001001_raw!A2,0,0,D9-B9+1,1),"MACA")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COUNTIF(OFFSET(GOPR0214.MP4_000001001_raw!A2,0,0,D9-B9+1,1),"PAD")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COUNTIF(OFFSET(GOPR0214.MP4_000001001_raw!A2,0,0,D9-B9+1,1),"POR")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COUNTIF(OFFSET(GOPR0214.MP4_000001001_raw!A2,0,0,D9-B9+1,1),"SARG")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COUNTIF(OFFSET(GOPR0214.MP4_000001001_raw!A2,0,0,D9-B9+1,1),"SCHIZ")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COUNTIF(OFFSET(GOPR0214.MP4_000001001_raw!A2,0,0,D9-B9+1,1),"STY")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COUNTIF(OFFSET(GOPR0214.MP4_000001001_raw!A2,0,0,D9-B9+1,1),"TURB")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COUNTIF(OFFSET(GOPR0214.MP4_000001001_raw!A2,0,0,D9-B9+1,1),"TURF")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COUNTIF(OFFSET(GOPR0214.MP4_000001001_raw!A2,0,0,D9-B9+1,1),"WRAN")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COUNTIF(OFFSET(GOPR0214.MP4_000001001_raw!A2,0,0,D9-B9+1,1),"CTB")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COUNTIF(OFFSET(GOPR0214.MP4_000001001_raw!A2,0,0,D9-B9+1,1),"ASC")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COUNTIF(OFFSET(GOPR0214.MP4_000001001_raw!A2,0,0,D9-B9+1,1),"O")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COUNTIF(OFFSET(GOPR0214.MP4_000001001_raw!A2,0,0,D9-B9+1,1),"DCA")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COUNTIF(OFFSET(GOPR0214.MP4_000001001_raw!A2,0,0,D9-B9+1,1),"DG")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COUNTIF(OFFSET(GOPR0214.MP4_000001001_raw!A2,0,0,D9-B9+1,1),"ODC")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COUNTIF(OFFSET(GOPR0214.MP4_000001001_raw!A2,0,0,D9-B9+1,1),"RDC")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COUNTIF(OFFSET(GOPR0214.MP4_000001001_raw!A2,0,0,D9-B9+1,1),"CALG")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COUNTIF(OFFSET(GOPR0214.MP4_000001001_raw!A2,0,0,D9-B9+1,1),"DCOR")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COUNTIF(OFFSET(GOPR0214.MP4_000001001_raw!A2,0,0,D9-B9+1,1),"S")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COUNTIF(OFFSET(GOPR0214.MP4_000001001_raw!A2,0,0,D9-B9+1,1),"R")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COUNTIF(OFFSET(GOPR0214.MP4_000001001_raw!A2,0,0,D9-B9+1,1),"UNK")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COUNTIF(OFFSET(GOPR0214.MP4_000001001_raw!A2,0,0,D9-B9+1,1),"SHAD")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COUNTIF(OFFSET(GOPR0214.MP4_000001001_raw!A2,0,0,D9-B9+1,1),"TAPE")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COUNTIF(OFFSET(GOPR0214.MP4_000001001_raw!A2,0,0,D9-B9+1,1),"WAND")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COUNTA(OFFSET(GOPR0214.MP4_000011344_raw!A2,0,0,D9-B9+1,1))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COUNTIF(OFFSET(GOPR0214.MP4_000011344_raw!C2,0,0,D9-B9+1,1),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COUNTIF(OFFSET(GOPR0214.MP4_000011344_raw!C2,0,0,D9-B9+1,1),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COUNTIF(OFFSET(GOPR0214.MP4_000011344_raw!A2,0,0,D9-B9+1,1),"AC")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COUNTIF(OFFSET(GOPR0214.MP4_000011344_raw!C2,0,0,D9-B9+1,1),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COUNTIF(OFFSET(GOPR0214.MP4_000011344_raw!A2,0,0,D9-B9+1,1),"AP")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COUNTIF(OFFSET(GOPR0214.MP4_000011344_raw!C2,0,0,D9-B9+1,1),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COUNTIF(OFFSET(GOPR0214.MP4_000011344_raw!A2,0,0,D9-B9+1,1),"APR")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COUNTIF(OFFSET(GOPR0214.MP4_000011344_raw!C2,0,0,D9-B9+1,1),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COUNTIF(OFFSET(GOPR0214.MP4_000011344_raw!A2,0,0,D9-B9+1,1),"AA")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COUNTIF(OFFSET(GOPR0214.MP4_000011344_raw!C2,0,0,D9-B9+1,1),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COUNTIF(OFFSET(GOPR0214.MP4_000011344_raw!A2,0,0,D9-B9+1,1),"AF")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COUNTIF(OFFSET(GOPR0214.MP4_000011344_raw!C2,0,0,D9-B9+1,1),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COUNTIF(OFFSET(GOPR0214.MP4_000011344_raw!A2,0,0,D9-B9+1,1),"AG")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COUNTIF(OFFSET(GOPR0214.MP4_000011344_raw!C2,0,0,D9-B9+1,1),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COUNTIF(OFFSET(GOPR0214.MP4_000011344_raw!A2,0,0,D9-B9+1,1),"AL")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COUNTIF(OFFSET(GOPR0214.MP4_000011344_raw!C2,0,0,D9-B9+1,1),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COUNTIF(OFFSET(GOPR0214.MP4_000011344_raw!A2,0,0,D9-B9+1,1),"AT")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COUNTIF(OFFSET(GOPR0214.MP4_000011344_raw!C2,0,0,D9-B9+1,1),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COUNTIF(OFFSET(GOPR0214.MP4_000011344_raw!A2,0,0,D9-B9+1,1),"AU")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COUNTIF(OFFSET(GOPR0214.MP4_000011344_raw!C2,0,0,D9-B9+1,1),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COUNTIF(OFFSET(GOPR0214.MP4_000011344_raw!A2,0,0,D9-B9+1,1),"CB")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COUNTIF(OFFSET(GOPR0214.MP4_000011344_raw!C2,0,0,D9-B9+1,1),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COUNTIF(OFFSET(GOPR0214.MP4_000011344_raw!A2,0,0,D9-B9+1,1),"CN")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COUNTIF(OFFSET(GOPR0214.MP4_000011344_raw!C2,0,0,D9-B9+1,1),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COUNTIF(OFFSET(GOPR0214.MP4_000011344_raw!A2,0,0,D9-B9+1,1),"CORAL")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COUNTIF(OFFSET(GOPR0214.MP4_000011344_raw!C2,0,0,D9-B9+1,1),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COUNTIF(OFFSET(GOPR0214.MP4_000011344_raw!A2,0,0,D9-B9+1,1),"CORJU")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COUNTIF(OFFSET(GOPR0214.MP4_000011344_raw!A2,0,0,D9-B9+1,1),"DCY")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COUNTIF(OFFSET(GOPR0214.MP4_000011344_raw!A2,0,0,D9-B9+1,1),"DST")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COUNTIF(OFFSET(GOPR0214.MP4_000011344_raw!A2,0,0,D9-B9+1,1),"DSO")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SUM((OFFSET(GOPR0214.MP4_000011344_raw!B2,0,0,D9-B9+1,1)="ASP") * (OFFSET(GOPR0214.MP4_000011344_raw!C2,0,0,D9-B9+1,1)&lt;&gt;"TWS"))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COUNTIF(OFFSET(GOPR0214.MP4_000011344_raw!A2,0,0,D9-B9+1,1),"DC")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SUM((OFFSET(GOPR0214.MP4_000011344_raw!B2,0,0,D9-B9+1,1)="BBD") * (OFFSET(GOPR0214.MP4_000011344_raw!C2,0,0,D9-B9+1,1)&lt;&gt;"TWS"))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COUNTIF(OFFSET(GOPR0214.MP4_000011344_raw!A2,0,0,D9-B9+1,1),"DL")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SUM((OFFSET(GOPR0214.MP4_000011344_raw!B2,0,0,D9-B9+1,1)="BL") * (OFFSET(GOPR0214.MP4_000011344_raw!C2,0,0,D9-B9+1,1)&lt;&gt;"TWS"))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COUNTIF(OFFSET(GOPR0214.MP4_000011344_raw!A2,0,0,D9-B9+1,1),"DS")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SUM((OFFSET(GOPR0214.MP4_000011344_raw!B2,0,0,D9-B9+1,1)="OD") * (OFFSET(GOPR0214.MP4_000011344_raw!C2,0,0,D9-B9+1,1)&lt;&gt;"TWS"))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COUNTIF(OFFSET(GOPR0214.MP4_000011344_raw!A2,0,0,D9-B9+1,1),"EF")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SUM((OFFSET(GOPR0214.MP4_000011344_raw!B2,0,0,D9-B9+1,1)="PLA") * (OFFSET(GOPR0214.MP4_000011344_raw!C2,0,0,D9-B9+1,1)&lt;&gt;"TWS"))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COUNTIF(OFFSET(GOPR0214.MP4_000011344_raw!A2,0,0,D9-B9+1,1),"FF")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SUM((OFFSET(GOPR0214.MP4_000011344_raw!B2,0,0,D9-B9+1,1)="WBD") * (OFFSET(GOPR0214.MP4_000011344_raw!C2,0,0,D9-B9+1,1)&lt;&gt;"TWS"))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COUNTIF(OFFSET(GOPR0214.MP4_000011344_raw!A2,0,0,D9-B9+1,1),"IS")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SUM((OFFSET(GOPR0214.MP4_000011344_raw!B2,0,0,D9-B9+1,1)="YBD") * (OFFSET(GOPR0214.MP4_000011344_raw!C2,0,0,D9-B9+1,1)&lt;&gt;"TWS"))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COUNTIF(OFFSET(GOPR0214.MP4_000011344_raw!A2,0,0,D9-B9+1,1),"LC")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COUNTIF(OFFSET(GOPR0214.MP4_000011344_raw!A2,0,0,D9-B9+1,1),"MD")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(OFFSET(GOPR0214.MP4_000011344_raw!B2,0,0,D9-B9+1,1)="ASP")*( OFFSET(GOPR0214.MP4_000011344_raw!C2,0,0,D9-B9+1,1)="C"))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COUNTIF(OFFSET(GOPR0214.MP4_000011344_raw!A2,0,0,D9-B9+1,1),"MM")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(OFFSET(GOPR0214.MP4_000011344_raw!B2,0,0,D9-B9+1,1)="BBD")*( OFFSET(GOPR0214.MP4_000011344_raw!C2,0,0,D9-B9+1,1)="C"))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COUNTIF(OFFSET(GOPR0214.MP4_000011344_raw!A2,0,0,D9-B9+1,1),"MAR")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(OFFSET(GOPR0214.MP4_000011344_raw!B2,0,0,D9-B9+1,1)="BL")*( OFFSET(GOPR0214.MP4_000011344_raw!C2,0,0,D9-B9+1,1)="C"))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COUNTIF(OFFSET(GOPR0214.MP4_000011344_raw!A2,0,0,D9-B9+1,1),"MME")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(OFFSET(GOPR0214.MP4_000011344_raw!B2,0,0,D9-B9+1,1)="OD")*( OFFSET(GOPR0214.MP4_000011344_raw!C2,0,0,D9-B9+1,1)="C"))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COUNTIF(OFFSET(GOPR0214.MP4_000011344_raw!A2,0,0,D9-B9+1,1),"MILA")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(OFFSET(GOPR0214.MP4_000011344_raw!B2,0,0,D9-B9+1,1)="PLA")*( OFFSET(GOPR0214.MP4_000011344_raw!C2,0,0,D9-B9+1,1)="C"))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COUNTIF(OFFSET(GOPR0214.MP4_000011344_raw!A2,0,0,D9-B9+1,1),"MILC")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(OFFSET(GOPR0214.MP4_000011344_raw!B2,0,0,D9-B9+1,1)="WBD")*( OFFSET(GOPR0214.MP4_000011344_raw!C2,0,0,D9-B9+1,1)="C"))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COUNTIF(OFFSET(GOPR0214.MP4_000011344_raw!A2,0,0,D9-B9+1,1),"MILS")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(OFFSET(GOPR0214.MP4_000011344_raw!B2,0,0,D9-B9+1,1)="YBD")*( OFFSET(GOPR0214.MP4_000011344_raw!C2,0,0,D9-B9+1,1)="C"))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COUNTIF(OFFSET(GOPR0214.MP4_000011344_raw!A2,0,0,D9-B9+1,1),"MA")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COUNTIF(OFFSET(GOPR0214.MP4_000011344_raw!A2,0,0,D9-B9+1,1),"MC")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COUNTIF(OFFSET(GOPR0214.MP4_000011344_raw!A2,0,0,D9-B9+1,1),"MFAV")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COUNTIF(OFFSET(GOPR0214.MP4_000011344_raw!A2,0,0,D9-B9+1,1),"MFRN")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COUNTIF(OFFSET(GOPR0214.MP4_000011344_raw!A2,0,0,D9-B9+1,1),"MAN")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COUNTIF(OFFSET(GOPR0214.MP4_000011344_raw!A2,0,0,D9-B9+1,1),"MAL")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COUNTIF(OFFSET(GOPR0214.MP4_000011344_raw!A2,0,0,D9-B9+1,1),"MDA")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COUNTIF(OFFSET(GOPR0214.MP4_000011344_raw!A2,0,0,D9-B9+1,1),"MF")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COUNTIF(OFFSET(GOPR0214.MP4_000011344_raw!A2,0,0,D9-B9+1,1),"ML")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COUNTIF(OFFSET(GOPR0214.MP4_000011344_raw!A2,0,0,D9-B9+1,1),"OD")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COUNTIF(OFFSET(GOPR0214.MP4_000011344_raw!A2,0,0,D9-B9+1,1),"PA")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COUNTIF(OFFSET(GOPR0214.MP4_000011344_raw!A2,0,0,D9-B9+1,1),"PB")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COUNTIF(OFFSET(GOPR0214.MP4_000011344_raw!A2,0,0,D9-B9+1,1),"PD")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COUNTIF(OFFSET(GOPR0214.MP4_000011344_raw!A2,0,0,D9-B9+1,1),"PF")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COUNTIF(OFFSET(GOPR0214.MP4_000011344_raw!A2,0,0,D9-B9+1,1),"PP")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COUNTIF(OFFSET(GOPR0214.MP4_000011344_raw!A2,0,0,D9-B9+1,1),"SC")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COUNTIF(OFFSET(GOPR0214.MP4_000011344_raw!A2,0,0,D9-B9+1,1),"SL")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COUNTIF(OFFSET(GOPR0214.MP4_000011344_raw!A2,0,0,D9-B9+1,1),"SR")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COUNTIF(OFFSET(GOPR0214.MP4_000011344_raw!A2,0,0,D9-B9+1,1),"SS")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COUNTIF(OFFSET(GOPR0214.MP4_000011344_raw!A2,0,0,D9-B9+1,1),"SB")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COUNTIF(OFFSET(GOPR0214.MP4_000011344_raw!A2,0,0,D9-B9+1,1),"SH")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COUNTIF(OFFSET(GOPR0214.MP4_000011344_raw!A2,0,0,D9-B9+1,1),"SM")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COUNTIF(OFFSET(GOPR0214.MP4_000011344_raw!A2,0,0,D9-B9+1,1),"TA")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COUNTIF(OFFSET(GOPR0214.MP4_000011344_raw!A2,0,0,D9-B9+1,1),"BRI")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COUNTIF(OFFSET(GOPR0214.MP4_000011344_raw!A2,0,0,D9-B9+1,1),"ERY")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COUNTIF(OFFSET(GOPR0214.MP4_000011344_raw!A2,0,0,D9-B9+1,1),"EUN")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COUNTIF(OFFSET(GOPR0214.MP4_000011344_raw!A2,0,0,D9-B9+1,1),"GORG")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COUNTIF(OFFSET(GOPR0214.MP4_000011344_raw!A2,0,0,D9-B9+1,1),"ICIL")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COUNTIF(OFFSET(GOPR0214.MP4_000011344_raw!A2,0,0,D9-B9+1,1),"MUR")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COUNTIF(OFFSET(GOPR0214.MP4_000011344_raw!A2,0,0,D9-B9+1,1),"MOPS")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COUNTIF(OFFSET(GOPR0214.MP4_000011344_raw!A2,0,0,D9-B9+1,1),"PAURA")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COUNTIF(OFFSET(GOPR0214.MP4_000011344_raw!A2,0,0,D9-B9+1,1),"PRELA")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COUNTIF(OFFSET(GOPR0214.MP4_000011344_raw!A2,0,0,D9-B9+1,1),"PSDP")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COUNTIF(OFFSET(GOPR0214.MP4_000011344_raw!A2,0,0,D9-B9+1,1),"PSPT")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COUNTIF(OFFSET(GOPR0214.MP4_000011344_raw!A2,0,0,D9-B9+1,1),"PTER")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COUNTIF(OFFSET(GOPR0214.MP4_000011344_raw!A2,0,0,D9-B9+1,1),"SPO")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COUNTIF(OFFSET(GOPR0214.MP4_000011344_raw!A2,0,0,D9-B9+1,1),"PAL")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COUNTIF(OFFSET(GOPR0214.MP4_000011344_raw!A2,0,0,D9-B9+1,1),"ZO")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COUNTIF(OFFSET(GOPR0214.MP4_000011344_raw!A2,0,0,D9-B9+1,1),"AMP")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COUNTIF(OFFSET(GOPR0214.MP4_000011344_raw!A2,0,0,D9-B9+1,1),"DICT")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COUNTIF(OFFSET(GOPR0214.MP4_000011344_raw!A2,0,0,D9-B9+1,1),"HALI")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COUNTIF(OFFSET(GOPR0214.MP4_000011344_raw!A2,0,0,D9-B9+1,1),"LIAG")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COUNTIF(OFFSET(GOPR0214.MP4_000011344_raw!A2,0,0,D9-B9+1,1),"LOBO")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COUNTIF(OFFSET(GOPR0214.MP4_000011344_raw!A2,0,0,D9-B9+1,1),"MACA")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COUNTIF(OFFSET(GOPR0214.MP4_000011344_raw!A2,0,0,D9-B9+1,1),"PAD")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COUNTIF(OFFSET(GOPR0214.MP4_000011344_raw!A2,0,0,D9-B9+1,1),"POR")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COUNTIF(OFFSET(GOPR0214.MP4_000011344_raw!A2,0,0,D9-B9+1,1),"SARG")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COUNTIF(OFFSET(GOPR0214.MP4_000011344_raw!A2,0,0,D9-B9+1,1),"SCHIZ")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COUNTIF(OFFSET(GOPR0214.MP4_000011344_raw!A2,0,0,D9-B9+1,1),"STY")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COUNTIF(OFFSET(GOPR0214.MP4_000011344_raw!A2,0,0,D9-B9+1,1),"TURB")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COUNTIF(OFFSET(GOPR0214.MP4_000011344_raw!A2,0,0,D9-B9+1,1),"TURF")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COUNTIF(OFFSET(GOPR0214.MP4_000011344_raw!A2,0,0,D9-B9+1,1),"WRAN")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COUNTIF(OFFSET(GOPR0214.MP4_000011344_raw!A2,0,0,D9-B9+1,1),"CTB")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COUNTIF(OFFSET(GOPR0214.MP4_000011344_raw!A2,0,0,D9-B9+1,1),"ASC")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COUNTIF(OFFSET(GOPR0214.MP4_000011344_raw!A2,0,0,D9-B9+1,1),"O")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COUNTIF(OFFSET(GOPR0214.MP4_000011344_raw!A2,0,0,D9-B9+1,1),"DCA")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COUNTIF(OFFSET(GOPR0214.MP4_000011344_raw!A2,0,0,D9-B9+1,1),"DG")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COUNTIF(OFFSET(GOPR0214.MP4_000011344_raw!A2,0,0,D9-B9+1,1),"ODC")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COUNTIF(OFFSET(GOPR0214.MP4_000011344_raw!A2,0,0,D9-B9+1,1),"RDC")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COUNTIF(OFFSET(GOPR0214.MP4_000011344_raw!A2,0,0,D9-B9+1,1),"CALG")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COUNTIF(OFFSET(GOPR0214.MP4_000011344_raw!A2,0,0,D9-B9+1,1),"DCOR")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COUNTIF(OFFSET(GOPR0214.MP4_000011344_raw!A2,0,0,D9-B9+1,1),"S")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COUNTIF(OFFSET(GOPR0214.MP4_000011344_raw!A2,0,0,D9-B9+1,1),"R")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COUNTIF(OFFSET(GOPR0214.MP4_000011344_raw!A2,0,0,D9-B9+1,1),"UNK")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COUNTIF(OFFSET(GOPR0214.MP4_000011344_raw!A2,0,0,D9-B9+1,1),"SHAD")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COUNTIF(OFFSET(GOPR0214.MP4_000011344_raw!A2,0,0,D9-B9+1,1),"TAPE")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COUNTIF(OFFSET(GOPR0214.MP4_000011344_raw!A2,0,0,D9-B9+1,1),"WAND")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COUNTA(OFFSET(GOPR0214.MP4_000021688_raw!A2,0,0,D9-B9+1,1))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COUNTIF(OFFSET(GOPR0214.MP4_000021688_raw!C2,0,0,D9-B9+1,1),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COUNTIF(OFFSET(GOPR0214.MP4_000021688_raw!C2,0,0,D9-B9+1,1),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COUNTIF(OFFSET(GOPR0214.MP4_000021688_raw!A2,0,0,D9-B9+1,1),"AC")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COUNTIF(OFFSET(GOPR0214.MP4_000021688_raw!C2,0,0,D9-B9+1,1),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COUNTIF(OFFSET(GOPR0214.MP4_000021688_raw!A2,0,0,D9-B9+1,1),"AP")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COUNTIF(OFFSET(GOPR0214.MP4_000021688_raw!C2,0,0,D9-B9+1,1),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COUNTIF(OFFSET(GOPR0214.MP4_000021688_raw!A2,0,0,D9-B9+1,1),"APR")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COUNTIF(OFFSET(GOPR0214.MP4_000021688_raw!C2,0,0,D9-B9+1,1),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COUNTIF(OFFSET(GOPR0214.MP4_000021688_raw!A2,0,0,D9-B9+1,1),"AA")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COUNTIF(OFFSET(GOPR0214.MP4_000021688_raw!C2,0,0,D9-B9+1,1),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COUNTIF(OFFSET(GOPR0214.MP4_000021688_raw!A2,0,0,D9-B9+1,1),"AF")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COUNTIF(OFFSET(GOPR0214.MP4_000021688_raw!C2,0,0,D9-B9+1,1),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COUNTIF(OFFSET(GOPR0214.MP4_000021688_raw!A2,0,0,D9-B9+1,1),"AG")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COUNTIF(OFFSET(GOPR0214.MP4_000021688_raw!C2,0,0,D9-B9+1,1),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COUNTIF(OFFSET(GOPR0214.MP4_000021688_raw!A2,0,0,D9-B9+1,1),"AL")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COUNTIF(OFFSET(GOPR0214.MP4_000021688_raw!C2,0,0,D9-B9+1,1),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COUNTIF(OFFSET(GOPR0214.MP4_000021688_raw!A2,0,0,D9-B9+1,1),"AT")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COUNTIF(OFFSET(GOPR0214.MP4_000021688_raw!C2,0,0,D9-B9+1,1),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COUNTIF(OFFSET(GOPR0214.MP4_000021688_raw!A2,0,0,D9-B9+1,1),"AU")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COUNTIF(OFFSET(GOPR0214.MP4_000021688_raw!C2,0,0,D9-B9+1,1),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COUNTIF(OFFSET(GOPR0214.MP4_000021688_raw!A2,0,0,D9-B9+1,1),"CB")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COUNTIF(OFFSET(GOPR0214.MP4_000021688_raw!C2,0,0,D9-B9+1,1),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COUNTIF(OFFSET(GOPR0214.MP4_000021688_raw!A2,0,0,D9-B9+1,1),"CN")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COUNTIF(OFFSET(GOPR0214.MP4_000021688_raw!C2,0,0,D9-B9+1,1),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COUNTIF(OFFSET(GOPR0214.MP4_000021688_raw!A2,0,0,D9-B9+1,1),"CORAL")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COUNTIF(OFFSET(GOPR0214.MP4_000021688_raw!C2,0,0,D9-B9+1,1),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COUNTIF(OFFSET(GOPR0214.MP4_000021688_raw!A2,0,0,D9-B9+1,1),"CORJU")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COUNTIF(OFFSET(GOPR0214.MP4_000021688_raw!A2,0,0,D9-B9+1,1),"DCY")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COUNTIF(OFFSET(GOPR0214.MP4_000021688_raw!A2,0,0,D9-B9+1,1),"DST")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COUNTIF(OFFSET(GOPR0214.MP4_000021688_raw!A2,0,0,D9-B9+1,1),"DSO")</f>
        <v>1</v>
      </c>
      <c r="I32" s="4">
        <f ca="1">(H32/H127)*100</f>
        <v>11.111111111111111</v>
      </c>
      <c r="J32" s="4">
        <f ca="1">IF(H32=0,0,-1*((H32/B16)*(LN(H32/B16))))</f>
        <v>0</v>
      </c>
      <c r="K32" s="20">
        <f ca="1">IF(H32=0,0,((H32/B16)^2))</f>
        <v>1</v>
      </c>
    </row>
    <row r="33" spans="1:11" x14ac:dyDescent="0.25">
      <c r="A33" s="14" t="s">
        <v>186</v>
      </c>
      <c r="B33" s="7">
        <f t="array" aca="1" ref="B33" ca="1">SUM((OFFSET(GOPR0214.MP4_000021688_raw!B2,0,0,D9-B9+1,1)="ASP") * (OFFSET(GOPR0214.MP4_000021688_raw!C2,0,0,D9-B9+1,1)&lt;&gt;"TWS"))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COUNTIF(OFFSET(GOPR0214.MP4_000021688_raw!A2,0,0,D9-B9+1,1),"DC")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SUM((OFFSET(GOPR0214.MP4_000021688_raw!B2,0,0,D9-B9+1,1)="BBD") * (OFFSET(GOPR0214.MP4_000021688_raw!C2,0,0,D9-B9+1,1)&lt;&gt;"TWS"))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COUNTIF(OFFSET(GOPR0214.MP4_000021688_raw!A2,0,0,D9-B9+1,1),"DL")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SUM((OFFSET(GOPR0214.MP4_000021688_raw!B2,0,0,D9-B9+1,1)="BL") * (OFFSET(GOPR0214.MP4_000021688_raw!C2,0,0,D9-B9+1,1)&lt;&gt;"TWS"))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COUNTIF(OFFSET(GOPR0214.MP4_000021688_raw!A2,0,0,D9-B9+1,1),"DS")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SUM((OFFSET(GOPR0214.MP4_000021688_raw!B2,0,0,D9-B9+1,1)="OD") * (OFFSET(GOPR0214.MP4_000021688_raw!C2,0,0,D9-B9+1,1)&lt;&gt;"TWS"))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COUNTIF(OFFSET(GOPR0214.MP4_000021688_raw!A2,0,0,D9-B9+1,1),"EF")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SUM((OFFSET(GOPR0214.MP4_000021688_raw!B2,0,0,D9-B9+1,1)="PLA") * (OFFSET(GOPR0214.MP4_000021688_raw!C2,0,0,D9-B9+1,1)&lt;&gt;"TWS"))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COUNTIF(OFFSET(GOPR0214.MP4_000021688_raw!A2,0,0,D9-B9+1,1),"FF")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SUM((OFFSET(GOPR0214.MP4_000021688_raw!B2,0,0,D9-B9+1,1)="WBD") * (OFFSET(GOPR0214.MP4_000021688_raw!C2,0,0,D9-B9+1,1)&lt;&gt;"TWS"))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COUNTIF(OFFSET(GOPR0214.MP4_000021688_raw!A2,0,0,D9-B9+1,1),"IS")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SUM((OFFSET(GOPR0214.MP4_000021688_raw!B2,0,0,D9-B9+1,1)="YBD") * (OFFSET(GOPR0214.MP4_000021688_raw!C2,0,0,D9-B9+1,1)&lt;&gt;"TWS"))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COUNTIF(OFFSET(GOPR0214.MP4_000021688_raw!A2,0,0,D9-B9+1,1),"LC")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COUNTIF(OFFSET(GOPR0214.MP4_000021688_raw!A2,0,0,D9-B9+1,1),"MD")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(OFFSET(GOPR0214.MP4_000021688_raw!B2,0,0,D9-B9+1,1)="ASP")*( OFFSET(GOPR0214.MP4_000021688_raw!C2,0,0,D9-B9+1,1)="C"))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COUNTIF(OFFSET(GOPR0214.MP4_000021688_raw!A2,0,0,D9-B9+1,1),"MM")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(OFFSET(GOPR0214.MP4_000021688_raw!B2,0,0,D9-B9+1,1)="BBD")*( OFFSET(GOPR0214.MP4_000021688_raw!C2,0,0,D9-B9+1,1)="C"))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COUNTIF(OFFSET(GOPR0214.MP4_000021688_raw!A2,0,0,D9-B9+1,1),"MAR")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(OFFSET(GOPR0214.MP4_000021688_raw!B2,0,0,D9-B9+1,1)="BL")*( OFFSET(GOPR0214.MP4_000021688_raw!C2,0,0,D9-B9+1,1)="C"))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COUNTIF(OFFSET(GOPR0214.MP4_000021688_raw!A2,0,0,D9-B9+1,1),"MME")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(OFFSET(GOPR0214.MP4_000021688_raw!B2,0,0,D9-B9+1,1)="OD")*( OFFSET(GOPR0214.MP4_000021688_raw!C2,0,0,D9-B9+1,1)="C"))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COUNTIF(OFFSET(GOPR0214.MP4_000021688_raw!A2,0,0,D9-B9+1,1),"MILA")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(OFFSET(GOPR0214.MP4_000021688_raw!B2,0,0,D9-B9+1,1)="PLA")*( OFFSET(GOPR0214.MP4_000021688_raw!C2,0,0,D9-B9+1,1)="C"))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COUNTIF(OFFSET(GOPR0214.MP4_000021688_raw!A2,0,0,D9-B9+1,1),"MILC")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(OFFSET(GOPR0214.MP4_000021688_raw!B2,0,0,D9-B9+1,1)="WBD")*( OFFSET(GOPR0214.MP4_000021688_raw!C2,0,0,D9-B9+1,1)="C"))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COUNTIF(OFFSET(GOPR0214.MP4_000021688_raw!A2,0,0,D9-B9+1,1),"MILS")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(OFFSET(GOPR0214.MP4_000021688_raw!B2,0,0,D9-B9+1,1)="YBD")*( OFFSET(GOPR0214.MP4_000021688_raw!C2,0,0,D9-B9+1,1)="C"))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COUNTIF(OFFSET(GOPR0214.MP4_000021688_raw!A2,0,0,D9-B9+1,1),"MA")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COUNTIF(OFFSET(GOPR0214.MP4_000021688_raw!A2,0,0,D9-B9+1,1),"MC")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COUNTIF(OFFSET(GOPR0214.MP4_000021688_raw!A2,0,0,D9-B9+1,1),"MFAV")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COUNTIF(OFFSET(GOPR0214.MP4_000021688_raw!A2,0,0,D9-B9+1,1),"MFRN")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COUNTIF(OFFSET(GOPR0214.MP4_000021688_raw!A2,0,0,D9-B9+1,1),"MAN")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COUNTIF(OFFSET(GOPR0214.MP4_000021688_raw!A2,0,0,D9-B9+1,1),"MAL")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COUNTIF(OFFSET(GOPR0214.MP4_000021688_raw!A2,0,0,D9-B9+1,1),"MDA")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COUNTIF(OFFSET(GOPR0214.MP4_000021688_raw!A2,0,0,D9-B9+1,1),"MF")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COUNTIF(OFFSET(GOPR0214.MP4_000021688_raw!A2,0,0,D9-B9+1,1),"ML")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COUNTIF(OFFSET(GOPR0214.MP4_000021688_raw!A2,0,0,D9-B9+1,1),"OD")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COUNTIF(OFFSET(GOPR0214.MP4_000021688_raw!A2,0,0,D9-B9+1,1),"PA")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COUNTIF(OFFSET(GOPR0214.MP4_000021688_raw!A2,0,0,D9-B9+1,1),"PB")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COUNTIF(OFFSET(GOPR0214.MP4_000021688_raw!A2,0,0,D9-B9+1,1),"PD")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COUNTIF(OFFSET(GOPR0214.MP4_000021688_raw!A2,0,0,D9-B9+1,1),"PF")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COUNTIF(OFFSET(GOPR0214.MP4_000021688_raw!A2,0,0,D9-B9+1,1),"PP")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COUNTIF(OFFSET(GOPR0214.MP4_000021688_raw!A2,0,0,D9-B9+1,1),"SC")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COUNTIF(OFFSET(GOPR0214.MP4_000021688_raw!A2,0,0,D9-B9+1,1),"SL")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COUNTIF(OFFSET(GOPR0214.MP4_000021688_raw!A2,0,0,D9-B9+1,1),"SR")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COUNTIF(OFFSET(GOPR0214.MP4_000021688_raw!A2,0,0,D9-B9+1,1),"SS")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COUNTIF(OFFSET(GOPR0214.MP4_000021688_raw!A2,0,0,D9-B9+1,1),"SB")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COUNTIF(OFFSET(GOPR0214.MP4_000021688_raw!A2,0,0,D9-B9+1,1),"SH")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COUNTIF(OFFSET(GOPR0214.MP4_000021688_raw!A2,0,0,D9-B9+1,1),"SM")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COUNTIF(OFFSET(GOPR0214.MP4_000021688_raw!A2,0,0,D9-B9+1,1),"TA")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COUNTIF(OFFSET(GOPR0214.MP4_000021688_raw!A2,0,0,D9-B9+1,1),"BRI")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COUNTIF(OFFSET(GOPR0214.MP4_000021688_raw!A2,0,0,D9-B9+1,1),"ERY")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COUNTIF(OFFSET(GOPR0214.MP4_000021688_raw!A2,0,0,D9-B9+1,1),"EUN")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COUNTIF(OFFSET(GOPR0214.MP4_000021688_raw!A2,0,0,D9-B9+1,1),"GORG")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COUNTIF(OFFSET(GOPR0214.MP4_000021688_raw!A2,0,0,D9-B9+1,1),"ICIL")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COUNTIF(OFFSET(GOPR0214.MP4_000021688_raw!A2,0,0,D9-B9+1,1),"MUR")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COUNTIF(OFFSET(GOPR0214.MP4_000021688_raw!A2,0,0,D9-B9+1,1),"MOPS")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COUNTIF(OFFSET(GOPR0214.MP4_000021688_raw!A2,0,0,D9-B9+1,1),"PAURA")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COUNTIF(OFFSET(GOPR0214.MP4_000021688_raw!A2,0,0,D9-B9+1,1),"PRELA")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COUNTIF(OFFSET(GOPR0214.MP4_000021688_raw!A2,0,0,D9-B9+1,1),"PSDP")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COUNTIF(OFFSET(GOPR0214.MP4_000021688_raw!A2,0,0,D9-B9+1,1),"PSPT")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COUNTIF(OFFSET(GOPR0214.MP4_000021688_raw!A2,0,0,D9-B9+1,1),"PTER")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COUNTIF(OFFSET(GOPR0214.MP4_000021688_raw!A2,0,0,D9-B9+1,1),"SPO")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COUNTIF(OFFSET(GOPR0214.MP4_000021688_raw!A2,0,0,D9-B9+1,1),"PAL")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COUNTIF(OFFSET(GOPR0214.MP4_000021688_raw!A2,0,0,D9-B9+1,1),"ZO")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COUNTIF(OFFSET(GOPR0214.MP4_000021688_raw!A2,0,0,D9-B9+1,1),"AMP")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COUNTIF(OFFSET(GOPR0214.MP4_000021688_raw!A2,0,0,D9-B9+1,1),"DICT")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COUNTIF(OFFSET(GOPR0214.MP4_000021688_raw!A2,0,0,D9-B9+1,1),"HALI")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COUNTIF(OFFSET(GOPR0214.MP4_000021688_raw!A2,0,0,D9-B9+1,1),"LIAG")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COUNTIF(OFFSET(GOPR0214.MP4_000021688_raw!A2,0,0,D9-B9+1,1),"LOBO")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COUNTIF(OFFSET(GOPR0214.MP4_000021688_raw!A2,0,0,D9-B9+1,1),"MACA")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COUNTIF(OFFSET(GOPR0214.MP4_000021688_raw!A2,0,0,D9-B9+1,1),"PAD")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COUNTIF(OFFSET(GOPR0214.MP4_000021688_raw!A2,0,0,D9-B9+1,1),"POR")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COUNTIF(OFFSET(GOPR0214.MP4_000021688_raw!A2,0,0,D9-B9+1,1),"SARG")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COUNTIF(OFFSET(GOPR0214.MP4_000021688_raw!A2,0,0,D9-B9+1,1),"SCHIZ")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COUNTIF(OFFSET(GOPR0214.MP4_000021688_raw!A2,0,0,D9-B9+1,1),"STY")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COUNTIF(OFFSET(GOPR0214.MP4_000021688_raw!A2,0,0,D9-B9+1,1),"TURB")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COUNTIF(OFFSET(GOPR0214.MP4_000021688_raw!A2,0,0,D9-B9+1,1),"TURF")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COUNTIF(OFFSET(GOPR0214.MP4_000021688_raw!A2,0,0,D9-B9+1,1),"WRAN")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COUNTIF(OFFSET(GOPR0214.MP4_000021688_raw!A2,0,0,D9-B9+1,1),"CTB")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COUNTIF(OFFSET(GOPR0214.MP4_000021688_raw!A2,0,0,D9-B9+1,1),"ASC")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COUNTIF(OFFSET(GOPR0214.MP4_000021688_raw!A2,0,0,D9-B9+1,1),"O")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COUNTIF(OFFSET(GOPR0214.MP4_000021688_raw!A2,0,0,D9-B9+1,1),"DCA")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COUNTIF(OFFSET(GOPR0214.MP4_000021688_raw!A2,0,0,D9-B9+1,1),"DG")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COUNTIF(OFFSET(GOPR0214.MP4_000021688_raw!A2,0,0,D9-B9+1,1),"ODC")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COUNTIF(OFFSET(GOPR0214.MP4_000021688_raw!A2,0,0,D9-B9+1,1),"RDC")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COUNTIF(OFFSET(GOPR0214.MP4_000021688_raw!A2,0,0,D9-B9+1,1),"CALG")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COUNTIF(OFFSET(GOPR0214.MP4_000021688_raw!A2,0,0,D9-B9+1,1),"DCOR")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COUNTIF(OFFSET(GOPR0214.MP4_000021688_raw!A2,0,0,D9-B9+1,1),"S")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COUNTIF(OFFSET(GOPR0214.MP4_000021688_raw!A2,0,0,D9-B9+1,1),"R")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COUNTIF(OFFSET(GOPR0214.MP4_000021688_raw!A2,0,0,D9-B9+1,1),"UNK")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COUNTIF(OFFSET(GOPR0214.MP4_000021688_raw!A2,0,0,D9-B9+1,1),"SHAD")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COUNTIF(OFFSET(GOPR0214.MP4_000021688_raw!A2,0,0,D9-B9+1,1),"TAPE")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COUNTIF(OFFSET(GOPR0214.MP4_000021688_raw!A2,0,0,D9-B9+1,1),"WAND")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COUNTA(OFFSET(GOPR0214.MP4_000032032_raw!A2,0,0,D9-B9+1,1))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COUNTIF(OFFSET(GOPR0214.MP4_000032032_raw!C2,0,0,D9-B9+1,1),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COUNTIF(OFFSET(GOPR0214.MP4_000032032_raw!C2,0,0,D9-B9+1,1),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COUNTIF(OFFSET(GOPR0214.MP4_000032032_raw!A2,0,0,D9-B9+1,1),"AC")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COUNTIF(OFFSET(GOPR0214.MP4_000032032_raw!C2,0,0,D9-B9+1,1),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COUNTIF(OFFSET(GOPR0214.MP4_000032032_raw!A2,0,0,D9-B9+1,1),"AP")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COUNTIF(OFFSET(GOPR0214.MP4_000032032_raw!C2,0,0,D9-B9+1,1),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COUNTIF(OFFSET(GOPR0214.MP4_000032032_raw!A2,0,0,D9-B9+1,1),"APR")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COUNTIF(OFFSET(GOPR0214.MP4_000032032_raw!C2,0,0,D9-B9+1,1),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COUNTIF(OFFSET(GOPR0214.MP4_000032032_raw!A2,0,0,D9-B9+1,1),"AA")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COUNTIF(OFFSET(GOPR0214.MP4_000032032_raw!C2,0,0,D9-B9+1,1),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COUNTIF(OFFSET(GOPR0214.MP4_000032032_raw!A2,0,0,D9-B9+1,1),"AF")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COUNTIF(OFFSET(GOPR0214.MP4_000032032_raw!C2,0,0,D9-B9+1,1),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COUNTIF(OFFSET(GOPR0214.MP4_000032032_raw!A2,0,0,D9-B9+1,1),"AG")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COUNTIF(OFFSET(GOPR0214.MP4_000032032_raw!C2,0,0,D9-B9+1,1),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COUNTIF(OFFSET(GOPR0214.MP4_000032032_raw!A2,0,0,D9-B9+1,1),"AL")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COUNTIF(OFFSET(GOPR0214.MP4_000032032_raw!C2,0,0,D9-B9+1,1),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COUNTIF(OFFSET(GOPR0214.MP4_000032032_raw!A2,0,0,D9-B9+1,1),"AT")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COUNTIF(OFFSET(GOPR0214.MP4_000032032_raw!C2,0,0,D9-B9+1,1),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COUNTIF(OFFSET(GOPR0214.MP4_000032032_raw!A2,0,0,D9-B9+1,1),"AU")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COUNTIF(OFFSET(GOPR0214.MP4_000032032_raw!C2,0,0,D9-B9+1,1),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COUNTIF(OFFSET(GOPR0214.MP4_000032032_raw!A2,0,0,D9-B9+1,1),"CB")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COUNTIF(OFFSET(GOPR0214.MP4_000032032_raw!C2,0,0,D9-B9+1,1),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COUNTIF(OFFSET(GOPR0214.MP4_000032032_raw!A2,0,0,D9-B9+1,1),"CN")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COUNTIF(OFFSET(GOPR0214.MP4_000032032_raw!C2,0,0,D9-B9+1,1),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COUNTIF(OFFSET(GOPR0214.MP4_000032032_raw!A2,0,0,D9-B9+1,1),"CORAL")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COUNTIF(OFFSET(GOPR0214.MP4_000032032_raw!C2,0,0,D9-B9+1,1),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COUNTIF(OFFSET(GOPR0214.MP4_000032032_raw!A2,0,0,D9-B9+1,1),"CORJU")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COUNTIF(OFFSET(GOPR0214.MP4_000032032_raw!A2,0,0,D9-B9+1,1),"DCY")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COUNTIF(OFFSET(GOPR0214.MP4_000032032_raw!A2,0,0,D9-B9+1,1),"DST")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COUNTIF(OFFSET(GOPR0214.MP4_000032032_raw!A2,0,0,D9-B9+1,1),"DSO")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SUM((OFFSET(GOPR0214.MP4_000032032_raw!B2,0,0,D9-B9+1,1)="ASP") * (OFFSET(GOPR0214.MP4_000032032_raw!C2,0,0,D9-B9+1,1)&lt;&gt;"TWS"))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COUNTIF(OFFSET(GOPR0214.MP4_000032032_raw!A2,0,0,D9-B9+1,1),"DC")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SUM((OFFSET(GOPR0214.MP4_000032032_raw!B2,0,0,D9-B9+1,1)="BBD") * (OFFSET(GOPR0214.MP4_000032032_raw!C2,0,0,D9-B9+1,1)&lt;&gt;"TWS"))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COUNTIF(OFFSET(GOPR0214.MP4_000032032_raw!A2,0,0,D9-B9+1,1),"DL")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SUM((OFFSET(GOPR0214.MP4_000032032_raw!B2,0,0,D9-B9+1,1)="BL") * (OFFSET(GOPR0214.MP4_000032032_raw!C2,0,0,D9-B9+1,1)&lt;&gt;"TWS"))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COUNTIF(OFFSET(GOPR0214.MP4_000032032_raw!A2,0,0,D9-B9+1,1),"DS")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SUM((OFFSET(GOPR0214.MP4_000032032_raw!B2,0,0,D9-B9+1,1)="OD") * (OFFSET(GOPR0214.MP4_000032032_raw!C2,0,0,D9-B9+1,1)&lt;&gt;"TWS"))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COUNTIF(OFFSET(GOPR0214.MP4_000032032_raw!A2,0,0,D9-B9+1,1),"EF")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SUM((OFFSET(GOPR0214.MP4_000032032_raw!B2,0,0,D9-B9+1,1)="PLA") * (OFFSET(GOPR0214.MP4_000032032_raw!C2,0,0,D9-B9+1,1)&lt;&gt;"TWS"))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COUNTIF(OFFSET(GOPR0214.MP4_000032032_raw!A2,0,0,D9-B9+1,1),"FF")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SUM((OFFSET(GOPR0214.MP4_000032032_raw!B2,0,0,D9-B9+1,1)="WBD") * (OFFSET(GOPR0214.MP4_000032032_raw!C2,0,0,D9-B9+1,1)&lt;&gt;"TWS"))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COUNTIF(OFFSET(GOPR0214.MP4_000032032_raw!A2,0,0,D9-B9+1,1),"IS")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SUM((OFFSET(GOPR0214.MP4_000032032_raw!B2,0,0,D9-B9+1,1)="YBD") * (OFFSET(GOPR0214.MP4_000032032_raw!C2,0,0,D9-B9+1,1)&lt;&gt;"TWS"))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COUNTIF(OFFSET(GOPR0214.MP4_000032032_raw!A2,0,0,D9-B9+1,1),"LC")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COUNTIF(OFFSET(GOPR0214.MP4_000032032_raw!A2,0,0,D9-B9+1,1),"MD")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(OFFSET(GOPR0214.MP4_000032032_raw!B2,0,0,D9-B9+1,1)="ASP")*( OFFSET(GOPR0214.MP4_000032032_raw!C2,0,0,D9-B9+1,1)="C"))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COUNTIF(OFFSET(GOPR0214.MP4_000032032_raw!A2,0,0,D9-B9+1,1),"MM")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(OFFSET(GOPR0214.MP4_000032032_raw!B2,0,0,D9-B9+1,1)="BBD")*( OFFSET(GOPR0214.MP4_000032032_raw!C2,0,0,D9-B9+1,1)="C"))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COUNTIF(OFFSET(GOPR0214.MP4_000032032_raw!A2,0,0,D9-B9+1,1),"MAR")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(OFFSET(GOPR0214.MP4_000032032_raw!B2,0,0,D9-B9+1,1)="BL")*( OFFSET(GOPR0214.MP4_000032032_raw!C2,0,0,D9-B9+1,1)="C"))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COUNTIF(OFFSET(GOPR0214.MP4_000032032_raw!A2,0,0,D9-B9+1,1),"MME")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(OFFSET(GOPR0214.MP4_000032032_raw!B2,0,0,D9-B9+1,1)="OD")*( OFFSET(GOPR0214.MP4_000032032_raw!C2,0,0,D9-B9+1,1)="C"))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COUNTIF(OFFSET(GOPR0214.MP4_000032032_raw!A2,0,0,D9-B9+1,1),"MILA")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(OFFSET(GOPR0214.MP4_000032032_raw!B2,0,0,D9-B9+1,1)="PLA")*( OFFSET(GOPR0214.MP4_000032032_raw!C2,0,0,D9-B9+1,1)="C"))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COUNTIF(OFFSET(GOPR0214.MP4_000032032_raw!A2,0,0,D9-B9+1,1),"MILC")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(OFFSET(GOPR0214.MP4_000032032_raw!B2,0,0,D9-B9+1,1)="WBD")*( OFFSET(GOPR0214.MP4_000032032_raw!C2,0,0,D9-B9+1,1)="C"))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COUNTIF(OFFSET(GOPR0214.MP4_000032032_raw!A2,0,0,D9-B9+1,1),"MILS")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(OFFSET(GOPR0214.MP4_000032032_raw!B2,0,0,D9-B9+1,1)="YBD")*( OFFSET(GOPR0214.MP4_000032032_raw!C2,0,0,D9-B9+1,1)="C"))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COUNTIF(OFFSET(GOPR0214.MP4_000032032_raw!A2,0,0,D9-B9+1,1),"MA")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COUNTIF(OFFSET(GOPR0214.MP4_000032032_raw!A2,0,0,D9-B9+1,1),"MC")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COUNTIF(OFFSET(GOPR0214.MP4_000032032_raw!A2,0,0,D9-B9+1,1),"MFAV")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COUNTIF(OFFSET(GOPR0214.MP4_000032032_raw!A2,0,0,D9-B9+1,1),"MFRN")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COUNTIF(OFFSET(GOPR0214.MP4_000032032_raw!A2,0,0,D9-B9+1,1),"MAN")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COUNTIF(OFFSET(GOPR0214.MP4_000032032_raw!A2,0,0,D9-B9+1,1),"MAL")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COUNTIF(OFFSET(GOPR0214.MP4_000032032_raw!A2,0,0,D9-B9+1,1),"MDA")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COUNTIF(OFFSET(GOPR0214.MP4_000032032_raw!A2,0,0,D9-B9+1,1),"MF")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COUNTIF(OFFSET(GOPR0214.MP4_000032032_raw!A2,0,0,D9-B9+1,1),"ML")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COUNTIF(OFFSET(GOPR0214.MP4_000032032_raw!A2,0,0,D9-B9+1,1),"OD")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COUNTIF(OFFSET(GOPR0214.MP4_000032032_raw!A2,0,0,D9-B9+1,1),"PA")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COUNTIF(OFFSET(GOPR0214.MP4_000032032_raw!A2,0,0,D9-B9+1,1),"PB")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COUNTIF(OFFSET(GOPR0214.MP4_000032032_raw!A2,0,0,D9-B9+1,1),"PD")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COUNTIF(OFFSET(GOPR0214.MP4_000032032_raw!A2,0,0,D9-B9+1,1),"PF")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COUNTIF(OFFSET(GOPR0214.MP4_000032032_raw!A2,0,0,D9-B9+1,1),"PP")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COUNTIF(OFFSET(GOPR0214.MP4_000032032_raw!A2,0,0,D9-B9+1,1),"SC")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COUNTIF(OFFSET(GOPR0214.MP4_000032032_raw!A2,0,0,D9-B9+1,1),"SL")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COUNTIF(OFFSET(GOPR0214.MP4_000032032_raw!A2,0,0,D9-B9+1,1),"SR")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COUNTIF(OFFSET(GOPR0214.MP4_000032032_raw!A2,0,0,D9-B9+1,1),"SS")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COUNTIF(OFFSET(GOPR0214.MP4_000032032_raw!A2,0,0,D9-B9+1,1),"SB")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COUNTIF(OFFSET(GOPR0214.MP4_000032032_raw!A2,0,0,D9-B9+1,1),"SH")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COUNTIF(OFFSET(GOPR0214.MP4_000032032_raw!A2,0,0,D9-B9+1,1),"SM")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COUNTIF(OFFSET(GOPR0214.MP4_000032032_raw!A2,0,0,D9-B9+1,1),"TA")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COUNTIF(OFFSET(GOPR0214.MP4_000032032_raw!A2,0,0,D9-B9+1,1),"BRI")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COUNTIF(OFFSET(GOPR0214.MP4_000032032_raw!A2,0,0,D9-B9+1,1),"ERY")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COUNTIF(OFFSET(GOPR0214.MP4_000032032_raw!A2,0,0,D9-B9+1,1),"EUN")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COUNTIF(OFFSET(GOPR0214.MP4_000032032_raw!A2,0,0,D9-B9+1,1),"GORG")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COUNTIF(OFFSET(GOPR0214.MP4_000032032_raw!A2,0,0,D9-B9+1,1),"ICIL")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COUNTIF(OFFSET(GOPR0214.MP4_000032032_raw!A2,0,0,D9-B9+1,1),"MUR")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COUNTIF(OFFSET(GOPR0214.MP4_000032032_raw!A2,0,0,D9-B9+1,1),"MOPS")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COUNTIF(OFFSET(GOPR0214.MP4_000032032_raw!A2,0,0,D9-B9+1,1),"PAURA")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COUNTIF(OFFSET(GOPR0214.MP4_000032032_raw!A2,0,0,D9-B9+1,1),"PRELA")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COUNTIF(OFFSET(GOPR0214.MP4_000032032_raw!A2,0,0,D9-B9+1,1),"PSDP")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COUNTIF(OFFSET(GOPR0214.MP4_000032032_raw!A2,0,0,D9-B9+1,1),"PSPT")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COUNTIF(OFFSET(GOPR0214.MP4_000032032_raw!A2,0,0,D9-B9+1,1),"PTER")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COUNTIF(OFFSET(GOPR0214.MP4_000032032_raw!A2,0,0,D9-B9+1,1),"SPO")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COUNTIF(OFFSET(GOPR0214.MP4_000032032_raw!A2,0,0,D9-B9+1,1),"PAL")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COUNTIF(OFFSET(GOPR0214.MP4_000032032_raw!A2,0,0,D9-B9+1,1),"ZO")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COUNTIF(OFFSET(GOPR0214.MP4_000032032_raw!A2,0,0,D9-B9+1,1),"AMP")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COUNTIF(OFFSET(GOPR0214.MP4_000032032_raw!A2,0,0,D9-B9+1,1),"DICT")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COUNTIF(OFFSET(GOPR0214.MP4_000032032_raw!A2,0,0,D9-B9+1,1),"HALI")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COUNTIF(OFFSET(GOPR0214.MP4_000032032_raw!A2,0,0,D9-B9+1,1),"LIAG")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COUNTIF(OFFSET(GOPR0214.MP4_000032032_raw!A2,0,0,D9-B9+1,1),"LOBO")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COUNTIF(OFFSET(GOPR0214.MP4_000032032_raw!A2,0,0,D9-B9+1,1),"MACA")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COUNTIF(OFFSET(GOPR0214.MP4_000032032_raw!A2,0,0,D9-B9+1,1),"PAD")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COUNTIF(OFFSET(GOPR0214.MP4_000032032_raw!A2,0,0,D9-B9+1,1),"POR")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COUNTIF(OFFSET(GOPR0214.MP4_000032032_raw!A2,0,0,D9-B9+1,1),"SARG")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COUNTIF(OFFSET(GOPR0214.MP4_000032032_raw!A2,0,0,D9-B9+1,1),"SCHIZ")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COUNTIF(OFFSET(GOPR0214.MP4_000032032_raw!A2,0,0,D9-B9+1,1),"STY")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COUNTIF(OFFSET(GOPR0214.MP4_000032032_raw!A2,0,0,D9-B9+1,1),"TURB")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COUNTIF(OFFSET(GOPR0214.MP4_000032032_raw!A2,0,0,D9-B9+1,1),"TURF")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COUNTIF(OFFSET(GOPR0214.MP4_000032032_raw!A2,0,0,D9-B9+1,1),"WRAN")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COUNTIF(OFFSET(GOPR0214.MP4_000032032_raw!A2,0,0,D9-B9+1,1),"CTB")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COUNTIF(OFFSET(GOPR0214.MP4_000032032_raw!A2,0,0,D9-B9+1,1),"ASC")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COUNTIF(OFFSET(GOPR0214.MP4_000032032_raw!A2,0,0,D9-B9+1,1),"O")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COUNTIF(OFFSET(GOPR0214.MP4_000032032_raw!A2,0,0,D9-B9+1,1),"DCA")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COUNTIF(OFFSET(GOPR0214.MP4_000032032_raw!A2,0,0,D9-B9+1,1),"DG")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COUNTIF(OFFSET(GOPR0214.MP4_000032032_raw!A2,0,0,D9-B9+1,1),"ODC")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COUNTIF(OFFSET(GOPR0214.MP4_000032032_raw!A2,0,0,D9-B9+1,1),"RDC")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COUNTIF(OFFSET(GOPR0214.MP4_000032032_raw!A2,0,0,D9-B9+1,1),"CALG")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COUNTIF(OFFSET(GOPR0214.MP4_000032032_raw!A2,0,0,D9-B9+1,1),"DCOR")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COUNTIF(OFFSET(GOPR0214.MP4_000032032_raw!A2,0,0,D9-B9+1,1),"S")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COUNTIF(OFFSET(GOPR0214.MP4_000032032_raw!A2,0,0,D9-B9+1,1),"R")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COUNTIF(OFFSET(GOPR0214.MP4_000032032_raw!A2,0,0,D9-B9+1,1),"UNK")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COUNTIF(OFFSET(GOPR0214.MP4_000032032_raw!A2,0,0,D9-B9+1,1),"SHAD")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COUNTIF(OFFSET(GOPR0214.MP4_000032032_raw!A2,0,0,D9-B9+1,1),"TAPE")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COUNTIF(OFFSET(GOPR0214.MP4_000032032_raw!A2,0,0,D9-B9+1,1),"WAND")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COUNTA(OFFSET(GOPR0214.MP4_000042375_raw!A2,0,0,D9-B9+1,1))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COUNTIF(OFFSET(GOPR0214.MP4_000042375_raw!C2,0,0,D9-B9+1,1),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COUNTIF(OFFSET(GOPR0214.MP4_000042375_raw!C2,0,0,D9-B9+1,1),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COUNTIF(OFFSET(GOPR0214.MP4_000042375_raw!A2,0,0,D9-B9+1,1),"AC")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COUNTIF(OFFSET(GOPR0214.MP4_000042375_raw!C2,0,0,D9-B9+1,1),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COUNTIF(OFFSET(GOPR0214.MP4_000042375_raw!A2,0,0,D9-B9+1,1),"AP")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COUNTIF(OFFSET(GOPR0214.MP4_000042375_raw!C2,0,0,D9-B9+1,1),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COUNTIF(OFFSET(GOPR0214.MP4_000042375_raw!A2,0,0,D9-B9+1,1),"APR")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COUNTIF(OFFSET(GOPR0214.MP4_000042375_raw!C2,0,0,D9-B9+1,1),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COUNTIF(OFFSET(GOPR0214.MP4_000042375_raw!A2,0,0,D9-B9+1,1),"AA")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COUNTIF(OFFSET(GOPR0214.MP4_000042375_raw!C2,0,0,D9-B9+1,1),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COUNTIF(OFFSET(GOPR0214.MP4_000042375_raw!A2,0,0,D9-B9+1,1),"AF")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COUNTIF(OFFSET(GOPR0214.MP4_000042375_raw!C2,0,0,D9-B9+1,1),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COUNTIF(OFFSET(GOPR0214.MP4_000042375_raw!A2,0,0,D9-B9+1,1),"AG")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COUNTIF(OFFSET(GOPR0214.MP4_000042375_raw!C2,0,0,D9-B9+1,1),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COUNTIF(OFFSET(GOPR0214.MP4_000042375_raw!A2,0,0,D9-B9+1,1),"AL")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COUNTIF(OFFSET(GOPR0214.MP4_000042375_raw!C2,0,0,D9-B9+1,1),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COUNTIF(OFFSET(GOPR0214.MP4_000042375_raw!A2,0,0,D9-B9+1,1),"AT")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COUNTIF(OFFSET(GOPR0214.MP4_000042375_raw!C2,0,0,D9-B9+1,1),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COUNTIF(OFFSET(GOPR0214.MP4_000042375_raw!A2,0,0,D9-B9+1,1),"AU")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COUNTIF(OFFSET(GOPR0214.MP4_000042375_raw!C2,0,0,D9-B9+1,1),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COUNTIF(OFFSET(GOPR0214.MP4_000042375_raw!A2,0,0,D9-B9+1,1),"CB")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COUNTIF(OFFSET(GOPR0214.MP4_000042375_raw!C2,0,0,D9-B9+1,1),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COUNTIF(OFFSET(GOPR0214.MP4_000042375_raw!A2,0,0,D9-B9+1,1),"CN")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COUNTIF(OFFSET(GOPR0214.MP4_000042375_raw!C2,0,0,D9-B9+1,1),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COUNTIF(OFFSET(GOPR0214.MP4_000042375_raw!A2,0,0,D9-B9+1,1),"CORAL")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COUNTIF(OFFSET(GOPR0214.MP4_000042375_raw!C2,0,0,D9-B9+1,1),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COUNTIF(OFFSET(GOPR0214.MP4_000042375_raw!A2,0,0,D9-B9+1,1),"CORJU")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COUNTIF(OFFSET(GOPR0214.MP4_000042375_raw!A2,0,0,D9-B9+1,1),"DCY")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COUNTIF(OFFSET(GOPR0214.MP4_000042375_raw!A2,0,0,D9-B9+1,1),"DST")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COUNTIF(OFFSET(GOPR0214.MP4_000042375_raw!A2,0,0,D9-B9+1,1),"DSO")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SUM((OFFSET(GOPR0214.MP4_000042375_raw!B2,0,0,D9-B9+1,1)="ASP") * (OFFSET(GOPR0214.MP4_000042375_raw!C2,0,0,D9-B9+1,1)&lt;&gt;"TWS"))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COUNTIF(OFFSET(GOPR0214.MP4_000042375_raw!A2,0,0,D9-B9+1,1),"DC")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SUM((OFFSET(GOPR0214.MP4_000042375_raw!B2,0,0,D9-B9+1,1)="BBD") * (OFFSET(GOPR0214.MP4_000042375_raw!C2,0,0,D9-B9+1,1)&lt;&gt;"TWS"))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COUNTIF(OFFSET(GOPR0214.MP4_000042375_raw!A2,0,0,D9-B9+1,1),"DL")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SUM((OFFSET(GOPR0214.MP4_000042375_raw!B2,0,0,D9-B9+1,1)="BL") * (OFFSET(GOPR0214.MP4_000042375_raw!C2,0,0,D9-B9+1,1)&lt;&gt;"TWS"))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COUNTIF(OFFSET(GOPR0214.MP4_000042375_raw!A2,0,0,D9-B9+1,1),"DS")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SUM((OFFSET(GOPR0214.MP4_000042375_raw!B2,0,0,D9-B9+1,1)="OD") * (OFFSET(GOPR0214.MP4_000042375_raw!C2,0,0,D9-B9+1,1)&lt;&gt;"TWS"))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COUNTIF(OFFSET(GOPR0214.MP4_000042375_raw!A2,0,0,D9-B9+1,1),"EF")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SUM((OFFSET(GOPR0214.MP4_000042375_raw!B2,0,0,D9-B9+1,1)="PLA") * (OFFSET(GOPR0214.MP4_000042375_raw!C2,0,0,D9-B9+1,1)&lt;&gt;"TWS"))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COUNTIF(OFFSET(GOPR0214.MP4_000042375_raw!A2,0,0,D9-B9+1,1),"FF")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SUM((OFFSET(GOPR0214.MP4_000042375_raw!B2,0,0,D9-B9+1,1)="WBD") * (OFFSET(GOPR0214.MP4_000042375_raw!C2,0,0,D9-B9+1,1)&lt;&gt;"TWS"))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COUNTIF(OFFSET(GOPR0214.MP4_000042375_raw!A2,0,0,D9-B9+1,1),"IS")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SUM((OFFSET(GOPR0214.MP4_000042375_raw!B2,0,0,D9-B9+1,1)="YBD") * (OFFSET(GOPR0214.MP4_000042375_raw!C2,0,0,D9-B9+1,1)&lt;&gt;"TWS"))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COUNTIF(OFFSET(GOPR0214.MP4_000042375_raw!A2,0,0,D9-B9+1,1),"LC")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COUNTIF(OFFSET(GOPR0214.MP4_000042375_raw!A2,0,0,D9-B9+1,1),"MD")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(OFFSET(GOPR0214.MP4_000042375_raw!B2,0,0,D9-B9+1,1)="ASP")*( OFFSET(GOPR0214.MP4_000042375_raw!C2,0,0,D9-B9+1,1)="C"))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COUNTIF(OFFSET(GOPR0214.MP4_000042375_raw!A2,0,0,D9-B9+1,1),"MM")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(OFFSET(GOPR0214.MP4_000042375_raw!B2,0,0,D9-B9+1,1)="BBD")*( OFFSET(GOPR0214.MP4_000042375_raw!C2,0,0,D9-B9+1,1)="C"))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COUNTIF(OFFSET(GOPR0214.MP4_000042375_raw!A2,0,0,D9-B9+1,1),"MAR")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(OFFSET(GOPR0214.MP4_000042375_raw!B2,0,0,D9-B9+1,1)="BL")*( OFFSET(GOPR0214.MP4_000042375_raw!C2,0,0,D9-B9+1,1)="C"))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COUNTIF(OFFSET(GOPR0214.MP4_000042375_raw!A2,0,0,D9-B9+1,1),"MME")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(OFFSET(GOPR0214.MP4_000042375_raw!B2,0,0,D9-B9+1,1)="OD")*( OFFSET(GOPR0214.MP4_000042375_raw!C2,0,0,D9-B9+1,1)="C"))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COUNTIF(OFFSET(GOPR0214.MP4_000042375_raw!A2,0,0,D9-B9+1,1),"MILA")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(OFFSET(GOPR0214.MP4_000042375_raw!B2,0,0,D9-B9+1,1)="PLA")*( OFFSET(GOPR0214.MP4_000042375_raw!C2,0,0,D9-B9+1,1)="C"))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COUNTIF(OFFSET(GOPR0214.MP4_000042375_raw!A2,0,0,D9-B9+1,1),"MILC")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(OFFSET(GOPR0214.MP4_000042375_raw!B2,0,0,D9-B9+1,1)="WBD")*( OFFSET(GOPR0214.MP4_000042375_raw!C2,0,0,D9-B9+1,1)="C"))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COUNTIF(OFFSET(GOPR0214.MP4_000042375_raw!A2,0,0,D9-B9+1,1),"MILS")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(OFFSET(GOPR0214.MP4_000042375_raw!B2,0,0,D9-B9+1,1)="YBD")*( OFFSET(GOPR0214.MP4_000042375_raw!C2,0,0,D9-B9+1,1)="C"))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COUNTIF(OFFSET(GOPR0214.MP4_000042375_raw!A2,0,0,D9-B9+1,1),"MA")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COUNTIF(OFFSET(GOPR0214.MP4_000042375_raw!A2,0,0,D9-B9+1,1),"MC")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COUNTIF(OFFSET(GOPR0214.MP4_000042375_raw!A2,0,0,D9-B9+1,1),"MFAV")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COUNTIF(OFFSET(GOPR0214.MP4_000042375_raw!A2,0,0,D9-B9+1,1),"MFRN")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COUNTIF(OFFSET(GOPR0214.MP4_000042375_raw!A2,0,0,D9-B9+1,1),"MAN")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COUNTIF(OFFSET(GOPR0214.MP4_000042375_raw!A2,0,0,D9-B9+1,1),"MAL")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COUNTIF(OFFSET(GOPR0214.MP4_000042375_raw!A2,0,0,D9-B9+1,1),"MDA")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COUNTIF(OFFSET(GOPR0214.MP4_000042375_raw!A2,0,0,D9-B9+1,1),"MF")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COUNTIF(OFFSET(GOPR0214.MP4_000042375_raw!A2,0,0,D9-B9+1,1),"ML")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COUNTIF(OFFSET(GOPR0214.MP4_000042375_raw!A2,0,0,D9-B9+1,1),"OD")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COUNTIF(OFFSET(GOPR0214.MP4_000042375_raw!A2,0,0,D9-B9+1,1),"PA")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COUNTIF(OFFSET(GOPR0214.MP4_000042375_raw!A2,0,0,D9-B9+1,1),"PB")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COUNTIF(OFFSET(GOPR0214.MP4_000042375_raw!A2,0,0,D9-B9+1,1),"PD")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COUNTIF(OFFSET(GOPR0214.MP4_000042375_raw!A2,0,0,D9-B9+1,1),"PF")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COUNTIF(OFFSET(GOPR0214.MP4_000042375_raw!A2,0,0,D9-B9+1,1),"PP")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COUNTIF(OFFSET(GOPR0214.MP4_000042375_raw!A2,0,0,D9-B9+1,1),"SC")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COUNTIF(OFFSET(GOPR0214.MP4_000042375_raw!A2,0,0,D9-B9+1,1),"SL")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COUNTIF(OFFSET(GOPR0214.MP4_000042375_raw!A2,0,0,D9-B9+1,1),"SR")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COUNTIF(OFFSET(GOPR0214.MP4_000042375_raw!A2,0,0,D9-B9+1,1),"SS")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COUNTIF(OFFSET(GOPR0214.MP4_000042375_raw!A2,0,0,D9-B9+1,1),"SB")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COUNTIF(OFFSET(GOPR0214.MP4_000042375_raw!A2,0,0,D9-B9+1,1),"SH")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COUNTIF(OFFSET(GOPR0214.MP4_000042375_raw!A2,0,0,D9-B9+1,1),"SM")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COUNTIF(OFFSET(GOPR0214.MP4_000042375_raw!A2,0,0,D9-B9+1,1),"TA")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COUNTIF(OFFSET(GOPR0214.MP4_000042375_raw!A2,0,0,D9-B9+1,1),"BRI")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COUNTIF(OFFSET(GOPR0214.MP4_000042375_raw!A2,0,0,D9-B9+1,1),"ERY")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COUNTIF(OFFSET(GOPR0214.MP4_000042375_raw!A2,0,0,D9-B9+1,1),"EUN")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COUNTIF(OFFSET(GOPR0214.MP4_000042375_raw!A2,0,0,D9-B9+1,1),"GORG")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COUNTIF(OFFSET(GOPR0214.MP4_000042375_raw!A2,0,0,D9-B9+1,1),"ICIL")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COUNTIF(OFFSET(GOPR0214.MP4_000042375_raw!A2,0,0,D9-B9+1,1),"MUR")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COUNTIF(OFFSET(GOPR0214.MP4_000042375_raw!A2,0,0,D9-B9+1,1),"MOPS")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COUNTIF(OFFSET(GOPR0214.MP4_000042375_raw!A2,0,0,D9-B9+1,1),"PAURA")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COUNTIF(OFFSET(GOPR0214.MP4_000042375_raw!A2,0,0,D9-B9+1,1),"PRELA")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COUNTIF(OFFSET(GOPR0214.MP4_000042375_raw!A2,0,0,D9-B9+1,1),"PSDP")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COUNTIF(OFFSET(GOPR0214.MP4_000042375_raw!A2,0,0,D9-B9+1,1),"PSPT")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COUNTIF(OFFSET(GOPR0214.MP4_000042375_raw!A2,0,0,D9-B9+1,1),"PTER")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COUNTIF(OFFSET(GOPR0214.MP4_000042375_raw!A2,0,0,D9-B9+1,1),"SPO")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COUNTIF(OFFSET(GOPR0214.MP4_000042375_raw!A2,0,0,D9-B9+1,1),"PAL")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COUNTIF(OFFSET(GOPR0214.MP4_000042375_raw!A2,0,0,D9-B9+1,1),"ZO")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COUNTIF(OFFSET(GOPR0214.MP4_000042375_raw!A2,0,0,D9-B9+1,1),"AMP")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COUNTIF(OFFSET(GOPR0214.MP4_000042375_raw!A2,0,0,D9-B9+1,1),"DICT")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COUNTIF(OFFSET(GOPR0214.MP4_000042375_raw!A2,0,0,D9-B9+1,1),"HALI")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COUNTIF(OFFSET(GOPR0214.MP4_000042375_raw!A2,0,0,D9-B9+1,1),"LIAG")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COUNTIF(OFFSET(GOPR0214.MP4_000042375_raw!A2,0,0,D9-B9+1,1),"LOBO")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COUNTIF(OFFSET(GOPR0214.MP4_000042375_raw!A2,0,0,D9-B9+1,1),"MACA")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COUNTIF(OFFSET(GOPR0214.MP4_000042375_raw!A2,0,0,D9-B9+1,1),"PAD")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COUNTIF(OFFSET(GOPR0214.MP4_000042375_raw!A2,0,0,D9-B9+1,1),"POR")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COUNTIF(OFFSET(GOPR0214.MP4_000042375_raw!A2,0,0,D9-B9+1,1),"SARG")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COUNTIF(OFFSET(GOPR0214.MP4_000042375_raw!A2,0,0,D9-B9+1,1),"SCHIZ")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COUNTIF(OFFSET(GOPR0214.MP4_000042375_raw!A2,0,0,D9-B9+1,1),"STY")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COUNTIF(OFFSET(GOPR0214.MP4_000042375_raw!A2,0,0,D9-B9+1,1),"TURB")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COUNTIF(OFFSET(GOPR0214.MP4_000042375_raw!A2,0,0,D9-B9+1,1),"TURF")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COUNTIF(OFFSET(GOPR0214.MP4_000042375_raw!A2,0,0,D9-B9+1,1),"WRAN")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COUNTIF(OFFSET(GOPR0214.MP4_000042375_raw!A2,0,0,D9-B9+1,1),"CTB")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COUNTIF(OFFSET(GOPR0214.MP4_000042375_raw!A2,0,0,D9-B9+1,1),"ASC")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COUNTIF(OFFSET(GOPR0214.MP4_000042375_raw!A2,0,0,D9-B9+1,1),"O")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COUNTIF(OFFSET(GOPR0214.MP4_000042375_raw!A2,0,0,D9-B9+1,1),"DCA")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COUNTIF(OFFSET(GOPR0214.MP4_000042375_raw!A2,0,0,D9-B9+1,1),"DG")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COUNTIF(OFFSET(GOPR0214.MP4_000042375_raw!A2,0,0,D9-B9+1,1),"ODC")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COUNTIF(OFFSET(GOPR0214.MP4_000042375_raw!A2,0,0,D9-B9+1,1),"RDC")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COUNTIF(OFFSET(GOPR0214.MP4_000042375_raw!A2,0,0,D9-B9+1,1),"CALG")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COUNTIF(OFFSET(GOPR0214.MP4_000042375_raw!A2,0,0,D9-B9+1,1),"DCOR")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COUNTIF(OFFSET(GOPR0214.MP4_000042375_raw!A2,0,0,D9-B9+1,1),"S")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COUNTIF(OFFSET(GOPR0214.MP4_000042375_raw!A2,0,0,D9-B9+1,1),"R")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COUNTIF(OFFSET(GOPR0214.MP4_000042375_raw!A2,0,0,D9-B9+1,1),"UNK")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COUNTIF(OFFSET(GOPR0214.MP4_000042375_raw!A2,0,0,D9-B9+1,1),"SHAD")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COUNTIF(OFFSET(GOPR0214.MP4_000042375_raw!A2,0,0,D9-B9+1,1),"TAPE")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COUNTIF(OFFSET(GOPR0214.MP4_000042375_raw!A2,0,0,D9-B9+1,1),"WAND")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COUNTA(OFFSET(GOPR0214.MP4_000052719_raw!A2,0,0,D9-B9+1,1))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COUNTIF(OFFSET(GOPR0214.MP4_000052719_raw!C2,0,0,D9-B9+1,1),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COUNTIF(OFFSET(GOPR0214.MP4_000052719_raw!C2,0,0,D9-B9+1,1),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COUNTIF(OFFSET(GOPR0214.MP4_000052719_raw!A2,0,0,D9-B9+1,1),"AC")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COUNTIF(OFFSET(GOPR0214.MP4_000052719_raw!C2,0,0,D9-B9+1,1),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COUNTIF(OFFSET(GOPR0214.MP4_000052719_raw!A2,0,0,D9-B9+1,1),"AP")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COUNTIF(OFFSET(GOPR0214.MP4_000052719_raw!C2,0,0,D9-B9+1,1),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COUNTIF(OFFSET(GOPR0214.MP4_000052719_raw!A2,0,0,D9-B9+1,1),"APR")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COUNTIF(OFFSET(GOPR0214.MP4_000052719_raw!C2,0,0,D9-B9+1,1),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COUNTIF(OFFSET(GOPR0214.MP4_000052719_raw!A2,0,0,D9-B9+1,1),"AA")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COUNTIF(OFFSET(GOPR0214.MP4_000052719_raw!C2,0,0,D9-B9+1,1),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COUNTIF(OFFSET(GOPR0214.MP4_000052719_raw!A2,0,0,D9-B9+1,1),"AF")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COUNTIF(OFFSET(GOPR0214.MP4_000052719_raw!C2,0,0,D9-B9+1,1),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COUNTIF(OFFSET(GOPR0214.MP4_000052719_raw!A2,0,0,D9-B9+1,1),"AG")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COUNTIF(OFFSET(GOPR0214.MP4_000052719_raw!C2,0,0,D9-B9+1,1),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COUNTIF(OFFSET(GOPR0214.MP4_000052719_raw!A2,0,0,D9-B9+1,1),"AL")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COUNTIF(OFFSET(GOPR0214.MP4_000052719_raw!C2,0,0,D9-B9+1,1),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COUNTIF(OFFSET(GOPR0214.MP4_000052719_raw!A2,0,0,D9-B9+1,1),"AT")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COUNTIF(OFFSET(GOPR0214.MP4_000052719_raw!C2,0,0,D9-B9+1,1),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COUNTIF(OFFSET(GOPR0214.MP4_000052719_raw!A2,0,0,D9-B9+1,1),"AU")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COUNTIF(OFFSET(GOPR0214.MP4_000052719_raw!C2,0,0,D9-B9+1,1),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COUNTIF(OFFSET(GOPR0214.MP4_000052719_raw!A2,0,0,D9-B9+1,1),"CB")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COUNTIF(OFFSET(GOPR0214.MP4_000052719_raw!C2,0,0,D9-B9+1,1),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COUNTIF(OFFSET(GOPR0214.MP4_000052719_raw!A2,0,0,D9-B9+1,1),"CN")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COUNTIF(OFFSET(GOPR0214.MP4_000052719_raw!C2,0,0,D9-B9+1,1),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COUNTIF(OFFSET(GOPR0214.MP4_000052719_raw!A2,0,0,D9-B9+1,1),"CORAL")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COUNTIF(OFFSET(GOPR0214.MP4_000052719_raw!C2,0,0,D9-B9+1,1),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COUNTIF(OFFSET(GOPR0214.MP4_000052719_raw!A2,0,0,D9-B9+1,1),"CORJU")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COUNTIF(OFFSET(GOPR0214.MP4_000052719_raw!A2,0,0,D9-B9+1,1),"DCY")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COUNTIF(OFFSET(GOPR0214.MP4_000052719_raw!A2,0,0,D9-B9+1,1),"DST")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COUNTIF(OFFSET(GOPR0214.MP4_000052719_raw!A2,0,0,D9-B9+1,1),"DSO")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SUM((OFFSET(GOPR0214.MP4_000052719_raw!B2,0,0,D9-B9+1,1)="ASP") * (OFFSET(GOPR0214.MP4_000052719_raw!C2,0,0,D9-B9+1,1)&lt;&gt;"TWS"))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COUNTIF(OFFSET(GOPR0214.MP4_000052719_raw!A2,0,0,D9-B9+1,1),"DC")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SUM((OFFSET(GOPR0214.MP4_000052719_raw!B2,0,0,D9-B9+1,1)="BBD") * (OFFSET(GOPR0214.MP4_000052719_raw!C2,0,0,D9-B9+1,1)&lt;&gt;"TWS"))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COUNTIF(OFFSET(GOPR0214.MP4_000052719_raw!A2,0,0,D9-B9+1,1),"DL")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SUM((OFFSET(GOPR0214.MP4_000052719_raw!B2,0,0,D9-B9+1,1)="BL") * (OFFSET(GOPR0214.MP4_000052719_raw!C2,0,0,D9-B9+1,1)&lt;&gt;"TWS"))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COUNTIF(OFFSET(GOPR0214.MP4_000052719_raw!A2,0,0,D9-B9+1,1),"DS")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SUM((OFFSET(GOPR0214.MP4_000052719_raw!B2,0,0,D9-B9+1,1)="OD") * (OFFSET(GOPR0214.MP4_000052719_raw!C2,0,0,D9-B9+1,1)&lt;&gt;"TWS"))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COUNTIF(OFFSET(GOPR0214.MP4_000052719_raw!A2,0,0,D9-B9+1,1),"EF")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SUM((OFFSET(GOPR0214.MP4_000052719_raw!B2,0,0,D9-B9+1,1)="PLA") * (OFFSET(GOPR0214.MP4_000052719_raw!C2,0,0,D9-B9+1,1)&lt;&gt;"TWS"))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COUNTIF(OFFSET(GOPR0214.MP4_000052719_raw!A2,0,0,D9-B9+1,1),"FF")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SUM((OFFSET(GOPR0214.MP4_000052719_raw!B2,0,0,D9-B9+1,1)="WBD") * (OFFSET(GOPR0214.MP4_000052719_raw!C2,0,0,D9-B9+1,1)&lt;&gt;"TWS"))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COUNTIF(OFFSET(GOPR0214.MP4_000052719_raw!A2,0,0,D9-B9+1,1),"IS")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SUM((OFFSET(GOPR0214.MP4_000052719_raw!B2,0,0,D9-B9+1,1)="YBD") * (OFFSET(GOPR0214.MP4_000052719_raw!C2,0,0,D9-B9+1,1)&lt;&gt;"TWS"))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COUNTIF(OFFSET(GOPR0214.MP4_000052719_raw!A2,0,0,D9-B9+1,1),"LC")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COUNTIF(OFFSET(GOPR0214.MP4_000052719_raw!A2,0,0,D9-B9+1,1),"MD")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(OFFSET(GOPR0214.MP4_000052719_raw!B2,0,0,D9-B9+1,1)="ASP")*( OFFSET(GOPR0214.MP4_000052719_raw!C2,0,0,D9-B9+1,1)="C"))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COUNTIF(OFFSET(GOPR0214.MP4_000052719_raw!A2,0,0,D9-B9+1,1),"MM")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(OFFSET(GOPR0214.MP4_000052719_raw!B2,0,0,D9-B9+1,1)="BBD")*( OFFSET(GOPR0214.MP4_000052719_raw!C2,0,0,D9-B9+1,1)="C"))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COUNTIF(OFFSET(GOPR0214.MP4_000052719_raw!A2,0,0,D9-B9+1,1),"MAR")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(OFFSET(GOPR0214.MP4_000052719_raw!B2,0,0,D9-B9+1,1)="BL")*( OFFSET(GOPR0214.MP4_000052719_raw!C2,0,0,D9-B9+1,1)="C"))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COUNTIF(OFFSET(GOPR0214.MP4_000052719_raw!A2,0,0,D9-B9+1,1),"MME")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(OFFSET(GOPR0214.MP4_000052719_raw!B2,0,0,D9-B9+1,1)="OD")*( OFFSET(GOPR0214.MP4_000052719_raw!C2,0,0,D9-B9+1,1)="C"))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COUNTIF(OFFSET(GOPR0214.MP4_000052719_raw!A2,0,0,D9-B9+1,1),"MILA")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(OFFSET(GOPR0214.MP4_000052719_raw!B2,0,0,D9-B9+1,1)="PLA")*( OFFSET(GOPR0214.MP4_000052719_raw!C2,0,0,D9-B9+1,1)="C"))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COUNTIF(OFFSET(GOPR0214.MP4_000052719_raw!A2,0,0,D9-B9+1,1),"MILC")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(OFFSET(GOPR0214.MP4_000052719_raw!B2,0,0,D9-B9+1,1)="WBD")*( OFFSET(GOPR0214.MP4_000052719_raw!C2,0,0,D9-B9+1,1)="C"))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COUNTIF(OFFSET(GOPR0214.MP4_000052719_raw!A2,0,0,D9-B9+1,1),"MILS")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(OFFSET(GOPR0214.MP4_000052719_raw!B2,0,0,D9-B9+1,1)="YBD")*( OFFSET(GOPR0214.MP4_000052719_raw!C2,0,0,D9-B9+1,1)="C"))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COUNTIF(OFFSET(GOPR0214.MP4_000052719_raw!A2,0,0,D9-B9+1,1),"MA")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COUNTIF(OFFSET(GOPR0214.MP4_000052719_raw!A2,0,0,D9-B9+1,1),"MC")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COUNTIF(OFFSET(GOPR0214.MP4_000052719_raw!A2,0,0,D9-B9+1,1),"MFAV")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COUNTIF(OFFSET(GOPR0214.MP4_000052719_raw!A2,0,0,D9-B9+1,1),"MFRN")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COUNTIF(OFFSET(GOPR0214.MP4_000052719_raw!A2,0,0,D9-B9+1,1),"MAN")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COUNTIF(OFFSET(GOPR0214.MP4_000052719_raw!A2,0,0,D9-B9+1,1),"MAL")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COUNTIF(OFFSET(GOPR0214.MP4_000052719_raw!A2,0,0,D9-B9+1,1),"MDA")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COUNTIF(OFFSET(GOPR0214.MP4_000052719_raw!A2,0,0,D9-B9+1,1),"MF")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COUNTIF(OFFSET(GOPR0214.MP4_000052719_raw!A2,0,0,D9-B9+1,1),"ML")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COUNTIF(OFFSET(GOPR0214.MP4_000052719_raw!A2,0,0,D9-B9+1,1),"OD")</f>
        <v>2</v>
      </c>
      <c r="I56" s="4">
        <f ca="1">(H56/H127)*100</f>
        <v>25</v>
      </c>
      <c r="J56" s="4">
        <f ca="1">IF(H56=0,0,-1*((H56/B16)*(LN(H56/B16))))</f>
        <v>0</v>
      </c>
      <c r="K56" s="20">
        <f ca="1">IF(H56=0,0,((H56/B16)^2))</f>
        <v>1</v>
      </c>
    </row>
    <row r="57" spans="7:11" x14ac:dyDescent="0.25">
      <c r="G57" s="15" t="s">
        <v>64</v>
      </c>
      <c r="H57">
        <f ca="1">COUNTIF(OFFSET(GOPR0214.MP4_000052719_raw!A2,0,0,D9-B9+1,1),"PA")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COUNTIF(OFFSET(GOPR0214.MP4_000052719_raw!A2,0,0,D9-B9+1,1),"PB")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COUNTIF(OFFSET(GOPR0214.MP4_000052719_raw!A2,0,0,D9-B9+1,1),"PD")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COUNTIF(OFFSET(GOPR0214.MP4_000052719_raw!A2,0,0,D9-B9+1,1),"PF")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COUNTIF(OFFSET(GOPR0214.MP4_000052719_raw!A2,0,0,D9-B9+1,1),"PP")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COUNTIF(OFFSET(GOPR0214.MP4_000052719_raw!A2,0,0,D9-B9+1,1),"SC")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COUNTIF(OFFSET(GOPR0214.MP4_000052719_raw!A2,0,0,D9-B9+1,1),"SL")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COUNTIF(OFFSET(GOPR0214.MP4_000052719_raw!A2,0,0,D9-B9+1,1),"SR")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COUNTIF(OFFSET(GOPR0214.MP4_000052719_raw!A2,0,0,D9-B9+1,1),"SS")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COUNTIF(OFFSET(GOPR0214.MP4_000052719_raw!A2,0,0,D9-B9+1,1),"SB")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COUNTIF(OFFSET(GOPR0214.MP4_000052719_raw!A2,0,0,D9-B9+1,1),"SH")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COUNTIF(OFFSET(GOPR0214.MP4_000052719_raw!A2,0,0,D9-B9+1,1),"SM")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COUNTIF(OFFSET(GOPR0214.MP4_000052719_raw!A2,0,0,D9-B9+1,1),"TA")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COUNTIF(OFFSET(GOPR0214.MP4_000052719_raw!A2,0,0,D9-B9+1,1),"BRI")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COUNTIF(OFFSET(GOPR0214.MP4_000052719_raw!A2,0,0,D9-B9+1,1),"ERY")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COUNTIF(OFFSET(GOPR0214.MP4_000052719_raw!A2,0,0,D9-B9+1,1),"EUN")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COUNTIF(OFFSET(GOPR0214.MP4_000052719_raw!A2,0,0,D9-B9+1,1),"GORG")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COUNTIF(OFFSET(GOPR0214.MP4_000052719_raw!A2,0,0,D9-B9+1,1),"ICIL")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COUNTIF(OFFSET(GOPR0214.MP4_000052719_raw!A2,0,0,D9-B9+1,1),"MUR")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COUNTIF(OFFSET(GOPR0214.MP4_000052719_raw!A2,0,0,D9-B9+1,1),"MOPS")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COUNTIF(OFFSET(GOPR0214.MP4_000052719_raw!A2,0,0,D9-B9+1,1),"PAURA")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COUNTIF(OFFSET(GOPR0214.MP4_000052719_raw!A2,0,0,D9-B9+1,1),"PRELA")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COUNTIF(OFFSET(GOPR0214.MP4_000052719_raw!A2,0,0,D9-B9+1,1),"PSDP")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COUNTIF(OFFSET(GOPR0214.MP4_000052719_raw!A2,0,0,D9-B9+1,1),"PSPT")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COUNTIF(OFFSET(GOPR0214.MP4_000052719_raw!A2,0,0,D9-B9+1,1),"PTER")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COUNTIF(OFFSET(GOPR0214.MP4_000052719_raw!A2,0,0,D9-B9+1,1),"SPO")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COUNTIF(OFFSET(GOPR0214.MP4_000052719_raw!A2,0,0,D9-B9+1,1),"PAL")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COUNTIF(OFFSET(GOPR0214.MP4_000052719_raw!A2,0,0,D9-B9+1,1),"ZO")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COUNTIF(OFFSET(GOPR0214.MP4_000052719_raw!A2,0,0,D9-B9+1,1),"AMP")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COUNTIF(OFFSET(GOPR0214.MP4_000052719_raw!A2,0,0,D9-B9+1,1),"DICT")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COUNTIF(OFFSET(GOPR0214.MP4_000052719_raw!A2,0,0,D9-B9+1,1),"HALI")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COUNTIF(OFFSET(GOPR0214.MP4_000052719_raw!A2,0,0,D9-B9+1,1),"LIAG")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COUNTIF(OFFSET(GOPR0214.MP4_000052719_raw!A2,0,0,D9-B9+1,1),"LOBO")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COUNTIF(OFFSET(GOPR0214.MP4_000052719_raw!A2,0,0,D9-B9+1,1),"MACA")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COUNTIF(OFFSET(GOPR0214.MP4_000052719_raw!A2,0,0,D9-B9+1,1),"PAD")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COUNTIF(OFFSET(GOPR0214.MP4_000052719_raw!A2,0,0,D9-B9+1,1),"POR")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COUNTIF(OFFSET(GOPR0214.MP4_000052719_raw!A2,0,0,D9-B9+1,1),"SARG")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COUNTIF(OFFSET(GOPR0214.MP4_000052719_raw!A2,0,0,D9-B9+1,1),"SCHIZ")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COUNTIF(OFFSET(GOPR0214.MP4_000052719_raw!A2,0,0,D9-B9+1,1),"STY")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COUNTIF(OFFSET(GOPR0214.MP4_000052719_raw!A2,0,0,D9-B9+1,1),"TURB")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COUNTIF(OFFSET(GOPR0214.MP4_000052719_raw!A2,0,0,D9-B9+1,1),"TURF")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COUNTIF(OFFSET(GOPR0214.MP4_000052719_raw!A2,0,0,D9-B9+1,1),"WRAN")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COUNTIF(OFFSET(GOPR0214.MP4_000052719_raw!A2,0,0,D9-B9+1,1),"CTB")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COUNTIF(OFFSET(GOPR0214.MP4_000052719_raw!A2,0,0,D9-B9+1,1),"ASC")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COUNTIF(OFFSET(GOPR0214.MP4_000052719_raw!A2,0,0,D9-B9+1,1),"O")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COUNTIF(OFFSET(GOPR0214.MP4_000052719_raw!A2,0,0,D9-B9+1,1),"DCA")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COUNTIF(OFFSET(GOPR0214.MP4_000052719_raw!A2,0,0,D9-B9+1,1),"DG")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COUNTIF(OFFSET(GOPR0214.MP4_000052719_raw!A2,0,0,D9-B9+1,1),"ODC")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COUNTIF(OFFSET(GOPR0214.MP4_000052719_raw!A2,0,0,D9-B9+1,1),"RDC")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COUNTIF(OFFSET(GOPR0214.MP4_000052719_raw!A2,0,0,D9-B9+1,1),"CALG")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COUNTIF(OFFSET(GOPR0214.MP4_000052719_raw!A2,0,0,D9-B9+1,1),"DCOR")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COUNTIF(OFFSET(GOPR0214.MP4_000052719_raw!A2,0,0,D9-B9+1,1),"S")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COUNTIF(OFFSET(GOPR0214.MP4_000052719_raw!A2,0,0,D9-B9+1,1),"R")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COUNTIF(OFFSET(GOPR0214.MP4_000052719_raw!A2,0,0,D9-B9+1,1),"UNK")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COUNTIF(OFFSET(GOPR0214.MP4_000052719_raw!A2,0,0,D9-B9+1,1),"SHAD")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COUNTIF(OFFSET(GOPR0214.MP4_000052719_raw!A2,0,0,D9-B9+1,1),"TAPE")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COUNTIF(OFFSET(GOPR0214.MP4_000052719_raw!A2,0,0,D9-B9+1,1),"WAND")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COUNTA(OFFSET(GOPR0214.MP4_000063063_raw!A2,0,0,D9-B9+1,1))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COUNTIF(OFFSET(GOPR0214.MP4_000063063_raw!C2,0,0,D9-B9+1,1),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COUNTIF(OFFSET(GOPR0214.MP4_000063063_raw!C2,0,0,D9-B9+1,1),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COUNTIF(OFFSET(GOPR0214.MP4_000063063_raw!A2,0,0,D9-B9+1,1),"AC")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COUNTIF(OFFSET(GOPR0214.MP4_000063063_raw!C2,0,0,D9-B9+1,1),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COUNTIF(OFFSET(GOPR0214.MP4_000063063_raw!A2,0,0,D9-B9+1,1),"AP")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COUNTIF(OFFSET(GOPR0214.MP4_000063063_raw!C2,0,0,D9-B9+1,1),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COUNTIF(OFFSET(GOPR0214.MP4_000063063_raw!A2,0,0,D9-B9+1,1),"APR")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COUNTIF(OFFSET(GOPR0214.MP4_000063063_raw!C2,0,0,D9-B9+1,1),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COUNTIF(OFFSET(GOPR0214.MP4_000063063_raw!A2,0,0,D9-B9+1,1),"AA")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COUNTIF(OFFSET(GOPR0214.MP4_000063063_raw!C2,0,0,D9-B9+1,1),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COUNTIF(OFFSET(GOPR0214.MP4_000063063_raw!A2,0,0,D9-B9+1,1),"AF")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COUNTIF(OFFSET(GOPR0214.MP4_000063063_raw!C2,0,0,D9-B9+1,1),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COUNTIF(OFFSET(GOPR0214.MP4_000063063_raw!A2,0,0,D9-B9+1,1),"AG")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COUNTIF(OFFSET(GOPR0214.MP4_000063063_raw!C2,0,0,D9-B9+1,1),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COUNTIF(OFFSET(GOPR0214.MP4_000063063_raw!A2,0,0,D9-B9+1,1),"AL")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COUNTIF(OFFSET(GOPR0214.MP4_000063063_raw!C2,0,0,D9-B9+1,1),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COUNTIF(OFFSET(GOPR0214.MP4_000063063_raw!A2,0,0,D9-B9+1,1),"AT")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COUNTIF(OFFSET(GOPR0214.MP4_000063063_raw!C2,0,0,D9-B9+1,1),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COUNTIF(OFFSET(GOPR0214.MP4_000063063_raw!A2,0,0,D9-B9+1,1),"AU")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COUNTIF(OFFSET(GOPR0214.MP4_000063063_raw!C2,0,0,D9-B9+1,1),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COUNTIF(OFFSET(GOPR0214.MP4_000063063_raw!A2,0,0,D9-B9+1,1),"CB")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COUNTIF(OFFSET(GOPR0214.MP4_000063063_raw!C2,0,0,D9-B9+1,1),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COUNTIF(OFFSET(GOPR0214.MP4_000063063_raw!A2,0,0,D9-B9+1,1),"CN")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COUNTIF(OFFSET(GOPR0214.MP4_000063063_raw!C2,0,0,D9-B9+1,1),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COUNTIF(OFFSET(GOPR0214.MP4_000063063_raw!A2,0,0,D9-B9+1,1),"CORAL")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COUNTIF(OFFSET(GOPR0214.MP4_000063063_raw!C2,0,0,D9-B9+1,1),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COUNTIF(OFFSET(GOPR0214.MP4_000063063_raw!A2,0,0,D9-B9+1,1),"CORJU")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COUNTIF(OFFSET(GOPR0214.MP4_000063063_raw!A2,0,0,D9-B9+1,1),"DCY")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COUNTIF(OFFSET(GOPR0214.MP4_000063063_raw!A2,0,0,D9-B9+1,1),"DST")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COUNTIF(OFFSET(GOPR0214.MP4_000063063_raw!A2,0,0,D9-B9+1,1),"DSO")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SUM((OFFSET(GOPR0214.MP4_000063063_raw!B2,0,0,D9-B9+1,1)="ASP") * (OFFSET(GOPR0214.MP4_000063063_raw!C2,0,0,D9-B9+1,1)&lt;&gt;"TWS"))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COUNTIF(OFFSET(GOPR0214.MP4_000063063_raw!A2,0,0,D9-B9+1,1),"DC")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SUM((OFFSET(GOPR0214.MP4_000063063_raw!B2,0,0,D9-B9+1,1)="BBD") * (OFFSET(GOPR0214.MP4_000063063_raw!C2,0,0,D9-B9+1,1)&lt;&gt;"TWS"))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COUNTIF(OFFSET(GOPR0214.MP4_000063063_raw!A2,0,0,D9-B9+1,1),"DL")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SUM((OFFSET(GOPR0214.MP4_000063063_raw!B2,0,0,D9-B9+1,1)="BL") * (OFFSET(GOPR0214.MP4_000063063_raw!C2,0,0,D9-B9+1,1)&lt;&gt;"TWS"))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COUNTIF(OFFSET(GOPR0214.MP4_000063063_raw!A2,0,0,D9-B9+1,1),"DS")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SUM((OFFSET(GOPR0214.MP4_000063063_raw!B2,0,0,D9-B9+1,1)="OD") * (OFFSET(GOPR0214.MP4_000063063_raw!C2,0,0,D9-B9+1,1)&lt;&gt;"TWS"))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COUNTIF(OFFSET(GOPR0214.MP4_000063063_raw!A2,0,0,D9-B9+1,1),"EF")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SUM((OFFSET(GOPR0214.MP4_000063063_raw!B2,0,0,D9-B9+1,1)="PLA") * (OFFSET(GOPR0214.MP4_000063063_raw!C2,0,0,D9-B9+1,1)&lt;&gt;"TWS"))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COUNTIF(OFFSET(GOPR0214.MP4_000063063_raw!A2,0,0,D9-B9+1,1),"FF")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SUM((OFFSET(GOPR0214.MP4_000063063_raw!B2,0,0,D9-B9+1,1)="WBD") * (OFFSET(GOPR0214.MP4_000063063_raw!C2,0,0,D9-B9+1,1)&lt;&gt;"TWS"))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COUNTIF(OFFSET(GOPR0214.MP4_000063063_raw!A2,0,0,D9-B9+1,1),"IS")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SUM((OFFSET(GOPR0214.MP4_000063063_raw!B2,0,0,D9-B9+1,1)="YBD") * (OFFSET(GOPR0214.MP4_000063063_raw!C2,0,0,D9-B9+1,1)&lt;&gt;"TWS"))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COUNTIF(OFFSET(GOPR0214.MP4_000063063_raw!A2,0,0,D9-B9+1,1),"LC")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COUNTIF(OFFSET(GOPR0214.MP4_000063063_raw!A2,0,0,D9-B9+1,1),"MD")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(OFFSET(GOPR0214.MP4_000063063_raw!B2,0,0,D9-B9+1,1)="ASP")*( OFFSET(GOPR0214.MP4_000063063_raw!C2,0,0,D9-B9+1,1)="C"))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COUNTIF(OFFSET(GOPR0214.MP4_000063063_raw!A2,0,0,D9-B9+1,1),"MM")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(OFFSET(GOPR0214.MP4_000063063_raw!B2,0,0,D9-B9+1,1)="BBD")*( OFFSET(GOPR0214.MP4_000063063_raw!C2,0,0,D9-B9+1,1)="C"))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COUNTIF(OFFSET(GOPR0214.MP4_000063063_raw!A2,0,0,D9-B9+1,1),"MAR")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(OFFSET(GOPR0214.MP4_000063063_raw!B2,0,0,D9-B9+1,1)="BL")*( OFFSET(GOPR0214.MP4_000063063_raw!C2,0,0,D9-B9+1,1)="C"))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COUNTIF(OFFSET(GOPR0214.MP4_000063063_raw!A2,0,0,D9-B9+1,1),"MME")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(OFFSET(GOPR0214.MP4_000063063_raw!B2,0,0,D9-B9+1,1)="OD")*( OFFSET(GOPR0214.MP4_000063063_raw!C2,0,0,D9-B9+1,1)="C"))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COUNTIF(OFFSET(GOPR0214.MP4_000063063_raw!A2,0,0,D9-B9+1,1),"MILA")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(OFFSET(GOPR0214.MP4_000063063_raw!B2,0,0,D9-B9+1,1)="PLA")*( OFFSET(GOPR0214.MP4_000063063_raw!C2,0,0,D9-B9+1,1)="C"))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COUNTIF(OFFSET(GOPR0214.MP4_000063063_raw!A2,0,0,D9-B9+1,1),"MILC")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(OFFSET(GOPR0214.MP4_000063063_raw!B2,0,0,D9-B9+1,1)="WBD")*( OFFSET(GOPR0214.MP4_000063063_raw!C2,0,0,D9-B9+1,1)="C"))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COUNTIF(OFFSET(GOPR0214.MP4_000063063_raw!A2,0,0,D9-B9+1,1),"MILS")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(OFFSET(GOPR0214.MP4_000063063_raw!B2,0,0,D9-B9+1,1)="YBD")*( OFFSET(GOPR0214.MP4_000063063_raw!C2,0,0,D9-B9+1,1)="C"))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COUNTIF(OFFSET(GOPR0214.MP4_000063063_raw!A2,0,0,D9-B9+1,1),"MA")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COUNTIF(OFFSET(GOPR0214.MP4_000063063_raw!A2,0,0,D9-B9+1,1),"MC")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COUNTIF(OFFSET(GOPR0214.MP4_000063063_raw!A2,0,0,D9-B9+1,1),"MFAV")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COUNTIF(OFFSET(GOPR0214.MP4_000063063_raw!A2,0,0,D9-B9+1,1),"MFRN")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COUNTIF(OFFSET(GOPR0214.MP4_000063063_raw!A2,0,0,D9-B9+1,1),"MAN")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COUNTIF(OFFSET(GOPR0214.MP4_000063063_raw!A2,0,0,D9-B9+1,1),"MAL")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COUNTIF(OFFSET(GOPR0214.MP4_000063063_raw!A2,0,0,D9-B9+1,1),"MDA")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COUNTIF(OFFSET(GOPR0214.MP4_000063063_raw!A2,0,0,D9-B9+1,1),"MF")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COUNTIF(OFFSET(GOPR0214.MP4_000063063_raw!A2,0,0,D9-B9+1,1),"ML")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COUNTIF(OFFSET(GOPR0214.MP4_000063063_raw!A2,0,0,D9-B9+1,1),"OD")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COUNTIF(OFFSET(GOPR0214.MP4_000063063_raw!A2,0,0,D9-B9+1,1),"PA")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COUNTIF(OFFSET(GOPR0214.MP4_000063063_raw!A2,0,0,D9-B9+1,1),"PB")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COUNTIF(OFFSET(GOPR0214.MP4_000063063_raw!A2,0,0,D9-B9+1,1),"PD")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COUNTIF(OFFSET(GOPR0214.MP4_000063063_raw!A2,0,0,D9-B9+1,1),"PF")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COUNTIF(OFFSET(GOPR0214.MP4_000063063_raw!A2,0,0,D9-B9+1,1),"PP")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COUNTIF(OFFSET(GOPR0214.MP4_000063063_raw!A2,0,0,D9-B9+1,1),"SC")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COUNTIF(OFFSET(GOPR0214.MP4_000063063_raw!A2,0,0,D9-B9+1,1),"SL")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COUNTIF(OFFSET(GOPR0214.MP4_000063063_raw!A2,0,0,D9-B9+1,1),"SR")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COUNTIF(OFFSET(GOPR0214.MP4_000063063_raw!A2,0,0,D9-B9+1,1),"SS")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COUNTIF(OFFSET(GOPR0214.MP4_000063063_raw!A2,0,0,D9-B9+1,1),"SB")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COUNTIF(OFFSET(GOPR0214.MP4_000063063_raw!A2,0,0,D9-B9+1,1),"SH")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COUNTIF(OFFSET(GOPR0214.MP4_000063063_raw!A2,0,0,D9-B9+1,1),"SM")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COUNTIF(OFFSET(GOPR0214.MP4_000063063_raw!A2,0,0,D9-B9+1,1),"TA")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COUNTIF(OFFSET(GOPR0214.MP4_000063063_raw!A2,0,0,D9-B9+1,1),"BRI")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COUNTIF(OFFSET(GOPR0214.MP4_000063063_raw!A2,0,0,D9-B9+1,1),"ERY")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COUNTIF(OFFSET(GOPR0214.MP4_000063063_raw!A2,0,0,D9-B9+1,1),"EUN")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COUNTIF(OFFSET(GOPR0214.MP4_000063063_raw!A2,0,0,D9-B9+1,1),"GORG")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COUNTIF(OFFSET(GOPR0214.MP4_000063063_raw!A2,0,0,D9-B9+1,1),"ICIL")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COUNTIF(OFFSET(GOPR0214.MP4_000063063_raw!A2,0,0,D9-B9+1,1),"MUR")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COUNTIF(OFFSET(GOPR0214.MP4_000063063_raw!A2,0,0,D9-B9+1,1),"MOPS")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COUNTIF(OFFSET(GOPR0214.MP4_000063063_raw!A2,0,0,D9-B9+1,1),"PAURA")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COUNTIF(OFFSET(GOPR0214.MP4_000063063_raw!A2,0,0,D9-B9+1,1),"PRELA")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COUNTIF(OFFSET(GOPR0214.MP4_000063063_raw!A2,0,0,D9-B9+1,1),"PSDP")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COUNTIF(OFFSET(GOPR0214.MP4_000063063_raw!A2,0,0,D9-B9+1,1),"PSPT")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COUNTIF(OFFSET(GOPR0214.MP4_000063063_raw!A2,0,0,D9-B9+1,1),"PTER")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COUNTIF(OFFSET(GOPR0214.MP4_000063063_raw!A2,0,0,D9-B9+1,1),"SPO")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COUNTIF(OFFSET(GOPR0214.MP4_000063063_raw!A2,0,0,D9-B9+1,1),"PAL")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COUNTIF(OFFSET(GOPR0214.MP4_000063063_raw!A2,0,0,D9-B9+1,1),"ZO")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COUNTIF(OFFSET(GOPR0214.MP4_000063063_raw!A2,0,0,D9-B9+1,1),"AMP")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COUNTIF(OFFSET(GOPR0214.MP4_000063063_raw!A2,0,0,D9-B9+1,1),"DICT")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COUNTIF(OFFSET(GOPR0214.MP4_000063063_raw!A2,0,0,D9-B9+1,1),"HALI")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COUNTIF(OFFSET(GOPR0214.MP4_000063063_raw!A2,0,0,D9-B9+1,1),"LIAG")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COUNTIF(OFFSET(GOPR0214.MP4_000063063_raw!A2,0,0,D9-B9+1,1),"LOBO")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COUNTIF(OFFSET(GOPR0214.MP4_000063063_raw!A2,0,0,D9-B9+1,1),"MACA")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COUNTIF(OFFSET(GOPR0214.MP4_000063063_raw!A2,0,0,D9-B9+1,1),"PAD")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COUNTIF(OFFSET(GOPR0214.MP4_000063063_raw!A2,0,0,D9-B9+1,1),"POR")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COUNTIF(OFFSET(GOPR0214.MP4_000063063_raw!A2,0,0,D9-B9+1,1),"SARG")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COUNTIF(OFFSET(GOPR0214.MP4_000063063_raw!A2,0,0,D9-B9+1,1),"SCHIZ")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COUNTIF(OFFSET(GOPR0214.MP4_000063063_raw!A2,0,0,D9-B9+1,1),"STY")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COUNTIF(OFFSET(GOPR0214.MP4_000063063_raw!A2,0,0,D9-B9+1,1),"TURB")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COUNTIF(OFFSET(GOPR0214.MP4_000063063_raw!A2,0,0,D9-B9+1,1),"TURF")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COUNTIF(OFFSET(GOPR0214.MP4_000063063_raw!A2,0,0,D9-B9+1,1),"WRAN")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COUNTIF(OFFSET(GOPR0214.MP4_000063063_raw!A2,0,0,D9-B9+1,1),"CTB")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COUNTIF(OFFSET(GOPR0214.MP4_000063063_raw!A2,0,0,D9-B9+1,1),"ASC")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COUNTIF(OFFSET(GOPR0214.MP4_000063063_raw!A2,0,0,D9-B9+1,1),"O")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COUNTIF(OFFSET(GOPR0214.MP4_000063063_raw!A2,0,0,D9-B9+1,1),"DCA")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COUNTIF(OFFSET(GOPR0214.MP4_000063063_raw!A2,0,0,D9-B9+1,1),"DG")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COUNTIF(OFFSET(GOPR0214.MP4_000063063_raw!A2,0,0,D9-B9+1,1),"ODC")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COUNTIF(OFFSET(GOPR0214.MP4_000063063_raw!A2,0,0,D9-B9+1,1),"RDC")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COUNTIF(OFFSET(GOPR0214.MP4_000063063_raw!A2,0,0,D9-B9+1,1),"CALG")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COUNTIF(OFFSET(GOPR0214.MP4_000063063_raw!A2,0,0,D9-B9+1,1),"DCOR")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COUNTIF(OFFSET(GOPR0214.MP4_000063063_raw!A2,0,0,D9-B9+1,1),"S")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COUNTIF(OFFSET(GOPR0214.MP4_000063063_raw!A2,0,0,D9-B9+1,1),"R")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COUNTIF(OFFSET(GOPR0214.MP4_000063063_raw!A2,0,0,D9-B9+1,1),"UNK")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COUNTIF(OFFSET(GOPR0214.MP4_000063063_raw!A2,0,0,D9-B9+1,1),"SHAD")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COUNTIF(OFFSET(GOPR0214.MP4_000063063_raw!A2,0,0,D9-B9+1,1),"TAPE")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COUNTIF(OFFSET(GOPR0214.MP4_000063063_raw!A2,0,0,D9-B9+1,1),"WAND")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COUNTA(OFFSET(GOPR0214.MP4_000073406_raw!A2,0,0,D9-B9+1,1))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COUNTIF(OFFSET(GOPR0214.MP4_000073406_raw!C2,0,0,D9-B9+1,1),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COUNTIF(OFFSET(GOPR0214.MP4_000073406_raw!C2,0,0,D9-B9+1,1),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COUNTIF(OFFSET(GOPR0214.MP4_000073406_raw!A2,0,0,D9-B9+1,1),"AC")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COUNTIF(OFFSET(GOPR0214.MP4_000073406_raw!C2,0,0,D9-B9+1,1),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COUNTIF(OFFSET(GOPR0214.MP4_000073406_raw!A2,0,0,D9-B9+1,1),"AP")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COUNTIF(OFFSET(GOPR0214.MP4_000073406_raw!C2,0,0,D9-B9+1,1),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COUNTIF(OFFSET(GOPR0214.MP4_000073406_raw!A2,0,0,D9-B9+1,1),"APR")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COUNTIF(OFFSET(GOPR0214.MP4_000073406_raw!C2,0,0,D9-B9+1,1),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COUNTIF(OFFSET(GOPR0214.MP4_000073406_raw!A2,0,0,D9-B9+1,1),"AA")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COUNTIF(OFFSET(GOPR0214.MP4_000073406_raw!C2,0,0,D9-B9+1,1),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COUNTIF(OFFSET(GOPR0214.MP4_000073406_raw!A2,0,0,D9-B9+1,1),"AF")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COUNTIF(OFFSET(GOPR0214.MP4_000073406_raw!C2,0,0,D9-B9+1,1),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COUNTIF(OFFSET(GOPR0214.MP4_000073406_raw!A2,0,0,D9-B9+1,1),"AG")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COUNTIF(OFFSET(GOPR0214.MP4_000073406_raw!C2,0,0,D9-B9+1,1),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COUNTIF(OFFSET(GOPR0214.MP4_000073406_raw!A2,0,0,D9-B9+1,1),"AL")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COUNTIF(OFFSET(GOPR0214.MP4_000073406_raw!C2,0,0,D9-B9+1,1),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COUNTIF(OFFSET(GOPR0214.MP4_000073406_raw!A2,0,0,D9-B9+1,1),"AT")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COUNTIF(OFFSET(GOPR0214.MP4_000073406_raw!C2,0,0,D9-B9+1,1),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COUNTIF(OFFSET(GOPR0214.MP4_000073406_raw!A2,0,0,D9-B9+1,1),"AU")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COUNTIF(OFFSET(GOPR0214.MP4_000073406_raw!C2,0,0,D9-B9+1,1),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COUNTIF(OFFSET(GOPR0214.MP4_000073406_raw!A2,0,0,D9-B9+1,1),"CB")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COUNTIF(OFFSET(GOPR0214.MP4_000073406_raw!C2,0,0,D9-B9+1,1),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COUNTIF(OFFSET(GOPR0214.MP4_000073406_raw!A2,0,0,D9-B9+1,1),"CN")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COUNTIF(OFFSET(GOPR0214.MP4_000073406_raw!C2,0,0,D9-B9+1,1),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COUNTIF(OFFSET(GOPR0214.MP4_000073406_raw!A2,0,0,D9-B9+1,1),"CORAL")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COUNTIF(OFFSET(GOPR0214.MP4_000073406_raw!C2,0,0,D9-B9+1,1),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COUNTIF(OFFSET(GOPR0214.MP4_000073406_raw!A2,0,0,D9-B9+1,1),"CORJU")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COUNTIF(OFFSET(GOPR0214.MP4_000073406_raw!A2,0,0,D9-B9+1,1),"DCY")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COUNTIF(OFFSET(GOPR0214.MP4_000073406_raw!A2,0,0,D9-B9+1,1),"DST")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COUNTIF(OFFSET(GOPR0214.MP4_000073406_raw!A2,0,0,D9-B9+1,1),"DSO")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SUM((OFFSET(GOPR0214.MP4_000073406_raw!B2,0,0,D9-B9+1,1)="ASP") * (OFFSET(GOPR0214.MP4_000073406_raw!C2,0,0,D9-B9+1,1)&lt;&gt;"TWS"))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COUNTIF(OFFSET(GOPR0214.MP4_000073406_raw!A2,0,0,D9-B9+1,1),"DC")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SUM((OFFSET(GOPR0214.MP4_000073406_raw!B2,0,0,D9-B9+1,1)="BBD") * (OFFSET(GOPR0214.MP4_000073406_raw!C2,0,0,D9-B9+1,1)&lt;&gt;"TWS"))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COUNTIF(OFFSET(GOPR0214.MP4_000073406_raw!A2,0,0,D9-B9+1,1),"DL")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SUM((OFFSET(GOPR0214.MP4_000073406_raw!B2,0,0,D9-B9+1,1)="BL") * (OFFSET(GOPR0214.MP4_000073406_raw!C2,0,0,D9-B9+1,1)&lt;&gt;"TWS"))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COUNTIF(OFFSET(GOPR0214.MP4_000073406_raw!A2,0,0,D9-B9+1,1),"DS")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SUM((OFFSET(GOPR0214.MP4_000073406_raw!B2,0,0,D9-B9+1,1)="OD") * (OFFSET(GOPR0214.MP4_000073406_raw!C2,0,0,D9-B9+1,1)&lt;&gt;"TWS"))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COUNTIF(OFFSET(GOPR0214.MP4_000073406_raw!A2,0,0,D9-B9+1,1),"EF")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SUM((OFFSET(GOPR0214.MP4_000073406_raw!B2,0,0,D9-B9+1,1)="PLA") * (OFFSET(GOPR0214.MP4_000073406_raw!C2,0,0,D9-B9+1,1)&lt;&gt;"TWS"))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COUNTIF(OFFSET(GOPR0214.MP4_000073406_raw!A2,0,0,D9-B9+1,1),"FF")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SUM((OFFSET(GOPR0214.MP4_000073406_raw!B2,0,0,D9-B9+1,1)="WBD") * (OFFSET(GOPR0214.MP4_000073406_raw!C2,0,0,D9-B9+1,1)&lt;&gt;"TWS"))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COUNTIF(OFFSET(GOPR0214.MP4_000073406_raw!A2,0,0,D9-B9+1,1),"IS")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SUM((OFFSET(GOPR0214.MP4_000073406_raw!B2,0,0,D9-B9+1,1)="YBD") * (OFFSET(GOPR0214.MP4_000073406_raw!C2,0,0,D9-B9+1,1)&lt;&gt;"TWS"))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COUNTIF(OFFSET(GOPR0214.MP4_000073406_raw!A2,0,0,D9-B9+1,1),"LC")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COUNTIF(OFFSET(GOPR0214.MP4_000073406_raw!A2,0,0,D9-B9+1,1),"MD")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(OFFSET(GOPR0214.MP4_000073406_raw!B2,0,0,D9-B9+1,1)="ASP")*( OFFSET(GOPR0214.MP4_000073406_raw!C2,0,0,D9-B9+1,1)="C"))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COUNTIF(OFFSET(GOPR0214.MP4_000073406_raw!A2,0,0,D9-B9+1,1),"MM")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(OFFSET(GOPR0214.MP4_000073406_raw!B2,0,0,D9-B9+1,1)="BBD")*( OFFSET(GOPR0214.MP4_000073406_raw!C2,0,0,D9-B9+1,1)="C"))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COUNTIF(OFFSET(GOPR0214.MP4_000073406_raw!A2,0,0,D9-B9+1,1),"MAR")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(OFFSET(GOPR0214.MP4_000073406_raw!B2,0,0,D9-B9+1,1)="BL")*( OFFSET(GOPR0214.MP4_000073406_raw!C2,0,0,D9-B9+1,1)="C"))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COUNTIF(OFFSET(GOPR0214.MP4_000073406_raw!A2,0,0,D9-B9+1,1),"MME")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(OFFSET(GOPR0214.MP4_000073406_raw!B2,0,0,D9-B9+1,1)="OD")*( OFFSET(GOPR0214.MP4_000073406_raw!C2,0,0,D9-B9+1,1)="C"))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COUNTIF(OFFSET(GOPR0214.MP4_000073406_raw!A2,0,0,D9-B9+1,1),"MILA")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(OFFSET(GOPR0214.MP4_000073406_raw!B2,0,0,D9-B9+1,1)="PLA")*( OFFSET(GOPR0214.MP4_000073406_raw!C2,0,0,D9-B9+1,1)="C"))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COUNTIF(OFFSET(GOPR0214.MP4_000073406_raw!A2,0,0,D9-B9+1,1),"MILC")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(OFFSET(GOPR0214.MP4_000073406_raw!B2,0,0,D9-B9+1,1)="WBD")*( OFFSET(GOPR0214.MP4_000073406_raw!C2,0,0,D9-B9+1,1)="C"))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COUNTIF(OFFSET(GOPR0214.MP4_000073406_raw!A2,0,0,D9-B9+1,1),"MILS")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(OFFSET(GOPR0214.MP4_000073406_raw!B2,0,0,D9-B9+1,1)="YBD")*( OFFSET(GOPR0214.MP4_000073406_raw!C2,0,0,D9-B9+1,1)="C"))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COUNTIF(OFFSET(GOPR0214.MP4_000073406_raw!A2,0,0,D9-B9+1,1),"MA")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COUNTIF(OFFSET(GOPR0214.MP4_000073406_raw!A2,0,0,D9-B9+1,1),"MC")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COUNTIF(OFFSET(GOPR0214.MP4_000073406_raw!A2,0,0,D9-B9+1,1),"MFAV")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COUNTIF(OFFSET(GOPR0214.MP4_000073406_raw!A2,0,0,D9-B9+1,1),"MFRN")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COUNTIF(OFFSET(GOPR0214.MP4_000073406_raw!A2,0,0,D9-B9+1,1),"MAN")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COUNTIF(OFFSET(GOPR0214.MP4_000073406_raw!A2,0,0,D9-B9+1,1),"MAL")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COUNTIF(OFFSET(GOPR0214.MP4_000073406_raw!A2,0,0,D9-B9+1,1),"MDA")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COUNTIF(OFFSET(GOPR0214.MP4_000073406_raw!A2,0,0,D9-B9+1,1),"MF")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COUNTIF(OFFSET(GOPR0214.MP4_000073406_raw!A2,0,0,D9-B9+1,1),"ML")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COUNTIF(OFFSET(GOPR0214.MP4_000073406_raw!A2,0,0,D9-B9+1,1),"OD")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COUNTIF(OFFSET(GOPR0214.MP4_000073406_raw!A2,0,0,D9-B9+1,1),"PA")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COUNTIF(OFFSET(GOPR0214.MP4_000073406_raw!A2,0,0,D9-B9+1,1),"PB")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COUNTIF(OFFSET(GOPR0214.MP4_000073406_raw!A2,0,0,D9-B9+1,1),"PD")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COUNTIF(OFFSET(GOPR0214.MP4_000073406_raw!A2,0,0,D9-B9+1,1),"PF")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COUNTIF(OFFSET(GOPR0214.MP4_000073406_raw!A2,0,0,D9-B9+1,1),"PP")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COUNTIF(OFFSET(GOPR0214.MP4_000073406_raw!A2,0,0,D9-B9+1,1),"SC")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COUNTIF(OFFSET(GOPR0214.MP4_000073406_raw!A2,0,0,D9-B9+1,1),"SL")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COUNTIF(OFFSET(GOPR0214.MP4_000073406_raw!A2,0,0,D9-B9+1,1),"SR")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COUNTIF(OFFSET(GOPR0214.MP4_000073406_raw!A2,0,0,D9-B9+1,1),"SS")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COUNTIF(OFFSET(GOPR0214.MP4_000073406_raw!A2,0,0,D9-B9+1,1),"SB")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COUNTIF(OFFSET(GOPR0214.MP4_000073406_raw!A2,0,0,D9-B9+1,1),"SH")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COUNTIF(OFFSET(GOPR0214.MP4_000073406_raw!A2,0,0,D9-B9+1,1),"SM")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COUNTIF(OFFSET(GOPR0214.MP4_000073406_raw!A2,0,0,D9-B9+1,1),"TA")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COUNTIF(OFFSET(GOPR0214.MP4_000073406_raw!A2,0,0,D9-B9+1,1),"BRI")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COUNTIF(OFFSET(GOPR0214.MP4_000073406_raw!A2,0,0,D9-B9+1,1),"ERY")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COUNTIF(OFFSET(GOPR0214.MP4_000073406_raw!A2,0,0,D9-B9+1,1),"EUN")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COUNTIF(OFFSET(GOPR0214.MP4_000073406_raw!A2,0,0,D9-B9+1,1),"GORG")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COUNTIF(OFFSET(GOPR0214.MP4_000073406_raw!A2,0,0,D9-B9+1,1),"ICIL")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COUNTIF(OFFSET(GOPR0214.MP4_000073406_raw!A2,0,0,D9-B9+1,1),"MUR")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COUNTIF(OFFSET(GOPR0214.MP4_000073406_raw!A2,0,0,D9-B9+1,1),"MOPS")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COUNTIF(OFFSET(GOPR0214.MP4_000073406_raw!A2,0,0,D9-B9+1,1),"PAURA")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COUNTIF(OFFSET(GOPR0214.MP4_000073406_raw!A2,0,0,D9-B9+1,1),"PRELA")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COUNTIF(OFFSET(GOPR0214.MP4_000073406_raw!A2,0,0,D9-B9+1,1),"PSDP")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COUNTIF(OFFSET(GOPR0214.MP4_000073406_raw!A2,0,0,D9-B9+1,1),"PSPT")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COUNTIF(OFFSET(GOPR0214.MP4_000073406_raw!A2,0,0,D9-B9+1,1),"PTER")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COUNTIF(OFFSET(GOPR0214.MP4_000073406_raw!A2,0,0,D9-B9+1,1),"SPO")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COUNTIF(OFFSET(GOPR0214.MP4_000073406_raw!A2,0,0,D9-B9+1,1),"PAL")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COUNTIF(OFFSET(GOPR0214.MP4_000073406_raw!A2,0,0,D9-B9+1,1),"ZO")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COUNTIF(OFFSET(GOPR0214.MP4_000073406_raw!A2,0,0,D9-B9+1,1),"AMP")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COUNTIF(OFFSET(GOPR0214.MP4_000073406_raw!A2,0,0,D9-B9+1,1),"DICT")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COUNTIF(OFFSET(GOPR0214.MP4_000073406_raw!A2,0,0,D9-B9+1,1),"HALI")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COUNTIF(OFFSET(GOPR0214.MP4_000073406_raw!A2,0,0,D9-B9+1,1),"LIAG")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COUNTIF(OFFSET(GOPR0214.MP4_000073406_raw!A2,0,0,D9-B9+1,1),"LOBO")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COUNTIF(OFFSET(GOPR0214.MP4_000073406_raw!A2,0,0,D9-B9+1,1),"MACA")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COUNTIF(OFFSET(GOPR0214.MP4_000073406_raw!A2,0,0,D9-B9+1,1),"PAD")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COUNTIF(OFFSET(GOPR0214.MP4_000073406_raw!A2,0,0,D9-B9+1,1),"POR")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COUNTIF(OFFSET(GOPR0214.MP4_000073406_raw!A2,0,0,D9-B9+1,1),"SARG")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COUNTIF(OFFSET(GOPR0214.MP4_000073406_raw!A2,0,0,D9-B9+1,1),"SCHIZ")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COUNTIF(OFFSET(GOPR0214.MP4_000073406_raw!A2,0,0,D9-B9+1,1),"STY")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COUNTIF(OFFSET(GOPR0214.MP4_000073406_raw!A2,0,0,D9-B9+1,1),"TURB")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COUNTIF(OFFSET(GOPR0214.MP4_000073406_raw!A2,0,0,D9-B9+1,1),"TURF")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COUNTIF(OFFSET(GOPR0214.MP4_000073406_raw!A2,0,0,D9-B9+1,1),"WRAN")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COUNTIF(OFFSET(GOPR0214.MP4_000073406_raw!A2,0,0,D9-B9+1,1),"CTB")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COUNTIF(OFFSET(GOPR0214.MP4_000073406_raw!A2,0,0,D9-B9+1,1),"ASC")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COUNTIF(OFFSET(GOPR0214.MP4_000073406_raw!A2,0,0,D9-B9+1,1),"O")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COUNTIF(OFFSET(GOPR0214.MP4_000073406_raw!A2,0,0,D9-B9+1,1),"DCA")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COUNTIF(OFFSET(GOPR0214.MP4_000073406_raw!A2,0,0,D9-B9+1,1),"DG")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COUNTIF(OFFSET(GOPR0214.MP4_000073406_raw!A2,0,0,D9-B9+1,1),"ODC")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COUNTIF(OFFSET(GOPR0214.MP4_000073406_raw!A2,0,0,D9-B9+1,1),"RDC")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COUNTIF(OFFSET(GOPR0214.MP4_000073406_raw!A2,0,0,D9-B9+1,1),"CALG")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COUNTIF(OFFSET(GOPR0214.MP4_000073406_raw!A2,0,0,D9-B9+1,1),"DCOR")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COUNTIF(OFFSET(GOPR0214.MP4_000073406_raw!A2,0,0,D9-B9+1,1),"S")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COUNTIF(OFFSET(GOPR0214.MP4_000073406_raw!A2,0,0,D9-B9+1,1),"R")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COUNTIF(OFFSET(GOPR0214.MP4_000073406_raw!A2,0,0,D9-B9+1,1),"UNK")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COUNTIF(OFFSET(GOPR0214.MP4_000073406_raw!A2,0,0,D9-B9+1,1),"SHAD")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COUNTIF(OFFSET(GOPR0214.MP4_000073406_raw!A2,0,0,D9-B9+1,1),"TAPE")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COUNTIF(OFFSET(GOPR0214.MP4_000073406_raw!A2,0,0,D9-B9+1,1),"WAND")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COUNTA(OFFSET(GOPR0214.MP4_000083750_raw!A2,0,0,D9-B9+1,1))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COUNTIF(OFFSET(GOPR0214.MP4_000083750_raw!C2,0,0,D9-B9+1,1),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COUNTIF(OFFSET(GOPR0214.MP4_000083750_raw!C2,0,0,D9-B9+1,1),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COUNTIF(OFFSET(GOPR0214.MP4_000083750_raw!A2,0,0,D9-B9+1,1),"AC")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COUNTIF(OFFSET(GOPR0214.MP4_000083750_raw!C2,0,0,D9-B9+1,1),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COUNTIF(OFFSET(GOPR0214.MP4_000083750_raw!A2,0,0,D9-B9+1,1),"AP")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COUNTIF(OFFSET(GOPR0214.MP4_000083750_raw!C2,0,0,D9-B9+1,1),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COUNTIF(OFFSET(GOPR0214.MP4_000083750_raw!A2,0,0,D9-B9+1,1),"APR")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COUNTIF(OFFSET(GOPR0214.MP4_000083750_raw!C2,0,0,D9-B9+1,1),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COUNTIF(OFFSET(GOPR0214.MP4_000083750_raw!A2,0,0,D9-B9+1,1),"AA")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COUNTIF(OFFSET(GOPR0214.MP4_000083750_raw!C2,0,0,D9-B9+1,1),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COUNTIF(OFFSET(GOPR0214.MP4_000083750_raw!A2,0,0,D9-B9+1,1),"AF")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COUNTIF(OFFSET(GOPR0214.MP4_000083750_raw!C2,0,0,D9-B9+1,1),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COUNTIF(OFFSET(GOPR0214.MP4_000083750_raw!A2,0,0,D9-B9+1,1),"AG")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COUNTIF(OFFSET(GOPR0214.MP4_000083750_raw!C2,0,0,D9-B9+1,1),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COUNTIF(OFFSET(GOPR0214.MP4_000083750_raw!A2,0,0,D9-B9+1,1),"AL")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COUNTIF(OFFSET(GOPR0214.MP4_000083750_raw!C2,0,0,D9-B9+1,1),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COUNTIF(OFFSET(GOPR0214.MP4_000083750_raw!A2,0,0,D9-B9+1,1),"AT")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COUNTIF(OFFSET(GOPR0214.MP4_000083750_raw!C2,0,0,D9-B9+1,1),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COUNTIF(OFFSET(GOPR0214.MP4_000083750_raw!A2,0,0,D9-B9+1,1),"AU")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COUNTIF(OFFSET(GOPR0214.MP4_000083750_raw!C2,0,0,D9-B9+1,1),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COUNTIF(OFFSET(GOPR0214.MP4_000083750_raw!A2,0,0,D9-B9+1,1),"CB")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COUNTIF(OFFSET(GOPR0214.MP4_000083750_raw!C2,0,0,D9-B9+1,1),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COUNTIF(OFFSET(GOPR0214.MP4_000083750_raw!A2,0,0,D9-B9+1,1),"CN")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COUNTIF(OFFSET(GOPR0214.MP4_000083750_raw!C2,0,0,D9-B9+1,1),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COUNTIF(OFFSET(GOPR0214.MP4_000083750_raw!A2,0,0,D9-B9+1,1),"CORAL")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COUNTIF(OFFSET(GOPR0214.MP4_000083750_raw!C2,0,0,D9-B9+1,1),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COUNTIF(OFFSET(GOPR0214.MP4_000083750_raw!A2,0,0,D9-B9+1,1),"CORJU")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COUNTIF(OFFSET(GOPR0214.MP4_000083750_raw!A2,0,0,D9-B9+1,1),"DCY")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COUNTIF(OFFSET(GOPR0214.MP4_000083750_raw!A2,0,0,D9-B9+1,1),"DST")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COUNTIF(OFFSET(GOPR0214.MP4_000083750_raw!A2,0,0,D9-B9+1,1),"DSO")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SUM((OFFSET(GOPR0214.MP4_000083750_raw!B2,0,0,D9-B9+1,1)="ASP") * (OFFSET(GOPR0214.MP4_000083750_raw!C2,0,0,D9-B9+1,1)&lt;&gt;"TWS"))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COUNTIF(OFFSET(GOPR0214.MP4_000083750_raw!A2,0,0,D9-B9+1,1),"DC")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SUM((OFFSET(GOPR0214.MP4_000083750_raw!B2,0,0,D9-B9+1,1)="BBD") * (OFFSET(GOPR0214.MP4_000083750_raw!C2,0,0,D9-B9+1,1)&lt;&gt;"TWS"))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COUNTIF(OFFSET(GOPR0214.MP4_000083750_raw!A2,0,0,D9-B9+1,1),"DL")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SUM((OFFSET(GOPR0214.MP4_000083750_raw!B2,0,0,D9-B9+1,1)="BL") * (OFFSET(GOPR0214.MP4_000083750_raw!C2,0,0,D9-B9+1,1)&lt;&gt;"TWS"))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COUNTIF(OFFSET(GOPR0214.MP4_000083750_raw!A2,0,0,D9-B9+1,1),"DS")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SUM((OFFSET(GOPR0214.MP4_000083750_raw!B2,0,0,D9-B9+1,1)="OD") * (OFFSET(GOPR0214.MP4_000083750_raw!C2,0,0,D9-B9+1,1)&lt;&gt;"TWS"))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COUNTIF(OFFSET(GOPR0214.MP4_000083750_raw!A2,0,0,D9-B9+1,1),"EF")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SUM((OFFSET(GOPR0214.MP4_000083750_raw!B2,0,0,D9-B9+1,1)="PLA") * (OFFSET(GOPR0214.MP4_000083750_raw!C2,0,0,D9-B9+1,1)&lt;&gt;"TWS"))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COUNTIF(OFFSET(GOPR0214.MP4_000083750_raw!A2,0,0,D9-B9+1,1),"FF")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SUM((OFFSET(GOPR0214.MP4_000083750_raw!B2,0,0,D9-B9+1,1)="WBD") * (OFFSET(GOPR0214.MP4_000083750_raw!C2,0,0,D9-B9+1,1)&lt;&gt;"TWS"))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COUNTIF(OFFSET(GOPR0214.MP4_000083750_raw!A2,0,0,D9-B9+1,1),"IS")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SUM((OFFSET(GOPR0214.MP4_000083750_raw!B2,0,0,D9-B9+1,1)="YBD") * (OFFSET(GOPR0214.MP4_000083750_raw!C2,0,0,D9-B9+1,1)&lt;&gt;"TWS"))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COUNTIF(OFFSET(GOPR0214.MP4_000083750_raw!A2,0,0,D9-B9+1,1),"LC")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COUNTIF(OFFSET(GOPR0214.MP4_000083750_raw!A2,0,0,D9-B9+1,1),"MD")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(OFFSET(GOPR0214.MP4_000083750_raw!B2,0,0,D9-B9+1,1)="ASP")*( OFFSET(GOPR0214.MP4_000083750_raw!C2,0,0,D9-B9+1,1)="C"))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COUNTIF(OFFSET(GOPR0214.MP4_000083750_raw!A2,0,0,D9-B9+1,1),"MM")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(OFFSET(GOPR0214.MP4_000083750_raw!B2,0,0,D9-B9+1,1)="BBD")*( OFFSET(GOPR0214.MP4_000083750_raw!C2,0,0,D9-B9+1,1)="C"))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COUNTIF(OFFSET(GOPR0214.MP4_000083750_raw!A2,0,0,D9-B9+1,1),"MAR")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(OFFSET(GOPR0214.MP4_000083750_raw!B2,0,0,D9-B9+1,1)="BL")*( OFFSET(GOPR0214.MP4_000083750_raw!C2,0,0,D9-B9+1,1)="C"))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COUNTIF(OFFSET(GOPR0214.MP4_000083750_raw!A2,0,0,D9-B9+1,1),"MME")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(OFFSET(GOPR0214.MP4_000083750_raw!B2,0,0,D9-B9+1,1)="OD")*( OFFSET(GOPR0214.MP4_000083750_raw!C2,0,0,D9-B9+1,1)="C"))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COUNTIF(OFFSET(GOPR0214.MP4_000083750_raw!A2,0,0,D9-B9+1,1),"MILA")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(OFFSET(GOPR0214.MP4_000083750_raw!B2,0,0,D9-B9+1,1)="PLA")*( OFFSET(GOPR0214.MP4_000083750_raw!C2,0,0,D9-B9+1,1)="C"))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COUNTIF(OFFSET(GOPR0214.MP4_000083750_raw!A2,0,0,D9-B9+1,1),"MILC")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(OFFSET(GOPR0214.MP4_000083750_raw!B2,0,0,D9-B9+1,1)="WBD")*( OFFSET(GOPR0214.MP4_000083750_raw!C2,0,0,D9-B9+1,1)="C"))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COUNTIF(OFFSET(GOPR0214.MP4_000083750_raw!A2,0,0,D9-B9+1,1),"MILS")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(OFFSET(GOPR0214.MP4_000083750_raw!B2,0,0,D9-B9+1,1)="YBD")*( OFFSET(GOPR0214.MP4_000083750_raw!C2,0,0,D9-B9+1,1)="C"))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COUNTIF(OFFSET(GOPR0214.MP4_000083750_raw!A2,0,0,D9-B9+1,1),"MA")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COUNTIF(OFFSET(GOPR0214.MP4_000083750_raw!A2,0,0,D9-B9+1,1),"MC")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COUNTIF(OFFSET(GOPR0214.MP4_000083750_raw!A2,0,0,D9-B9+1,1),"MFAV")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COUNTIF(OFFSET(GOPR0214.MP4_000083750_raw!A2,0,0,D9-B9+1,1),"MFRN")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COUNTIF(OFFSET(GOPR0214.MP4_000083750_raw!A2,0,0,D9-B9+1,1),"MAN")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COUNTIF(OFFSET(GOPR0214.MP4_000083750_raw!A2,0,0,D9-B9+1,1),"MAL")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COUNTIF(OFFSET(GOPR0214.MP4_000083750_raw!A2,0,0,D9-B9+1,1),"MDA")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COUNTIF(OFFSET(GOPR0214.MP4_000083750_raw!A2,0,0,D9-B9+1,1),"MF")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COUNTIF(OFFSET(GOPR0214.MP4_000083750_raw!A2,0,0,D9-B9+1,1),"ML")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COUNTIF(OFFSET(GOPR0214.MP4_000083750_raw!A2,0,0,D9-B9+1,1),"OD")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COUNTIF(OFFSET(GOPR0214.MP4_000083750_raw!A2,0,0,D9-B9+1,1),"PA")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COUNTIF(OFFSET(GOPR0214.MP4_000083750_raw!A2,0,0,D9-B9+1,1),"PB")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COUNTIF(OFFSET(GOPR0214.MP4_000083750_raw!A2,0,0,D9-B9+1,1),"PD")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COUNTIF(OFFSET(GOPR0214.MP4_000083750_raw!A2,0,0,D9-B9+1,1),"PF")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COUNTIF(OFFSET(GOPR0214.MP4_000083750_raw!A2,0,0,D9-B9+1,1),"PP")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COUNTIF(OFFSET(GOPR0214.MP4_000083750_raw!A2,0,0,D9-B9+1,1),"SC")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COUNTIF(OFFSET(GOPR0214.MP4_000083750_raw!A2,0,0,D9-B9+1,1),"SL")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COUNTIF(OFFSET(GOPR0214.MP4_000083750_raw!A2,0,0,D9-B9+1,1),"SR")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COUNTIF(OFFSET(GOPR0214.MP4_000083750_raw!A2,0,0,D9-B9+1,1),"SS")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COUNTIF(OFFSET(GOPR0214.MP4_000083750_raw!A2,0,0,D9-B9+1,1),"SB")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COUNTIF(OFFSET(GOPR0214.MP4_000083750_raw!A2,0,0,D9-B9+1,1),"SH")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COUNTIF(OFFSET(GOPR0214.MP4_000083750_raw!A2,0,0,D9-B9+1,1),"SM")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COUNTIF(OFFSET(GOPR0214.MP4_000083750_raw!A2,0,0,D9-B9+1,1),"TA")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COUNTIF(OFFSET(GOPR0214.MP4_000083750_raw!A2,0,0,D9-B9+1,1),"BRI")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COUNTIF(OFFSET(GOPR0214.MP4_000083750_raw!A2,0,0,D9-B9+1,1),"ERY")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COUNTIF(OFFSET(GOPR0214.MP4_000083750_raw!A2,0,0,D9-B9+1,1),"EUN")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COUNTIF(OFFSET(GOPR0214.MP4_000083750_raw!A2,0,0,D9-B9+1,1),"GORG")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COUNTIF(OFFSET(GOPR0214.MP4_000083750_raw!A2,0,0,D9-B9+1,1),"ICIL")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COUNTIF(OFFSET(GOPR0214.MP4_000083750_raw!A2,0,0,D9-B9+1,1),"MUR")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COUNTIF(OFFSET(GOPR0214.MP4_000083750_raw!A2,0,0,D9-B9+1,1),"MOPS")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COUNTIF(OFFSET(GOPR0214.MP4_000083750_raw!A2,0,0,D9-B9+1,1),"PAURA")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COUNTIF(OFFSET(GOPR0214.MP4_000083750_raw!A2,0,0,D9-B9+1,1),"PRELA")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COUNTIF(OFFSET(GOPR0214.MP4_000083750_raw!A2,0,0,D9-B9+1,1),"PSDP")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COUNTIF(OFFSET(GOPR0214.MP4_000083750_raw!A2,0,0,D9-B9+1,1),"PSPT")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COUNTIF(OFFSET(GOPR0214.MP4_000083750_raw!A2,0,0,D9-B9+1,1),"PTER")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COUNTIF(OFFSET(GOPR0214.MP4_000083750_raw!A2,0,0,D9-B9+1,1),"SPO")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COUNTIF(OFFSET(GOPR0214.MP4_000083750_raw!A2,0,0,D9-B9+1,1),"PAL")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COUNTIF(OFFSET(GOPR0214.MP4_000083750_raw!A2,0,0,D9-B9+1,1),"ZO")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COUNTIF(OFFSET(GOPR0214.MP4_000083750_raw!A2,0,0,D9-B9+1,1),"AMP")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COUNTIF(OFFSET(GOPR0214.MP4_000083750_raw!A2,0,0,D9-B9+1,1),"DICT")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COUNTIF(OFFSET(GOPR0214.MP4_000083750_raw!A2,0,0,D9-B9+1,1),"HALI")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COUNTIF(OFFSET(GOPR0214.MP4_000083750_raw!A2,0,0,D9-B9+1,1),"LIAG")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COUNTIF(OFFSET(GOPR0214.MP4_000083750_raw!A2,0,0,D9-B9+1,1),"LOBO")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COUNTIF(OFFSET(GOPR0214.MP4_000083750_raw!A2,0,0,D9-B9+1,1),"MACA")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COUNTIF(OFFSET(GOPR0214.MP4_000083750_raw!A2,0,0,D9-B9+1,1),"PAD")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COUNTIF(OFFSET(GOPR0214.MP4_000083750_raw!A2,0,0,D9-B9+1,1),"POR")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COUNTIF(OFFSET(GOPR0214.MP4_000083750_raw!A2,0,0,D9-B9+1,1),"SARG")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COUNTIF(OFFSET(GOPR0214.MP4_000083750_raw!A2,0,0,D9-B9+1,1),"SCHIZ")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COUNTIF(OFFSET(GOPR0214.MP4_000083750_raw!A2,0,0,D9-B9+1,1),"STY")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COUNTIF(OFFSET(GOPR0214.MP4_000083750_raw!A2,0,0,D9-B9+1,1),"TURB")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COUNTIF(OFFSET(GOPR0214.MP4_000083750_raw!A2,0,0,D9-B9+1,1),"TURF")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COUNTIF(OFFSET(GOPR0214.MP4_000083750_raw!A2,0,0,D9-B9+1,1),"WRAN")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COUNTIF(OFFSET(GOPR0214.MP4_000083750_raw!A2,0,0,D9-B9+1,1),"CTB")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COUNTIF(OFFSET(GOPR0214.MP4_000083750_raw!A2,0,0,D9-B9+1,1),"ASC")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COUNTIF(OFFSET(GOPR0214.MP4_000083750_raw!A2,0,0,D9-B9+1,1),"O")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COUNTIF(OFFSET(GOPR0214.MP4_000083750_raw!A2,0,0,D9-B9+1,1),"DCA")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COUNTIF(OFFSET(GOPR0214.MP4_000083750_raw!A2,0,0,D9-B9+1,1),"DG")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COUNTIF(OFFSET(GOPR0214.MP4_000083750_raw!A2,0,0,D9-B9+1,1),"ODC")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COUNTIF(OFFSET(GOPR0214.MP4_000083750_raw!A2,0,0,D9-B9+1,1),"RDC")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COUNTIF(OFFSET(GOPR0214.MP4_000083750_raw!A2,0,0,D9-B9+1,1),"CALG")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COUNTIF(OFFSET(GOPR0214.MP4_000083750_raw!A2,0,0,D9-B9+1,1),"DCOR")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COUNTIF(OFFSET(GOPR0214.MP4_000083750_raw!A2,0,0,D9-B9+1,1),"S")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COUNTIF(OFFSET(GOPR0214.MP4_000083750_raw!A2,0,0,D9-B9+1,1),"R")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COUNTIF(OFFSET(GOPR0214.MP4_000083750_raw!A2,0,0,D9-B9+1,1),"UNK")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COUNTIF(OFFSET(GOPR0214.MP4_000083750_raw!A2,0,0,D9-B9+1,1),"SHAD")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COUNTIF(OFFSET(GOPR0214.MP4_000083750_raw!A2,0,0,D9-B9+1,1),"TAPE")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COUNTIF(OFFSET(GOPR0214.MP4_000083750_raw!A2,0,0,D9-B9+1,1),"WAND")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COUNTA(OFFSET(GOPR0214.MP4_000094094_raw!A2,0,0,D9-B9+1,1))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COUNTIF(OFFSET(GOPR0214.MP4_000094094_raw!C2,0,0,D9-B9+1,1),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COUNTIF(OFFSET(GOPR0214.MP4_000094094_raw!C2,0,0,D9-B9+1,1),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COUNTIF(OFFSET(GOPR0214.MP4_000094094_raw!A2,0,0,D9-B9+1,1),"AC")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COUNTIF(OFFSET(GOPR0214.MP4_000094094_raw!C2,0,0,D9-B9+1,1),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COUNTIF(OFFSET(GOPR0214.MP4_000094094_raw!A2,0,0,D9-B9+1,1),"AP")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COUNTIF(OFFSET(GOPR0214.MP4_000094094_raw!C2,0,0,D9-B9+1,1),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COUNTIF(OFFSET(GOPR0214.MP4_000094094_raw!A2,0,0,D9-B9+1,1),"APR")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COUNTIF(OFFSET(GOPR0214.MP4_000094094_raw!C2,0,0,D9-B9+1,1),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COUNTIF(OFFSET(GOPR0214.MP4_000094094_raw!A2,0,0,D9-B9+1,1),"AA")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COUNTIF(OFFSET(GOPR0214.MP4_000094094_raw!C2,0,0,D9-B9+1,1),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COUNTIF(OFFSET(GOPR0214.MP4_000094094_raw!A2,0,0,D9-B9+1,1),"AF")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COUNTIF(OFFSET(GOPR0214.MP4_000094094_raw!C2,0,0,D9-B9+1,1),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COUNTIF(OFFSET(GOPR0214.MP4_000094094_raw!A2,0,0,D9-B9+1,1),"AG")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COUNTIF(OFFSET(GOPR0214.MP4_000094094_raw!C2,0,0,D9-B9+1,1),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COUNTIF(OFFSET(GOPR0214.MP4_000094094_raw!A2,0,0,D9-B9+1,1),"AL")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COUNTIF(OFFSET(GOPR0214.MP4_000094094_raw!C2,0,0,D9-B9+1,1),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COUNTIF(OFFSET(GOPR0214.MP4_000094094_raw!A2,0,0,D9-B9+1,1),"AT")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COUNTIF(OFFSET(GOPR0214.MP4_000094094_raw!C2,0,0,D9-B9+1,1),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COUNTIF(OFFSET(GOPR0214.MP4_000094094_raw!A2,0,0,D9-B9+1,1),"AU")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COUNTIF(OFFSET(GOPR0214.MP4_000094094_raw!C2,0,0,D9-B9+1,1),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COUNTIF(OFFSET(GOPR0214.MP4_000094094_raw!A2,0,0,D9-B9+1,1),"CB")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COUNTIF(OFFSET(GOPR0214.MP4_000094094_raw!C2,0,0,D9-B9+1,1),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COUNTIF(OFFSET(GOPR0214.MP4_000094094_raw!A2,0,0,D9-B9+1,1),"CN")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COUNTIF(OFFSET(GOPR0214.MP4_000094094_raw!C2,0,0,D9-B9+1,1),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COUNTIF(OFFSET(GOPR0214.MP4_000094094_raw!A2,0,0,D9-B9+1,1),"CORAL")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COUNTIF(OFFSET(GOPR0214.MP4_000094094_raw!C2,0,0,D9-B9+1,1),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COUNTIF(OFFSET(GOPR0214.MP4_000094094_raw!A2,0,0,D9-B9+1,1),"CORJU")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COUNTIF(OFFSET(GOPR0214.MP4_000094094_raw!A2,0,0,D9-B9+1,1),"DCY")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COUNTIF(OFFSET(GOPR0214.MP4_000094094_raw!A2,0,0,D9-B9+1,1),"DST")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COUNTIF(OFFSET(GOPR0214.MP4_000094094_raw!A2,0,0,D9-B9+1,1),"DSO")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SUM((OFFSET(GOPR0214.MP4_000094094_raw!B2,0,0,D9-B9+1,1)="ASP") * (OFFSET(GOPR0214.MP4_000094094_raw!C2,0,0,D9-B9+1,1)&lt;&gt;"TWS"))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COUNTIF(OFFSET(GOPR0214.MP4_000094094_raw!A2,0,0,D9-B9+1,1),"DC")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SUM((OFFSET(GOPR0214.MP4_000094094_raw!B2,0,0,D9-B9+1,1)="BBD") * (OFFSET(GOPR0214.MP4_000094094_raw!C2,0,0,D9-B9+1,1)&lt;&gt;"TWS"))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COUNTIF(OFFSET(GOPR0214.MP4_000094094_raw!A2,0,0,D9-B9+1,1),"DL")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SUM((OFFSET(GOPR0214.MP4_000094094_raw!B2,0,0,D9-B9+1,1)="BL") * (OFFSET(GOPR0214.MP4_000094094_raw!C2,0,0,D9-B9+1,1)&lt;&gt;"TWS"))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COUNTIF(OFFSET(GOPR0214.MP4_000094094_raw!A2,0,0,D9-B9+1,1),"DS")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SUM((OFFSET(GOPR0214.MP4_000094094_raw!B2,0,0,D9-B9+1,1)="OD") * (OFFSET(GOPR0214.MP4_000094094_raw!C2,0,0,D9-B9+1,1)&lt;&gt;"TWS"))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COUNTIF(OFFSET(GOPR0214.MP4_000094094_raw!A2,0,0,D9-B9+1,1),"EF")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SUM((OFFSET(GOPR0214.MP4_000094094_raw!B2,0,0,D9-B9+1,1)="PLA") * (OFFSET(GOPR0214.MP4_000094094_raw!C2,0,0,D9-B9+1,1)&lt;&gt;"TWS"))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COUNTIF(OFFSET(GOPR0214.MP4_000094094_raw!A2,0,0,D9-B9+1,1),"FF")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SUM((OFFSET(GOPR0214.MP4_000094094_raw!B2,0,0,D9-B9+1,1)="WBD") * (OFFSET(GOPR0214.MP4_000094094_raw!C2,0,0,D9-B9+1,1)&lt;&gt;"TWS"))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COUNTIF(OFFSET(GOPR0214.MP4_000094094_raw!A2,0,0,D9-B9+1,1),"IS")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SUM((OFFSET(GOPR0214.MP4_000094094_raw!B2,0,0,D9-B9+1,1)="YBD") * (OFFSET(GOPR0214.MP4_000094094_raw!C2,0,0,D9-B9+1,1)&lt;&gt;"TWS"))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COUNTIF(OFFSET(GOPR0214.MP4_000094094_raw!A2,0,0,D9-B9+1,1),"LC")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COUNTIF(OFFSET(GOPR0214.MP4_000094094_raw!A2,0,0,D9-B9+1,1),"MD")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(OFFSET(GOPR0214.MP4_000094094_raw!B2,0,0,D9-B9+1,1)="ASP")*( OFFSET(GOPR0214.MP4_000094094_raw!C2,0,0,D9-B9+1,1)="C"))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COUNTIF(OFFSET(GOPR0214.MP4_000094094_raw!A2,0,0,D9-B9+1,1),"MM")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(OFFSET(GOPR0214.MP4_000094094_raw!B2,0,0,D9-B9+1,1)="BBD")*( OFFSET(GOPR0214.MP4_000094094_raw!C2,0,0,D9-B9+1,1)="C"))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COUNTIF(OFFSET(GOPR0214.MP4_000094094_raw!A2,0,0,D9-B9+1,1),"MAR")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(OFFSET(GOPR0214.MP4_000094094_raw!B2,0,0,D9-B9+1,1)="BL")*( OFFSET(GOPR0214.MP4_000094094_raw!C2,0,0,D9-B9+1,1)="C"))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COUNTIF(OFFSET(GOPR0214.MP4_000094094_raw!A2,0,0,D9-B9+1,1),"MME")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(OFFSET(GOPR0214.MP4_000094094_raw!B2,0,0,D9-B9+1,1)="OD")*( OFFSET(GOPR0214.MP4_000094094_raw!C2,0,0,D9-B9+1,1)="C"))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COUNTIF(OFFSET(GOPR0214.MP4_000094094_raw!A2,0,0,D9-B9+1,1),"MILA")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(OFFSET(GOPR0214.MP4_000094094_raw!B2,0,0,D9-B9+1,1)="PLA")*( OFFSET(GOPR0214.MP4_000094094_raw!C2,0,0,D9-B9+1,1)="C"))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COUNTIF(OFFSET(GOPR0214.MP4_000094094_raw!A2,0,0,D9-B9+1,1),"MILC")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(OFFSET(GOPR0214.MP4_000094094_raw!B2,0,0,D9-B9+1,1)="WBD")*( OFFSET(GOPR0214.MP4_000094094_raw!C2,0,0,D9-B9+1,1)="C"))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COUNTIF(OFFSET(GOPR0214.MP4_000094094_raw!A2,0,0,D9-B9+1,1),"MILS")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(OFFSET(GOPR0214.MP4_000094094_raw!B2,0,0,D9-B9+1,1)="YBD")*( OFFSET(GOPR0214.MP4_000094094_raw!C2,0,0,D9-B9+1,1)="C"))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COUNTIF(OFFSET(GOPR0214.MP4_000094094_raw!A2,0,0,D9-B9+1,1),"MA")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COUNTIF(OFFSET(GOPR0214.MP4_000094094_raw!A2,0,0,D9-B9+1,1),"MC")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COUNTIF(OFFSET(GOPR0214.MP4_000094094_raw!A2,0,0,D9-B9+1,1),"MFAV")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COUNTIF(OFFSET(GOPR0214.MP4_000094094_raw!A2,0,0,D9-B9+1,1),"MFRN")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COUNTIF(OFFSET(GOPR0214.MP4_000094094_raw!A2,0,0,D9-B9+1,1),"MAN")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COUNTIF(OFFSET(GOPR0214.MP4_000094094_raw!A2,0,0,D9-B9+1,1),"MAL")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COUNTIF(OFFSET(GOPR0214.MP4_000094094_raw!A2,0,0,D9-B9+1,1),"MDA")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COUNTIF(OFFSET(GOPR0214.MP4_000094094_raw!A2,0,0,D9-B9+1,1),"MF")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COUNTIF(OFFSET(GOPR0214.MP4_000094094_raw!A2,0,0,D9-B9+1,1),"ML")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COUNTIF(OFFSET(GOPR0214.MP4_000094094_raw!A2,0,0,D9-B9+1,1),"OD")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COUNTIF(OFFSET(GOPR0214.MP4_000094094_raw!A2,0,0,D9-B9+1,1),"PA")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COUNTIF(OFFSET(GOPR0214.MP4_000094094_raw!A2,0,0,D9-B9+1,1),"PB")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COUNTIF(OFFSET(GOPR0214.MP4_000094094_raw!A2,0,0,D9-B9+1,1),"PD")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COUNTIF(OFFSET(GOPR0214.MP4_000094094_raw!A2,0,0,D9-B9+1,1),"PF")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COUNTIF(OFFSET(GOPR0214.MP4_000094094_raw!A2,0,0,D9-B9+1,1),"PP")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COUNTIF(OFFSET(GOPR0214.MP4_000094094_raw!A2,0,0,D9-B9+1,1),"SC")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COUNTIF(OFFSET(GOPR0214.MP4_000094094_raw!A2,0,0,D9-B9+1,1),"SL")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COUNTIF(OFFSET(GOPR0214.MP4_000094094_raw!A2,0,0,D9-B9+1,1),"SR")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COUNTIF(OFFSET(GOPR0214.MP4_000094094_raw!A2,0,0,D9-B9+1,1),"SS")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COUNTIF(OFFSET(GOPR0214.MP4_000094094_raw!A2,0,0,D9-B9+1,1),"SB")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COUNTIF(OFFSET(GOPR0214.MP4_000094094_raw!A2,0,0,D9-B9+1,1),"SH")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COUNTIF(OFFSET(GOPR0214.MP4_000094094_raw!A2,0,0,D9-B9+1,1),"SM")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COUNTIF(OFFSET(GOPR0214.MP4_000094094_raw!A2,0,0,D9-B9+1,1),"TA")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COUNTIF(OFFSET(GOPR0214.MP4_000094094_raw!A2,0,0,D9-B9+1,1),"BRI")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COUNTIF(OFFSET(GOPR0214.MP4_000094094_raw!A2,0,0,D9-B9+1,1),"ERY")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COUNTIF(OFFSET(GOPR0214.MP4_000094094_raw!A2,0,0,D9-B9+1,1),"EUN")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COUNTIF(OFFSET(GOPR0214.MP4_000094094_raw!A2,0,0,D9-B9+1,1),"GORG")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COUNTIF(OFFSET(GOPR0214.MP4_000094094_raw!A2,0,0,D9-B9+1,1),"ICIL")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COUNTIF(OFFSET(GOPR0214.MP4_000094094_raw!A2,0,0,D9-B9+1,1),"MUR")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COUNTIF(OFFSET(GOPR0214.MP4_000094094_raw!A2,0,0,D9-B9+1,1),"MOPS")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COUNTIF(OFFSET(GOPR0214.MP4_000094094_raw!A2,0,0,D9-B9+1,1),"PAURA")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COUNTIF(OFFSET(GOPR0214.MP4_000094094_raw!A2,0,0,D9-B9+1,1),"PRELA")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COUNTIF(OFFSET(GOPR0214.MP4_000094094_raw!A2,0,0,D9-B9+1,1),"PSDP")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COUNTIF(OFFSET(GOPR0214.MP4_000094094_raw!A2,0,0,D9-B9+1,1),"PSPT")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COUNTIF(OFFSET(GOPR0214.MP4_000094094_raw!A2,0,0,D9-B9+1,1),"PTER")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COUNTIF(OFFSET(GOPR0214.MP4_000094094_raw!A2,0,0,D9-B9+1,1),"SPO")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COUNTIF(OFFSET(GOPR0214.MP4_000094094_raw!A2,0,0,D9-B9+1,1),"PAL")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COUNTIF(OFFSET(GOPR0214.MP4_000094094_raw!A2,0,0,D9-B9+1,1),"ZO")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COUNTIF(OFFSET(GOPR0214.MP4_000094094_raw!A2,0,0,D9-B9+1,1),"AMP")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COUNTIF(OFFSET(GOPR0214.MP4_000094094_raw!A2,0,0,D9-B9+1,1),"DICT")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COUNTIF(OFFSET(GOPR0214.MP4_000094094_raw!A2,0,0,D9-B9+1,1),"HALI")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COUNTIF(OFFSET(GOPR0214.MP4_000094094_raw!A2,0,0,D9-B9+1,1),"LIAG")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COUNTIF(OFFSET(GOPR0214.MP4_000094094_raw!A2,0,0,D9-B9+1,1),"LOBO")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COUNTIF(OFFSET(GOPR0214.MP4_000094094_raw!A2,0,0,D9-B9+1,1),"MACA")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COUNTIF(OFFSET(GOPR0214.MP4_000094094_raw!A2,0,0,D9-B9+1,1),"PAD")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COUNTIF(OFFSET(GOPR0214.MP4_000094094_raw!A2,0,0,D9-B9+1,1),"POR")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COUNTIF(OFFSET(GOPR0214.MP4_000094094_raw!A2,0,0,D9-B9+1,1),"SARG")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COUNTIF(OFFSET(GOPR0214.MP4_000094094_raw!A2,0,0,D9-B9+1,1),"SCHIZ")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COUNTIF(OFFSET(GOPR0214.MP4_000094094_raw!A2,0,0,D9-B9+1,1),"STY")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COUNTIF(OFFSET(GOPR0214.MP4_000094094_raw!A2,0,0,D9-B9+1,1),"TURB")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COUNTIF(OFFSET(GOPR0214.MP4_000094094_raw!A2,0,0,D9-B9+1,1),"TURF")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COUNTIF(OFFSET(GOPR0214.MP4_000094094_raw!A2,0,0,D9-B9+1,1),"WRAN")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COUNTIF(OFFSET(GOPR0214.MP4_000094094_raw!A2,0,0,D9-B9+1,1),"CTB")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COUNTIF(OFFSET(GOPR0214.MP4_000094094_raw!A2,0,0,D9-B9+1,1),"ASC")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COUNTIF(OFFSET(GOPR0214.MP4_000094094_raw!A2,0,0,D9-B9+1,1),"O")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COUNTIF(OFFSET(GOPR0214.MP4_000094094_raw!A2,0,0,D9-B9+1,1),"DCA")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COUNTIF(OFFSET(GOPR0214.MP4_000094094_raw!A2,0,0,D9-B9+1,1),"DG")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COUNTIF(OFFSET(GOPR0214.MP4_000094094_raw!A2,0,0,D9-B9+1,1),"ODC")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COUNTIF(OFFSET(GOPR0214.MP4_000094094_raw!A2,0,0,D9-B9+1,1),"RDC")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COUNTIF(OFFSET(GOPR0214.MP4_000094094_raw!A2,0,0,D9-B9+1,1),"CALG")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COUNTIF(OFFSET(GOPR0214.MP4_000094094_raw!A2,0,0,D9-B9+1,1),"DCOR")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COUNTIF(OFFSET(GOPR0214.MP4_000094094_raw!A2,0,0,D9-B9+1,1),"S")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COUNTIF(OFFSET(GOPR0214.MP4_000094094_raw!A2,0,0,D9-B9+1,1),"R")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COUNTIF(OFFSET(GOPR0214.MP4_000094094_raw!A2,0,0,D9-B9+1,1),"UNK")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COUNTIF(OFFSET(GOPR0214.MP4_000094094_raw!A2,0,0,D9-B9+1,1),"SHAD")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COUNTIF(OFFSET(GOPR0214.MP4_000094094_raw!A2,0,0,D9-B9+1,1),"TAPE")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COUNTIF(OFFSET(GOPR0214.MP4_000094094_raw!A2,0,0,D9-B9+1,1),"WAND")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COUNTA(OFFSET(GOPR0214.MP4_000104437_raw!A2,0,0,D9-B9+1,1))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COUNTIF(OFFSET(GOPR0214.MP4_000104437_raw!C2,0,0,D9-B9+1,1),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COUNTIF(OFFSET(GOPR0214.MP4_000104437_raw!C2,0,0,D9-B9+1,1),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COUNTIF(OFFSET(GOPR0214.MP4_000104437_raw!A2,0,0,D9-B9+1,1),"AC")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COUNTIF(OFFSET(GOPR0214.MP4_000104437_raw!C2,0,0,D9-B9+1,1),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COUNTIF(OFFSET(GOPR0214.MP4_000104437_raw!A2,0,0,D9-B9+1,1),"AP")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COUNTIF(OFFSET(GOPR0214.MP4_000104437_raw!C2,0,0,D9-B9+1,1),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COUNTIF(OFFSET(GOPR0214.MP4_000104437_raw!A2,0,0,D9-B9+1,1),"APR")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COUNTIF(OFFSET(GOPR0214.MP4_000104437_raw!C2,0,0,D9-B9+1,1),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COUNTIF(OFFSET(GOPR0214.MP4_000104437_raw!A2,0,0,D9-B9+1,1),"AA")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COUNTIF(OFFSET(GOPR0214.MP4_000104437_raw!C2,0,0,D9-B9+1,1),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COUNTIF(OFFSET(GOPR0214.MP4_000104437_raw!A2,0,0,D9-B9+1,1),"AF")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COUNTIF(OFFSET(GOPR0214.MP4_000104437_raw!C2,0,0,D9-B9+1,1),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COUNTIF(OFFSET(GOPR0214.MP4_000104437_raw!A2,0,0,D9-B9+1,1),"AG")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COUNTIF(OFFSET(GOPR0214.MP4_000104437_raw!C2,0,0,D9-B9+1,1),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COUNTIF(OFFSET(GOPR0214.MP4_000104437_raw!A2,0,0,D9-B9+1,1),"AL")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COUNTIF(OFFSET(GOPR0214.MP4_000104437_raw!C2,0,0,D9-B9+1,1),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COUNTIF(OFFSET(GOPR0214.MP4_000104437_raw!A2,0,0,D9-B9+1,1),"AT")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COUNTIF(OFFSET(GOPR0214.MP4_000104437_raw!C2,0,0,D9-B9+1,1),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COUNTIF(OFFSET(GOPR0214.MP4_000104437_raw!A2,0,0,D9-B9+1,1),"AU")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COUNTIF(OFFSET(GOPR0214.MP4_000104437_raw!C2,0,0,D9-B9+1,1),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COUNTIF(OFFSET(GOPR0214.MP4_000104437_raw!A2,0,0,D9-B9+1,1),"CB")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COUNTIF(OFFSET(GOPR0214.MP4_000104437_raw!C2,0,0,D9-B9+1,1),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COUNTIF(OFFSET(GOPR0214.MP4_000104437_raw!A2,0,0,D9-B9+1,1),"CN")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COUNTIF(OFFSET(GOPR0214.MP4_000104437_raw!C2,0,0,D9-B9+1,1),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COUNTIF(OFFSET(GOPR0214.MP4_000104437_raw!A2,0,0,D9-B9+1,1),"CORAL")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COUNTIF(OFFSET(GOPR0214.MP4_000104437_raw!C2,0,0,D9-B9+1,1),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COUNTIF(OFFSET(GOPR0214.MP4_000104437_raw!A2,0,0,D9-B9+1,1),"CORJU")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COUNTIF(OFFSET(GOPR0214.MP4_000104437_raw!A2,0,0,D9-B9+1,1),"DCY")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COUNTIF(OFFSET(GOPR0214.MP4_000104437_raw!A2,0,0,D9-B9+1,1),"DST")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COUNTIF(OFFSET(GOPR0214.MP4_000104437_raw!A2,0,0,D9-B9+1,1),"DSO")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SUM((OFFSET(GOPR0214.MP4_000104437_raw!B2,0,0,D9-B9+1,1)="ASP") * (OFFSET(GOPR0214.MP4_000104437_raw!C2,0,0,D9-B9+1,1)&lt;&gt;"TWS"))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COUNTIF(OFFSET(GOPR0214.MP4_000104437_raw!A2,0,0,D9-B9+1,1),"DC")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SUM((OFFSET(GOPR0214.MP4_000104437_raw!B2,0,0,D9-B9+1,1)="BBD") * (OFFSET(GOPR0214.MP4_000104437_raw!C2,0,0,D9-B9+1,1)&lt;&gt;"TWS"))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COUNTIF(OFFSET(GOPR0214.MP4_000104437_raw!A2,0,0,D9-B9+1,1),"DL")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SUM((OFFSET(GOPR0214.MP4_000104437_raw!B2,0,0,D9-B9+1,1)="BL") * (OFFSET(GOPR0214.MP4_000104437_raw!C2,0,0,D9-B9+1,1)&lt;&gt;"TWS"))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COUNTIF(OFFSET(GOPR0214.MP4_000104437_raw!A2,0,0,D9-B9+1,1),"DS")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SUM((OFFSET(GOPR0214.MP4_000104437_raw!B2,0,0,D9-B9+1,1)="OD") * (OFFSET(GOPR0214.MP4_000104437_raw!C2,0,0,D9-B9+1,1)&lt;&gt;"TWS"))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COUNTIF(OFFSET(GOPR0214.MP4_000104437_raw!A2,0,0,D9-B9+1,1),"EF")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SUM((OFFSET(GOPR0214.MP4_000104437_raw!B2,0,0,D9-B9+1,1)="PLA") * (OFFSET(GOPR0214.MP4_000104437_raw!C2,0,0,D9-B9+1,1)&lt;&gt;"TWS"))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COUNTIF(OFFSET(GOPR0214.MP4_000104437_raw!A2,0,0,D9-B9+1,1),"FF")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SUM((OFFSET(GOPR0214.MP4_000104437_raw!B2,0,0,D9-B9+1,1)="WBD") * (OFFSET(GOPR0214.MP4_000104437_raw!C2,0,0,D9-B9+1,1)&lt;&gt;"TWS"))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COUNTIF(OFFSET(GOPR0214.MP4_000104437_raw!A2,0,0,D9-B9+1,1),"IS")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SUM((OFFSET(GOPR0214.MP4_000104437_raw!B2,0,0,D9-B9+1,1)="YBD") * (OFFSET(GOPR0214.MP4_000104437_raw!C2,0,0,D9-B9+1,1)&lt;&gt;"TWS"))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COUNTIF(OFFSET(GOPR0214.MP4_000104437_raw!A2,0,0,D9-B9+1,1),"LC")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COUNTIF(OFFSET(GOPR0214.MP4_000104437_raw!A2,0,0,D9-B9+1,1),"MD")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(OFFSET(GOPR0214.MP4_000104437_raw!B2,0,0,D9-B9+1,1)="ASP")*( OFFSET(GOPR0214.MP4_000104437_raw!C2,0,0,D9-B9+1,1)="C"))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COUNTIF(OFFSET(GOPR0214.MP4_000104437_raw!A2,0,0,D9-B9+1,1),"MM")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(OFFSET(GOPR0214.MP4_000104437_raw!B2,0,0,D9-B9+1,1)="BBD")*( OFFSET(GOPR0214.MP4_000104437_raw!C2,0,0,D9-B9+1,1)="C"))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COUNTIF(OFFSET(GOPR0214.MP4_000104437_raw!A2,0,0,D9-B9+1,1),"MAR")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(OFFSET(GOPR0214.MP4_000104437_raw!B2,0,0,D9-B9+1,1)="BL")*( OFFSET(GOPR0214.MP4_000104437_raw!C2,0,0,D9-B9+1,1)="C"))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COUNTIF(OFFSET(GOPR0214.MP4_000104437_raw!A2,0,0,D9-B9+1,1),"MME")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(OFFSET(GOPR0214.MP4_000104437_raw!B2,0,0,D9-B9+1,1)="OD")*( OFFSET(GOPR0214.MP4_000104437_raw!C2,0,0,D9-B9+1,1)="C"))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COUNTIF(OFFSET(GOPR0214.MP4_000104437_raw!A2,0,0,D9-B9+1,1),"MILA")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(OFFSET(GOPR0214.MP4_000104437_raw!B2,0,0,D9-B9+1,1)="PLA")*( OFFSET(GOPR0214.MP4_000104437_raw!C2,0,0,D9-B9+1,1)="C"))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COUNTIF(OFFSET(GOPR0214.MP4_000104437_raw!A2,0,0,D9-B9+1,1),"MILC")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(OFFSET(GOPR0214.MP4_000104437_raw!B2,0,0,D9-B9+1,1)="WBD")*( OFFSET(GOPR0214.MP4_000104437_raw!C2,0,0,D9-B9+1,1)="C"))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COUNTIF(OFFSET(GOPR0214.MP4_000104437_raw!A2,0,0,D9-B9+1,1),"MILS")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(OFFSET(GOPR0214.MP4_000104437_raw!B2,0,0,D9-B9+1,1)="YBD")*( OFFSET(GOPR0214.MP4_000104437_raw!C2,0,0,D9-B9+1,1)="C"))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COUNTIF(OFFSET(GOPR0214.MP4_000104437_raw!A2,0,0,D9-B9+1,1),"MA")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COUNTIF(OFFSET(GOPR0214.MP4_000104437_raw!A2,0,0,D9-B9+1,1),"MC")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COUNTIF(OFFSET(GOPR0214.MP4_000104437_raw!A2,0,0,D9-B9+1,1),"MFAV")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COUNTIF(OFFSET(GOPR0214.MP4_000104437_raw!A2,0,0,D9-B9+1,1),"MFRN")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COUNTIF(OFFSET(GOPR0214.MP4_000104437_raw!A2,0,0,D9-B9+1,1),"MAN")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COUNTIF(OFFSET(GOPR0214.MP4_000104437_raw!A2,0,0,D9-B9+1,1),"MAL")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COUNTIF(OFFSET(GOPR0214.MP4_000104437_raw!A2,0,0,D9-B9+1,1),"MDA")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COUNTIF(OFFSET(GOPR0214.MP4_000104437_raw!A2,0,0,D9-B9+1,1),"MF")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COUNTIF(OFFSET(GOPR0214.MP4_000104437_raw!A2,0,0,D9-B9+1,1),"ML")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COUNTIF(OFFSET(GOPR0214.MP4_000104437_raw!A2,0,0,D9-B9+1,1),"OD")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COUNTIF(OFFSET(GOPR0214.MP4_000104437_raw!A2,0,0,D9-B9+1,1),"PA")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COUNTIF(OFFSET(GOPR0214.MP4_000104437_raw!A2,0,0,D9-B9+1,1),"PB")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COUNTIF(OFFSET(GOPR0214.MP4_000104437_raw!A2,0,0,D9-B9+1,1),"PD")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COUNTIF(OFFSET(GOPR0214.MP4_000104437_raw!A2,0,0,D9-B9+1,1),"PF")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COUNTIF(OFFSET(GOPR0214.MP4_000104437_raw!A2,0,0,D9-B9+1,1),"PP")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COUNTIF(OFFSET(GOPR0214.MP4_000104437_raw!A2,0,0,D9-B9+1,1),"SC")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COUNTIF(OFFSET(GOPR0214.MP4_000104437_raw!A2,0,0,D9-B9+1,1),"SL")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COUNTIF(OFFSET(GOPR0214.MP4_000104437_raw!A2,0,0,D9-B9+1,1),"SR")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COUNTIF(OFFSET(GOPR0214.MP4_000104437_raw!A2,0,0,D9-B9+1,1),"SS")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COUNTIF(OFFSET(GOPR0214.MP4_000104437_raw!A2,0,0,D9-B9+1,1),"SB")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COUNTIF(OFFSET(GOPR0214.MP4_000104437_raw!A2,0,0,D9-B9+1,1),"SH")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COUNTIF(OFFSET(GOPR0214.MP4_000104437_raw!A2,0,0,D9-B9+1,1),"SM")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COUNTIF(OFFSET(GOPR0214.MP4_000104437_raw!A2,0,0,D9-B9+1,1),"TA")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COUNTIF(OFFSET(GOPR0214.MP4_000104437_raw!A2,0,0,D9-B9+1,1),"BRI")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COUNTIF(OFFSET(GOPR0214.MP4_000104437_raw!A2,0,0,D9-B9+1,1),"ERY")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COUNTIF(OFFSET(GOPR0214.MP4_000104437_raw!A2,0,0,D9-B9+1,1),"EUN")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COUNTIF(OFFSET(GOPR0214.MP4_000104437_raw!A2,0,0,D9-B9+1,1),"GORG")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COUNTIF(OFFSET(GOPR0214.MP4_000104437_raw!A2,0,0,D9-B9+1,1),"ICIL")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COUNTIF(OFFSET(GOPR0214.MP4_000104437_raw!A2,0,0,D9-B9+1,1),"MUR")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COUNTIF(OFFSET(GOPR0214.MP4_000104437_raw!A2,0,0,D9-B9+1,1),"MOPS")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COUNTIF(OFFSET(GOPR0214.MP4_000104437_raw!A2,0,0,D9-B9+1,1),"PAURA")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COUNTIF(OFFSET(GOPR0214.MP4_000104437_raw!A2,0,0,D9-B9+1,1),"PRELA")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COUNTIF(OFFSET(GOPR0214.MP4_000104437_raw!A2,0,0,D9-B9+1,1),"PSDP")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COUNTIF(OFFSET(GOPR0214.MP4_000104437_raw!A2,0,0,D9-B9+1,1),"PSPT")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COUNTIF(OFFSET(GOPR0214.MP4_000104437_raw!A2,0,0,D9-B9+1,1),"PTER")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COUNTIF(OFFSET(GOPR0214.MP4_000104437_raw!A2,0,0,D9-B9+1,1),"SPO")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COUNTIF(OFFSET(GOPR0214.MP4_000104437_raw!A2,0,0,D9-B9+1,1),"PAL")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COUNTIF(OFFSET(GOPR0214.MP4_000104437_raw!A2,0,0,D9-B9+1,1),"ZO")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COUNTIF(OFFSET(GOPR0214.MP4_000104437_raw!A2,0,0,D9-B9+1,1),"AMP")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COUNTIF(OFFSET(GOPR0214.MP4_000104437_raw!A2,0,0,D9-B9+1,1),"DICT")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COUNTIF(OFFSET(GOPR0214.MP4_000104437_raw!A2,0,0,D9-B9+1,1),"HALI")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COUNTIF(OFFSET(GOPR0214.MP4_000104437_raw!A2,0,0,D9-B9+1,1),"LIAG")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COUNTIF(OFFSET(GOPR0214.MP4_000104437_raw!A2,0,0,D9-B9+1,1),"LOBO")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COUNTIF(OFFSET(GOPR0214.MP4_000104437_raw!A2,0,0,D9-B9+1,1),"MACA")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COUNTIF(OFFSET(GOPR0214.MP4_000104437_raw!A2,0,0,D9-B9+1,1),"PAD")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COUNTIF(OFFSET(GOPR0214.MP4_000104437_raw!A2,0,0,D9-B9+1,1),"POR")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COUNTIF(OFFSET(GOPR0214.MP4_000104437_raw!A2,0,0,D9-B9+1,1),"SARG")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COUNTIF(OFFSET(GOPR0214.MP4_000104437_raw!A2,0,0,D9-B9+1,1),"SCHIZ")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COUNTIF(OFFSET(GOPR0214.MP4_000104437_raw!A2,0,0,D9-B9+1,1),"STY")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COUNTIF(OFFSET(GOPR0214.MP4_000104437_raw!A2,0,0,D9-B9+1,1),"TURB")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COUNTIF(OFFSET(GOPR0214.MP4_000104437_raw!A2,0,0,D9-B9+1,1),"TURF")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COUNTIF(OFFSET(GOPR0214.MP4_000104437_raw!A2,0,0,D9-B9+1,1),"WRAN")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COUNTIF(OFFSET(GOPR0214.MP4_000104437_raw!A2,0,0,D9-B9+1,1),"CTB")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COUNTIF(OFFSET(GOPR0214.MP4_000104437_raw!A2,0,0,D9-B9+1,1),"ASC")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COUNTIF(OFFSET(GOPR0214.MP4_000104437_raw!A2,0,0,D9-B9+1,1),"O")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COUNTIF(OFFSET(GOPR0214.MP4_000104437_raw!A2,0,0,D9-B9+1,1),"DCA")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COUNTIF(OFFSET(GOPR0214.MP4_000104437_raw!A2,0,0,D9-B9+1,1),"DG")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COUNTIF(OFFSET(GOPR0214.MP4_000104437_raw!A2,0,0,D9-B9+1,1),"ODC")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COUNTIF(OFFSET(GOPR0214.MP4_000104437_raw!A2,0,0,D9-B9+1,1),"RDC")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COUNTIF(OFFSET(GOPR0214.MP4_000104437_raw!A2,0,0,D9-B9+1,1),"CALG")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COUNTIF(OFFSET(GOPR0214.MP4_000104437_raw!A2,0,0,D9-B9+1,1),"DCOR")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COUNTIF(OFFSET(GOPR0214.MP4_000104437_raw!A2,0,0,D9-B9+1,1),"S")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COUNTIF(OFFSET(GOPR0214.MP4_000104437_raw!A2,0,0,D9-B9+1,1),"R")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COUNTIF(OFFSET(GOPR0214.MP4_000104437_raw!A2,0,0,D9-B9+1,1),"UNK")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COUNTIF(OFFSET(GOPR0214.MP4_000104437_raw!A2,0,0,D9-B9+1,1),"SHAD")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COUNTIF(OFFSET(GOPR0214.MP4_000104437_raw!A2,0,0,D9-B9+1,1),"TAPE")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COUNTIF(OFFSET(GOPR0214.MP4_000104437_raw!A2,0,0,D9-B9+1,1),"WAND")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COUNTA(OFFSET(GOPR0214.MP4_000114781_raw!A2,0,0,D9-B9+1,1))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COUNTIF(OFFSET(GOPR0214.MP4_000114781_raw!C2,0,0,D9-B9+1,1),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COUNTIF(OFFSET(GOPR0214.MP4_000114781_raw!C2,0,0,D9-B9+1,1),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COUNTIF(OFFSET(GOPR0214.MP4_000114781_raw!A2,0,0,D9-B9+1,1),"AC")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COUNTIF(OFFSET(GOPR0214.MP4_000114781_raw!C2,0,0,D9-B9+1,1),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COUNTIF(OFFSET(GOPR0214.MP4_000114781_raw!A2,0,0,D9-B9+1,1),"AP")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COUNTIF(OFFSET(GOPR0214.MP4_000114781_raw!C2,0,0,D9-B9+1,1),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COUNTIF(OFFSET(GOPR0214.MP4_000114781_raw!A2,0,0,D9-B9+1,1),"APR")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COUNTIF(OFFSET(GOPR0214.MP4_000114781_raw!C2,0,0,D9-B9+1,1),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COUNTIF(OFFSET(GOPR0214.MP4_000114781_raw!A2,0,0,D9-B9+1,1),"AA")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COUNTIF(OFFSET(GOPR0214.MP4_000114781_raw!C2,0,0,D9-B9+1,1),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COUNTIF(OFFSET(GOPR0214.MP4_000114781_raw!A2,0,0,D9-B9+1,1),"AF")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COUNTIF(OFFSET(GOPR0214.MP4_000114781_raw!C2,0,0,D9-B9+1,1),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COUNTIF(OFFSET(GOPR0214.MP4_000114781_raw!A2,0,0,D9-B9+1,1),"AG")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COUNTIF(OFFSET(GOPR0214.MP4_000114781_raw!C2,0,0,D9-B9+1,1),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COUNTIF(OFFSET(GOPR0214.MP4_000114781_raw!A2,0,0,D9-B9+1,1),"AL")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COUNTIF(OFFSET(GOPR0214.MP4_000114781_raw!C2,0,0,D9-B9+1,1),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COUNTIF(OFFSET(GOPR0214.MP4_000114781_raw!A2,0,0,D9-B9+1,1),"AT")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COUNTIF(OFFSET(GOPR0214.MP4_000114781_raw!C2,0,0,D9-B9+1,1),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COUNTIF(OFFSET(GOPR0214.MP4_000114781_raw!A2,0,0,D9-B9+1,1),"AU")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COUNTIF(OFFSET(GOPR0214.MP4_000114781_raw!C2,0,0,D9-B9+1,1),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COUNTIF(OFFSET(GOPR0214.MP4_000114781_raw!A2,0,0,D9-B9+1,1),"CB")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COUNTIF(OFFSET(GOPR0214.MP4_000114781_raw!C2,0,0,D9-B9+1,1),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COUNTIF(OFFSET(GOPR0214.MP4_000114781_raw!A2,0,0,D9-B9+1,1),"CN")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COUNTIF(OFFSET(GOPR0214.MP4_000114781_raw!C2,0,0,D9-B9+1,1),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COUNTIF(OFFSET(GOPR0214.MP4_000114781_raw!A2,0,0,D9-B9+1,1),"CORAL")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COUNTIF(OFFSET(GOPR0214.MP4_000114781_raw!C2,0,0,D9-B9+1,1),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COUNTIF(OFFSET(GOPR0214.MP4_000114781_raw!A2,0,0,D9-B9+1,1),"CORJU")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COUNTIF(OFFSET(GOPR0214.MP4_000114781_raw!A2,0,0,D9-B9+1,1),"DCY")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COUNTIF(OFFSET(GOPR0214.MP4_000114781_raw!A2,0,0,D9-B9+1,1),"DST")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COUNTIF(OFFSET(GOPR0214.MP4_000114781_raw!A2,0,0,D9-B9+1,1),"DSO")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SUM((OFFSET(GOPR0214.MP4_000114781_raw!B2,0,0,D9-B9+1,1)="ASP") * (OFFSET(GOPR0214.MP4_000114781_raw!C2,0,0,D9-B9+1,1)&lt;&gt;"TWS"))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COUNTIF(OFFSET(GOPR0214.MP4_000114781_raw!A2,0,0,D9-B9+1,1),"DC")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SUM((OFFSET(GOPR0214.MP4_000114781_raw!B2,0,0,D9-B9+1,1)="BBD") * (OFFSET(GOPR0214.MP4_000114781_raw!C2,0,0,D9-B9+1,1)&lt;&gt;"TWS"))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COUNTIF(OFFSET(GOPR0214.MP4_000114781_raw!A2,0,0,D9-B9+1,1),"DL")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SUM((OFFSET(GOPR0214.MP4_000114781_raw!B2,0,0,D9-B9+1,1)="BL") * (OFFSET(GOPR0214.MP4_000114781_raw!C2,0,0,D9-B9+1,1)&lt;&gt;"TWS"))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COUNTIF(OFFSET(GOPR0214.MP4_000114781_raw!A2,0,0,D9-B9+1,1),"DS")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SUM((OFFSET(GOPR0214.MP4_000114781_raw!B2,0,0,D9-B9+1,1)="OD") * (OFFSET(GOPR0214.MP4_000114781_raw!C2,0,0,D9-B9+1,1)&lt;&gt;"TWS"))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COUNTIF(OFFSET(GOPR0214.MP4_000114781_raw!A2,0,0,D9-B9+1,1),"EF")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SUM((OFFSET(GOPR0214.MP4_000114781_raw!B2,0,0,D9-B9+1,1)="PLA") * (OFFSET(GOPR0214.MP4_000114781_raw!C2,0,0,D9-B9+1,1)&lt;&gt;"TWS"))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COUNTIF(OFFSET(GOPR0214.MP4_000114781_raw!A2,0,0,D9-B9+1,1),"FF")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SUM((OFFSET(GOPR0214.MP4_000114781_raw!B2,0,0,D9-B9+1,1)="WBD") * (OFFSET(GOPR0214.MP4_000114781_raw!C2,0,0,D9-B9+1,1)&lt;&gt;"TWS"))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COUNTIF(OFFSET(GOPR0214.MP4_000114781_raw!A2,0,0,D9-B9+1,1),"IS")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SUM((OFFSET(GOPR0214.MP4_000114781_raw!B2,0,0,D9-B9+1,1)="YBD") * (OFFSET(GOPR0214.MP4_000114781_raw!C2,0,0,D9-B9+1,1)&lt;&gt;"TWS"))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COUNTIF(OFFSET(GOPR0214.MP4_000114781_raw!A2,0,0,D9-B9+1,1),"LC")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COUNTIF(OFFSET(GOPR0214.MP4_000114781_raw!A2,0,0,D9-B9+1,1),"MD")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(OFFSET(GOPR0214.MP4_000114781_raw!B2,0,0,D9-B9+1,1)="ASP")*( OFFSET(GOPR0214.MP4_000114781_raw!C2,0,0,D9-B9+1,1)="C"))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COUNTIF(OFFSET(GOPR0214.MP4_000114781_raw!A2,0,0,D9-B9+1,1),"MM")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(OFFSET(GOPR0214.MP4_000114781_raw!B2,0,0,D9-B9+1,1)="BBD")*( OFFSET(GOPR0214.MP4_000114781_raw!C2,0,0,D9-B9+1,1)="C"))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COUNTIF(OFFSET(GOPR0214.MP4_000114781_raw!A2,0,0,D9-B9+1,1),"MAR")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(OFFSET(GOPR0214.MP4_000114781_raw!B2,0,0,D9-B9+1,1)="BL")*( OFFSET(GOPR0214.MP4_000114781_raw!C2,0,0,D9-B9+1,1)="C"))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COUNTIF(OFFSET(GOPR0214.MP4_000114781_raw!A2,0,0,D9-B9+1,1),"MME")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(OFFSET(GOPR0214.MP4_000114781_raw!B2,0,0,D9-B9+1,1)="OD")*( OFFSET(GOPR0214.MP4_000114781_raw!C2,0,0,D9-B9+1,1)="C"))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COUNTIF(OFFSET(GOPR0214.MP4_000114781_raw!A2,0,0,D9-B9+1,1),"MILA")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(OFFSET(GOPR0214.MP4_000114781_raw!B2,0,0,D9-B9+1,1)="PLA")*( OFFSET(GOPR0214.MP4_000114781_raw!C2,0,0,D9-B9+1,1)="C"))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COUNTIF(OFFSET(GOPR0214.MP4_000114781_raw!A2,0,0,D9-B9+1,1),"MILC")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(OFFSET(GOPR0214.MP4_000114781_raw!B2,0,0,D9-B9+1,1)="WBD")*( OFFSET(GOPR0214.MP4_000114781_raw!C2,0,0,D9-B9+1,1)="C"))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COUNTIF(OFFSET(GOPR0214.MP4_000114781_raw!A2,0,0,D9-B9+1,1),"MILS")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(OFFSET(GOPR0214.MP4_000114781_raw!B2,0,0,D9-B9+1,1)="YBD")*( OFFSET(GOPR0214.MP4_000114781_raw!C2,0,0,D9-B9+1,1)="C"))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COUNTIF(OFFSET(GOPR0214.MP4_000114781_raw!A2,0,0,D9-B9+1,1),"MA")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COUNTIF(OFFSET(GOPR0214.MP4_000114781_raw!A2,0,0,D9-B9+1,1),"MC")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COUNTIF(OFFSET(GOPR0214.MP4_000114781_raw!A2,0,0,D9-B9+1,1),"MFAV")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COUNTIF(OFFSET(GOPR0214.MP4_000114781_raw!A2,0,0,D9-B9+1,1),"MFRN")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COUNTIF(OFFSET(GOPR0214.MP4_000114781_raw!A2,0,0,D9-B9+1,1),"MAN")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COUNTIF(OFFSET(GOPR0214.MP4_000114781_raw!A2,0,0,D9-B9+1,1),"MAL")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COUNTIF(OFFSET(GOPR0214.MP4_000114781_raw!A2,0,0,D9-B9+1,1),"MDA")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COUNTIF(OFFSET(GOPR0214.MP4_000114781_raw!A2,0,0,D9-B9+1,1),"MF")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COUNTIF(OFFSET(GOPR0214.MP4_000114781_raw!A2,0,0,D9-B9+1,1),"ML")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COUNTIF(OFFSET(GOPR0214.MP4_000114781_raw!A2,0,0,D9-B9+1,1),"OD")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COUNTIF(OFFSET(GOPR0214.MP4_000114781_raw!A2,0,0,D9-B9+1,1),"PA")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COUNTIF(OFFSET(GOPR0214.MP4_000114781_raw!A2,0,0,D9-B9+1,1),"PB")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COUNTIF(OFFSET(GOPR0214.MP4_000114781_raw!A2,0,0,D9-B9+1,1),"PD")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COUNTIF(OFFSET(GOPR0214.MP4_000114781_raw!A2,0,0,D9-B9+1,1),"PF")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COUNTIF(OFFSET(GOPR0214.MP4_000114781_raw!A2,0,0,D9-B9+1,1),"PP")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COUNTIF(OFFSET(GOPR0214.MP4_000114781_raw!A2,0,0,D9-B9+1,1),"SC")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COUNTIF(OFFSET(GOPR0214.MP4_000114781_raw!A2,0,0,D9-B9+1,1),"SL")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COUNTIF(OFFSET(GOPR0214.MP4_000114781_raw!A2,0,0,D9-B9+1,1),"SR")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COUNTIF(OFFSET(GOPR0214.MP4_000114781_raw!A2,0,0,D9-B9+1,1),"SS")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COUNTIF(OFFSET(GOPR0214.MP4_000114781_raw!A2,0,0,D9-B9+1,1),"SB")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COUNTIF(OFFSET(GOPR0214.MP4_000114781_raw!A2,0,0,D9-B9+1,1),"SH")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COUNTIF(OFFSET(GOPR0214.MP4_000114781_raw!A2,0,0,D9-B9+1,1),"SM")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COUNTIF(OFFSET(GOPR0214.MP4_000114781_raw!A2,0,0,D9-B9+1,1),"TA")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COUNTIF(OFFSET(GOPR0214.MP4_000114781_raw!A2,0,0,D9-B9+1,1),"BRI")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COUNTIF(OFFSET(GOPR0214.MP4_000114781_raw!A2,0,0,D9-B9+1,1),"ERY")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COUNTIF(OFFSET(GOPR0214.MP4_000114781_raw!A2,0,0,D9-B9+1,1),"EUN")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COUNTIF(OFFSET(GOPR0214.MP4_000114781_raw!A2,0,0,D9-B9+1,1),"GORG")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COUNTIF(OFFSET(GOPR0214.MP4_000114781_raw!A2,0,0,D9-B9+1,1),"ICIL")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COUNTIF(OFFSET(GOPR0214.MP4_000114781_raw!A2,0,0,D9-B9+1,1),"MUR")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COUNTIF(OFFSET(GOPR0214.MP4_000114781_raw!A2,0,0,D9-B9+1,1),"MOPS")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COUNTIF(OFFSET(GOPR0214.MP4_000114781_raw!A2,0,0,D9-B9+1,1),"PAURA")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COUNTIF(OFFSET(GOPR0214.MP4_000114781_raw!A2,0,0,D9-B9+1,1),"PRELA")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COUNTIF(OFFSET(GOPR0214.MP4_000114781_raw!A2,0,0,D9-B9+1,1),"PSDP")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COUNTIF(OFFSET(GOPR0214.MP4_000114781_raw!A2,0,0,D9-B9+1,1),"PSPT")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COUNTIF(OFFSET(GOPR0214.MP4_000114781_raw!A2,0,0,D9-B9+1,1),"PTER")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COUNTIF(OFFSET(GOPR0214.MP4_000114781_raw!A2,0,0,D9-B9+1,1),"SPO")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COUNTIF(OFFSET(GOPR0214.MP4_000114781_raw!A2,0,0,D9-B9+1,1),"PAL")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COUNTIF(OFFSET(GOPR0214.MP4_000114781_raw!A2,0,0,D9-B9+1,1),"ZO")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COUNTIF(OFFSET(GOPR0214.MP4_000114781_raw!A2,0,0,D9-B9+1,1),"AMP")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COUNTIF(OFFSET(GOPR0214.MP4_000114781_raw!A2,0,0,D9-B9+1,1),"DICT")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COUNTIF(OFFSET(GOPR0214.MP4_000114781_raw!A2,0,0,D9-B9+1,1),"HALI")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COUNTIF(OFFSET(GOPR0214.MP4_000114781_raw!A2,0,0,D9-B9+1,1),"LIAG")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COUNTIF(OFFSET(GOPR0214.MP4_000114781_raw!A2,0,0,D9-B9+1,1),"LOBO")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COUNTIF(OFFSET(GOPR0214.MP4_000114781_raw!A2,0,0,D9-B9+1,1),"MACA")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COUNTIF(OFFSET(GOPR0214.MP4_000114781_raw!A2,0,0,D9-B9+1,1),"PAD")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COUNTIF(OFFSET(GOPR0214.MP4_000114781_raw!A2,0,0,D9-B9+1,1),"POR")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COUNTIF(OFFSET(GOPR0214.MP4_000114781_raw!A2,0,0,D9-B9+1,1),"SARG")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COUNTIF(OFFSET(GOPR0214.MP4_000114781_raw!A2,0,0,D9-B9+1,1),"SCHIZ")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COUNTIF(OFFSET(GOPR0214.MP4_000114781_raw!A2,0,0,D9-B9+1,1),"STY")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COUNTIF(OFFSET(GOPR0214.MP4_000114781_raw!A2,0,0,D9-B9+1,1),"TURB")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COUNTIF(OFFSET(GOPR0214.MP4_000114781_raw!A2,0,0,D9-B9+1,1),"TURF")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COUNTIF(OFFSET(GOPR0214.MP4_000114781_raw!A2,0,0,D9-B9+1,1),"WRAN")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COUNTIF(OFFSET(GOPR0214.MP4_000114781_raw!A2,0,0,D9-B9+1,1),"CTB")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COUNTIF(OFFSET(GOPR0214.MP4_000114781_raw!A2,0,0,D9-B9+1,1),"ASC")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COUNTIF(OFFSET(GOPR0214.MP4_000114781_raw!A2,0,0,D9-B9+1,1),"O")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COUNTIF(OFFSET(GOPR0214.MP4_000114781_raw!A2,0,0,D9-B9+1,1),"DCA")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COUNTIF(OFFSET(GOPR0214.MP4_000114781_raw!A2,0,0,D9-B9+1,1),"DG")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COUNTIF(OFFSET(GOPR0214.MP4_000114781_raw!A2,0,0,D9-B9+1,1),"ODC")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COUNTIF(OFFSET(GOPR0214.MP4_000114781_raw!A2,0,0,D9-B9+1,1),"RDC")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COUNTIF(OFFSET(GOPR0214.MP4_000114781_raw!A2,0,0,D9-B9+1,1),"CALG")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COUNTIF(OFFSET(GOPR0214.MP4_000114781_raw!A2,0,0,D9-B9+1,1),"DCOR")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COUNTIF(OFFSET(GOPR0214.MP4_000114781_raw!A2,0,0,D9-B9+1,1),"S")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COUNTIF(OFFSET(GOPR0214.MP4_000114781_raw!A2,0,0,D9-B9+1,1),"R")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COUNTIF(OFFSET(GOPR0214.MP4_000114781_raw!A2,0,0,D9-B9+1,1),"UNK")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COUNTIF(OFFSET(GOPR0214.MP4_000114781_raw!A2,0,0,D9-B9+1,1),"SHAD")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COUNTIF(OFFSET(GOPR0214.MP4_000114781_raw!A2,0,0,D9-B9+1,1),"TAPE")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COUNTIF(OFFSET(GOPR0214.MP4_000114781_raw!A2,0,0,D9-B9+1,1),"WAND")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COUNTA(OFFSET(GOPR0214.MP4_000125125_raw!A2,0,0,D9-B9+1,1))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COUNTIF(OFFSET(GOPR0214.MP4_000125125_raw!C2,0,0,D9-B9+1,1),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COUNTIF(OFFSET(GOPR0214.MP4_000125125_raw!C2,0,0,D9-B9+1,1),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COUNTIF(OFFSET(GOPR0214.MP4_000125125_raw!A2,0,0,D9-B9+1,1),"AC")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COUNTIF(OFFSET(GOPR0214.MP4_000125125_raw!C2,0,0,D9-B9+1,1),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COUNTIF(OFFSET(GOPR0214.MP4_000125125_raw!A2,0,0,D9-B9+1,1),"AP")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COUNTIF(OFFSET(GOPR0214.MP4_000125125_raw!C2,0,0,D9-B9+1,1),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COUNTIF(OFFSET(GOPR0214.MP4_000125125_raw!A2,0,0,D9-B9+1,1),"APR")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COUNTIF(OFFSET(GOPR0214.MP4_000125125_raw!C2,0,0,D9-B9+1,1),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COUNTIF(OFFSET(GOPR0214.MP4_000125125_raw!A2,0,0,D9-B9+1,1),"AA")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COUNTIF(OFFSET(GOPR0214.MP4_000125125_raw!C2,0,0,D9-B9+1,1),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COUNTIF(OFFSET(GOPR0214.MP4_000125125_raw!A2,0,0,D9-B9+1,1),"AF")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COUNTIF(OFFSET(GOPR0214.MP4_000125125_raw!C2,0,0,D9-B9+1,1),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COUNTIF(OFFSET(GOPR0214.MP4_000125125_raw!A2,0,0,D9-B9+1,1),"AG")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COUNTIF(OFFSET(GOPR0214.MP4_000125125_raw!C2,0,0,D9-B9+1,1),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COUNTIF(OFFSET(GOPR0214.MP4_000125125_raw!A2,0,0,D9-B9+1,1),"AL")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COUNTIF(OFFSET(GOPR0214.MP4_000125125_raw!C2,0,0,D9-B9+1,1),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COUNTIF(OFFSET(GOPR0214.MP4_000125125_raw!A2,0,0,D9-B9+1,1),"AT")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COUNTIF(OFFSET(GOPR0214.MP4_000125125_raw!C2,0,0,D9-B9+1,1),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COUNTIF(OFFSET(GOPR0214.MP4_000125125_raw!A2,0,0,D9-B9+1,1),"AU")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COUNTIF(OFFSET(GOPR0214.MP4_000125125_raw!C2,0,0,D9-B9+1,1),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COUNTIF(OFFSET(GOPR0214.MP4_000125125_raw!A2,0,0,D9-B9+1,1),"CB")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COUNTIF(OFFSET(GOPR0214.MP4_000125125_raw!C2,0,0,D9-B9+1,1),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COUNTIF(OFFSET(GOPR0214.MP4_000125125_raw!A2,0,0,D9-B9+1,1),"CN")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COUNTIF(OFFSET(GOPR0214.MP4_000125125_raw!C2,0,0,D9-B9+1,1),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COUNTIF(OFFSET(GOPR0214.MP4_000125125_raw!A2,0,0,D9-B9+1,1),"CORAL")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COUNTIF(OFFSET(GOPR0214.MP4_000125125_raw!C2,0,0,D9-B9+1,1),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COUNTIF(OFFSET(GOPR0214.MP4_000125125_raw!A2,0,0,D9-B9+1,1),"CORJU")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COUNTIF(OFFSET(GOPR0214.MP4_000125125_raw!A2,0,0,D9-B9+1,1),"DCY")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COUNTIF(OFFSET(GOPR0214.MP4_000125125_raw!A2,0,0,D9-B9+1,1),"DST")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COUNTIF(OFFSET(GOPR0214.MP4_000125125_raw!A2,0,0,D9-B9+1,1),"DSO")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SUM((OFFSET(GOPR0214.MP4_000125125_raw!B2,0,0,D9-B9+1,1)="ASP") * (OFFSET(GOPR0214.MP4_000125125_raw!C2,0,0,D9-B9+1,1)&lt;&gt;"TWS"))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COUNTIF(OFFSET(GOPR0214.MP4_000125125_raw!A2,0,0,D9-B9+1,1),"DC")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SUM((OFFSET(GOPR0214.MP4_000125125_raw!B2,0,0,D9-B9+1,1)="BBD") * (OFFSET(GOPR0214.MP4_000125125_raw!C2,0,0,D9-B9+1,1)&lt;&gt;"TWS"))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COUNTIF(OFFSET(GOPR0214.MP4_000125125_raw!A2,0,0,D9-B9+1,1),"DL")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SUM((OFFSET(GOPR0214.MP4_000125125_raw!B2,0,0,D9-B9+1,1)="BL") * (OFFSET(GOPR0214.MP4_000125125_raw!C2,0,0,D9-B9+1,1)&lt;&gt;"TWS"))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COUNTIF(OFFSET(GOPR0214.MP4_000125125_raw!A2,0,0,D9-B9+1,1),"DS")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SUM((OFFSET(GOPR0214.MP4_000125125_raw!B2,0,0,D9-B9+1,1)="OD") * (OFFSET(GOPR0214.MP4_000125125_raw!C2,0,0,D9-B9+1,1)&lt;&gt;"TWS"))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COUNTIF(OFFSET(GOPR0214.MP4_000125125_raw!A2,0,0,D9-B9+1,1),"EF")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SUM((OFFSET(GOPR0214.MP4_000125125_raw!B2,0,0,D9-B9+1,1)="PLA") * (OFFSET(GOPR0214.MP4_000125125_raw!C2,0,0,D9-B9+1,1)&lt;&gt;"TWS"))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COUNTIF(OFFSET(GOPR0214.MP4_000125125_raw!A2,0,0,D9-B9+1,1),"FF")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SUM((OFFSET(GOPR0214.MP4_000125125_raw!B2,0,0,D9-B9+1,1)="WBD") * (OFFSET(GOPR0214.MP4_000125125_raw!C2,0,0,D9-B9+1,1)&lt;&gt;"TWS"))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COUNTIF(OFFSET(GOPR0214.MP4_000125125_raw!A2,0,0,D9-B9+1,1),"IS")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SUM((OFFSET(GOPR0214.MP4_000125125_raw!B2,0,0,D9-B9+1,1)="YBD") * (OFFSET(GOPR0214.MP4_000125125_raw!C2,0,0,D9-B9+1,1)&lt;&gt;"TWS"))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COUNTIF(OFFSET(GOPR0214.MP4_000125125_raw!A2,0,0,D9-B9+1,1),"LC")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COUNTIF(OFFSET(GOPR0214.MP4_000125125_raw!A2,0,0,D9-B9+1,1),"MD")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(OFFSET(GOPR0214.MP4_000125125_raw!B2,0,0,D9-B9+1,1)="ASP")*( OFFSET(GOPR0214.MP4_000125125_raw!C2,0,0,D9-B9+1,1)="C"))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COUNTIF(OFFSET(GOPR0214.MP4_000125125_raw!A2,0,0,D9-B9+1,1),"MM")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(OFFSET(GOPR0214.MP4_000125125_raw!B2,0,0,D9-B9+1,1)="BBD")*( OFFSET(GOPR0214.MP4_000125125_raw!C2,0,0,D9-B9+1,1)="C"))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COUNTIF(OFFSET(GOPR0214.MP4_000125125_raw!A2,0,0,D9-B9+1,1),"MAR")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(OFFSET(GOPR0214.MP4_000125125_raw!B2,0,0,D9-B9+1,1)="BL")*( OFFSET(GOPR0214.MP4_000125125_raw!C2,0,0,D9-B9+1,1)="C"))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COUNTIF(OFFSET(GOPR0214.MP4_000125125_raw!A2,0,0,D9-B9+1,1),"MME")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(OFFSET(GOPR0214.MP4_000125125_raw!B2,0,0,D9-B9+1,1)="OD")*( OFFSET(GOPR0214.MP4_000125125_raw!C2,0,0,D9-B9+1,1)="C"))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COUNTIF(OFFSET(GOPR0214.MP4_000125125_raw!A2,0,0,D9-B9+1,1),"MILA")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(OFFSET(GOPR0214.MP4_000125125_raw!B2,0,0,D9-B9+1,1)="PLA")*( OFFSET(GOPR0214.MP4_000125125_raw!C2,0,0,D9-B9+1,1)="C"))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COUNTIF(OFFSET(GOPR0214.MP4_000125125_raw!A2,0,0,D9-B9+1,1),"MILC")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(OFFSET(GOPR0214.MP4_000125125_raw!B2,0,0,D9-B9+1,1)="WBD")*( OFFSET(GOPR0214.MP4_000125125_raw!C2,0,0,D9-B9+1,1)="C"))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COUNTIF(OFFSET(GOPR0214.MP4_000125125_raw!A2,0,0,D9-B9+1,1),"MILS")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(OFFSET(GOPR0214.MP4_000125125_raw!B2,0,0,D9-B9+1,1)="YBD")*( OFFSET(GOPR0214.MP4_000125125_raw!C2,0,0,D9-B9+1,1)="C"))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COUNTIF(OFFSET(GOPR0214.MP4_000125125_raw!A2,0,0,D9-B9+1,1),"MA")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COUNTIF(OFFSET(GOPR0214.MP4_000125125_raw!A2,0,0,D9-B9+1,1),"MC")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COUNTIF(OFFSET(GOPR0214.MP4_000125125_raw!A2,0,0,D9-B9+1,1),"MFAV")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COUNTIF(OFFSET(GOPR0214.MP4_000125125_raw!A2,0,0,D9-B9+1,1),"MFRN")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COUNTIF(OFFSET(GOPR0214.MP4_000125125_raw!A2,0,0,D9-B9+1,1),"MAN")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COUNTIF(OFFSET(GOPR0214.MP4_000125125_raw!A2,0,0,D9-B9+1,1),"MAL")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COUNTIF(OFFSET(GOPR0214.MP4_000125125_raw!A2,0,0,D9-B9+1,1),"MDA")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COUNTIF(OFFSET(GOPR0214.MP4_000125125_raw!A2,0,0,D9-B9+1,1),"MF")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COUNTIF(OFFSET(GOPR0214.MP4_000125125_raw!A2,0,0,D9-B9+1,1),"ML")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COUNTIF(OFFSET(GOPR0214.MP4_000125125_raw!A2,0,0,D9-B9+1,1),"OD")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COUNTIF(OFFSET(GOPR0214.MP4_000125125_raw!A2,0,0,D9-B9+1,1),"PA")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COUNTIF(OFFSET(GOPR0214.MP4_000125125_raw!A2,0,0,D9-B9+1,1),"PB")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COUNTIF(OFFSET(GOPR0214.MP4_000125125_raw!A2,0,0,D9-B9+1,1),"PD")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COUNTIF(OFFSET(GOPR0214.MP4_000125125_raw!A2,0,0,D9-B9+1,1),"PF")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COUNTIF(OFFSET(GOPR0214.MP4_000125125_raw!A2,0,0,D9-B9+1,1),"PP")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COUNTIF(OFFSET(GOPR0214.MP4_000125125_raw!A2,0,0,D9-B9+1,1),"SC")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COUNTIF(OFFSET(GOPR0214.MP4_000125125_raw!A2,0,0,D9-B9+1,1),"SL")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COUNTIF(OFFSET(GOPR0214.MP4_000125125_raw!A2,0,0,D9-B9+1,1),"SR")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COUNTIF(OFFSET(GOPR0214.MP4_000125125_raw!A2,0,0,D9-B9+1,1),"SS")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COUNTIF(OFFSET(GOPR0214.MP4_000125125_raw!A2,0,0,D9-B9+1,1),"SB")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COUNTIF(OFFSET(GOPR0214.MP4_000125125_raw!A2,0,0,D9-B9+1,1),"SH")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COUNTIF(OFFSET(GOPR0214.MP4_000125125_raw!A2,0,0,D9-B9+1,1),"SM")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COUNTIF(OFFSET(GOPR0214.MP4_000125125_raw!A2,0,0,D9-B9+1,1),"TA")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COUNTIF(OFFSET(GOPR0214.MP4_000125125_raw!A2,0,0,D9-B9+1,1),"BRI")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COUNTIF(OFFSET(GOPR0214.MP4_000125125_raw!A2,0,0,D9-B9+1,1),"ERY")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COUNTIF(OFFSET(GOPR0214.MP4_000125125_raw!A2,0,0,D9-B9+1,1),"EUN")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COUNTIF(OFFSET(GOPR0214.MP4_000125125_raw!A2,0,0,D9-B9+1,1),"GORG")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COUNTIF(OFFSET(GOPR0214.MP4_000125125_raw!A2,0,0,D9-B9+1,1),"ICIL")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COUNTIF(OFFSET(GOPR0214.MP4_000125125_raw!A2,0,0,D9-B9+1,1),"MUR")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COUNTIF(OFFSET(GOPR0214.MP4_000125125_raw!A2,0,0,D9-B9+1,1),"MOPS")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COUNTIF(OFFSET(GOPR0214.MP4_000125125_raw!A2,0,0,D9-B9+1,1),"PAURA")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COUNTIF(OFFSET(GOPR0214.MP4_000125125_raw!A2,0,0,D9-B9+1,1),"PRELA")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COUNTIF(OFFSET(GOPR0214.MP4_000125125_raw!A2,0,0,D9-B9+1,1),"PSDP")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COUNTIF(OFFSET(GOPR0214.MP4_000125125_raw!A2,0,0,D9-B9+1,1),"PSPT")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COUNTIF(OFFSET(GOPR0214.MP4_000125125_raw!A2,0,0,D9-B9+1,1),"PTER")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COUNTIF(OFFSET(GOPR0214.MP4_000125125_raw!A2,0,0,D9-B9+1,1),"SPO")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COUNTIF(OFFSET(GOPR0214.MP4_000125125_raw!A2,0,0,D9-B9+1,1),"PAL")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COUNTIF(OFFSET(GOPR0214.MP4_000125125_raw!A2,0,0,D9-B9+1,1),"ZO")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COUNTIF(OFFSET(GOPR0214.MP4_000125125_raw!A2,0,0,D9-B9+1,1),"AMP")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COUNTIF(OFFSET(GOPR0214.MP4_000125125_raw!A2,0,0,D9-B9+1,1),"DICT")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COUNTIF(OFFSET(GOPR0214.MP4_000125125_raw!A2,0,0,D9-B9+1,1),"HALI")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COUNTIF(OFFSET(GOPR0214.MP4_000125125_raw!A2,0,0,D9-B9+1,1),"LIAG")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COUNTIF(OFFSET(GOPR0214.MP4_000125125_raw!A2,0,0,D9-B9+1,1),"LOBO")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COUNTIF(OFFSET(GOPR0214.MP4_000125125_raw!A2,0,0,D9-B9+1,1),"MACA")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COUNTIF(OFFSET(GOPR0214.MP4_000125125_raw!A2,0,0,D9-B9+1,1),"PAD")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COUNTIF(OFFSET(GOPR0214.MP4_000125125_raw!A2,0,0,D9-B9+1,1),"POR")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COUNTIF(OFFSET(GOPR0214.MP4_000125125_raw!A2,0,0,D9-B9+1,1),"SARG")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COUNTIF(OFFSET(GOPR0214.MP4_000125125_raw!A2,0,0,D9-B9+1,1),"SCHIZ")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COUNTIF(OFFSET(GOPR0214.MP4_000125125_raw!A2,0,0,D9-B9+1,1),"STY")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COUNTIF(OFFSET(GOPR0214.MP4_000125125_raw!A2,0,0,D9-B9+1,1),"TURB")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COUNTIF(OFFSET(GOPR0214.MP4_000125125_raw!A2,0,0,D9-B9+1,1),"TURF")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COUNTIF(OFFSET(GOPR0214.MP4_000125125_raw!A2,0,0,D9-B9+1,1),"WRAN")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COUNTIF(OFFSET(GOPR0214.MP4_000125125_raw!A2,0,0,D9-B9+1,1),"CTB")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COUNTIF(OFFSET(GOPR0214.MP4_000125125_raw!A2,0,0,D9-B9+1,1),"ASC")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COUNTIF(OFFSET(GOPR0214.MP4_000125125_raw!A2,0,0,D9-B9+1,1),"O")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COUNTIF(OFFSET(GOPR0214.MP4_000125125_raw!A2,0,0,D9-B9+1,1),"DCA")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COUNTIF(OFFSET(GOPR0214.MP4_000125125_raw!A2,0,0,D9-B9+1,1),"DG")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COUNTIF(OFFSET(GOPR0214.MP4_000125125_raw!A2,0,0,D9-B9+1,1),"ODC")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COUNTIF(OFFSET(GOPR0214.MP4_000125125_raw!A2,0,0,D9-B9+1,1),"RDC")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COUNTIF(OFFSET(GOPR0214.MP4_000125125_raw!A2,0,0,D9-B9+1,1),"CALG")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COUNTIF(OFFSET(GOPR0214.MP4_000125125_raw!A2,0,0,D9-B9+1,1),"DCOR")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COUNTIF(OFFSET(GOPR0214.MP4_000125125_raw!A2,0,0,D9-B9+1,1),"S")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COUNTIF(OFFSET(GOPR0214.MP4_000125125_raw!A2,0,0,D9-B9+1,1),"R")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COUNTIF(OFFSET(GOPR0214.MP4_000125125_raw!A2,0,0,D9-B9+1,1),"UNK")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COUNTIF(OFFSET(GOPR0214.MP4_000125125_raw!A2,0,0,D9-B9+1,1),"SHAD")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COUNTIF(OFFSET(GOPR0214.MP4_000125125_raw!A2,0,0,D9-B9+1,1),"TAPE")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COUNTIF(OFFSET(GOPR0214.MP4_000125125_raw!A2,0,0,D9-B9+1,1),"WAND")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COUNTA(OFFSET(GOPR0214.MP4_000135468_raw!A2,0,0,D9-B9+1,1))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COUNTIF(OFFSET(GOPR0214.MP4_000135468_raw!C2,0,0,D9-B9+1,1),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COUNTIF(OFFSET(GOPR0214.MP4_000135468_raw!C2,0,0,D9-B9+1,1),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COUNTIF(OFFSET(GOPR0214.MP4_000135468_raw!A2,0,0,D9-B9+1,1),"AC")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COUNTIF(OFFSET(GOPR0214.MP4_000135468_raw!C2,0,0,D9-B9+1,1),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COUNTIF(OFFSET(GOPR0214.MP4_000135468_raw!A2,0,0,D9-B9+1,1),"AP")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COUNTIF(OFFSET(GOPR0214.MP4_000135468_raw!C2,0,0,D9-B9+1,1),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COUNTIF(OFFSET(GOPR0214.MP4_000135468_raw!A2,0,0,D9-B9+1,1),"APR")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COUNTIF(OFFSET(GOPR0214.MP4_000135468_raw!C2,0,0,D9-B9+1,1),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COUNTIF(OFFSET(GOPR0214.MP4_000135468_raw!A2,0,0,D9-B9+1,1),"AA")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COUNTIF(OFFSET(GOPR0214.MP4_000135468_raw!C2,0,0,D9-B9+1,1),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COUNTIF(OFFSET(GOPR0214.MP4_000135468_raw!A2,0,0,D9-B9+1,1),"AF")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COUNTIF(OFFSET(GOPR0214.MP4_000135468_raw!C2,0,0,D9-B9+1,1),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COUNTIF(OFFSET(GOPR0214.MP4_000135468_raw!A2,0,0,D9-B9+1,1),"AG")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COUNTIF(OFFSET(GOPR0214.MP4_000135468_raw!C2,0,0,D9-B9+1,1),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COUNTIF(OFFSET(GOPR0214.MP4_000135468_raw!A2,0,0,D9-B9+1,1),"AL")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COUNTIF(OFFSET(GOPR0214.MP4_000135468_raw!C2,0,0,D9-B9+1,1),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COUNTIF(OFFSET(GOPR0214.MP4_000135468_raw!A2,0,0,D9-B9+1,1),"AT")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COUNTIF(OFFSET(GOPR0214.MP4_000135468_raw!C2,0,0,D9-B9+1,1),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COUNTIF(OFFSET(GOPR0214.MP4_000135468_raw!A2,0,0,D9-B9+1,1),"AU")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COUNTIF(OFFSET(GOPR0214.MP4_000135468_raw!C2,0,0,D9-B9+1,1),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COUNTIF(OFFSET(GOPR0214.MP4_000135468_raw!A2,0,0,D9-B9+1,1),"CB")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COUNTIF(OFFSET(GOPR0214.MP4_000135468_raw!C2,0,0,D9-B9+1,1),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COUNTIF(OFFSET(GOPR0214.MP4_000135468_raw!A2,0,0,D9-B9+1,1),"CN")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COUNTIF(OFFSET(GOPR0214.MP4_000135468_raw!C2,0,0,D9-B9+1,1),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COUNTIF(OFFSET(GOPR0214.MP4_000135468_raw!A2,0,0,D9-B9+1,1),"CORAL")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COUNTIF(OFFSET(GOPR0214.MP4_000135468_raw!C2,0,0,D9-B9+1,1),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COUNTIF(OFFSET(GOPR0214.MP4_000135468_raw!A2,0,0,D9-B9+1,1),"CORJU")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COUNTIF(OFFSET(GOPR0214.MP4_000135468_raw!A2,0,0,D9-B9+1,1),"DCY")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COUNTIF(OFFSET(GOPR0214.MP4_000135468_raw!A2,0,0,D9-B9+1,1),"DST")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COUNTIF(OFFSET(GOPR0214.MP4_000135468_raw!A2,0,0,D9-B9+1,1),"DSO")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SUM((OFFSET(GOPR0214.MP4_000135468_raw!B2,0,0,D9-B9+1,1)="ASP") * (OFFSET(GOPR0214.MP4_000135468_raw!C2,0,0,D9-B9+1,1)&lt;&gt;"TWS"))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COUNTIF(OFFSET(GOPR0214.MP4_000135468_raw!A2,0,0,D9-B9+1,1),"DC")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SUM((OFFSET(GOPR0214.MP4_000135468_raw!B2,0,0,D9-B9+1,1)="BBD") * (OFFSET(GOPR0214.MP4_000135468_raw!C2,0,0,D9-B9+1,1)&lt;&gt;"TWS"))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COUNTIF(OFFSET(GOPR0214.MP4_000135468_raw!A2,0,0,D9-B9+1,1),"DL")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SUM((OFFSET(GOPR0214.MP4_000135468_raw!B2,0,0,D9-B9+1,1)="BL") * (OFFSET(GOPR0214.MP4_000135468_raw!C2,0,0,D9-B9+1,1)&lt;&gt;"TWS"))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COUNTIF(OFFSET(GOPR0214.MP4_000135468_raw!A2,0,0,D9-B9+1,1),"DS")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SUM((OFFSET(GOPR0214.MP4_000135468_raw!B2,0,0,D9-B9+1,1)="OD") * (OFFSET(GOPR0214.MP4_000135468_raw!C2,0,0,D9-B9+1,1)&lt;&gt;"TWS"))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COUNTIF(OFFSET(GOPR0214.MP4_000135468_raw!A2,0,0,D9-B9+1,1),"EF")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SUM((OFFSET(GOPR0214.MP4_000135468_raw!B2,0,0,D9-B9+1,1)="PLA") * (OFFSET(GOPR0214.MP4_000135468_raw!C2,0,0,D9-B9+1,1)&lt;&gt;"TWS"))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COUNTIF(OFFSET(GOPR0214.MP4_000135468_raw!A2,0,0,D9-B9+1,1),"FF")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SUM((OFFSET(GOPR0214.MP4_000135468_raw!B2,0,0,D9-B9+1,1)="WBD") * (OFFSET(GOPR0214.MP4_000135468_raw!C2,0,0,D9-B9+1,1)&lt;&gt;"TWS"))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COUNTIF(OFFSET(GOPR0214.MP4_000135468_raw!A2,0,0,D9-B9+1,1),"IS")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SUM((OFFSET(GOPR0214.MP4_000135468_raw!B2,0,0,D9-B9+1,1)="YBD") * (OFFSET(GOPR0214.MP4_000135468_raw!C2,0,0,D9-B9+1,1)&lt;&gt;"TWS"))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COUNTIF(OFFSET(GOPR0214.MP4_000135468_raw!A2,0,0,D9-B9+1,1),"LC")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COUNTIF(OFFSET(GOPR0214.MP4_000135468_raw!A2,0,0,D9-B9+1,1),"MD")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(OFFSET(GOPR0214.MP4_000135468_raw!B2,0,0,D9-B9+1,1)="ASP")*( OFFSET(GOPR0214.MP4_000135468_raw!C2,0,0,D9-B9+1,1)="C"))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COUNTIF(OFFSET(GOPR0214.MP4_000135468_raw!A2,0,0,D9-B9+1,1),"MM")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(OFFSET(GOPR0214.MP4_000135468_raw!B2,0,0,D9-B9+1,1)="BBD")*( OFFSET(GOPR0214.MP4_000135468_raw!C2,0,0,D9-B9+1,1)="C"))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COUNTIF(OFFSET(GOPR0214.MP4_000135468_raw!A2,0,0,D9-B9+1,1),"MAR")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(OFFSET(GOPR0214.MP4_000135468_raw!B2,0,0,D9-B9+1,1)="BL")*( OFFSET(GOPR0214.MP4_000135468_raw!C2,0,0,D9-B9+1,1)="C"))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COUNTIF(OFFSET(GOPR0214.MP4_000135468_raw!A2,0,0,D9-B9+1,1),"MME")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(OFFSET(GOPR0214.MP4_000135468_raw!B2,0,0,D9-B9+1,1)="OD")*( OFFSET(GOPR0214.MP4_000135468_raw!C2,0,0,D9-B9+1,1)="C"))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COUNTIF(OFFSET(GOPR0214.MP4_000135468_raw!A2,0,0,D9-B9+1,1),"MILA")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(OFFSET(GOPR0214.MP4_000135468_raw!B2,0,0,D9-B9+1,1)="PLA")*( OFFSET(GOPR0214.MP4_000135468_raw!C2,0,0,D9-B9+1,1)="C"))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COUNTIF(OFFSET(GOPR0214.MP4_000135468_raw!A2,0,0,D9-B9+1,1),"MILC")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(OFFSET(GOPR0214.MP4_000135468_raw!B2,0,0,D9-B9+1,1)="WBD")*( OFFSET(GOPR0214.MP4_000135468_raw!C2,0,0,D9-B9+1,1)="C"))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COUNTIF(OFFSET(GOPR0214.MP4_000135468_raw!A2,0,0,D9-B9+1,1),"MILS")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(OFFSET(GOPR0214.MP4_000135468_raw!B2,0,0,D9-B9+1,1)="YBD")*( OFFSET(GOPR0214.MP4_000135468_raw!C2,0,0,D9-B9+1,1)="C"))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COUNTIF(OFFSET(GOPR0214.MP4_000135468_raw!A2,0,0,D9-B9+1,1),"MA")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COUNTIF(OFFSET(GOPR0214.MP4_000135468_raw!A2,0,0,D9-B9+1,1),"MC")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COUNTIF(OFFSET(GOPR0214.MP4_000135468_raw!A2,0,0,D9-B9+1,1),"MFAV")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COUNTIF(OFFSET(GOPR0214.MP4_000135468_raw!A2,0,0,D9-B9+1,1),"MFRN")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COUNTIF(OFFSET(GOPR0214.MP4_000135468_raw!A2,0,0,D9-B9+1,1),"MAN")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COUNTIF(OFFSET(GOPR0214.MP4_000135468_raw!A2,0,0,D9-B9+1,1),"MAL")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COUNTIF(OFFSET(GOPR0214.MP4_000135468_raw!A2,0,0,D9-B9+1,1),"MDA")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COUNTIF(OFFSET(GOPR0214.MP4_000135468_raw!A2,0,0,D9-B9+1,1),"MF")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COUNTIF(OFFSET(GOPR0214.MP4_000135468_raw!A2,0,0,D9-B9+1,1),"ML")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COUNTIF(OFFSET(GOPR0214.MP4_000135468_raw!A2,0,0,D9-B9+1,1),"OD")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COUNTIF(OFFSET(GOPR0214.MP4_000135468_raw!A2,0,0,D9-B9+1,1),"PA")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COUNTIF(OFFSET(GOPR0214.MP4_000135468_raw!A2,0,0,D9-B9+1,1),"PB")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COUNTIF(OFFSET(GOPR0214.MP4_000135468_raw!A2,0,0,D9-B9+1,1),"PD")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COUNTIF(OFFSET(GOPR0214.MP4_000135468_raw!A2,0,0,D9-B9+1,1),"PF")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COUNTIF(OFFSET(GOPR0214.MP4_000135468_raw!A2,0,0,D9-B9+1,1),"PP")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COUNTIF(OFFSET(GOPR0214.MP4_000135468_raw!A2,0,0,D9-B9+1,1),"SC")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COUNTIF(OFFSET(GOPR0214.MP4_000135468_raw!A2,0,0,D9-B9+1,1),"SL")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COUNTIF(OFFSET(GOPR0214.MP4_000135468_raw!A2,0,0,D9-B9+1,1),"SR")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COUNTIF(OFFSET(GOPR0214.MP4_000135468_raw!A2,0,0,D9-B9+1,1),"SS")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COUNTIF(OFFSET(GOPR0214.MP4_000135468_raw!A2,0,0,D9-B9+1,1),"SB")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COUNTIF(OFFSET(GOPR0214.MP4_000135468_raw!A2,0,0,D9-B9+1,1),"SH")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COUNTIF(OFFSET(GOPR0214.MP4_000135468_raw!A2,0,0,D9-B9+1,1),"SM")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COUNTIF(OFFSET(GOPR0214.MP4_000135468_raw!A2,0,0,D9-B9+1,1),"TA")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COUNTIF(OFFSET(GOPR0214.MP4_000135468_raw!A2,0,0,D9-B9+1,1),"BRI")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COUNTIF(OFFSET(GOPR0214.MP4_000135468_raw!A2,0,0,D9-B9+1,1),"ERY")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COUNTIF(OFFSET(GOPR0214.MP4_000135468_raw!A2,0,0,D9-B9+1,1),"EUN")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COUNTIF(OFFSET(GOPR0214.MP4_000135468_raw!A2,0,0,D9-B9+1,1),"GORG")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COUNTIF(OFFSET(GOPR0214.MP4_000135468_raw!A2,0,0,D9-B9+1,1),"ICIL")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COUNTIF(OFFSET(GOPR0214.MP4_000135468_raw!A2,0,0,D9-B9+1,1),"MUR")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COUNTIF(OFFSET(GOPR0214.MP4_000135468_raw!A2,0,0,D9-B9+1,1),"MOPS")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COUNTIF(OFFSET(GOPR0214.MP4_000135468_raw!A2,0,0,D9-B9+1,1),"PAURA")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COUNTIF(OFFSET(GOPR0214.MP4_000135468_raw!A2,0,0,D9-B9+1,1),"PRELA")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COUNTIF(OFFSET(GOPR0214.MP4_000135468_raw!A2,0,0,D9-B9+1,1),"PSDP")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COUNTIF(OFFSET(GOPR0214.MP4_000135468_raw!A2,0,0,D9-B9+1,1),"PSPT")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COUNTIF(OFFSET(GOPR0214.MP4_000135468_raw!A2,0,0,D9-B9+1,1),"PTER")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COUNTIF(OFFSET(GOPR0214.MP4_000135468_raw!A2,0,0,D9-B9+1,1),"SPO")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COUNTIF(OFFSET(GOPR0214.MP4_000135468_raw!A2,0,0,D9-B9+1,1),"PAL")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COUNTIF(OFFSET(GOPR0214.MP4_000135468_raw!A2,0,0,D9-B9+1,1),"ZO")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COUNTIF(OFFSET(GOPR0214.MP4_000135468_raw!A2,0,0,D9-B9+1,1),"AMP")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COUNTIF(OFFSET(GOPR0214.MP4_000135468_raw!A2,0,0,D9-B9+1,1),"DICT")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COUNTIF(OFFSET(GOPR0214.MP4_000135468_raw!A2,0,0,D9-B9+1,1),"HALI")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COUNTIF(OFFSET(GOPR0214.MP4_000135468_raw!A2,0,0,D9-B9+1,1),"LIAG")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COUNTIF(OFFSET(GOPR0214.MP4_000135468_raw!A2,0,0,D9-B9+1,1),"LOBO")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COUNTIF(OFFSET(GOPR0214.MP4_000135468_raw!A2,0,0,D9-B9+1,1),"MACA")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COUNTIF(OFFSET(GOPR0214.MP4_000135468_raw!A2,0,0,D9-B9+1,1),"PAD")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COUNTIF(OFFSET(GOPR0214.MP4_000135468_raw!A2,0,0,D9-B9+1,1),"POR")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COUNTIF(OFFSET(GOPR0214.MP4_000135468_raw!A2,0,0,D9-B9+1,1),"SARG")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COUNTIF(OFFSET(GOPR0214.MP4_000135468_raw!A2,0,0,D9-B9+1,1),"SCHIZ")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COUNTIF(OFFSET(GOPR0214.MP4_000135468_raw!A2,0,0,D9-B9+1,1),"STY")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COUNTIF(OFFSET(GOPR0214.MP4_000135468_raw!A2,0,0,D9-B9+1,1),"TURB")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COUNTIF(OFFSET(GOPR0214.MP4_000135468_raw!A2,0,0,D9-B9+1,1),"TURF")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COUNTIF(OFFSET(GOPR0214.MP4_000135468_raw!A2,0,0,D9-B9+1,1),"WRAN")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COUNTIF(OFFSET(GOPR0214.MP4_000135468_raw!A2,0,0,D9-B9+1,1),"CTB")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COUNTIF(OFFSET(GOPR0214.MP4_000135468_raw!A2,0,0,D9-B9+1,1),"ASC")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COUNTIF(OFFSET(GOPR0214.MP4_000135468_raw!A2,0,0,D9-B9+1,1),"O")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COUNTIF(OFFSET(GOPR0214.MP4_000135468_raw!A2,0,0,D9-B9+1,1),"DCA")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COUNTIF(OFFSET(GOPR0214.MP4_000135468_raw!A2,0,0,D9-B9+1,1),"DG")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COUNTIF(OFFSET(GOPR0214.MP4_000135468_raw!A2,0,0,D9-B9+1,1),"ODC")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COUNTIF(OFFSET(GOPR0214.MP4_000135468_raw!A2,0,0,D9-B9+1,1),"RDC")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COUNTIF(OFFSET(GOPR0214.MP4_000135468_raw!A2,0,0,D9-B9+1,1),"CALG")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COUNTIF(OFFSET(GOPR0214.MP4_000135468_raw!A2,0,0,D9-B9+1,1),"DCOR")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COUNTIF(OFFSET(GOPR0214.MP4_000135468_raw!A2,0,0,D9-B9+1,1),"S")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COUNTIF(OFFSET(GOPR0214.MP4_000135468_raw!A2,0,0,D9-B9+1,1),"R")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COUNTIF(OFFSET(GOPR0214.MP4_000135468_raw!A2,0,0,D9-B9+1,1),"UNK")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COUNTIF(OFFSET(GOPR0214.MP4_000135468_raw!A2,0,0,D9-B9+1,1),"SHAD")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COUNTIF(OFFSET(GOPR0214.MP4_000135468_raw!A2,0,0,D9-B9+1,1),"TAPE")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COUNTIF(OFFSET(GOPR0214.MP4_000135468_raw!A2,0,0,D9-B9+1,1),"WAND")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COUNTA(OFFSET(GOPR0214.MP4_000145812_raw!A2,0,0,D9-B9+1,1))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COUNTIF(OFFSET(GOPR0214.MP4_000145812_raw!C2,0,0,D9-B9+1,1),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COUNTIF(OFFSET(GOPR0214.MP4_000145812_raw!C2,0,0,D9-B9+1,1),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COUNTIF(OFFSET(GOPR0214.MP4_000145812_raw!A2,0,0,D9-B9+1,1),"AC")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COUNTIF(OFFSET(GOPR0214.MP4_000145812_raw!C2,0,0,D9-B9+1,1),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COUNTIF(OFFSET(GOPR0214.MP4_000145812_raw!A2,0,0,D9-B9+1,1),"AP")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COUNTIF(OFFSET(GOPR0214.MP4_000145812_raw!C2,0,0,D9-B9+1,1),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COUNTIF(OFFSET(GOPR0214.MP4_000145812_raw!A2,0,0,D9-B9+1,1),"APR")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COUNTIF(OFFSET(GOPR0214.MP4_000145812_raw!C2,0,0,D9-B9+1,1),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COUNTIF(OFFSET(GOPR0214.MP4_000145812_raw!A2,0,0,D9-B9+1,1),"AA")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COUNTIF(OFFSET(GOPR0214.MP4_000145812_raw!C2,0,0,D9-B9+1,1),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COUNTIF(OFFSET(GOPR0214.MP4_000145812_raw!A2,0,0,D9-B9+1,1),"AF")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COUNTIF(OFFSET(GOPR0214.MP4_000145812_raw!C2,0,0,D9-B9+1,1),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COUNTIF(OFFSET(GOPR0214.MP4_000145812_raw!A2,0,0,D9-B9+1,1),"AG")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COUNTIF(OFFSET(GOPR0214.MP4_000145812_raw!C2,0,0,D9-B9+1,1),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COUNTIF(OFFSET(GOPR0214.MP4_000145812_raw!A2,0,0,D9-B9+1,1),"AL")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COUNTIF(OFFSET(GOPR0214.MP4_000145812_raw!C2,0,0,D9-B9+1,1),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COUNTIF(OFFSET(GOPR0214.MP4_000145812_raw!A2,0,0,D9-B9+1,1),"AT")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COUNTIF(OFFSET(GOPR0214.MP4_000145812_raw!C2,0,0,D9-B9+1,1),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COUNTIF(OFFSET(GOPR0214.MP4_000145812_raw!A2,0,0,D9-B9+1,1),"AU")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COUNTIF(OFFSET(GOPR0214.MP4_000145812_raw!C2,0,0,D9-B9+1,1),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COUNTIF(OFFSET(GOPR0214.MP4_000145812_raw!A2,0,0,D9-B9+1,1),"CB")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COUNTIF(OFFSET(GOPR0214.MP4_000145812_raw!C2,0,0,D9-B9+1,1),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COUNTIF(OFFSET(GOPR0214.MP4_000145812_raw!A2,0,0,D9-B9+1,1),"CN")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COUNTIF(OFFSET(GOPR0214.MP4_000145812_raw!C2,0,0,D9-B9+1,1),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COUNTIF(OFFSET(GOPR0214.MP4_000145812_raw!A2,0,0,D9-B9+1,1),"CORAL")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COUNTIF(OFFSET(GOPR0214.MP4_000145812_raw!C2,0,0,D9-B9+1,1),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COUNTIF(OFFSET(GOPR0214.MP4_000145812_raw!A2,0,0,D9-B9+1,1),"CORJU")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COUNTIF(OFFSET(GOPR0214.MP4_000145812_raw!A2,0,0,D9-B9+1,1),"DCY")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COUNTIF(OFFSET(GOPR0214.MP4_000145812_raw!A2,0,0,D9-B9+1,1),"DST")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COUNTIF(OFFSET(GOPR0214.MP4_000145812_raw!A2,0,0,D9-B9+1,1),"DSO")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SUM((OFFSET(GOPR0214.MP4_000145812_raw!B2,0,0,D9-B9+1,1)="ASP") * (OFFSET(GOPR0214.MP4_000145812_raw!C2,0,0,D9-B9+1,1)&lt;&gt;"TWS"))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COUNTIF(OFFSET(GOPR0214.MP4_000145812_raw!A2,0,0,D9-B9+1,1),"DC")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SUM((OFFSET(GOPR0214.MP4_000145812_raw!B2,0,0,D9-B9+1,1)="BBD") * (OFFSET(GOPR0214.MP4_000145812_raw!C2,0,0,D9-B9+1,1)&lt;&gt;"TWS"))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COUNTIF(OFFSET(GOPR0214.MP4_000145812_raw!A2,0,0,D9-B9+1,1),"DL")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SUM((OFFSET(GOPR0214.MP4_000145812_raw!B2,0,0,D9-B9+1,1)="BL") * (OFFSET(GOPR0214.MP4_000145812_raw!C2,0,0,D9-B9+1,1)&lt;&gt;"TWS"))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COUNTIF(OFFSET(GOPR0214.MP4_000145812_raw!A2,0,0,D9-B9+1,1),"DS")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SUM((OFFSET(GOPR0214.MP4_000145812_raw!B2,0,0,D9-B9+1,1)="OD") * (OFFSET(GOPR0214.MP4_000145812_raw!C2,0,0,D9-B9+1,1)&lt;&gt;"TWS"))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COUNTIF(OFFSET(GOPR0214.MP4_000145812_raw!A2,0,0,D9-B9+1,1),"EF")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SUM((OFFSET(GOPR0214.MP4_000145812_raw!B2,0,0,D9-B9+1,1)="PLA") * (OFFSET(GOPR0214.MP4_000145812_raw!C2,0,0,D9-B9+1,1)&lt;&gt;"TWS"))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COUNTIF(OFFSET(GOPR0214.MP4_000145812_raw!A2,0,0,D9-B9+1,1),"FF")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SUM((OFFSET(GOPR0214.MP4_000145812_raw!B2,0,0,D9-B9+1,1)="WBD") * (OFFSET(GOPR0214.MP4_000145812_raw!C2,0,0,D9-B9+1,1)&lt;&gt;"TWS"))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COUNTIF(OFFSET(GOPR0214.MP4_000145812_raw!A2,0,0,D9-B9+1,1),"IS")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SUM((OFFSET(GOPR0214.MP4_000145812_raw!B2,0,0,D9-B9+1,1)="YBD") * (OFFSET(GOPR0214.MP4_000145812_raw!C2,0,0,D9-B9+1,1)&lt;&gt;"TWS"))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COUNTIF(OFFSET(GOPR0214.MP4_000145812_raw!A2,0,0,D9-B9+1,1),"LC")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COUNTIF(OFFSET(GOPR0214.MP4_000145812_raw!A2,0,0,D9-B9+1,1),"MD")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(OFFSET(GOPR0214.MP4_000145812_raw!B2,0,0,D9-B9+1,1)="ASP")*( OFFSET(GOPR0214.MP4_000145812_raw!C2,0,0,D9-B9+1,1)="C"))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COUNTIF(OFFSET(GOPR0214.MP4_000145812_raw!A2,0,0,D9-B9+1,1),"MM")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(OFFSET(GOPR0214.MP4_000145812_raw!B2,0,0,D9-B9+1,1)="BBD")*( OFFSET(GOPR0214.MP4_000145812_raw!C2,0,0,D9-B9+1,1)="C"))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COUNTIF(OFFSET(GOPR0214.MP4_000145812_raw!A2,0,0,D9-B9+1,1),"MAR")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(OFFSET(GOPR0214.MP4_000145812_raw!B2,0,0,D9-B9+1,1)="BL")*( OFFSET(GOPR0214.MP4_000145812_raw!C2,0,0,D9-B9+1,1)="C"))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COUNTIF(OFFSET(GOPR0214.MP4_000145812_raw!A2,0,0,D9-B9+1,1),"MME")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(OFFSET(GOPR0214.MP4_000145812_raw!B2,0,0,D9-B9+1,1)="OD")*( OFFSET(GOPR0214.MP4_000145812_raw!C2,0,0,D9-B9+1,1)="C"))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COUNTIF(OFFSET(GOPR0214.MP4_000145812_raw!A2,0,0,D9-B9+1,1),"MILA")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(OFFSET(GOPR0214.MP4_000145812_raw!B2,0,0,D9-B9+1,1)="PLA")*( OFFSET(GOPR0214.MP4_000145812_raw!C2,0,0,D9-B9+1,1)="C"))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COUNTIF(OFFSET(GOPR0214.MP4_000145812_raw!A2,0,0,D9-B9+1,1),"MILC")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(OFFSET(GOPR0214.MP4_000145812_raw!B2,0,0,D9-B9+1,1)="WBD")*( OFFSET(GOPR0214.MP4_000145812_raw!C2,0,0,D9-B9+1,1)="C"))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COUNTIF(OFFSET(GOPR0214.MP4_000145812_raw!A2,0,0,D9-B9+1,1),"MILS")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(OFFSET(GOPR0214.MP4_000145812_raw!B2,0,0,D9-B9+1,1)="YBD")*( OFFSET(GOPR0214.MP4_000145812_raw!C2,0,0,D9-B9+1,1)="C"))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COUNTIF(OFFSET(GOPR0214.MP4_000145812_raw!A2,0,0,D9-B9+1,1),"MA")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COUNTIF(OFFSET(GOPR0214.MP4_000145812_raw!A2,0,0,D9-B9+1,1),"MC")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COUNTIF(OFFSET(GOPR0214.MP4_000145812_raw!A2,0,0,D9-B9+1,1),"MFAV")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COUNTIF(OFFSET(GOPR0214.MP4_000145812_raw!A2,0,0,D9-B9+1,1),"MFRN")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COUNTIF(OFFSET(GOPR0214.MP4_000145812_raw!A2,0,0,D9-B9+1,1),"MAN")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COUNTIF(OFFSET(GOPR0214.MP4_000145812_raw!A2,0,0,D9-B9+1,1),"MAL")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COUNTIF(OFFSET(GOPR0214.MP4_000145812_raw!A2,0,0,D9-B9+1,1),"MDA")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COUNTIF(OFFSET(GOPR0214.MP4_000145812_raw!A2,0,0,D9-B9+1,1),"MF")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COUNTIF(OFFSET(GOPR0214.MP4_000145812_raw!A2,0,0,D9-B9+1,1),"ML")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COUNTIF(OFFSET(GOPR0214.MP4_000145812_raw!A2,0,0,D9-B9+1,1),"OD")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COUNTIF(OFFSET(GOPR0214.MP4_000145812_raw!A2,0,0,D9-B9+1,1),"PA")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COUNTIF(OFFSET(GOPR0214.MP4_000145812_raw!A2,0,0,D9-B9+1,1),"PB")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COUNTIF(OFFSET(GOPR0214.MP4_000145812_raw!A2,0,0,D9-B9+1,1),"PD")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COUNTIF(OFFSET(GOPR0214.MP4_000145812_raw!A2,0,0,D9-B9+1,1),"PF")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COUNTIF(OFFSET(GOPR0214.MP4_000145812_raw!A2,0,0,D9-B9+1,1),"PP")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COUNTIF(OFFSET(GOPR0214.MP4_000145812_raw!A2,0,0,D9-B9+1,1),"SC")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COUNTIF(OFFSET(GOPR0214.MP4_000145812_raw!A2,0,0,D9-B9+1,1),"SL")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COUNTIF(OFFSET(GOPR0214.MP4_000145812_raw!A2,0,0,D9-B9+1,1),"SR")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COUNTIF(OFFSET(GOPR0214.MP4_000145812_raw!A2,0,0,D9-B9+1,1),"SS")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COUNTIF(OFFSET(GOPR0214.MP4_000145812_raw!A2,0,0,D9-B9+1,1),"SB")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COUNTIF(OFFSET(GOPR0214.MP4_000145812_raw!A2,0,0,D9-B9+1,1),"SH")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COUNTIF(OFFSET(GOPR0214.MP4_000145812_raw!A2,0,0,D9-B9+1,1),"SM")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COUNTIF(OFFSET(GOPR0214.MP4_000145812_raw!A2,0,0,D9-B9+1,1),"TA")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COUNTIF(OFFSET(GOPR0214.MP4_000145812_raw!A2,0,0,D9-B9+1,1),"BRI")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COUNTIF(OFFSET(GOPR0214.MP4_000145812_raw!A2,0,0,D9-B9+1,1),"ERY")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COUNTIF(OFFSET(GOPR0214.MP4_000145812_raw!A2,0,0,D9-B9+1,1),"EUN")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COUNTIF(OFFSET(GOPR0214.MP4_000145812_raw!A2,0,0,D9-B9+1,1),"GORG")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COUNTIF(OFFSET(GOPR0214.MP4_000145812_raw!A2,0,0,D9-B9+1,1),"ICIL")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COUNTIF(OFFSET(GOPR0214.MP4_000145812_raw!A2,0,0,D9-B9+1,1),"MUR")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COUNTIF(OFFSET(GOPR0214.MP4_000145812_raw!A2,0,0,D9-B9+1,1),"MOPS")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COUNTIF(OFFSET(GOPR0214.MP4_000145812_raw!A2,0,0,D9-B9+1,1),"PAURA")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COUNTIF(OFFSET(GOPR0214.MP4_000145812_raw!A2,0,0,D9-B9+1,1),"PRELA")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COUNTIF(OFFSET(GOPR0214.MP4_000145812_raw!A2,0,0,D9-B9+1,1),"PSDP")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COUNTIF(OFFSET(GOPR0214.MP4_000145812_raw!A2,0,0,D9-B9+1,1),"PSPT")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COUNTIF(OFFSET(GOPR0214.MP4_000145812_raw!A2,0,0,D9-B9+1,1),"PTER")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COUNTIF(OFFSET(GOPR0214.MP4_000145812_raw!A2,0,0,D9-B9+1,1),"SPO")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COUNTIF(OFFSET(GOPR0214.MP4_000145812_raw!A2,0,0,D9-B9+1,1),"PAL")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COUNTIF(OFFSET(GOPR0214.MP4_000145812_raw!A2,0,0,D9-B9+1,1),"ZO")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COUNTIF(OFFSET(GOPR0214.MP4_000145812_raw!A2,0,0,D9-B9+1,1),"AMP")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COUNTIF(OFFSET(GOPR0214.MP4_000145812_raw!A2,0,0,D9-B9+1,1),"DICT")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COUNTIF(OFFSET(GOPR0214.MP4_000145812_raw!A2,0,0,D9-B9+1,1),"HALI")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COUNTIF(OFFSET(GOPR0214.MP4_000145812_raw!A2,0,0,D9-B9+1,1),"LIAG")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COUNTIF(OFFSET(GOPR0214.MP4_000145812_raw!A2,0,0,D9-B9+1,1),"LOBO")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COUNTIF(OFFSET(GOPR0214.MP4_000145812_raw!A2,0,0,D9-B9+1,1),"MACA")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COUNTIF(OFFSET(GOPR0214.MP4_000145812_raw!A2,0,0,D9-B9+1,1),"PAD")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COUNTIF(OFFSET(GOPR0214.MP4_000145812_raw!A2,0,0,D9-B9+1,1),"POR")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COUNTIF(OFFSET(GOPR0214.MP4_000145812_raw!A2,0,0,D9-B9+1,1),"SARG")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COUNTIF(OFFSET(GOPR0214.MP4_000145812_raw!A2,0,0,D9-B9+1,1),"SCHIZ")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COUNTIF(OFFSET(GOPR0214.MP4_000145812_raw!A2,0,0,D9-B9+1,1),"STY")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COUNTIF(OFFSET(GOPR0214.MP4_000145812_raw!A2,0,0,D9-B9+1,1),"TURB")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COUNTIF(OFFSET(GOPR0214.MP4_000145812_raw!A2,0,0,D9-B9+1,1),"TURF")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COUNTIF(OFFSET(GOPR0214.MP4_000145812_raw!A2,0,0,D9-B9+1,1),"WRAN")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COUNTIF(OFFSET(GOPR0214.MP4_000145812_raw!A2,0,0,D9-B9+1,1),"CTB")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COUNTIF(OFFSET(GOPR0214.MP4_000145812_raw!A2,0,0,D9-B9+1,1),"ASC")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COUNTIF(OFFSET(GOPR0214.MP4_000145812_raw!A2,0,0,D9-B9+1,1),"O")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COUNTIF(OFFSET(GOPR0214.MP4_000145812_raw!A2,0,0,D9-B9+1,1),"DCA")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COUNTIF(OFFSET(GOPR0214.MP4_000145812_raw!A2,0,0,D9-B9+1,1),"DG")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COUNTIF(OFFSET(GOPR0214.MP4_000145812_raw!A2,0,0,D9-B9+1,1),"ODC")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COUNTIF(OFFSET(GOPR0214.MP4_000145812_raw!A2,0,0,D9-B9+1,1),"RDC")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COUNTIF(OFFSET(GOPR0214.MP4_000145812_raw!A2,0,0,D9-B9+1,1),"CALG")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COUNTIF(OFFSET(GOPR0214.MP4_000145812_raw!A2,0,0,D9-B9+1,1),"DCOR")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COUNTIF(OFFSET(GOPR0214.MP4_000145812_raw!A2,0,0,D9-B9+1,1),"S")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COUNTIF(OFFSET(GOPR0214.MP4_000145812_raw!A2,0,0,D9-B9+1,1),"R")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COUNTIF(OFFSET(GOPR0214.MP4_000145812_raw!A2,0,0,D9-B9+1,1),"UNK")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COUNTIF(OFFSET(GOPR0214.MP4_000145812_raw!A2,0,0,D9-B9+1,1),"SHAD")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COUNTIF(OFFSET(GOPR0214.MP4_000145812_raw!A2,0,0,D9-B9+1,1),"TAPE")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COUNTIF(OFFSET(GOPR0214.MP4_000145812_raw!A2,0,0,D9-B9+1,1),"WAND")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COUNTA(OFFSET(GOPR0214.MP4_000156156_raw!A2,0,0,D9-B9+1,1))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COUNTIF(OFFSET(GOPR0214.MP4_000156156_raw!C2,0,0,D9-B9+1,1),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COUNTIF(OFFSET(GOPR0214.MP4_000156156_raw!C2,0,0,D9-B9+1,1),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COUNTIF(OFFSET(GOPR0214.MP4_000156156_raw!A2,0,0,D9-B9+1,1),"AC")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COUNTIF(OFFSET(GOPR0214.MP4_000156156_raw!C2,0,0,D9-B9+1,1),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COUNTIF(OFFSET(GOPR0214.MP4_000156156_raw!A2,0,0,D9-B9+1,1),"AP")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COUNTIF(OFFSET(GOPR0214.MP4_000156156_raw!C2,0,0,D9-B9+1,1),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COUNTIF(OFFSET(GOPR0214.MP4_000156156_raw!A2,0,0,D9-B9+1,1),"APR")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COUNTIF(OFFSET(GOPR0214.MP4_000156156_raw!C2,0,0,D9-B9+1,1),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COUNTIF(OFFSET(GOPR0214.MP4_000156156_raw!A2,0,0,D9-B9+1,1),"AA")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COUNTIF(OFFSET(GOPR0214.MP4_000156156_raw!C2,0,0,D9-B9+1,1),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COUNTIF(OFFSET(GOPR0214.MP4_000156156_raw!A2,0,0,D9-B9+1,1),"AF")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COUNTIF(OFFSET(GOPR0214.MP4_000156156_raw!C2,0,0,D9-B9+1,1),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COUNTIF(OFFSET(GOPR0214.MP4_000156156_raw!A2,0,0,D9-B9+1,1),"AG")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COUNTIF(OFFSET(GOPR0214.MP4_000156156_raw!C2,0,0,D9-B9+1,1),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COUNTIF(OFFSET(GOPR0214.MP4_000156156_raw!A2,0,0,D9-B9+1,1),"AL")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COUNTIF(OFFSET(GOPR0214.MP4_000156156_raw!C2,0,0,D9-B9+1,1),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COUNTIF(OFFSET(GOPR0214.MP4_000156156_raw!A2,0,0,D9-B9+1,1),"AT")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COUNTIF(OFFSET(GOPR0214.MP4_000156156_raw!C2,0,0,D9-B9+1,1),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COUNTIF(OFFSET(GOPR0214.MP4_000156156_raw!A2,0,0,D9-B9+1,1),"AU")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COUNTIF(OFFSET(GOPR0214.MP4_000156156_raw!C2,0,0,D9-B9+1,1),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COUNTIF(OFFSET(GOPR0214.MP4_000156156_raw!A2,0,0,D9-B9+1,1),"CB")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COUNTIF(OFFSET(GOPR0214.MP4_000156156_raw!C2,0,0,D9-B9+1,1),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COUNTIF(OFFSET(GOPR0214.MP4_000156156_raw!A2,0,0,D9-B9+1,1),"CN")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COUNTIF(OFFSET(GOPR0214.MP4_000156156_raw!C2,0,0,D9-B9+1,1),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COUNTIF(OFFSET(GOPR0214.MP4_000156156_raw!A2,0,0,D9-B9+1,1),"CORAL")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COUNTIF(OFFSET(GOPR0214.MP4_000156156_raw!C2,0,0,D9-B9+1,1),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COUNTIF(OFFSET(GOPR0214.MP4_000156156_raw!A2,0,0,D9-B9+1,1),"CORJU")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COUNTIF(OFFSET(GOPR0214.MP4_000156156_raw!A2,0,0,D9-B9+1,1),"DCY")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COUNTIF(OFFSET(GOPR0214.MP4_000156156_raw!A2,0,0,D9-B9+1,1),"DST")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COUNTIF(OFFSET(GOPR0214.MP4_000156156_raw!A2,0,0,D9-B9+1,1),"DSO")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SUM((OFFSET(GOPR0214.MP4_000156156_raw!B2,0,0,D9-B9+1,1)="ASP") * (OFFSET(GOPR0214.MP4_000156156_raw!C2,0,0,D9-B9+1,1)&lt;&gt;"TWS"))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COUNTIF(OFFSET(GOPR0214.MP4_000156156_raw!A2,0,0,D9-B9+1,1),"DC")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SUM((OFFSET(GOPR0214.MP4_000156156_raw!B2,0,0,D9-B9+1,1)="BBD") * (OFFSET(GOPR0214.MP4_000156156_raw!C2,0,0,D9-B9+1,1)&lt;&gt;"TWS"))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COUNTIF(OFFSET(GOPR0214.MP4_000156156_raw!A2,0,0,D9-B9+1,1),"DL")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SUM((OFFSET(GOPR0214.MP4_000156156_raw!B2,0,0,D9-B9+1,1)="BL") * (OFFSET(GOPR0214.MP4_000156156_raw!C2,0,0,D9-B9+1,1)&lt;&gt;"TWS"))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COUNTIF(OFFSET(GOPR0214.MP4_000156156_raw!A2,0,0,D9-B9+1,1),"DS")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SUM((OFFSET(GOPR0214.MP4_000156156_raw!B2,0,0,D9-B9+1,1)="OD") * (OFFSET(GOPR0214.MP4_000156156_raw!C2,0,0,D9-B9+1,1)&lt;&gt;"TWS"))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COUNTIF(OFFSET(GOPR0214.MP4_000156156_raw!A2,0,0,D9-B9+1,1),"EF")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SUM((OFFSET(GOPR0214.MP4_000156156_raw!B2,0,0,D9-B9+1,1)="PLA") * (OFFSET(GOPR0214.MP4_000156156_raw!C2,0,0,D9-B9+1,1)&lt;&gt;"TWS"))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COUNTIF(OFFSET(GOPR0214.MP4_000156156_raw!A2,0,0,D9-B9+1,1),"FF")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SUM((OFFSET(GOPR0214.MP4_000156156_raw!B2,0,0,D9-B9+1,1)="WBD") * (OFFSET(GOPR0214.MP4_000156156_raw!C2,0,0,D9-B9+1,1)&lt;&gt;"TWS"))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COUNTIF(OFFSET(GOPR0214.MP4_000156156_raw!A2,0,0,D9-B9+1,1),"IS")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SUM((OFFSET(GOPR0214.MP4_000156156_raw!B2,0,0,D9-B9+1,1)="YBD") * (OFFSET(GOPR0214.MP4_000156156_raw!C2,0,0,D9-B9+1,1)&lt;&gt;"TWS"))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COUNTIF(OFFSET(GOPR0214.MP4_000156156_raw!A2,0,0,D9-B9+1,1),"LC")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COUNTIF(OFFSET(GOPR0214.MP4_000156156_raw!A2,0,0,D9-B9+1,1),"MD")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(OFFSET(GOPR0214.MP4_000156156_raw!B2,0,0,D9-B9+1,1)="ASP")*( OFFSET(GOPR0214.MP4_000156156_raw!C2,0,0,D9-B9+1,1)="C"))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COUNTIF(OFFSET(GOPR0214.MP4_000156156_raw!A2,0,0,D9-B9+1,1),"MM")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(OFFSET(GOPR0214.MP4_000156156_raw!B2,0,0,D9-B9+1,1)="BBD")*( OFFSET(GOPR0214.MP4_000156156_raw!C2,0,0,D9-B9+1,1)="C"))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COUNTIF(OFFSET(GOPR0214.MP4_000156156_raw!A2,0,0,D9-B9+1,1),"MAR")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(OFFSET(GOPR0214.MP4_000156156_raw!B2,0,0,D9-B9+1,1)="BL")*( OFFSET(GOPR0214.MP4_000156156_raw!C2,0,0,D9-B9+1,1)="C"))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COUNTIF(OFFSET(GOPR0214.MP4_000156156_raw!A2,0,0,D9-B9+1,1),"MME")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(OFFSET(GOPR0214.MP4_000156156_raw!B2,0,0,D9-B9+1,1)="OD")*( OFFSET(GOPR0214.MP4_000156156_raw!C2,0,0,D9-B9+1,1)="C"))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COUNTIF(OFFSET(GOPR0214.MP4_000156156_raw!A2,0,0,D9-B9+1,1),"MILA")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(OFFSET(GOPR0214.MP4_000156156_raw!B2,0,0,D9-B9+1,1)="PLA")*( OFFSET(GOPR0214.MP4_000156156_raw!C2,0,0,D9-B9+1,1)="C"))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COUNTIF(OFFSET(GOPR0214.MP4_000156156_raw!A2,0,0,D9-B9+1,1),"MILC")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(OFFSET(GOPR0214.MP4_000156156_raw!B2,0,0,D9-B9+1,1)="WBD")*( OFFSET(GOPR0214.MP4_000156156_raw!C2,0,0,D9-B9+1,1)="C"))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COUNTIF(OFFSET(GOPR0214.MP4_000156156_raw!A2,0,0,D9-B9+1,1),"MILS")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(OFFSET(GOPR0214.MP4_000156156_raw!B2,0,0,D9-B9+1,1)="YBD")*( OFFSET(GOPR0214.MP4_000156156_raw!C2,0,0,D9-B9+1,1)="C"))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COUNTIF(OFFSET(GOPR0214.MP4_000156156_raw!A2,0,0,D9-B9+1,1),"MA")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COUNTIF(OFFSET(GOPR0214.MP4_000156156_raw!A2,0,0,D9-B9+1,1),"MC")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COUNTIF(OFFSET(GOPR0214.MP4_000156156_raw!A2,0,0,D9-B9+1,1),"MFAV")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COUNTIF(OFFSET(GOPR0214.MP4_000156156_raw!A2,0,0,D9-B9+1,1),"MFRN")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COUNTIF(OFFSET(GOPR0214.MP4_000156156_raw!A2,0,0,D9-B9+1,1),"MAN")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COUNTIF(OFFSET(GOPR0214.MP4_000156156_raw!A2,0,0,D9-B9+1,1),"MAL")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COUNTIF(OFFSET(GOPR0214.MP4_000156156_raw!A2,0,0,D9-B9+1,1),"MDA")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COUNTIF(OFFSET(GOPR0214.MP4_000156156_raw!A2,0,0,D9-B9+1,1),"MF")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COUNTIF(OFFSET(GOPR0214.MP4_000156156_raw!A2,0,0,D9-B9+1,1),"ML")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COUNTIF(OFFSET(GOPR0214.MP4_000156156_raw!A2,0,0,D9-B9+1,1),"OD")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COUNTIF(OFFSET(GOPR0214.MP4_000156156_raw!A2,0,0,D9-B9+1,1),"PA")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COUNTIF(OFFSET(GOPR0214.MP4_000156156_raw!A2,0,0,D9-B9+1,1),"PB")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COUNTIF(OFFSET(GOPR0214.MP4_000156156_raw!A2,0,0,D9-B9+1,1),"PD")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COUNTIF(OFFSET(GOPR0214.MP4_000156156_raw!A2,0,0,D9-B9+1,1),"PF")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COUNTIF(OFFSET(GOPR0214.MP4_000156156_raw!A2,0,0,D9-B9+1,1),"PP")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COUNTIF(OFFSET(GOPR0214.MP4_000156156_raw!A2,0,0,D9-B9+1,1),"SC")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COUNTIF(OFFSET(GOPR0214.MP4_000156156_raw!A2,0,0,D9-B9+1,1),"SL")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COUNTIF(OFFSET(GOPR0214.MP4_000156156_raw!A2,0,0,D9-B9+1,1),"SR")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COUNTIF(OFFSET(GOPR0214.MP4_000156156_raw!A2,0,0,D9-B9+1,1),"SS")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COUNTIF(OFFSET(GOPR0214.MP4_000156156_raw!A2,0,0,D9-B9+1,1),"SB")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COUNTIF(OFFSET(GOPR0214.MP4_000156156_raw!A2,0,0,D9-B9+1,1),"SH")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COUNTIF(OFFSET(GOPR0214.MP4_000156156_raw!A2,0,0,D9-B9+1,1),"SM")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COUNTIF(OFFSET(GOPR0214.MP4_000156156_raw!A2,0,0,D9-B9+1,1),"TA")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COUNTIF(OFFSET(GOPR0214.MP4_000156156_raw!A2,0,0,D9-B9+1,1),"BRI")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COUNTIF(OFFSET(GOPR0214.MP4_000156156_raw!A2,0,0,D9-B9+1,1),"ERY")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COUNTIF(OFFSET(GOPR0214.MP4_000156156_raw!A2,0,0,D9-B9+1,1),"EUN")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COUNTIF(OFFSET(GOPR0214.MP4_000156156_raw!A2,0,0,D9-B9+1,1),"GORG")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COUNTIF(OFFSET(GOPR0214.MP4_000156156_raw!A2,0,0,D9-B9+1,1),"ICIL")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COUNTIF(OFFSET(GOPR0214.MP4_000156156_raw!A2,0,0,D9-B9+1,1),"MUR")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COUNTIF(OFFSET(GOPR0214.MP4_000156156_raw!A2,0,0,D9-B9+1,1),"MOPS")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COUNTIF(OFFSET(GOPR0214.MP4_000156156_raw!A2,0,0,D9-B9+1,1),"PAURA")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COUNTIF(OFFSET(GOPR0214.MP4_000156156_raw!A2,0,0,D9-B9+1,1),"PRELA")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COUNTIF(OFFSET(GOPR0214.MP4_000156156_raw!A2,0,0,D9-B9+1,1),"PSDP")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COUNTIF(OFFSET(GOPR0214.MP4_000156156_raw!A2,0,0,D9-B9+1,1),"PSPT")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COUNTIF(OFFSET(GOPR0214.MP4_000156156_raw!A2,0,0,D9-B9+1,1),"PTER")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COUNTIF(OFFSET(GOPR0214.MP4_000156156_raw!A2,0,0,D9-B9+1,1),"SPO")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COUNTIF(OFFSET(GOPR0214.MP4_000156156_raw!A2,0,0,D9-B9+1,1),"PAL")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COUNTIF(OFFSET(GOPR0214.MP4_000156156_raw!A2,0,0,D9-B9+1,1),"ZO")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COUNTIF(OFFSET(GOPR0214.MP4_000156156_raw!A2,0,0,D9-B9+1,1),"AMP")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COUNTIF(OFFSET(GOPR0214.MP4_000156156_raw!A2,0,0,D9-B9+1,1),"DICT")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COUNTIF(OFFSET(GOPR0214.MP4_000156156_raw!A2,0,0,D9-B9+1,1),"HALI")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COUNTIF(OFFSET(GOPR0214.MP4_000156156_raw!A2,0,0,D9-B9+1,1),"LIAG")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COUNTIF(OFFSET(GOPR0214.MP4_000156156_raw!A2,0,0,D9-B9+1,1),"LOBO")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COUNTIF(OFFSET(GOPR0214.MP4_000156156_raw!A2,0,0,D9-B9+1,1),"MACA")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COUNTIF(OFFSET(GOPR0214.MP4_000156156_raw!A2,0,0,D9-B9+1,1),"PAD")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COUNTIF(OFFSET(GOPR0214.MP4_000156156_raw!A2,0,0,D9-B9+1,1),"POR")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COUNTIF(OFFSET(GOPR0214.MP4_000156156_raw!A2,0,0,D9-B9+1,1),"SARG")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COUNTIF(OFFSET(GOPR0214.MP4_000156156_raw!A2,0,0,D9-B9+1,1),"SCHIZ")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COUNTIF(OFFSET(GOPR0214.MP4_000156156_raw!A2,0,0,D9-B9+1,1),"STY")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COUNTIF(OFFSET(GOPR0214.MP4_000156156_raw!A2,0,0,D9-B9+1,1),"TURB")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COUNTIF(OFFSET(GOPR0214.MP4_000156156_raw!A2,0,0,D9-B9+1,1),"TURF")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COUNTIF(OFFSET(GOPR0214.MP4_000156156_raw!A2,0,0,D9-B9+1,1),"WRAN")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COUNTIF(OFFSET(GOPR0214.MP4_000156156_raw!A2,0,0,D9-B9+1,1),"CTB")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COUNTIF(OFFSET(GOPR0214.MP4_000156156_raw!A2,0,0,D9-B9+1,1),"ASC")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COUNTIF(OFFSET(GOPR0214.MP4_000156156_raw!A2,0,0,D9-B9+1,1),"O")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COUNTIF(OFFSET(GOPR0214.MP4_000156156_raw!A2,0,0,D9-B9+1,1),"DCA")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COUNTIF(OFFSET(GOPR0214.MP4_000156156_raw!A2,0,0,D9-B9+1,1),"DG")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COUNTIF(OFFSET(GOPR0214.MP4_000156156_raw!A2,0,0,D9-B9+1,1),"ODC")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COUNTIF(OFFSET(GOPR0214.MP4_000156156_raw!A2,0,0,D9-B9+1,1),"RDC")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COUNTIF(OFFSET(GOPR0214.MP4_000156156_raw!A2,0,0,D9-B9+1,1),"CALG")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COUNTIF(OFFSET(GOPR0214.MP4_000156156_raw!A2,0,0,D9-B9+1,1),"DCOR")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COUNTIF(OFFSET(GOPR0214.MP4_000156156_raw!A2,0,0,D9-B9+1,1),"S")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COUNTIF(OFFSET(GOPR0214.MP4_000156156_raw!A2,0,0,D9-B9+1,1),"R")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COUNTIF(OFFSET(GOPR0214.MP4_000156156_raw!A2,0,0,D9-B9+1,1),"UNK")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COUNTIF(OFFSET(GOPR0214.MP4_000156156_raw!A2,0,0,D9-B9+1,1),"SHAD")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COUNTIF(OFFSET(GOPR0214.MP4_000156156_raw!A2,0,0,D9-B9+1,1),"TAPE")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COUNTIF(OFFSET(GOPR0214.MP4_000156156_raw!A2,0,0,D9-B9+1,1),"WAND")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COUNTA(OFFSET(GOPR0214.MP4_000166499_raw!A2,0,0,D9-B9+1,1))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COUNTIF(OFFSET(GOPR0214.MP4_000166499_raw!C2,0,0,D9-B9+1,1),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COUNTIF(OFFSET(GOPR0214.MP4_000166499_raw!C2,0,0,D9-B9+1,1),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COUNTIF(OFFSET(GOPR0214.MP4_000166499_raw!A2,0,0,D9-B9+1,1),"AC")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COUNTIF(OFFSET(GOPR0214.MP4_000166499_raw!C2,0,0,D9-B9+1,1),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COUNTIF(OFFSET(GOPR0214.MP4_000166499_raw!A2,0,0,D9-B9+1,1),"AP")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COUNTIF(OFFSET(GOPR0214.MP4_000166499_raw!C2,0,0,D9-B9+1,1),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COUNTIF(OFFSET(GOPR0214.MP4_000166499_raw!A2,0,0,D9-B9+1,1),"APR")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COUNTIF(OFFSET(GOPR0214.MP4_000166499_raw!C2,0,0,D9-B9+1,1),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COUNTIF(OFFSET(GOPR0214.MP4_000166499_raw!A2,0,0,D9-B9+1,1),"AA")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COUNTIF(OFFSET(GOPR0214.MP4_000166499_raw!C2,0,0,D9-B9+1,1),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COUNTIF(OFFSET(GOPR0214.MP4_000166499_raw!A2,0,0,D9-B9+1,1),"AF")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COUNTIF(OFFSET(GOPR0214.MP4_000166499_raw!C2,0,0,D9-B9+1,1),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COUNTIF(OFFSET(GOPR0214.MP4_000166499_raw!A2,0,0,D9-B9+1,1),"AG")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COUNTIF(OFFSET(GOPR0214.MP4_000166499_raw!C2,0,0,D9-B9+1,1),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COUNTIF(OFFSET(GOPR0214.MP4_000166499_raw!A2,0,0,D9-B9+1,1),"AL")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COUNTIF(OFFSET(GOPR0214.MP4_000166499_raw!C2,0,0,D9-B9+1,1),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COUNTIF(OFFSET(GOPR0214.MP4_000166499_raw!A2,0,0,D9-B9+1,1),"AT")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COUNTIF(OFFSET(GOPR0214.MP4_000166499_raw!C2,0,0,D9-B9+1,1),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COUNTIF(OFFSET(GOPR0214.MP4_000166499_raw!A2,0,0,D9-B9+1,1),"AU")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COUNTIF(OFFSET(GOPR0214.MP4_000166499_raw!C2,0,0,D9-B9+1,1),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COUNTIF(OFFSET(GOPR0214.MP4_000166499_raw!A2,0,0,D9-B9+1,1),"CB")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COUNTIF(OFFSET(GOPR0214.MP4_000166499_raw!C2,0,0,D9-B9+1,1),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COUNTIF(OFFSET(GOPR0214.MP4_000166499_raw!A2,0,0,D9-B9+1,1),"CN")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COUNTIF(OFFSET(GOPR0214.MP4_000166499_raw!C2,0,0,D9-B9+1,1),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COUNTIF(OFFSET(GOPR0214.MP4_000166499_raw!A2,0,0,D9-B9+1,1),"CORAL")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COUNTIF(OFFSET(GOPR0214.MP4_000166499_raw!C2,0,0,D9-B9+1,1),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COUNTIF(OFFSET(GOPR0214.MP4_000166499_raw!A2,0,0,D9-B9+1,1),"CORJU")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COUNTIF(OFFSET(GOPR0214.MP4_000166499_raw!A2,0,0,D9-B9+1,1),"DCY")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COUNTIF(OFFSET(GOPR0214.MP4_000166499_raw!A2,0,0,D9-B9+1,1),"DST")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COUNTIF(OFFSET(GOPR0214.MP4_000166499_raw!A2,0,0,D9-B9+1,1),"DSO")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SUM((OFFSET(GOPR0214.MP4_000166499_raw!B2,0,0,D9-B9+1,1)="ASP") * (OFFSET(GOPR0214.MP4_000166499_raw!C2,0,0,D9-B9+1,1)&lt;&gt;"TWS"))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COUNTIF(OFFSET(GOPR0214.MP4_000166499_raw!A2,0,0,D9-B9+1,1),"DC")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SUM((OFFSET(GOPR0214.MP4_000166499_raw!B2,0,0,D9-B9+1,1)="BBD") * (OFFSET(GOPR0214.MP4_000166499_raw!C2,0,0,D9-B9+1,1)&lt;&gt;"TWS"))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COUNTIF(OFFSET(GOPR0214.MP4_000166499_raw!A2,0,0,D9-B9+1,1),"DL")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SUM((OFFSET(GOPR0214.MP4_000166499_raw!B2,0,0,D9-B9+1,1)="BL") * (OFFSET(GOPR0214.MP4_000166499_raw!C2,0,0,D9-B9+1,1)&lt;&gt;"TWS"))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COUNTIF(OFFSET(GOPR0214.MP4_000166499_raw!A2,0,0,D9-B9+1,1),"DS")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SUM((OFFSET(GOPR0214.MP4_000166499_raw!B2,0,0,D9-B9+1,1)="OD") * (OFFSET(GOPR0214.MP4_000166499_raw!C2,0,0,D9-B9+1,1)&lt;&gt;"TWS"))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COUNTIF(OFFSET(GOPR0214.MP4_000166499_raw!A2,0,0,D9-B9+1,1),"EF")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SUM((OFFSET(GOPR0214.MP4_000166499_raw!B2,0,0,D9-B9+1,1)="PLA") * (OFFSET(GOPR0214.MP4_000166499_raw!C2,0,0,D9-B9+1,1)&lt;&gt;"TWS"))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COUNTIF(OFFSET(GOPR0214.MP4_000166499_raw!A2,0,0,D9-B9+1,1),"FF")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SUM((OFFSET(GOPR0214.MP4_000166499_raw!B2,0,0,D9-B9+1,1)="WBD") * (OFFSET(GOPR0214.MP4_000166499_raw!C2,0,0,D9-B9+1,1)&lt;&gt;"TWS"))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COUNTIF(OFFSET(GOPR0214.MP4_000166499_raw!A2,0,0,D9-B9+1,1),"IS")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SUM((OFFSET(GOPR0214.MP4_000166499_raw!B2,0,0,D9-B9+1,1)="YBD") * (OFFSET(GOPR0214.MP4_000166499_raw!C2,0,0,D9-B9+1,1)&lt;&gt;"TWS"))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COUNTIF(OFFSET(GOPR0214.MP4_000166499_raw!A2,0,0,D9-B9+1,1),"LC")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COUNTIF(OFFSET(GOPR0214.MP4_000166499_raw!A2,0,0,D9-B9+1,1),"MD")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(OFFSET(GOPR0214.MP4_000166499_raw!B2,0,0,D9-B9+1,1)="ASP")*( OFFSET(GOPR0214.MP4_000166499_raw!C2,0,0,D9-B9+1,1)="C"))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COUNTIF(OFFSET(GOPR0214.MP4_000166499_raw!A2,0,0,D9-B9+1,1),"MM")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(OFFSET(GOPR0214.MP4_000166499_raw!B2,0,0,D9-B9+1,1)="BBD")*( OFFSET(GOPR0214.MP4_000166499_raw!C2,0,0,D9-B9+1,1)="C"))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COUNTIF(OFFSET(GOPR0214.MP4_000166499_raw!A2,0,0,D9-B9+1,1),"MAR")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(OFFSET(GOPR0214.MP4_000166499_raw!B2,0,0,D9-B9+1,1)="BL")*( OFFSET(GOPR0214.MP4_000166499_raw!C2,0,0,D9-B9+1,1)="C"))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COUNTIF(OFFSET(GOPR0214.MP4_000166499_raw!A2,0,0,D9-B9+1,1),"MME")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(OFFSET(GOPR0214.MP4_000166499_raw!B2,0,0,D9-B9+1,1)="OD")*( OFFSET(GOPR0214.MP4_000166499_raw!C2,0,0,D9-B9+1,1)="C"))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COUNTIF(OFFSET(GOPR0214.MP4_000166499_raw!A2,0,0,D9-B9+1,1),"MILA")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(OFFSET(GOPR0214.MP4_000166499_raw!B2,0,0,D9-B9+1,1)="PLA")*( OFFSET(GOPR0214.MP4_000166499_raw!C2,0,0,D9-B9+1,1)="C"))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COUNTIF(OFFSET(GOPR0214.MP4_000166499_raw!A2,0,0,D9-B9+1,1),"MILC")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(OFFSET(GOPR0214.MP4_000166499_raw!B2,0,0,D9-B9+1,1)="WBD")*( OFFSET(GOPR0214.MP4_000166499_raw!C2,0,0,D9-B9+1,1)="C"))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COUNTIF(OFFSET(GOPR0214.MP4_000166499_raw!A2,0,0,D9-B9+1,1),"MILS")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(OFFSET(GOPR0214.MP4_000166499_raw!B2,0,0,D9-B9+1,1)="YBD")*( OFFSET(GOPR0214.MP4_000166499_raw!C2,0,0,D9-B9+1,1)="C"))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COUNTIF(OFFSET(GOPR0214.MP4_000166499_raw!A2,0,0,D9-B9+1,1),"MA")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COUNTIF(OFFSET(GOPR0214.MP4_000166499_raw!A2,0,0,D9-B9+1,1),"MC")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COUNTIF(OFFSET(GOPR0214.MP4_000166499_raw!A2,0,0,D9-B9+1,1),"MFAV")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COUNTIF(OFFSET(GOPR0214.MP4_000166499_raw!A2,0,0,D9-B9+1,1),"MFRN")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COUNTIF(OFFSET(GOPR0214.MP4_000166499_raw!A2,0,0,D9-B9+1,1),"MAN")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COUNTIF(OFFSET(GOPR0214.MP4_000166499_raw!A2,0,0,D9-B9+1,1),"MAL")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COUNTIF(OFFSET(GOPR0214.MP4_000166499_raw!A2,0,0,D9-B9+1,1),"MDA")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COUNTIF(OFFSET(GOPR0214.MP4_000166499_raw!A2,0,0,D9-B9+1,1),"MF")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COUNTIF(OFFSET(GOPR0214.MP4_000166499_raw!A2,0,0,D9-B9+1,1),"ML")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COUNTIF(OFFSET(GOPR0214.MP4_000166499_raw!A2,0,0,D9-B9+1,1),"OD")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COUNTIF(OFFSET(GOPR0214.MP4_000166499_raw!A2,0,0,D9-B9+1,1),"PA")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COUNTIF(OFFSET(GOPR0214.MP4_000166499_raw!A2,0,0,D9-B9+1,1),"PB")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COUNTIF(OFFSET(GOPR0214.MP4_000166499_raw!A2,0,0,D9-B9+1,1),"PD")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COUNTIF(OFFSET(GOPR0214.MP4_000166499_raw!A2,0,0,D9-B9+1,1),"PF")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COUNTIF(OFFSET(GOPR0214.MP4_000166499_raw!A2,0,0,D9-B9+1,1),"PP")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COUNTIF(OFFSET(GOPR0214.MP4_000166499_raw!A2,0,0,D9-B9+1,1),"SC")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COUNTIF(OFFSET(GOPR0214.MP4_000166499_raw!A2,0,0,D9-B9+1,1),"SL")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COUNTIF(OFFSET(GOPR0214.MP4_000166499_raw!A2,0,0,D9-B9+1,1),"SR")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COUNTIF(OFFSET(GOPR0214.MP4_000166499_raw!A2,0,0,D9-B9+1,1),"SS")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COUNTIF(OFFSET(GOPR0214.MP4_000166499_raw!A2,0,0,D9-B9+1,1),"SB")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COUNTIF(OFFSET(GOPR0214.MP4_000166499_raw!A2,0,0,D9-B9+1,1),"SH")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COUNTIF(OFFSET(GOPR0214.MP4_000166499_raw!A2,0,0,D9-B9+1,1),"SM")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COUNTIF(OFFSET(GOPR0214.MP4_000166499_raw!A2,0,0,D9-B9+1,1),"TA")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COUNTIF(OFFSET(GOPR0214.MP4_000166499_raw!A2,0,0,D9-B9+1,1),"BRI")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COUNTIF(OFFSET(GOPR0214.MP4_000166499_raw!A2,0,0,D9-B9+1,1),"ERY")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COUNTIF(OFFSET(GOPR0214.MP4_000166499_raw!A2,0,0,D9-B9+1,1),"EUN")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COUNTIF(OFFSET(GOPR0214.MP4_000166499_raw!A2,0,0,D9-B9+1,1),"GORG")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COUNTIF(OFFSET(GOPR0214.MP4_000166499_raw!A2,0,0,D9-B9+1,1),"ICIL")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COUNTIF(OFFSET(GOPR0214.MP4_000166499_raw!A2,0,0,D9-B9+1,1),"MUR")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COUNTIF(OFFSET(GOPR0214.MP4_000166499_raw!A2,0,0,D9-B9+1,1),"MOPS")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COUNTIF(OFFSET(GOPR0214.MP4_000166499_raw!A2,0,0,D9-B9+1,1),"PAURA")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COUNTIF(OFFSET(GOPR0214.MP4_000166499_raw!A2,0,0,D9-B9+1,1),"PRELA")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COUNTIF(OFFSET(GOPR0214.MP4_000166499_raw!A2,0,0,D9-B9+1,1),"PSDP")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COUNTIF(OFFSET(GOPR0214.MP4_000166499_raw!A2,0,0,D9-B9+1,1),"PSPT")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COUNTIF(OFFSET(GOPR0214.MP4_000166499_raw!A2,0,0,D9-B9+1,1),"PTER")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COUNTIF(OFFSET(GOPR0214.MP4_000166499_raw!A2,0,0,D9-B9+1,1),"SPO")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COUNTIF(OFFSET(GOPR0214.MP4_000166499_raw!A2,0,0,D9-B9+1,1),"PAL")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COUNTIF(OFFSET(GOPR0214.MP4_000166499_raw!A2,0,0,D9-B9+1,1),"ZO")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COUNTIF(OFFSET(GOPR0214.MP4_000166499_raw!A2,0,0,D9-B9+1,1),"AMP")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COUNTIF(OFFSET(GOPR0214.MP4_000166499_raw!A2,0,0,D9-B9+1,1),"DICT")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COUNTIF(OFFSET(GOPR0214.MP4_000166499_raw!A2,0,0,D9-B9+1,1),"HALI")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COUNTIF(OFFSET(GOPR0214.MP4_000166499_raw!A2,0,0,D9-B9+1,1),"LIAG")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COUNTIF(OFFSET(GOPR0214.MP4_000166499_raw!A2,0,0,D9-B9+1,1),"LOBO")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COUNTIF(OFFSET(GOPR0214.MP4_000166499_raw!A2,0,0,D9-B9+1,1),"MACA")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COUNTIF(OFFSET(GOPR0214.MP4_000166499_raw!A2,0,0,D9-B9+1,1),"PAD")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COUNTIF(OFFSET(GOPR0214.MP4_000166499_raw!A2,0,0,D9-B9+1,1),"POR")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COUNTIF(OFFSET(GOPR0214.MP4_000166499_raw!A2,0,0,D9-B9+1,1),"SARG")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COUNTIF(OFFSET(GOPR0214.MP4_000166499_raw!A2,0,0,D9-B9+1,1),"SCHIZ")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COUNTIF(OFFSET(GOPR0214.MP4_000166499_raw!A2,0,0,D9-B9+1,1),"STY")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COUNTIF(OFFSET(GOPR0214.MP4_000166499_raw!A2,0,0,D9-B9+1,1),"TURB")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COUNTIF(OFFSET(GOPR0214.MP4_000166499_raw!A2,0,0,D9-B9+1,1),"TURF")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COUNTIF(OFFSET(GOPR0214.MP4_000166499_raw!A2,0,0,D9-B9+1,1),"WRAN")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COUNTIF(OFFSET(GOPR0214.MP4_000166499_raw!A2,0,0,D9-B9+1,1),"CTB")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COUNTIF(OFFSET(GOPR0214.MP4_000166499_raw!A2,0,0,D9-B9+1,1),"ASC")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COUNTIF(OFFSET(GOPR0214.MP4_000166499_raw!A2,0,0,D9-B9+1,1),"O")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COUNTIF(OFFSET(GOPR0214.MP4_000166499_raw!A2,0,0,D9-B9+1,1),"DCA")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COUNTIF(OFFSET(GOPR0214.MP4_000166499_raw!A2,0,0,D9-B9+1,1),"DG")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COUNTIF(OFFSET(GOPR0214.MP4_000166499_raw!A2,0,0,D9-B9+1,1),"ODC")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COUNTIF(OFFSET(GOPR0214.MP4_000166499_raw!A2,0,0,D9-B9+1,1),"RDC")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COUNTIF(OFFSET(GOPR0214.MP4_000166499_raw!A2,0,0,D9-B9+1,1),"CALG")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COUNTIF(OFFSET(GOPR0214.MP4_000166499_raw!A2,0,0,D9-B9+1,1),"DCOR")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COUNTIF(OFFSET(GOPR0214.MP4_000166499_raw!A2,0,0,D9-B9+1,1),"S")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COUNTIF(OFFSET(GOPR0214.MP4_000166499_raw!A2,0,0,D9-B9+1,1),"R")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COUNTIF(OFFSET(GOPR0214.MP4_000166499_raw!A2,0,0,D9-B9+1,1),"UNK")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COUNTIF(OFFSET(GOPR0214.MP4_000166499_raw!A2,0,0,D9-B9+1,1),"SHAD")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COUNTIF(OFFSET(GOPR0214.MP4_000166499_raw!A2,0,0,D9-B9+1,1),"TAPE")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COUNTIF(OFFSET(GOPR0214.MP4_000166499_raw!A2,0,0,D9-B9+1,1),"WAND")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COUNTA(OFFSET(GOPR0214.MP4_000176843_raw!A2,0,0,D9-B9+1,1))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COUNTIF(OFFSET(GOPR0214.MP4_000176843_raw!C2,0,0,D9-B9+1,1),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COUNTIF(OFFSET(GOPR0214.MP4_000176843_raw!C2,0,0,D9-B9+1,1),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COUNTIF(OFFSET(GOPR0214.MP4_000176843_raw!A2,0,0,D9-B9+1,1),"AC")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COUNTIF(OFFSET(GOPR0214.MP4_000176843_raw!C2,0,0,D9-B9+1,1),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COUNTIF(OFFSET(GOPR0214.MP4_000176843_raw!A2,0,0,D9-B9+1,1),"AP")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COUNTIF(OFFSET(GOPR0214.MP4_000176843_raw!C2,0,0,D9-B9+1,1),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COUNTIF(OFFSET(GOPR0214.MP4_000176843_raw!A2,0,0,D9-B9+1,1),"APR")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COUNTIF(OFFSET(GOPR0214.MP4_000176843_raw!C2,0,0,D9-B9+1,1),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COUNTIF(OFFSET(GOPR0214.MP4_000176843_raw!A2,0,0,D9-B9+1,1),"AA")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COUNTIF(OFFSET(GOPR0214.MP4_000176843_raw!C2,0,0,D9-B9+1,1),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COUNTIF(OFFSET(GOPR0214.MP4_000176843_raw!A2,0,0,D9-B9+1,1),"AF")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COUNTIF(OFFSET(GOPR0214.MP4_000176843_raw!C2,0,0,D9-B9+1,1),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COUNTIF(OFFSET(GOPR0214.MP4_000176843_raw!A2,0,0,D9-B9+1,1),"AG")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COUNTIF(OFFSET(GOPR0214.MP4_000176843_raw!C2,0,0,D9-B9+1,1),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COUNTIF(OFFSET(GOPR0214.MP4_000176843_raw!A2,0,0,D9-B9+1,1),"AL")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COUNTIF(OFFSET(GOPR0214.MP4_000176843_raw!C2,0,0,D9-B9+1,1),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COUNTIF(OFFSET(GOPR0214.MP4_000176843_raw!A2,0,0,D9-B9+1,1),"AT")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COUNTIF(OFFSET(GOPR0214.MP4_000176843_raw!C2,0,0,D9-B9+1,1),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COUNTIF(OFFSET(GOPR0214.MP4_000176843_raw!A2,0,0,D9-B9+1,1),"AU")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COUNTIF(OFFSET(GOPR0214.MP4_000176843_raw!C2,0,0,D9-B9+1,1),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COUNTIF(OFFSET(GOPR0214.MP4_000176843_raw!A2,0,0,D9-B9+1,1),"CB")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COUNTIF(OFFSET(GOPR0214.MP4_000176843_raw!C2,0,0,D9-B9+1,1),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COUNTIF(OFFSET(GOPR0214.MP4_000176843_raw!A2,0,0,D9-B9+1,1),"CN")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COUNTIF(OFFSET(GOPR0214.MP4_000176843_raw!C2,0,0,D9-B9+1,1),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COUNTIF(OFFSET(GOPR0214.MP4_000176843_raw!A2,0,0,D9-B9+1,1),"CORAL")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COUNTIF(OFFSET(GOPR0214.MP4_000176843_raw!C2,0,0,D9-B9+1,1),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COUNTIF(OFFSET(GOPR0214.MP4_000176843_raw!A2,0,0,D9-B9+1,1),"CORJU")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COUNTIF(OFFSET(GOPR0214.MP4_000176843_raw!A2,0,0,D9-B9+1,1),"DCY")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COUNTIF(OFFSET(GOPR0214.MP4_000176843_raw!A2,0,0,D9-B9+1,1),"DST")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COUNTIF(OFFSET(GOPR0214.MP4_000176843_raw!A2,0,0,D9-B9+1,1),"DSO")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SUM((OFFSET(GOPR0214.MP4_000176843_raw!B2,0,0,D9-B9+1,1)="ASP") * (OFFSET(GOPR0214.MP4_000176843_raw!C2,0,0,D9-B9+1,1)&lt;&gt;"TWS"))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COUNTIF(OFFSET(GOPR0214.MP4_000176843_raw!A2,0,0,D9-B9+1,1),"DC")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SUM((OFFSET(GOPR0214.MP4_000176843_raw!B2,0,0,D9-B9+1,1)="BBD") * (OFFSET(GOPR0214.MP4_000176843_raw!C2,0,0,D9-B9+1,1)&lt;&gt;"TWS"))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COUNTIF(OFFSET(GOPR0214.MP4_000176843_raw!A2,0,0,D9-B9+1,1),"DL")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SUM((OFFSET(GOPR0214.MP4_000176843_raw!B2,0,0,D9-B9+1,1)="BL") * (OFFSET(GOPR0214.MP4_000176843_raw!C2,0,0,D9-B9+1,1)&lt;&gt;"TWS"))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COUNTIF(OFFSET(GOPR0214.MP4_000176843_raw!A2,0,0,D9-B9+1,1),"DS")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SUM((OFFSET(GOPR0214.MP4_000176843_raw!B2,0,0,D9-B9+1,1)="OD") * (OFFSET(GOPR0214.MP4_000176843_raw!C2,0,0,D9-B9+1,1)&lt;&gt;"TWS"))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COUNTIF(OFFSET(GOPR0214.MP4_000176843_raw!A2,0,0,D9-B9+1,1),"EF")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SUM((OFFSET(GOPR0214.MP4_000176843_raw!B2,0,0,D9-B9+1,1)="PLA") * (OFFSET(GOPR0214.MP4_000176843_raw!C2,0,0,D9-B9+1,1)&lt;&gt;"TWS"))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COUNTIF(OFFSET(GOPR0214.MP4_000176843_raw!A2,0,0,D9-B9+1,1),"FF")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SUM((OFFSET(GOPR0214.MP4_000176843_raw!B2,0,0,D9-B9+1,1)="WBD") * (OFFSET(GOPR0214.MP4_000176843_raw!C2,0,0,D9-B9+1,1)&lt;&gt;"TWS"))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COUNTIF(OFFSET(GOPR0214.MP4_000176843_raw!A2,0,0,D9-B9+1,1),"IS")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SUM((OFFSET(GOPR0214.MP4_000176843_raw!B2,0,0,D9-B9+1,1)="YBD") * (OFFSET(GOPR0214.MP4_000176843_raw!C2,0,0,D9-B9+1,1)&lt;&gt;"TWS"))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COUNTIF(OFFSET(GOPR0214.MP4_000176843_raw!A2,0,0,D9-B9+1,1),"LC")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COUNTIF(OFFSET(GOPR0214.MP4_000176843_raw!A2,0,0,D9-B9+1,1),"MD")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(OFFSET(GOPR0214.MP4_000176843_raw!B2,0,0,D9-B9+1,1)="ASP")*( OFFSET(GOPR0214.MP4_000176843_raw!C2,0,0,D9-B9+1,1)="C"))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COUNTIF(OFFSET(GOPR0214.MP4_000176843_raw!A2,0,0,D9-B9+1,1),"MM")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(OFFSET(GOPR0214.MP4_000176843_raw!B2,0,0,D9-B9+1,1)="BBD")*( OFFSET(GOPR0214.MP4_000176843_raw!C2,0,0,D9-B9+1,1)="C"))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COUNTIF(OFFSET(GOPR0214.MP4_000176843_raw!A2,0,0,D9-B9+1,1),"MAR")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(OFFSET(GOPR0214.MP4_000176843_raw!B2,0,0,D9-B9+1,1)="BL")*( OFFSET(GOPR0214.MP4_000176843_raw!C2,0,0,D9-B9+1,1)="C"))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COUNTIF(OFFSET(GOPR0214.MP4_000176843_raw!A2,0,0,D9-B9+1,1),"MME")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(OFFSET(GOPR0214.MP4_000176843_raw!B2,0,0,D9-B9+1,1)="OD")*( OFFSET(GOPR0214.MP4_000176843_raw!C2,0,0,D9-B9+1,1)="C"))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COUNTIF(OFFSET(GOPR0214.MP4_000176843_raw!A2,0,0,D9-B9+1,1),"MILA")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(OFFSET(GOPR0214.MP4_000176843_raw!B2,0,0,D9-B9+1,1)="PLA")*( OFFSET(GOPR0214.MP4_000176843_raw!C2,0,0,D9-B9+1,1)="C"))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COUNTIF(OFFSET(GOPR0214.MP4_000176843_raw!A2,0,0,D9-B9+1,1),"MILC")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(OFFSET(GOPR0214.MP4_000176843_raw!B2,0,0,D9-B9+1,1)="WBD")*( OFFSET(GOPR0214.MP4_000176843_raw!C2,0,0,D9-B9+1,1)="C"))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COUNTIF(OFFSET(GOPR0214.MP4_000176843_raw!A2,0,0,D9-B9+1,1),"MILS")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(OFFSET(GOPR0214.MP4_000176843_raw!B2,0,0,D9-B9+1,1)="YBD")*( OFFSET(GOPR0214.MP4_000176843_raw!C2,0,0,D9-B9+1,1)="C"))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COUNTIF(OFFSET(GOPR0214.MP4_000176843_raw!A2,0,0,D9-B9+1,1),"MA")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COUNTIF(OFFSET(GOPR0214.MP4_000176843_raw!A2,0,0,D9-B9+1,1),"MC")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COUNTIF(OFFSET(GOPR0214.MP4_000176843_raw!A2,0,0,D9-B9+1,1),"MFAV")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COUNTIF(OFFSET(GOPR0214.MP4_000176843_raw!A2,0,0,D9-B9+1,1),"MFRN")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COUNTIF(OFFSET(GOPR0214.MP4_000176843_raw!A2,0,0,D9-B9+1,1),"MAN")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COUNTIF(OFFSET(GOPR0214.MP4_000176843_raw!A2,0,0,D9-B9+1,1),"MAL")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COUNTIF(OFFSET(GOPR0214.MP4_000176843_raw!A2,0,0,D9-B9+1,1),"MDA")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COUNTIF(OFFSET(GOPR0214.MP4_000176843_raw!A2,0,0,D9-B9+1,1),"MF")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COUNTIF(OFFSET(GOPR0214.MP4_000176843_raw!A2,0,0,D9-B9+1,1),"ML")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COUNTIF(OFFSET(GOPR0214.MP4_000176843_raw!A2,0,0,D9-B9+1,1),"OD")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COUNTIF(OFFSET(GOPR0214.MP4_000176843_raw!A2,0,0,D9-B9+1,1),"PA")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COUNTIF(OFFSET(GOPR0214.MP4_000176843_raw!A2,0,0,D9-B9+1,1),"PB")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COUNTIF(OFFSET(GOPR0214.MP4_000176843_raw!A2,0,0,D9-B9+1,1),"PD")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COUNTIF(OFFSET(GOPR0214.MP4_000176843_raw!A2,0,0,D9-B9+1,1),"PF")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COUNTIF(OFFSET(GOPR0214.MP4_000176843_raw!A2,0,0,D9-B9+1,1),"PP")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COUNTIF(OFFSET(GOPR0214.MP4_000176843_raw!A2,0,0,D9-B9+1,1),"SC")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COUNTIF(OFFSET(GOPR0214.MP4_000176843_raw!A2,0,0,D9-B9+1,1),"SL")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COUNTIF(OFFSET(GOPR0214.MP4_000176843_raw!A2,0,0,D9-B9+1,1),"SR")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COUNTIF(OFFSET(GOPR0214.MP4_000176843_raw!A2,0,0,D9-B9+1,1),"SS")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COUNTIF(OFFSET(GOPR0214.MP4_000176843_raw!A2,0,0,D9-B9+1,1),"SB")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COUNTIF(OFFSET(GOPR0214.MP4_000176843_raw!A2,0,0,D9-B9+1,1),"SH")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COUNTIF(OFFSET(GOPR0214.MP4_000176843_raw!A2,0,0,D9-B9+1,1),"SM")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COUNTIF(OFFSET(GOPR0214.MP4_000176843_raw!A2,0,0,D9-B9+1,1),"TA")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COUNTIF(OFFSET(GOPR0214.MP4_000176843_raw!A2,0,0,D9-B9+1,1),"BRI")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COUNTIF(OFFSET(GOPR0214.MP4_000176843_raw!A2,0,0,D9-B9+1,1),"ERY")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COUNTIF(OFFSET(GOPR0214.MP4_000176843_raw!A2,0,0,D9-B9+1,1),"EUN")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COUNTIF(OFFSET(GOPR0214.MP4_000176843_raw!A2,0,0,D9-B9+1,1),"GORG")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COUNTIF(OFFSET(GOPR0214.MP4_000176843_raw!A2,0,0,D9-B9+1,1),"ICIL")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COUNTIF(OFFSET(GOPR0214.MP4_000176843_raw!A2,0,0,D9-B9+1,1),"MUR")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COUNTIF(OFFSET(GOPR0214.MP4_000176843_raw!A2,0,0,D9-B9+1,1),"MOPS")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COUNTIF(OFFSET(GOPR0214.MP4_000176843_raw!A2,0,0,D9-B9+1,1),"PAURA")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COUNTIF(OFFSET(GOPR0214.MP4_000176843_raw!A2,0,0,D9-B9+1,1),"PRELA")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COUNTIF(OFFSET(GOPR0214.MP4_000176843_raw!A2,0,0,D9-B9+1,1),"PSDP")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COUNTIF(OFFSET(GOPR0214.MP4_000176843_raw!A2,0,0,D9-B9+1,1),"PSPT")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COUNTIF(OFFSET(GOPR0214.MP4_000176843_raw!A2,0,0,D9-B9+1,1),"PTER")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COUNTIF(OFFSET(GOPR0214.MP4_000176843_raw!A2,0,0,D9-B9+1,1),"SPO")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COUNTIF(OFFSET(GOPR0214.MP4_000176843_raw!A2,0,0,D9-B9+1,1),"PAL")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COUNTIF(OFFSET(GOPR0214.MP4_000176843_raw!A2,0,0,D9-B9+1,1),"ZO")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COUNTIF(OFFSET(GOPR0214.MP4_000176843_raw!A2,0,0,D9-B9+1,1),"AMP")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COUNTIF(OFFSET(GOPR0214.MP4_000176843_raw!A2,0,0,D9-B9+1,1),"DICT")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COUNTIF(OFFSET(GOPR0214.MP4_000176843_raw!A2,0,0,D9-B9+1,1),"HALI")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COUNTIF(OFFSET(GOPR0214.MP4_000176843_raw!A2,0,0,D9-B9+1,1),"LIAG")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COUNTIF(OFFSET(GOPR0214.MP4_000176843_raw!A2,0,0,D9-B9+1,1),"LOBO")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COUNTIF(OFFSET(GOPR0214.MP4_000176843_raw!A2,0,0,D9-B9+1,1),"MACA")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COUNTIF(OFFSET(GOPR0214.MP4_000176843_raw!A2,0,0,D9-B9+1,1),"PAD")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COUNTIF(OFFSET(GOPR0214.MP4_000176843_raw!A2,0,0,D9-B9+1,1),"POR")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COUNTIF(OFFSET(GOPR0214.MP4_000176843_raw!A2,0,0,D9-B9+1,1),"SARG")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COUNTIF(OFFSET(GOPR0214.MP4_000176843_raw!A2,0,0,D9-B9+1,1),"SCHIZ")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COUNTIF(OFFSET(GOPR0214.MP4_000176843_raw!A2,0,0,D9-B9+1,1),"STY")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COUNTIF(OFFSET(GOPR0214.MP4_000176843_raw!A2,0,0,D9-B9+1,1),"TURB")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COUNTIF(OFFSET(GOPR0214.MP4_000176843_raw!A2,0,0,D9-B9+1,1),"TURF")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COUNTIF(OFFSET(GOPR0214.MP4_000176843_raw!A2,0,0,D9-B9+1,1),"WRAN")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COUNTIF(OFFSET(GOPR0214.MP4_000176843_raw!A2,0,0,D9-B9+1,1),"CTB")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COUNTIF(OFFSET(GOPR0214.MP4_000176843_raw!A2,0,0,D9-B9+1,1),"ASC")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COUNTIF(OFFSET(GOPR0214.MP4_000176843_raw!A2,0,0,D9-B9+1,1),"O")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COUNTIF(OFFSET(GOPR0214.MP4_000176843_raw!A2,0,0,D9-B9+1,1),"DCA")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COUNTIF(OFFSET(GOPR0214.MP4_000176843_raw!A2,0,0,D9-B9+1,1),"DG")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COUNTIF(OFFSET(GOPR0214.MP4_000176843_raw!A2,0,0,D9-B9+1,1),"ODC")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COUNTIF(OFFSET(GOPR0214.MP4_000176843_raw!A2,0,0,D9-B9+1,1),"RDC")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COUNTIF(OFFSET(GOPR0214.MP4_000176843_raw!A2,0,0,D9-B9+1,1),"CALG")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COUNTIF(OFFSET(GOPR0214.MP4_000176843_raw!A2,0,0,D9-B9+1,1),"DCOR")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COUNTIF(OFFSET(GOPR0214.MP4_000176843_raw!A2,0,0,D9-B9+1,1),"S")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COUNTIF(OFFSET(GOPR0214.MP4_000176843_raw!A2,0,0,D9-B9+1,1),"R")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COUNTIF(OFFSET(GOPR0214.MP4_000176843_raw!A2,0,0,D9-B9+1,1),"UNK")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COUNTIF(OFFSET(GOPR0214.MP4_000176843_raw!A2,0,0,D9-B9+1,1),"SHAD")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COUNTIF(OFFSET(GOPR0214.MP4_000176843_raw!A2,0,0,D9-B9+1,1),"TAPE")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COUNTIF(OFFSET(GOPR0214.MP4_000176843_raw!A2,0,0,D9-B9+1,1),"WAND")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COUNTA(OFFSET(GOPR0214.MP4_000187187_raw!A2,0,0,D9-B9+1,1))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COUNTIF(OFFSET(GOPR0214.MP4_000187187_raw!C2,0,0,D9-B9+1,1),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COUNTIF(OFFSET(GOPR0214.MP4_000187187_raw!C2,0,0,D9-B9+1,1),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COUNTIF(OFFSET(GOPR0214.MP4_000187187_raw!A2,0,0,D9-B9+1,1),"AC")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COUNTIF(OFFSET(GOPR0214.MP4_000187187_raw!C2,0,0,D9-B9+1,1),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COUNTIF(OFFSET(GOPR0214.MP4_000187187_raw!A2,0,0,D9-B9+1,1),"AP")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COUNTIF(OFFSET(GOPR0214.MP4_000187187_raw!C2,0,0,D9-B9+1,1),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COUNTIF(OFFSET(GOPR0214.MP4_000187187_raw!A2,0,0,D9-B9+1,1),"APR")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COUNTIF(OFFSET(GOPR0214.MP4_000187187_raw!C2,0,0,D9-B9+1,1),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COUNTIF(OFFSET(GOPR0214.MP4_000187187_raw!A2,0,0,D9-B9+1,1),"AA")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COUNTIF(OFFSET(GOPR0214.MP4_000187187_raw!C2,0,0,D9-B9+1,1),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COUNTIF(OFFSET(GOPR0214.MP4_000187187_raw!A2,0,0,D9-B9+1,1),"AF")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COUNTIF(OFFSET(GOPR0214.MP4_000187187_raw!C2,0,0,D9-B9+1,1),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COUNTIF(OFFSET(GOPR0214.MP4_000187187_raw!A2,0,0,D9-B9+1,1),"AG")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COUNTIF(OFFSET(GOPR0214.MP4_000187187_raw!C2,0,0,D9-B9+1,1),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COUNTIF(OFFSET(GOPR0214.MP4_000187187_raw!A2,0,0,D9-B9+1,1),"AL")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COUNTIF(OFFSET(GOPR0214.MP4_000187187_raw!C2,0,0,D9-B9+1,1),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COUNTIF(OFFSET(GOPR0214.MP4_000187187_raw!A2,0,0,D9-B9+1,1),"AT")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COUNTIF(OFFSET(GOPR0214.MP4_000187187_raw!C2,0,0,D9-B9+1,1),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COUNTIF(OFFSET(GOPR0214.MP4_000187187_raw!A2,0,0,D9-B9+1,1),"AU")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COUNTIF(OFFSET(GOPR0214.MP4_000187187_raw!C2,0,0,D9-B9+1,1),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COUNTIF(OFFSET(GOPR0214.MP4_000187187_raw!A2,0,0,D9-B9+1,1),"CB")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COUNTIF(OFFSET(GOPR0214.MP4_000187187_raw!C2,0,0,D9-B9+1,1),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COUNTIF(OFFSET(GOPR0214.MP4_000187187_raw!A2,0,0,D9-B9+1,1),"CN")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COUNTIF(OFFSET(GOPR0214.MP4_000187187_raw!C2,0,0,D9-B9+1,1),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COUNTIF(OFFSET(GOPR0214.MP4_000187187_raw!A2,0,0,D9-B9+1,1),"CORAL")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COUNTIF(OFFSET(GOPR0214.MP4_000187187_raw!C2,0,0,D9-B9+1,1),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COUNTIF(OFFSET(GOPR0214.MP4_000187187_raw!A2,0,0,D9-B9+1,1),"CORJU")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COUNTIF(OFFSET(GOPR0214.MP4_000187187_raw!A2,0,0,D9-B9+1,1),"DCY")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COUNTIF(OFFSET(GOPR0214.MP4_000187187_raw!A2,0,0,D9-B9+1,1),"DST")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COUNTIF(OFFSET(GOPR0214.MP4_000187187_raw!A2,0,0,D9-B9+1,1),"DSO")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SUM((OFFSET(GOPR0214.MP4_000187187_raw!B2,0,0,D9-B9+1,1)="ASP") * (OFFSET(GOPR0214.MP4_000187187_raw!C2,0,0,D9-B9+1,1)&lt;&gt;"TWS"))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COUNTIF(OFFSET(GOPR0214.MP4_000187187_raw!A2,0,0,D9-B9+1,1),"DC")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SUM((OFFSET(GOPR0214.MP4_000187187_raw!B2,0,0,D9-B9+1,1)="BBD") * (OFFSET(GOPR0214.MP4_000187187_raw!C2,0,0,D9-B9+1,1)&lt;&gt;"TWS"))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COUNTIF(OFFSET(GOPR0214.MP4_000187187_raw!A2,0,0,D9-B9+1,1),"DL")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SUM((OFFSET(GOPR0214.MP4_000187187_raw!B2,0,0,D9-B9+1,1)="BL") * (OFFSET(GOPR0214.MP4_000187187_raw!C2,0,0,D9-B9+1,1)&lt;&gt;"TWS"))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COUNTIF(OFFSET(GOPR0214.MP4_000187187_raw!A2,0,0,D9-B9+1,1),"DS")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SUM((OFFSET(GOPR0214.MP4_000187187_raw!B2,0,0,D9-B9+1,1)="OD") * (OFFSET(GOPR0214.MP4_000187187_raw!C2,0,0,D9-B9+1,1)&lt;&gt;"TWS"))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COUNTIF(OFFSET(GOPR0214.MP4_000187187_raw!A2,0,0,D9-B9+1,1),"EF")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SUM((OFFSET(GOPR0214.MP4_000187187_raw!B2,0,0,D9-B9+1,1)="PLA") * (OFFSET(GOPR0214.MP4_000187187_raw!C2,0,0,D9-B9+1,1)&lt;&gt;"TWS"))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COUNTIF(OFFSET(GOPR0214.MP4_000187187_raw!A2,0,0,D9-B9+1,1),"FF")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SUM((OFFSET(GOPR0214.MP4_000187187_raw!B2,0,0,D9-B9+1,1)="WBD") * (OFFSET(GOPR0214.MP4_000187187_raw!C2,0,0,D9-B9+1,1)&lt;&gt;"TWS"))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COUNTIF(OFFSET(GOPR0214.MP4_000187187_raw!A2,0,0,D9-B9+1,1),"IS")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SUM((OFFSET(GOPR0214.MP4_000187187_raw!B2,0,0,D9-B9+1,1)="YBD") * (OFFSET(GOPR0214.MP4_000187187_raw!C2,0,0,D9-B9+1,1)&lt;&gt;"TWS"))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COUNTIF(OFFSET(GOPR0214.MP4_000187187_raw!A2,0,0,D9-B9+1,1),"LC")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COUNTIF(OFFSET(GOPR0214.MP4_000187187_raw!A2,0,0,D9-B9+1,1),"MD")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(OFFSET(GOPR0214.MP4_000187187_raw!B2,0,0,D9-B9+1,1)="ASP")*( OFFSET(GOPR0214.MP4_000187187_raw!C2,0,0,D9-B9+1,1)="C"))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COUNTIF(OFFSET(GOPR0214.MP4_000187187_raw!A2,0,0,D9-B9+1,1),"MM")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(OFFSET(GOPR0214.MP4_000187187_raw!B2,0,0,D9-B9+1,1)="BBD")*( OFFSET(GOPR0214.MP4_000187187_raw!C2,0,0,D9-B9+1,1)="C"))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COUNTIF(OFFSET(GOPR0214.MP4_000187187_raw!A2,0,0,D9-B9+1,1),"MAR")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(OFFSET(GOPR0214.MP4_000187187_raw!B2,0,0,D9-B9+1,1)="BL")*( OFFSET(GOPR0214.MP4_000187187_raw!C2,0,0,D9-B9+1,1)="C"))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COUNTIF(OFFSET(GOPR0214.MP4_000187187_raw!A2,0,0,D9-B9+1,1),"MME")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(OFFSET(GOPR0214.MP4_000187187_raw!B2,0,0,D9-B9+1,1)="OD")*( OFFSET(GOPR0214.MP4_000187187_raw!C2,0,0,D9-B9+1,1)="C"))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COUNTIF(OFFSET(GOPR0214.MP4_000187187_raw!A2,0,0,D9-B9+1,1),"MILA")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(OFFSET(GOPR0214.MP4_000187187_raw!B2,0,0,D9-B9+1,1)="PLA")*( OFFSET(GOPR0214.MP4_000187187_raw!C2,0,0,D9-B9+1,1)="C"))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COUNTIF(OFFSET(GOPR0214.MP4_000187187_raw!A2,0,0,D9-B9+1,1),"MILC")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(OFFSET(GOPR0214.MP4_000187187_raw!B2,0,0,D9-B9+1,1)="WBD")*( OFFSET(GOPR0214.MP4_000187187_raw!C2,0,0,D9-B9+1,1)="C"))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COUNTIF(OFFSET(GOPR0214.MP4_000187187_raw!A2,0,0,D9-B9+1,1),"MILS")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(OFFSET(GOPR0214.MP4_000187187_raw!B2,0,0,D9-B9+1,1)="YBD")*( OFFSET(GOPR0214.MP4_000187187_raw!C2,0,0,D9-B9+1,1)="C"))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COUNTIF(OFFSET(GOPR0214.MP4_000187187_raw!A2,0,0,D9-B9+1,1),"MA")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COUNTIF(OFFSET(GOPR0214.MP4_000187187_raw!A2,0,0,D9-B9+1,1),"MC")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COUNTIF(OFFSET(GOPR0214.MP4_000187187_raw!A2,0,0,D9-B9+1,1),"MFAV")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COUNTIF(OFFSET(GOPR0214.MP4_000187187_raw!A2,0,0,D9-B9+1,1),"MFRN")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COUNTIF(OFFSET(GOPR0214.MP4_000187187_raw!A2,0,0,D9-B9+1,1),"MAN")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COUNTIF(OFFSET(GOPR0214.MP4_000187187_raw!A2,0,0,D9-B9+1,1),"MAL")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COUNTIF(OFFSET(GOPR0214.MP4_000187187_raw!A2,0,0,D9-B9+1,1),"MDA")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COUNTIF(OFFSET(GOPR0214.MP4_000187187_raw!A2,0,0,D9-B9+1,1),"MF")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COUNTIF(OFFSET(GOPR0214.MP4_000187187_raw!A2,0,0,D9-B9+1,1),"ML")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COUNTIF(OFFSET(GOPR0214.MP4_000187187_raw!A2,0,0,D9-B9+1,1),"OD")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COUNTIF(OFFSET(GOPR0214.MP4_000187187_raw!A2,0,0,D9-B9+1,1),"PA")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COUNTIF(OFFSET(GOPR0214.MP4_000187187_raw!A2,0,0,D9-B9+1,1),"PB")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COUNTIF(OFFSET(GOPR0214.MP4_000187187_raw!A2,0,0,D9-B9+1,1),"PD")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COUNTIF(OFFSET(GOPR0214.MP4_000187187_raw!A2,0,0,D9-B9+1,1),"PF")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COUNTIF(OFFSET(GOPR0214.MP4_000187187_raw!A2,0,0,D9-B9+1,1),"PP")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COUNTIF(OFFSET(GOPR0214.MP4_000187187_raw!A2,0,0,D9-B9+1,1),"SC")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COUNTIF(OFFSET(GOPR0214.MP4_000187187_raw!A2,0,0,D9-B9+1,1),"SL")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COUNTIF(OFFSET(GOPR0214.MP4_000187187_raw!A2,0,0,D9-B9+1,1),"SR")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COUNTIF(OFFSET(GOPR0214.MP4_000187187_raw!A2,0,0,D9-B9+1,1),"SS")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COUNTIF(OFFSET(GOPR0214.MP4_000187187_raw!A2,0,0,D9-B9+1,1),"SB")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COUNTIF(OFFSET(GOPR0214.MP4_000187187_raw!A2,0,0,D9-B9+1,1),"SH")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COUNTIF(OFFSET(GOPR0214.MP4_000187187_raw!A2,0,0,D9-B9+1,1),"SM")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COUNTIF(OFFSET(GOPR0214.MP4_000187187_raw!A2,0,0,D9-B9+1,1),"TA")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COUNTIF(OFFSET(GOPR0214.MP4_000187187_raw!A2,0,0,D9-B9+1,1),"BRI")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COUNTIF(OFFSET(GOPR0214.MP4_000187187_raw!A2,0,0,D9-B9+1,1),"ERY")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COUNTIF(OFFSET(GOPR0214.MP4_000187187_raw!A2,0,0,D9-B9+1,1),"EUN")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COUNTIF(OFFSET(GOPR0214.MP4_000187187_raw!A2,0,0,D9-B9+1,1),"GORG")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COUNTIF(OFFSET(GOPR0214.MP4_000187187_raw!A2,0,0,D9-B9+1,1),"ICIL")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COUNTIF(OFFSET(GOPR0214.MP4_000187187_raw!A2,0,0,D9-B9+1,1),"MUR")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COUNTIF(OFFSET(GOPR0214.MP4_000187187_raw!A2,0,0,D9-B9+1,1),"MOPS")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COUNTIF(OFFSET(GOPR0214.MP4_000187187_raw!A2,0,0,D9-B9+1,1),"PAURA")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COUNTIF(OFFSET(GOPR0214.MP4_000187187_raw!A2,0,0,D9-B9+1,1),"PRELA")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COUNTIF(OFFSET(GOPR0214.MP4_000187187_raw!A2,0,0,D9-B9+1,1),"PSDP")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COUNTIF(OFFSET(GOPR0214.MP4_000187187_raw!A2,0,0,D9-B9+1,1),"PSPT")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COUNTIF(OFFSET(GOPR0214.MP4_000187187_raw!A2,0,0,D9-B9+1,1),"PTER")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COUNTIF(OFFSET(GOPR0214.MP4_000187187_raw!A2,0,0,D9-B9+1,1),"SPO")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COUNTIF(OFFSET(GOPR0214.MP4_000187187_raw!A2,0,0,D9-B9+1,1),"PAL")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COUNTIF(OFFSET(GOPR0214.MP4_000187187_raw!A2,0,0,D9-B9+1,1),"ZO")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COUNTIF(OFFSET(GOPR0214.MP4_000187187_raw!A2,0,0,D9-B9+1,1),"AMP")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COUNTIF(OFFSET(GOPR0214.MP4_000187187_raw!A2,0,0,D9-B9+1,1),"DICT")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COUNTIF(OFFSET(GOPR0214.MP4_000187187_raw!A2,0,0,D9-B9+1,1),"HALI")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COUNTIF(OFFSET(GOPR0214.MP4_000187187_raw!A2,0,0,D9-B9+1,1),"LIAG")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COUNTIF(OFFSET(GOPR0214.MP4_000187187_raw!A2,0,0,D9-B9+1,1),"LOBO")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COUNTIF(OFFSET(GOPR0214.MP4_000187187_raw!A2,0,0,D9-B9+1,1),"MACA")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COUNTIF(OFFSET(GOPR0214.MP4_000187187_raw!A2,0,0,D9-B9+1,1),"PAD")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COUNTIF(OFFSET(GOPR0214.MP4_000187187_raw!A2,0,0,D9-B9+1,1),"POR")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COUNTIF(OFFSET(GOPR0214.MP4_000187187_raw!A2,0,0,D9-B9+1,1),"SARG")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COUNTIF(OFFSET(GOPR0214.MP4_000187187_raw!A2,0,0,D9-B9+1,1),"SCHIZ")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COUNTIF(OFFSET(GOPR0214.MP4_000187187_raw!A2,0,0,D9-B9+1,1),"STY")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COUNTIF(OFFSET(GOPR0214.MP4_000187187_raw!A2,0,0,D9-B9+1,1),"TURB")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COUNTIF(OFFSET(GOPR0214.MP4_000187187_raw!A2,0,0,D9-B9+1,1),"TURF")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COUNTIF(OFFSET(GOPR0214.MP4_000187187_raw!A2,0,0,D9-B9+1,1),"WRAN")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COUNTIF(OFFSET(GOPR0214.MP4_000187187_raw!A2,0,0,D9-B9+1,1),"CTB")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COUNTIF(OFFSET(GOPR0214.MP4_000187187_raw!A2,0,0,D9-B9+1,1),"ASC")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COUNTIF(OFFSET(GOPR0214.MP4_000187187_raw!A2,0,0,D9-B9+1,1),"O")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COUNTIF(OFFSET(GOPR0214.MP4_000187187_raw!A2,0,0,D9-B9+1,1),"DCA")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COUNTIF(OFFSET(GOPR0214.MP4_000187187_raw!A2,0,0,D9-B9+1,1),"DG")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COUNTIF(OFFSET(GOPR0214.MP4_000187187_raw!A2,0,0,D9-B9+1,1),"ODC")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COUNTIF(OFFSET(GOPR0214.MP4_000187187_raw!A2,0,0,D9-B9+1,1),"RDC")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COUNTIF(OFFSET(GOPR0214.MP4_000187187_raw!A2,0,0,D9-B9+1,1),"CALG")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COUNTIF(OFFSET(GOPR0214.MP4_000187187_raw!A2,0,0,D9-B9+1,1),"DCOR")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COUNTIF(OFFSET(GOPR0214.MP4_000187187_raw!A2,0,0,D9-B9+1,1),"S")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COUNTIF(OFFSET(GOPR0214.MP4_000187187_raw!A2,0,0,D9-B9+1,1),"R")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COUNTIF(OFFSET(GOPR0214.MP4_000187187_raw!A2,0,0,D9-B9+1,1),"UNK")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COUNTIF(OFFSET(GOPR0214.MP4_000187187_raw!A2,0,0,D9-B9+1,1),"SHAD")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COUNTIF(OFFSET(GOPR0214.MP4_000187187_raw!A2,0,0,D9-B9+1,1),"TAPE")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COUNTIF(OFFSET(GOPR0214.MP4_000187187_raw!A2,0,0,D9-B9+1,1),"WAND")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COUNTA(OFFSET(GOPR0214.MP4_000197530_raw!A2,0,0,D9-B9+1,1))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COUNTIF(OFFSET(GOPR0214.MP4_000197530_raw!C2,0,0,D9-B9+1,1),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COUNTIF(OFFSET(GOPR0214.MP4_000197530_raw!C2,0,0,D9-B9+1,1),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COUNTIF(OFFSET(GOPR0214.MP4_000197530_raw!A2,0,0,D9-B9+1,1),"AC")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COUNTIF(OFFSET(GOPR0214.MP4_000197530_raw!C2,0,0,D9-B9+1,1),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COUNTIF(OFFSET(GOPR0214.MP4_000197530_raw!A2,0,0,D9-B9+1,1),"AP")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COUNTIF(OFFSET(GOPR0214.MP4_000197530_raw!C2,0,0,D9-B9+1,1),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COUNTIF(OFFSET(GOPR0214.MP4_000197530_raw!A2,0,0,D9-B9+1,1),"APR")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COUNTIF(OFFSET(GOPR0214.MP4_000197530_raw!C2,0,0,D9-B9+1,1),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COUNTIF(OFFSET(GOPR0214.MP4_000197530_raw!A2,0,0,D9-B9+1,1),"AA")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COUNTIF(OFFSET(GOPR0214.MP4_000197530_raw!C2,0,0,D9-B9+1,1),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COUNTIF(OFFSET(GOPR0214.MP4_000197530_raw!A2,0,0,D9-B9+1,1),"AF")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COUNTIF(OFFSET(GOPR0214.MP4_000197530_raw!C2,0,0,D9-B9+1,1),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COUNTIF(OFFSET(GOPR0214.MP4_000197530_raw!A2,0,0,D9-B9+1,1),"AG")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COUNTIF(OFFSET(GOPR0214.MP4_000197530_raw!C2,0,0,D9-B9+1,1),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COUNTIF(OFFSET(GOPR0214.MP4_000197530_raw!A2,0,0,D9-B9+1,1),"AL")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COUNTIF(OFFSET(GOPR0214.MP4_000197530_raw!C2,0,0,D9-B9+1,1),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COUNTIF(OFFSET(GOPR0214.MP4_000197530_raw!A2,0,0,D9-B9+1,1),"AT")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COUNTIF(OFFSET(GOPR0214.MP4_000197530_raw!C2,0,0,D9-B9+1,1),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COUNTIF(OFFSET(GOPR0214.MP4_000197530_raw!A2,0,0,D9-B9+1,1),"AU")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COUNTIF(OFFSET(GOPR0214.MP4_000197530_raw!C2,0,0,D9-B9+1,1),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COUNTIF(OFFSET(GOPR0214.MP4_000197530_raw!A2,0,0,D9-B9+1,1),"CB")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COUNTIF(OFFSET(GOPR0214.MP4_000197530_raw!C2,0,0,D9-B9+1,1),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COUNTIF(OFFSET(GOPR0214.MP4_000197530_raw!A2,0,0,D9-B9+1,1),"CN")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COUNTIF(OFFSET(GOPR0214.MP4_000197530_raw!C2,0,0,D9-B9+1,1),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COUNTIF(OFFSET(GOPR0214.MP4_000197530_raw!A2,0,0,D9-B9+1,1),"CORAL")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COUNTIF(OFFSET(GOPR0214.MP4_000197530_raw!C2,0,0,D9-B9+1,1),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COUNTIF(OFFSET(GOPR0214.MP4_000197530_raw!A2,0,0,D9-B9+1,1),"CORJU")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COUNTIF(OFFSET(GOPR0214.MP4_000197530_raw!A2,0,0,D9-B9+1,1),"DCY")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COUNTIF(OFFSET(GOPR0214.MP4_000197530_raw!A2,0,0,D9-B9+1,1),"DST")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COUNTIF(OFFSET(GOPR0214.MP4_000197530_raw!A2,0,0,D9-B9+1,1),"DSO")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SUM((OFFSET(GOPR0214.MP4_000197530_raw!B2,0,0,D9-B9+1,1)="ASP") * (OFFSET(GOPR0214.MP4_000197530_raw!C2,0,0,D9-B9+1,1)&lt;&gt;"TWS"))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COUNTIF(OFFSET(GOPR0214.MP4_000197530_raw!A2,0,0,D9-B9+1,1),"DC")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SUM((OFFSET(GOPR0214.MP4_000197530_raw!B2,0,0,D9-B9+1,1)="BBD") * (OFFSET(GOPR0214.MP4_000197530_raw!C2,0,0,D9-B9+1,1)&lt;&gt;"TWS"))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COUNTIF(OFFSET(GOPR0214.MP4_000197530_raw!A2,0,0,D9-B9+1,1),"DL")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SUM((OFFSET(GOPR0214.MP4_000197530_raw!B2,0,0,D9-B9+1,1)="BL") * (OFFSET(GOPR0214.MP4_000197530_raw!C2,0,0,D9-B9+1,1)&lt;&gt;"TWS"))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COUNTIF(OFFSET(GOPR0214.MP4_000197530_raw!A2,0,0,D9-B9+1,1),"DS")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SUM((OFFSET(GOPR0214.MP4_000197530_raw!B2,0,0,D9-B9+1,1)="OD") * (OFFSET(GOPR0214.MP4_000197530_raw!C2,0,0,D9-B9+1,1)&lt;&gt;"TWS"))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COUNTIF(OFFSET(GOPR0214.MP4_000197530_raw!A2,0,0,D9-B9+1,1),"EF")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SUM((OFFSET(GOPR0214.MP4_000197530_raw!B2,0,0,D9-B9+1,1)="PLA") * (OFFSET(GOPR0214.MP4_000197530_raw!C2,0,0,D9-B9+1,1)&lt;&gt;"TWS"))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COUNTIF(OFFSET(GOPR0214.MP4_000197530_raw!A2,0,0,D9-B9+1,1),"FF")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SUM((OFFSET(GOPR0214.MP4_000197530_raw!B2,0,0,D9-B9+1,1)="WBD") * (OFFSET(GOPR0214.MP4_000197530_raw!C2,0,0,D9-B9+1,1)&lt;&gt;"TWS"))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COUNTIF(OFFSET(GOPR0214.MP4_000197530_raw!A2,0,0,D9-B9+1,1),"IS")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SUM((OFFSET(GOPR0214.MP4_000197530_raw!B2,0,0,D9-B9+1,1)="YBD") * (OFFSET(GOPR0214.MP4_000197530_raw!C2,0,0,D9-B9+1,1)&lt;&gt;"TWS"))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COUNTIF(OFFSET(GOPR0214.MP4_000197530_raw!A2,0,0,D9-B9+1,1),"LC")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COUNTIF(OFFSET(GOPR0214.MP4_000197530_raw!A2,0,0,D9-B9+1,1),"MD")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(OFFSET(GOPR0214.MP4_000197530_raw!B2,0,0,D9-B9+1,1)="ASP")*( OFFSET(GOPR0214.MP4_000197530_raw!C2,0,0,D9-B9+1,1)="C"))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COUNTIF(OFFSET(GOPR0214.MP4_000197530_raw!A2,0,0,D9-B9+1,1),"MM")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(OFFSET(GOPR0214.MP4_000197530_raw!B2,0,0,D9-B9+1,1)="BBD")*( OFFSET(GOPR0214.MP4_000197530_raw!C2,0,0,D9-B9+1,1)="C"))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COUNTIF(OFFSET(GOPR0214.MP4_000197530_raw!A2,0,0,D9-B9+1,1),"MAR")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(OFFSET(GOPR0214.MP4_000197530_raw!B2,0,0,D9-B9+1,1)="BL")*( OFFSET(GOPR0214.MP4_000197530_raw!C2,0,0,D9-B9+1,1)="C"))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COUNTIF(OFFSET(GOPR0214.MP4_000197530_raw!A2,0,0,D9-B9+1,1),"MME")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(OFFSET(GOPR0214.MP4_000197530_raw!B2,0,0,D9-B9+1,1)="OD")*( OFFSET(GOPR0214.MP4_000197530_raw!C2,0,0,D9-B9+1,1)="C"))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COUNTIF(OFFSET(GOPR0214.MP4_000197530_raw!A2,0,0,D9-B9+1,1),"MILA")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(OFFSET(GOPR0214.MP4_000197530_raw!B2,0,0,D9-B9+1,1)="PLA")*( OFFSET(GOPR0214.MP4_000197530_raw!C2,0,0,D9-B9+1,1)="C"))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COUNTIF(OFFSET(GOPR0214.MP4_000197530_raw!A2,0,0,D9-B9+1,1),"MILC")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(OFFSET(GOPR0214.MP4_000197530_raw!B2,0,0,D9-B9+1,1)="WBD")*( OFFSET(GOPR0214.MP4_000197530_raw!C2,0,0,D9-B9+1,1)="C"))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COUNTIF(OFFSET(GOPR0214.MP4_000197530_raw!A2,0,0,D9-B9+1,1),"MILS")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(OFFSET(GOPR0214.MP4_000197530_raw!B2,0,0,D9-B9+1,1)="YBD")*( OFFSET(GOPR0214.MP4_000197530_raw!C2,0,0,D9-B9+1,1)="C"))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COUNTIF(OFFSET(GOPR0214.MP4_000197530_raw!A2,0,0,D9-B9+1,1),"MA")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COUNTIF(OFFSET(GOPR0214.MP4_000197530_raw!A2,0,0,D9-B9+1,1),"MC")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COUNTIF(OFFSET(GOPR0214.MP4_000197530_raw!A2,0,0,D9-B9+1,1),"MFAV")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COUNTIF(OFFSET(GOPR0214.MP4_000197530_raw!A2,0,0,D9-B9+1,1),"MFRN")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COUNTIF(OFFSET(GOPR0214.MP4_000197530_raw!A2,0,0,D9-B9+1,1),"MAN")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COUNTIF(OFFSET(GOPR0214.MP4_000197530_raw!A2,0,0,D9-B9+1,1),"MAL")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COUNTIF(OFFSET(GOPR0214.MP4_000197530_raw!A2,0,0,D9-B9+1,1),"MDA")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COUNTIF(OFFSET(GOPR0214.MP4_000197530_raw!A2,0,0,D9-B9+1,1),"MF")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COUNTIF(OFFSET(GOPR0214.MP4_000197530_raw!A2,0,0,D9-B9+1,1),"ML")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COUNTIF(OFFSET(GOPR0214.MP4_000197530_raw!A2,0,0,D9-B9+1,1),"OD")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COUNTIF(OFFSET(GOPR0214.MP4_000197530_raw!A2,0,0,D9-B9+1,1),"PA")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COUNTIF(OFFSET(GOPR0214.MP4_000197530_raw!A2,0,0,D9-B9+1,1),"PB")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COUNTIF(OFFSET(GOPR0214.MP4_000197530_raw!A2,0,0,D9-B9+1,1),"PD")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COUNTIF(OFFSET(GOPR0214.MP4_000197530_raw!A2,0,0,D9-B9+1,1),"PF")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COUNTIF(OFFSET(GOPR0214.MP4_000197530_raw!A2,0,0,D9-B9+1,1),"PP")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COUNTIF(OFFSET(GOPR0214.MP4_000197530_raw!A2,0,0,D9-B9+1,1),"SC")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COUNTIF(OFFSET(GOPR0214.MP4_000197530_raw!A2,0,0,D9-B9+1,1),"SL")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COUNTIF(OFFSET(GOPR0214.MP4_000197530_raw!A2,0,0,D9-B9+1,1),"SR")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COUNTIF(OFFSET(GOPR0214.MP4_000197530_raw!A2,0,0,D9-B9+1,1),"SS")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COUNTIF(OFFSET(GOPR0214.MP4_000197530_raw!A2,0,0,D9-B9+1,1),"SB")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COUNTIF(OFFSET(GOPR0214.MP4_000197530_raw!A2,0,0,D9-B9+1,1),"SH")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COUNTIF(OFFSET(GOPR0214.MP4_000197530_raw!A2,0,0,D9-B9+1,1),"SM")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COUNTIF(OFFSET(GOPR0214.MP4_000197530_raw!A2,0,0,D9-B9+1,1),"TA")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COUNTIF(OFFSET(GOPR0214.MP4_000197530_raw!A2,0,0,D9-B9+1,1),"BRI")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COUNTIF(OFFSET(GOPR0214.MP4_000197530_raw!A2,0,0,D9-B9+1,1),"ERY")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COUNTIF(OFFSET(GOPR0214.MP4_000197530_raw!A2,0,0,D9-B9+1,1),"EUN")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COUNTIF(OFFSET(GOPR0214.MP4_000197530_raw!A2,0,0,D9-B9+1,1),"GORG")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COUNTIF(OFFSET(GOPR0214.MP4_000197530_raw!A2,0,0,D9-B9+1,1),"ICIL")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COUNTIF(OFFSET(GOPR0214.MP4_000197530_raw!A2,0,0,D9-B9+1,1),"MUR")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COUNTIF(OFFSET(GOPR0214.MP4_000197530_raw!A2,0,0,D9-B9+1,1),"MOPS")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COUNTIF(OFFSET(GOPR0214.MP4_000197530_raw!A2,0,0,D9-B9+1,1),"PAURA")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COUNTIF(OFFSET(GOPR0214.MP4_000197530_raw!A2,0,0,D9-B9+1,1),"PRELA")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COUNTIF(OFFSET(GOPR0214.MP4_000197530_raw!A2,0,0,D9-B9+1,1),"PSDP")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COUNTIF(OFFSET(GOPR0214.MP4_000197530_raw!A2,0,0,D9-B9+1,1),"PSPT")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COUNTIF(OFFSET(GOPR0214.MP4_000197530_raw!A2,0,0,D9-B9+1,1),"PTER")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COUNTIF(OFFSET(GOPR0214.MP4_000197530_raw!A2,0,0,D9-B9+1,1),"SPO")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COUNTIF(OFFSET(GOPR0214.MP4_000197530_raw!A2,0,0,D9-B9+1,1),"PAL")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COUNTIF(OFFSET(GOPR0214.MP4_000197530_raw!A2,0,0,D9-B9+1,1),"ZO")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COUNTIF(OFFSET(GOPR0214.MP4_000197530_raw!A2,0,0,D9-B9+1,1),"AMP")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COUNTIF(OFFSET(GOPR0214.MP4_000197530_raw!A2,0,0,D9-B9+1,1),"DICT")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COUNTIF(OFFSET(GOPR0214.MP4_000197530_raw!A2,0,0,D9-B9+1,1),"HALI")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COUNTIF(OFFSET(GOPR0214.MP4_000197530_raw!A2,0,0,D9-B9+1,1),"LIAG")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COUNTIF(OFFSET(GOPR0214.MP4_000197530_raw!A2,0,0,D9-B9+1,1),"LOBO")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COUNTIF(OFFSET(GOPR0214.MP4_000197530_raw!A2,0,0,D9-B9+1,1),"MACA")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COUNTIF(OFFSET(GOPR0214.MP4_000197530_raw!A2,0,0,D9-B9+1,1),"PAD")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COUNTIF(OFFSET(GOPR0214.MP4_000197530_raw!A2,0,0,D9-B9+1,1),"POR")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COUNTIF(OFFSET(GOPR0214.MP4_000197530_raw!A2,0,0,D9-B9+1,1),"SARG")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COUNTIF(OFFSET(GOPR0214.MP4_000197530_raw!A2,0,0,D9-B9+1,1),"SCHIZ")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COUNTIF(OFFSET(GOPR0214.MP4_000197530_raw!A2,0,0,D9-B9+1,1),"STY")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COUNTIF(OFFSET(GOPR0214.MP4_000197530_raw!A2,0,0,D9-B9+1,1),"TURB")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COUNTIF(OFFSET(GOPR0214.MP4_000197530_raw!A2,0,0,D9-B9+1,1),"TURF")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COUNTIF(OFFSET(GOPR0214.MP4_000197530_raw!A2,0,0,D9-B9+1,1),"WRAN")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COUNTIF(OFFSET(GOPR0214.MP4_000197530_raw!A2,0,0,D9-B9+1,1),"CTB")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COUNTIF(OFFSET(GOPR0214.MP4_000197530_raw!A2,0,0,D9-B9+1,1),"ASC")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COUNTIF(OFFSET(GOPR0214.MP4_000197530_raw!A2,0,0,D9-B9+1,1),"O")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COUNTIF(OFFSET(GOPR0214.MP4_000197530_raw!A2,0,0,D9-B9+1,1),"DCA")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COUNTIF(OFFSET(GOPR0214.MP4_000197530_raw!A2,0,0,D9-B9+1,1),"DG")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COUNTIF(OFFSET(GOPR0214.MP4_000197530_raw!A2,0,0,D9-B9+1,1),"ODC")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COUNTIF(OFFSET(GOPR0214.MP4_000197530_raw!A2,0,0,D9-B9+1,1),"RDC")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COUNTIF(OFFSET(GOPR0214.MP4_000197530_raw!A2,0,0,D9-B9+1,1),"CALG")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COUNTIF(OFFSET(GOPR0214.MP4_000197530_raw!A2,0,0,D9-B9+1,1),"DCOR")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COUNTIF(OFFSET(GOPR0214.MP4_000197530_raw!A2,0,0,D9-B9+1,1),"S")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COUNTIF(OFFSET(GOPR0214.MP4_000197530_raw!A2,0,0,D9-B9+1,1),"R")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COUNTIF(OFFSET(GOPR0214.MP4_000197530_raw!A2,0,0,D9-B9+1,1),"UNK")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COUNTIF(OFFSET(GOPR0214.MP4_000197530_raw!A2,0,0,D9-B9+1,1),"SHAD")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COUNTIF(OFFSET(GOPR0214.MP4_000197530_raw!A2,0,0,D9-B9+1,1),"TAPE")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COUNTIF(OFFSET(GOPR0214.MP4_000197530_raw!A2,0,0,D9-B9+1,1),"WAND")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COUNTA(OFFSET(GOPR0214.MP4_000207874_raw!A2,0,0,D9-B9+1,1))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COUNTIF(OFFSET(GOPR0214.MP4_000207874_raw!C2,0,0,D9-B9+1,1),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COUNTIF(OFFSET(GOPR0214.MP4_000207874_raw!C2,0,0,D9-B9+1,1),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COUNTIF(OFFSET(GOPR0214.MP4_000207874_raw!A2,0,0,D9-B9+1,1),"AC")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COUNTIF(OFFSET(GOPR0214.MP4_000207874_raw!C2,0,0,D9-B9+1,1),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COUNTIF(OFFSET(GOPR0214.MP4_000207874_raw!A2,0,0,D9-B9+1,1),"AP")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COUNTIF(OFFSET(GOPR0214.MP4_000207874_raw!C2,0,0,D9-B9+1,1),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COUNTIF(OFFSET(GOPR0214.MP4_000207874_raw!A2,0,0,D9-B9+1,1),"APR")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COUNTIF(OFFSET(GOPR0214.MP4_000207874_raw!C2,0,0,D9-B9+1,1),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COUNTIF(OFFSET(GOPR0214.MP4_000207874_raw!A2,0,0,D9-B9+1,1),"AA")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COUNTIF(OFFSET(GOPR0214.MP4_000207874_raw!C2,0,0,D9-B9+1,1),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COUNTIF(OFFSET(GOPR0214.MP4_000207874_raw!A2,0,0,D9-B9+1,1),"AF")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COUNTIF(OFFSET(GOPR0214.MP4_000207874_raw!C2,0,0,D9-B9+1,1),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COUNTIF(OFFSET(GOPR0214.MP4_000207874_raw!A2,0,0,D9-B9+1,1),"AG")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COUNTIF(OFFSET(GOPR0214.MP4_000207874_raw!C2,0,0,D9-B9+1,1),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COUNTIF(OFFSET(GOPR0214.MP4_000207874_raw!A2,0,0,D9-B9+1,1),"AL")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COUNTIF(OFFSET(GOPR0214.MP4_000207874_raw!C2,0,0,D9-B9+1,1),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COUNTIF(OFFSET(GOPR0214.MP4_000207874_raw!A2,0,0,D9-B9+1,1),"AT")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COUNTIF(OFFSET(GOPR0214.MP4_000207874_raw!C2,0,0,D9-B9+1,1),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COUNTIF(OFFSET(GOPR0214.MP4_000207874_raw!A2,0,0,D9-B9+1,1),"AU")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COUNTIF(OFFSET(GOPR0214.MP4_000207874_raw!C2,0,0,D9-B9+1,1),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COUNTIF(OFFSET(GOPR0214.MP4_000207874_raw!A2,0,0,D9-B9+1,1),"CB")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COUNTIF(OFFSET(GOPR0214.MP4_000207874_raw!C2,0,0,D9-B9+1,1),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COUNTIF(OFFSET(GOPR0214.MP4_000207874_raw!A2,0,0,D9-B9+1,1),"CN")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COUNTIF(OFFSET(GOPR0214.MP4_000207874_raw!C2,0,0,D9-B9+1,1),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COUNTIF(OFFSET(GOPR0214.MP4_000207874_raw!A2,0,0,D9-B9+1,1),"CORAL")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COUNTIF(OFFSET(GOPR0214.MP4_000207874_raw!C2,0,0,D9-B9+1,1),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COUNTIF(OFFSET(GOPR0214.MP4_000207874_raw!A2,0,0,D9-B9+1,1),"CORJU")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COUNTIF(OFFSET(GOPR0214.MP4_000207874_raw!A2,0,0,D9-B9+1,1),"DCY")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COUNTIF(OFFSET(GOPR0214.MP4_000207874_raw!A2,0,0,D9-B9+1,1),"DST")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COUNTIF(OFFSET(GOPR0214.MP4_000207874_raw!A2,0,0,D9-B9+1,1),"DSO")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SUM((OFFSET(GOPR0214.MP4_000207874_raw!B2,0,0,D9-B9+1,1)="ASP") * (OFFSET(GOPR0214.MP4_000207874_raw!C2,0,0,D9-B9+1,1)&lt;&gt;"TWS"))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COUNTIF(OFFSET(GOPR0214.MP4_000207874_raw!A2,0,0,D9-B9+1,1),"DC")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SUM((OFFSET(GOPR0214.MP4_000207874_raw!B2,0,0,D9-B9+1,1)="BBD") * (OFFSET(GOPR0214.MP4_000207874_raw!C2,0,0,D9-B9+1,1)&lt;&gt;"TWS"))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COUNTIF(OFFSET(GOPR0214.MP4_000207874_raw!A2,0,0,D9-B9+1,1),"DL")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SUM((OFFSET(GOPR0214.MP4_000207874_raw!B2,0,0,D9-B9+1,1)="BL") * (OFFSET(GOPR0214.MP4_000207874_raw!C2,0,0,D9-B9+1,1)&lt;&gt;"TWS"))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COUNTIF(OFFSET(GOPR0214.MP4_000207874_raw!A2,0,0,D9-B9+1,1),"DS")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SUM((OFFSET(GOPR0214.MP4_000207874_raw!B2,0,0,D9-B9+1,1)="OD") * (OFFSET(GOPR0214.MP4_000207874_raw!C2,0,0,D9-B9+1,1)&lt;&gt;"TWS"))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COUNTIF(OFFSET(GOPR0214.MP4_000207874_raw!A2,0,0,D9-B9+1,1),"EF")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SUM((OFFSET(GOPR0214.MP4_000207874_raw!B2,0,0,D9-B9+1,1)="PLA") * (OFFSET(GOPR0214.MP4_000207874_raw!C2,0,0,D9-B9+1,1)&lt;&gt;"TWS"))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COUNTIF(OFFSET(GOPR0214.MP4_000207874_raw!A2,0,0,D9-B9+1,1),"FF")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SUM((OFFSET(GOPR0214.MP4_000207874_raw!B2,0,0,D9-B9+1,1)="WBD") * (OFFSET(GOPR0214.MP4_000207874_raw!C2,0,0,D9-B9+1,1)&lt;&gt;"TWS"))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COUNTIF(OFFSET(GOPR0214.MP4_000207874_raw!A2,0,0,D9-B9+1,1),"IS")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SUM((OFFSET(GOPR0214.MP4_000207874_raw!B2,0,0,D9-B9+1,1)="YBD") * (OFFSET(GOPR0214.MP4_000207874_raw!C2,0,0,D9-B9+1,1)&lt;&gt;"TWS"))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COUNTIF(OFFSET(GOPR0214.MP4_000207874_raw!A2,0,0,D9-B9+1,1),"LC")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COUNTIF(OFFSET(GOPR0214.MP4_000207874_raw!A2,0,0,D9-B9+1,1),"MD")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(OFFSET(GOPR0214.MP4_000207874_raw!B2,0,0,D9-B9+1,1)="ASP")*( OFFSET(GOPR0214.MP4_000207874_raw!C2,0,0,D9-B9+1,1)="C"))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COUNTIF(OFFSET(GOPR0214.MP4_000207874_raw!A2,0,0,D9-B9+1,1),"MM")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(OFFSET(GOPR0214.MP4_000207874_raw!B2,0,0,D9-B9+1,1)="BBD")*( OFFSET(GOPR0214.MP4_000207874_raw!C2,0,0,D9-B9+1,1)="C"))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COUNTIF(OFFSET(GOPR0214.MP4_000207874_raw!A2,0,0,D9-B9+1,1),"MAR")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(OFFSET(GOPR0214.MP4_000207874_raw!B2,0,0,D9-B9+1,1)="BL")*( OFFSET(GOPR0214.MP4_000207874_raw!C2,0,0,D9-B9+1,1)="C"))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COUNTIF(OFFSET(GOPR0214.MP4_000207874_raw!A2,0,0,D9-B9+1,1),"MME")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(OFFSET(GOPR0214.MP4_000207874_raw!B2,0,0,D9-B9+1,1)="OD")*( OFFSET(GOPR0214.MP4_000207874_raw!C2,0,0,D9-B9+1,1)="C"))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COUNTIF(OFFSET(GOPR0214.MP4_000207874_raw!A2,0,0,D9-B9+1,1),"MILA")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(OFFSET(GOPR0214.MP4_000207874_raw!B2,0,0,D9-B9+1,1)="PLA")*( OFFSET(GOPR0214.MP4_000207874_raw!C2,0,0,D9-B9+1,1)="C"))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COUNTIF(OFFSET(GOPR0214.MP4_000207874_raw!A2,0,0,D9-B9+1,1),"MILC")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(OFFSET(GOPR0214.MP4_000207874_raw!B2,0,0,D9-B9+1,1)="WBD")*( OFFSET(GOPR0214.MP4_000207874_raw!C2,0,0,D9-B9+1,1)="C"))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COUNTIF(OFFSET(GOPR0214.MP4_000207874_raw!A2,0,0,D9-B9+1,1),"MILS")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(OFFSET(GOPR0214.MP4_000207874_raw!B2,0,0,D9-B9+1,1)="YBD")*( OFFSET(GOPR0214.MP4_000207874_raw!C2,0,0,D9-B9+1,1)="C"))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COUNTIF(OFFSET(GOPR0214.MP4_000207874_raw!A2,0,0,D9-B9+1,1),"MA")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COUNTIF(OFFSET(GOPR0214.MP4_000207874_raw!A2,0,0,D9-B9+1,1),"MC")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COUNTIF(OFFSET(GOPR0214.MP4_000207874_raw!A2,0,0,D9-B9+1,1),"MFAV")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COUNTIF(OFFSET(GOPR0214.MP4_000207874_raw!A2,0,0,D9-B9+1,1),"MFRN")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COUNTIF(OFFSET(GOPR0214.MP4_000207874_raw!A2,0,0,D9-B9+1,1),"MAN")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COUNTIF(OFFSET(GOPR0214.MP4_000207874_raw!A2,0,0,D9-B9+1,1),"MAL")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COUNTIF(OFFSET(GOPR0214.MP4_000207874_raw!A2,0,0,D9-B9+1,1),"MDA")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COUNTIF(OFFSET(GOPR0214.MP4_000207874_raw!A2,0,0,D9-B9+1,1),"MF")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COUNTIF(OFFSET(GOPR0214.MP4_000207874_raw!A2,0,0,D9-B9+1,1),"ML")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COUNTIF(OFFSET(GOPR0214.MP4_000207874_raw!A2,0,0,D9-B9+1,1),"OD")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COUNTIF(OFFSET(GOPR0214.MP4_000207874_raw!A2,0,0,D9-B9+1,1),"PA")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COUNTIF(OFFSET(GOPR0214.MP4_000207874_raw!A2,0,0,D9-B9+1,1),"PB")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COUNTIF(OFFSET(GOPR0214.MP4_000207874_raw!A2,0,0,D9-B9+1,1),"PD")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COUNTIF(OFFSET(GOPR0214.MP4_000207874_raw!A2,0,0,D9-B9+1,1),"PF")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COUNTIF(OFFSET(GOPR0214.MP4_000207874_raw!A2,0,0,D9-B9+1,1),"PP")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COUNTIF(OFFSET(GOPR0214.MP4_000207874_raw!A2,0,0,D9-B9+1,1),"SC")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COUNTIF(OFFSET(GOPR0214.MP4_000207874_raw!A2,0,0,D9-B9+1,1),"SL")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COUNTIF(OFFSET(GOPR0214.MP4_000207874_raw!A2,0,0,D9-B9+1,1),"SR")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COUNTIF(OFFSET(GOPR0214.MP4_000207874_raw!A2,0,0,D9-B9+1,1),"SS")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COUNTIF(OFFSET(GOPR0214.MP4_000207874_raw!A2,0,0,D9-B9+1,1),"SB")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COUNTIF(OFFSET(GOPR0214.MP4_000207874_raw!A2,0,0,D9-B9+1,1),"SH")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COUNTIF(OFFSET(GOPR0214.MP4_000207874_raw!A2,0,0,D9-B9+1,1),"SM")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COUNTIF(OFFSET(GOPR0214.MP4_000207874_raw!A2,0,0,D9-B9+1,1),"TA")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COUNTIF(OFFSET(GOPR0214.MP4_000207874_raw!A2,0,0,D9-B9+1,1),"BRI")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COUNTIF(OFFSET(GOPR0214.MP4_000207874_raw!A2,0,0,D9-B9+1,1),"ERY")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COUNTIF(OFFSET(GOPR0214.MP4_000207874_raw!A2,0,0,D9-B9+1,1),"EUN")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COUNTIF(OFFSET(GOPR0214.MP4_000207874_raw!A2,0,0,D9-B9+1,1),"GORG")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COUNTIF(OFFSET(GOPR0214.MP4_000207874_raw!A2,0,0,D9-B9+1,1),"ICIL")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COUNTIF(OFFSET(GOPR0214.MP4_000207874_raw!A2,0,0,D9-B9+1,1),"MUR")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COUNTIF(OFFSET(GOPR0214.MP4_000207874_raw!A2,0,0,D9-B9+1,1),"MOPS")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COUNTIF(OFFSET(GOPR0214.MP4_000207874_raw!A2,0,0,D9-B9+1,1),"PAURA")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COUNTIF(OFFSET(GOPR0214.MP4_000207874_raw!A2,0,0,D9-B9+1,1),"PRELA")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COUNTIF(OFFSET(GOPR0214.MP4_000207874_raw!A2,0,0,D9-B9+1,1),"PSDP")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COUNTIF(OFFSET(GOPR0214.MP4_000207874_raw!A2,0,0,D9-B9+1,1),"PSPT")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COUNTIF(OFFSET(GOPR0214.MP4_000207874_raw!A2,0,0,D9-B9+1,1),"PTER")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COUNTIF(OFFSET(GOPR0214.MP4_000207874_raw!A2,0,0,D9-B9+1,1),"SPO")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COUNTIF(OFFSET(GOPR0214.MP4_000207874_raw!A2,0,0,D9-B9+1,1),"PAL")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COUNTIF(OFFSET(GOPR0214.MP4_000207874_raw!A2,0,0,D9-B9+1,1),"ZO")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COUNTIF(OFFSET(GOPR0214.MP4_000207874_raw!A2,0,0,D9-B9+1,1),"AMP")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COUNTIF(OFFSET(GOPR0214.MP4_000207874_raw!A2,0,0,D9-B9+1,1),"DICT")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COUNTIF(OFFSET(GOPR0214.MP4_000207874_raw!A2,0,0,D9-B9+1,1),"HALI")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COUNTIF(OFFSET(GOPR0214.MP4_000207874_raw!A2,0,0,D9-B9+1,1),"LIAG")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COUNTIF(OFFSET(GOPR0214.MP4_000207874_raw!A2,0,0,D9-B9+1,1),"LOBO")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COUNTIF(OFFSET(GOPR0214.MP4_000207874_raw!A2,0,0,D9-B9+1,1),"MACA")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COUNTIF(OFFSET(GOPR0214.MP4_000207874_raw!A2,0,0,D9-B9+1,1),"PAD")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COUNTIF(OFFSET(GOPR0214.MP4_000207874_raw!A2,0,0,D9-B9+1,1),"POR")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COUNTIF(OFFSET(GOPR0214.MP4_000207874_raw!A2,0,0,D9-B9+1,1),"SARG")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COUNTIF(OFFSET(GOPR0214.MP4_000207874_raw!A2,0,0,D9-B9+1,1),"SCHIZ")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COUNTIF(OFFSET(GOPR0214.MP4_000207874_raw!A2,0,0,D9-B9+1,1),"STY")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COUNTIF(OFFSET(GOPR0214.MP4_000207874_raw!A2,0,0,D9-B9+1,1),"TURB")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COUNTIF(OFFSET(GOPR0214.MP4_000207874_raw!A2,0,0,D9-B9+1,1),"TURF")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COUNTIF(OFFSET(GOPR0214.MP4_000207874_raw!A2,0,0,D9-B9+1,1),"WRAN")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COUNTIF(OFFSET(GOPR0214.MP4_000207874_raw!A2,0,0,D9-B9+1,1),"CTB")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COUNTIF(OFFSET(GOPR0214.MP4_000207874_raw!A2,0,0,D9-B9+1,1),"ASC")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COUNTIF(OFFSET(GOPR0214.MP4_000207874_raw!A2,0,0,D9-B9+1,1),"O")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COUNTIF(OFFSET(GOPR0214.MP4_000207874_raw!A2,0,0,D9-B9+1,1),"DCA")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COUNTIF(OFFSET(GOPR0214.MP4_000207874_raw!A2,0,0,D9-B9+1,1),"DG")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COUNTIF(OFFSET(GOPR0214.MP4_000207874_raw!A2,0,0,D9-B9+1,1),"ODC")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COUNTIF(OFFSET(GOPR0214.MP4_000207874_raw!A2,0,0,D9-B9+1,1),"RDC")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COUNTIF(OFFSET(GOPR0214.MP4_000207874_raw!A2,0,0,D9-B9+1,1),"CALG")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COUNTIF(OFFSET(GOPR0214.MP4_000207874_raw!A2,0,0,D9-B9+1,1),"DCOR")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COUNTIF(OFFSET(GOPR0214.MP4_000207874_raw!A2,0,0,D9-B9+1,1),"S")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COUNTIF(OFFSET(GOPR0214.MP4_000207874_raw!A2,0,0,D9-B9+1,1),"R")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COUNTIF(OFFSET(GOPR0214.MP4_000207874_raw!A2,0,0,D9-B9+1,1),"UNK")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COUNTIF(OFFSET(GOPR0214.MP4_000207874_raw!A2,0,0,D9-B9+1,1),"SHAD")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COUNTIF(OFFSET(GOPR0214.MP4_000207874_raw!A2,0,0,D9-B9+1,1),"TAPE")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COUNTIF(OFFSET(GOPR0214.MP4_000207874_raw!A2,0,0,D9-B9+1,1),"WAND")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COUNTA(OFFSET(GOPR0214.MP4_000218218_raw!A2,0,0,D9-B9+1,1))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COUNTIF(OFFSET(GOPR0214.MP4_000218218_raw!C2,0,0,D9-B9+1,1),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COUNTIF(OFFSET(GOPR0214.MP4_000218218_raw!C2,0,0,D9-B9+1,1),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COUNTIF(OFFSET(GOPR0214.MP4_000218218_raw!A2,0,0,D9-B9+1,1),"AC")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COUNTIF(OFFSET(GOPR0214.MP4_000218218_raw!C2,0,0,D9-B9+1,1),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COUNTIF(OFFSET(GOPR0214.MP4_000218218_raw!A2,0,0,D9-B9+1,1),"AP")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COUNTIF(OFFSET(GOPR0214.MP4_000218218_raw!C2,0,0,D9-B9+1,1),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COUNTIF(OFFSET(GOPR0214.MP4_000218218_raw!A2,0,0,D9-B9+1,1),"APR")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COUNTIF(OFFSET(GOPR0214.MP4_000218218_raw!C2,0,0,D9-B9+1,1),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COUNTIF(OFFSET(GOPR0214.MP4_000218218_raw!A2,0,0,D9-B9+1,1),"AA")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COUNTIF(OFFSET(GOPR0214.MP4_000218218_raw!C2,0,0,D9-B9+1,1),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COUNTIF(OFFSET(GOPR0214.MP4_000218218_raw!A2,0,0,D9-B9+1,1),"AF")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COUNTIF(OFFSET(GOPR0214.MP4_000218218_raw!C2,0,0,D9-B9+1,1),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COUNTIF(OFFSET(GOPR0214.MP4_000218218_raw!A2,0,0,D9-B9+1,1),"AG")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COUNTIF(OFFSET(GOPR0214.MP4_000218218_raw!C2,0,0,D9-B9+1,1),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COUNTIF(OFFSET(GOPR0214.MP4_000218218_raw!A2,0,0,D9-B9+1,1),"AL")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COUNTIF(OFFSET(GOPR0214.MP4_000218218_raw!C2,0,0,D9-B9+1,1),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COUNTIF(OFFSET(GOPR0214.MP4_000218218_raw!A2,0,0,D9-B9+1,1),"AT")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COUNTIF(OFFSET(GOPR0214.MP4_000218218_raw!C2,0,0,D9-B9+1,1),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COUNTIF(OFFSET(GOPR0214.MP4_000218218_raw!A2,0,0,D9-B9+1,1),"AU")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COUNTIF(OFFSET(GOPR0214.MP4_000218218_raw!C2,0,0,D9-B9+1,1),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COUNTIF(OFFSET(GOPR0214.MP4_000218218_raw!A2,0,0,D9-B9+1,1),"CB")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COUNTIF(OFFSET(GOPR0214.MP4_000218218_raw!C2,0,0,D9-B9+1,1),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COUNTIF(OFFSET(GOPR0214.MP4_000218218_raw!A2,0,0,D9-B9+1,1),"CN")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COUNTIF(OFFSET(GOPR0214.MP4_000218218_raw!C2,0,0,D9-B9+1,1),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COUNTIF(OFFSET(GOPR0214.MP4_000218218_raw!A2,0,0,D9-B9+1,1),"CORAL")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COUNTIF(OFFSET(GOPR0214.MP4_000218218_raw!C2,0,0,D9-B9+1,1),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COUNTIF(OFFSET(GOPR0214.MP4_000218218_raw!A2,0,0,D9-B9+1,1),"CORJU")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COUNTIF(OFFSET(GOPR0214.MP4_000218218_raw!A2,0,0,D9-B9+1,1),"DCY")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COUNTIF(OFFSET(GOPR0214.MP4_000218218_raw!A2,0,0,D9-B9+1,1),"DST")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COUNTIF(OFFSET(GOPR0214.MP4_000218218_raw!A2,0,0,D9-B9+1,1),"DSO")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SUM((OFFSET(GOPR0214.MP4_000218218_raw!B2,0,0,D9-B9+1,1)="ASP") * (OFFSET(GOPR0214.MP4_000218218_raw!C2,0,0,D9-B9+1,1)&lt;&gt;"TWS"))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COUNTIF(OFFSET(GOPR0214.MP4_000218218_raw!A2,0,0,D9-B9+1,1),"DC")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SUM((OFFSET(GOPR0214.MP4_000218218_raw!B2,0,0,D9-B9+1,1)="BBD") * (OFFSET(GOPR0214.MP4_000218218_raw!C2,0,0,D9-B9+1,1)&lt;&gt;"TWS"))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COUNTIF(OFFSET(GOPR0214.MP4_000218218_raw!A2,0,0,D9-B9+1,1),"DL")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SUM((OFFSET(GOPR0214.MP4_000218218_raw!B2,0,0,D9-B9+1,1)="BL") * (OFFSET(GOPR0214.MP4_000218218_raw!C2,0,0,D9-B9+1,1)&lt;&gt;"TWS"))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COUNTIF(OFFSET(GOPR0214.MP4_000218218_raw!A2,0,0,D9-B9+1,1),"DS")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SUM((OFFSET(GOPR0214.MP4_000218218_raw!B2,0,0,D9-B9+1,1)="OD") * (OFFSET(GOPR0214.MP4_000218218_raw!C2,0,0,D9-B9+1,1)&lt;&gt;"TWS"))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COUNTIF(OFFSET(GOPR0214.MP4_000218218_raw!A2,0,0,D9-B9+1,1),"EF")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SUM((OFFSET(GOPR0214.MP4_000218218_raw!B2,0,0,D9-B9+1,1)="PLA") * (OFFSET(GOPR0214.MP4_000218218_raw!C2,0,0,D9-B9+1,1)&lt;&gt;"TWS"))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COUNTIF(OFFSET(GOPR0214.MP4_000218218_raw!A2,0,0,D9-B9+1,1),"FF")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SUM((OFFSET(GOPR0214.MP4_000218218_raw!B2,0,0,D9-B9+1,1)="WBD") * (OFFSET(GOPR0214.MP4_000218218_raw!C2,0,0,D9-B9+1,1)&lt;&gt;"TWS"))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COUNTIF(OFFSET(GOPR0214.MP4_000218218_raw!A2,0,0,D9-B9+1,1),"IS")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SUM((OFFSET(GOPR0214.MP4_000218218_raw!B2,0,0,D9-B9+1,1)="YBD") * (OFFSET(GOPR0214.MP4_000218218_raw!C2,0,0,D9-B9+1,1)&lt;&gt;"TWS"))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COUNTIF(OFFSET(GOPR0214.MP4_000218218_raw!A2,0,0,D9-B9+1,1),"LC")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COUNTIF(OFFSET(GOPR0214.MP4_000218218_raw!A2,0,0,D9-B9+1,1),"MD")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(OFFSET(GOPR0214.MP4_000218218_raw!B2,0,0,D9-B9+1,1)="ASP")*( OFFSET(GOPR0214.MP4_000218218_raw!C2,0,0,D9-B9+1,1)="C"))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COUNTIF(OFFSET(GOPR0214.MP4_000218218_raw!A2,0,0,D9-B9+1,1),"MM")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(OFFSET(GOPR0214.MP4_000218218_raw!B2,0,0,D9-B9+1,1)="BBD")*( OFFSET(GOPR0214.MP4_000218218_raw!C2,0,0,D9-B9+1,1)="C"))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COUNTIF(OFFSET(GOPR0214.MP4_000218218_raw!A2,0,0,D9-B9+1,1),"MAR")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(OFFSET(GOPR0214.MP4_000218218_raw!B2,0,0,D9-B9+1,1)="BL")*( OFFSET(GOPR0214.MP4_000218218_raw!C2,0,0,D9-B9+1,1)="C"))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COUNTIF(OFFSET(GOPR0214.MP4_000218218_raw!A2,0,0,D9-B9+1,1),"MME")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(OFFSET(GOPR0214.MP4_000218218_raw!B2,0,0,D9-B9+1,1)="OD")*( OFFSET(GOPR0214.MP4_000218218_raw!C2,0,0,D9-B9+1,1)="C"))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COUNTIF(OFFSET(GOPR0214.MP4_000218218_raw!A2,0,0,D9-B9+1,1),"MILA")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(OFFSET(GOPR0214.MP4_000218218_raw!B2,0,0,D9-B9+1,1)="PLA")*( OFFSET(GOPR0214.MP4_000218218_raw!C2,0,0,D9-B9+1,1)="C"))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COUNTIF(OFFSET(GOPR0214.MP4_000218218_raw!A2,0,0,D9-B9+1,1),"MILC")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(OFFSET(GOPR0214.MP4_000218218_raw!B2,0,0,D9-B9+1,1)="WBD")*( OFFSET(GOPR0214.MP4_000218218_raw!C2,0,0,D9-B9+1,1)="C"))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COUNTIF(OFFSET(GOPR0214.MP4_000218218_raw!A2,0,0,D9-B9+1,1),"MILS")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(OFFSET(GOPR0214.MP4_000218218_raw!B2,0,0,D9-B9+1,1)="YBD")*( OFFSET(GOPR0214.MP4_000218218_raw!C2,0,0,D9-B9+1,1)="C"))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COUNTIF(OFFSET(GOPR0214.MP4_000218218_raw!A2,0,0,D9-B9+1,1),"MA")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COUNTIF(OFFSET(GOPR0214.MP4_000218218_raw!A2,0,0,D9-B9+1,1),"MC")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COUNTIF(OFFSET(GOPR0214.MP4_000218218_raw!A2,0,0,D9-B9+1,1),"MFAV")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COUNTIF(OFFSET(GOPR0214.MP4_000218218_raw!A2,0,0,D9-B9+1,1),"MFRN")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COUNTIF(OFFSET(GOPR0214.MP4_000218218_raw!A2,0,0,D9-B9+1,1),"MAN")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COUNTIF(OFFSET(GOPR0214.MP4_000218218_raw!A2,0,0,D9-B9+1,1),"MAL")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COUNTIF(OFFSET(GOPR0214.MP4_000218218_raw!A2,0,0,D9-B9+1,1),"MDA")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COUNTIF(OFFSET(GOPR0214.MP4_000218218_raw!A2,0,0,D9-B9+1,1),"MF")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COUNTIF(OFFSET(GOPR0214.MP4_000218218_raw!A2,0,0,D9-B9+1,1),"ML")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COUNTIF(OFFSET(GOPR0214.MP4_000218218_raw!A2,0,0,D9-B9+1,1),"OD")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COUNTIF(OFFSET(GOPR0214.MP4_000218218_raw!A2,0,0,D9-B9+1,1),"PA")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COUNTIF(OFFSET(GOPR0214.MP4_000218218_raw!A2,0,0,D9-B9+1,1),"PB")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COUNTIF(OFFSET(GOPR0214.MP4_000218218_raw!A2,0,0,D9-B9+1,1),"PD")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COUNTIF(OFFSET(GOPR0214.MP4_000218218_raw!A2,0,0,D9-B9+1,1),"PF")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COUNTIF(OFFSET(GOPR0214.MP4_000218218_raw!A2,0,0,D9-B9+1,1),"PP")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COUNTIF(OFFSET(GOPR0214.MP4_000218218_raw!A2,0,0,D9-B9+1,1),"SC")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COUNTIF(OFFSET(GOPR0214.MP4_000218218_raw!A2,0,0,D9-B9+1,1),"SL")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COUNTIF(OFFSET(GOPR0214.MP4_000218218_raw!A2,0,0,D9-B9+1,1),"SR")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COUNTIF(OFFSET(GOPR0214.MP4_000218218_raw!A2,0,0,D9-B9+1,1),"SS")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COUNTIF(OFFSET(GOPR0214.MP4_000218218_raw!A2,0,0,D9-B9+1,1),"SB")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COUNTIF(OFFSET(GOPR0214.MP4_000218218_raw!A2,0,0,D9-B9+1,1),"SH")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COUNTIF(OFFSET(GOPR0214.MP4_000218218_raw!A2,0,0,D9-B9+1,1),"SM")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COUNTIF(OFFSET(GOPR0214.MP4_000218218_raw!A2,0,0,D9-B9+1,1),"TA")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COUNTIF(OFFSET(GOPR0214.MP4_000218218_raw!A2,0,0,D9-B9+1,1),"BRI")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COUNTIF(OFFSET(GOPR0214.MP4_000218218_raw!A2,0,0,D9-B9+1,1),"ERY")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COUNTIF(OFFSET(GOPR0214.MP4_000218218_raw!A2,0,0,D9-B9+1,1),"EUN")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COUNTIF(OFFSET(GOPR0214.MP4_000218218_raw!A2,0,0,D9-B9+1,1),"GORG")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COUNTIF(OFFSET(GOPR0214.MP4_000218218_raw!A2,0,0,D9-B9+1,1),"ICIL")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COUNTIF(OFFSET(GOPR0214.MP4_000218218_raw!A2,0,0,D9-B9+1,1),"MUR")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COUNTIF(OFFSET(GOPR0214.MP4_000218218_raw!A2,0,0,D9-B9+1,1),"MOPS")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COUNTIF(OFFSET(GOPR0214.MP4_000218218_raw!A2,0,0,D9-B9+1,1),"PAURA")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COUNTIF(OFFSET(GOPR0214.MP4_000218218_raw!A2,0,0,D9-B9+1,1),"PRELA")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COUNTIF(OFFSET(GOPR0214.MP4_000218218_raw!A2,0,0,D9-B9+1,1),"PSDP")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COUNTIF(OFFSET(GOPR0214.MP4_000218218_raw!A2,0,0,D9-B9+1,1),"PSPT")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COUNTIF(OFFSET(GOPR0214.MP4_000218218_raw!A2,0,0,D9-B9+1,1),"PTER")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COUNTIF(OFFSET(GOPR0214.MP4_000218218_raw!A2,0,0,D9-B9+1,1),"SPO")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COUNTIF(OFFSET(GOPR0214.MP4_000218218_raw!A2,0,0,D9-B9+1,1),"PAL")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COUNTIF(OFFSET(GOPR0214.MP4_000218218_raw!A2,0,0,D9-B9+1,1),"ZO")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COUNTIF(OFFSET(GOPR0214.MP4_000218218_raw!A2,0,0,D9-B9+1,1),"AMP")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COUNTIF(OFFSET(GOPR0214.MP4_000218218_raw!A2,0,0,D9-B9+1,1),"DICT")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COUNTIF(OFFSET(GOPR0214.MP4_000218218_raw!A2,0,0,D9-B9+1,1),"HALI")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COUNTIF(OFFSET(GOPR0214.MP4_000218218_raw!A2,0,0,D9-B9+1,1),"LIAG")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COUNTIF(OFFSET(GOPR0214.MP4_000218218_raw!A2,0,0,D9-B9+1,1),"LOBO")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COUNTIF(OFFSET(GOPR0214.MP4_000218218_raw!A2,0,0,D9-B9+1,1),"MACA")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COUNTIF(OFFSET(GOPR0214.MP4_000218218_raw!A2,0,0,D9-B9+1,1),"PAD")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COUNTIF(OFFSET(GOPR0214.MP4_000218218_raw!A2,0,0,D9-B9+1,1),"POR")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COUNTIF(OFFSET(GOPR0214.MP4_000218218_raw!A2,0,0,D9-B9+1,1),"SARG")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COUNTIF(OFFSET(GOPR0214.MP4_000218218_raw!A2,0,0,D9-B9+1,1),"SCHIZ")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COUNTIF(OFFSET(GOPR0214.MP4_000218218_raw!A2,0,0,D9-B9+1,1),"STY")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COUNTIF(OFFSET(GOPR0214.MP4_000218218_raw!A2,0,0,D9-B9+1,1),"TURB")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COUNTIF(OFFSET(GOPR0214.MP4_000218218_raw!A2,0,0,D9-B9+1,1),"TURF")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COUNTIF(OFFSET(GOPR0214.MP4_000218218_raw!A2,0,0,D9-B9+1,1),"WRAN")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COUNTIF(OFFSET(GOPR0214.MP4_000218218_raw!A2,0,0,D9-B9+1,1),"CTB")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COUNTIF(OFFSET(GOPR0214.MP4_000218218_raw!A2,0,0,D9-B9+1,1),"ASC")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COUNTIF(OFFSET(GOPR0214.MP4_000218218_raw!A2,0,0,D9-B9+1,1),"O")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COUNTIF(OFFSET(GOPR0214.MP4_000218218_raw!A2,0,0,D9-B9+1,1),"DCA")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COUNTIF(OFFSET(GOPR0214.MP4_000218218_raw!A2,0,0,D9-B9+1,1),"DG")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COUNTIF(OFFSET(GOPR0214.MP4_000218218_raw!A2,0,0,D9-B9+1,1),"ODC")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COUNTIF(OFFSET(GOPR0214.MP4_000218218_raw!A2,0,0,D9-B9+1,1),"RDC")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COUNTIF(OFFSET(GOPR0214.MP4_000218218_raw!A2,0,0,D9-B9+1,1),"CALG")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COUNTIF(OFFSET(GOPR0214.MP4_000218218_raw!A2,0,0,D9-B9+1,1),"DCOR")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COUNTIF(OFFSET(GOPR0214.MP4_000218218_raw!A2,0,0,D9-B9+1,1),"S")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COUNTIF(OFFSET(GOPR0214.MP4_000218218_raw!A2,0,0,D9-B9+1,1),"R")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COUNTIF(OFFSET(GOPR0214.MP4_000218218_raw!A2,0,0,D9-B9+1,1),"UNK")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COUNTIF(OFFSET(GOPR0214.MP4_000218218_raw!A2,0,0,D9-B9+1,1),"SHAD")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COUNTIF(OFFSET(GOPR0214.MP4_000218218_raw!A2,0,0,D9-B9+1,1),"TAPE")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COUNTIF(OFFSET(GOPR0214.MP4_000218218_raw!A2,0,0,D9-B9+1,1),"WAND")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COUNTA(OFFSET(GOPR0214.MP4_000228561_raw!A2,0,0,D9-B9+1,1))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COUNTIF(OFFSET(GOPR0214.MP4_000228561_raw!C2,0,0,D9-B9+1,1),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COUNTIF(OFFSET(GOPR0214.MP4_000228561_raw!C2,0,0,D9-B9+1,1),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COUNTIF(OFFSET(GOPR0214.MP4_000228561_raw!A2,0,0,D9-B9+1,1),"AC")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COUNTIF(OFFSET(GOPR0214.MP4_000228561_raw!C2,0,0,D9-B9+1,1),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COUNTIF(OFFSET(GOPR0214.MP4_000228561_raw!A2,0,0,D9-B9+1,1),"AP")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COUNTIF(OFFSET(GOPR0214.MP4_000228561_raw!C2,0,0,D9-B9+1,1),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COUNTIF(OFFSET(GOPR0214.MP4_000228561_raw!A2,0,0,D9-B9+1,1),"APR")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COUNTIF(OFFSET(GOPR0214.MP4_000228561_raw!C2,0,0,D9-B9+1,1),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COUNTIF(OFFSET(GOPR0214.MP4_000228561_raw!A2,0,0,D9-B9+1,1),"AA")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COUNTIF(OFFSET(GOPR0214.MP4_000228561_raw!C2,0,0,D9-B9+1,1),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COUNTIF(OFFSET(GOPR0214.MP4_000228561_raw!A2,0,0,D9-B9+1,1),"AF")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COUNTIF(OFFSET(GOPR0214.MP4_000228561_raw!C2,0,0,D9-B9+1,1),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COUNTIF(OFFSET(GOPR0214.MP4_000228561_raw!A2,0,0,D9-B9+1,1),"AG")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COUNTIF(OFFSET(GOPR0214.MP4_000228561_raw!C2,0,0,D9-B9+1,1),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COUNTIF(OFFSET(GOPR0214.MP4_000228561_raw!A2,0,0,D9-B9+1,1),"AL")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COUNTIF(OFFSET(GOPR0214.MP4_000228561_raw!C2,0,0,D9-B9+1,1),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COUNTIF(OFFSET(GOPR0214.MP4_000228561_raw!A2,0,0,D9-B9+1,1),"AT")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COUNTIF(OFFSET(GOPR0214.MP4_000228561_raw!C2,0,0,D9-B9+1,1),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COUNTIF(OFFSET(GOPR0214.MP4_000228561_raw!A2,0,0,D9-B9+1,1),"AU")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COUNTIF(OFFSET(GOPR0214.MP4_000228561_raw!C2,0,0,D9-B9+1,1),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COUNTIF(OFFSET(GOPR0214.MP4_000228561_raw!A2,0,0,D9-B9+1,1),"CB")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COUNTIF(OFFSET(GOPR0214.MP4_000228561_raw!C2,0,0,D9-B9+1,1),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COUNTIF(OFFSET(GOPR0214.MP4_000228561_raw!A2,0,0,D9-B9+1,1),"CN")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COUNTIF(OFFSET(GOPR0214.MP4_000228561_raw!C2,0,0,D9-B9+1,1),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COUNTIF(OFFSET(GOPR0214.MP4_000228561_raw!A2,0,0,D9-B9+1,1),"CORAL")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COUNTIF(OFFSET(GOPR0214.MP4_000228561_raw!C2,0,0,D9-B9+1,1),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COUNTIF(OFFSET(GOPR0214.MP4_000228561_raw!A2,0,0,D9-B9+1,1),"CORJU")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COUNTIF(OFFSET(GOPR0214.MP4_000228561_raw!A2,0,0,D9-B9+1,1),"DCY")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COUNTIF(OFFSET(GOPR0214.MP4_000228561_raw!A2,0,0,D9-B9+1,1),"DST")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COUNTIF(OFFSET(GOPR0214.MP4_000228561_raw!A2,0,0,D9-B9+1,1),"DSO")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SUM((OFFSET(GOPR0214.MP4_000228561_raw!B2,0,0,D9-B9+1,1)="ASP") * (OFFSET(GOPR0214.MP4_000228561_raw!C2,0,0,D9-B9+1,1)&lt;&gt;"TWS"))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COUNTIF(OFFSET(GOPR0214.MP4_000228561_raw!A2,0,0,D9-B9+1,1),"DC")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SUM((OFFSET(GOPR0214.MP4_000228561_raw!B2,0,0,D9-B9+1,1)="BBD") * (OFFSET(GOPR0214.MP4_000228561_raw!C2,0,0,D9-B9+1,1)&lt;&gt;"TWS"))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COUNTIF(OFFSET(GOPR0214.MP4_000228561_raw!A2,0,0,D9-B9+1,1),"DL")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SUM((OFFSET(GOPR0214.MP4_000228561_raw!B2,0,0,D9-B9+1,1)="BL") * (OFFSET(GOPR0214.MP4_000228561_raw!C2,0,0,D9-B9+1,1)&lt;&gt;"TWS"))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COUNTIF(OFFSET(GOPR0214.MP4_000228561_raw!A2,0,0,D9-B9+1,1),"DS")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SUM((OFFSET(GOPR0214.MP4_000228561_raw!B2,0,0,D9-B9+1,1)="OD") * (OFFSET(GOPR0214.MP4_000228561_raw!C2,0,0,D9-B9+1,1)&lt;&gt;"TWS"))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COUNTIF(OFFSET(GOPR0214.MP4_000228561_raw!A2,0,0,D9-B9+1,1),"EF")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SUM((OFFSET(GOPR0214.MP4_000228561_raw!B2,0,0,D9-B9+1,1)="PLA") * (OFFSET(GOPR0214.MP4_000228561_raw!C2,0,0,D9-B9+1,1)&lt;&gt;"TWS"))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COUNTIF(OFFSET(GOPR0214.MP4_000228561_raw!A2,0,0,D9-B9+1,1),"FF")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SUM((OFFSET(GOPR0214.MP4_000228561_raw!B2,0,0,D9-B9+1,1)="WBD") * (OFFSET(GOPR0214.MP4_000228561_raw!C2,0,0,D9-B9+1,1)&lt;&gt;"TWS"))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COUNTIF(OFFSET(GOPR0214.MP4_000228561_raw!A2,0,0,D9-B9+1,1),"IS")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SUM((OFFSET(GOPR0214.MP4_000228561_raw!B2,0,0,D9-B9+1,1)="YBD") * (OFFSET(GOPR0214.MP4_000228561_raw!C2,0,0,D9-B9+1,1)&lt;&gt;"TWS"))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COUNTIF(OFFSET(GOPR0214.MP4_000228561_raw!A2,0,0,D9-B9+1,1),"LC")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COUNTIF(OFFSET(GOPR0214.MP4_000228561_raw!A2,0,0,D9-B9+1,1),"MD")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(OFFSET(GOPR0214.MP4_000228561_raw!B2,0,0,D9-B9+1,1)="ASP")*( OFFSET(GOPR0214.MP4_000228561_raw!C2,0,0,D9-B9+1,1)="C"))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COUNTIF(OFFSET(GOPR0214.MP4_000228561_raw!A2,0,0,D9-B9+1,1),"MM")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(OFFSET(GOPR0214.MP4_000228561_raw!B2,0,0,D9-B9+1,1)="BBD")*( OFFSET(GOPR0214.MP4_000228561_raw!C2,0,0,D9-B9+1,1)="C"))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COUNTIF(OFFSET(GOPR0214.MP4_000228561_raw!A2,0,0,D9-B9+1,1),"MAR")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(OFFSET(GOPR0214.MP4_000228561_raw!B2,0,0,D9-B9+1,1)="BL")*( OFFSET(GOPR0214.MP4_000228561_raw!C2,0,0,D9-B9+1,1)="C"))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COUNTIF(OFFSET(GOPR0214.MP4_000228561_raw!A2,0,0,D9-B9+1,1),"MME")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(OFFSET(GOPR0214.MP4_000228561_raw!B2,0,0,D9-B9+1,1)="OD")*( OFFSET(GOPR0214.MP4_000228561_raw!C2,0,0,D9-B9+1,1)="C"))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COUNTIF(OFFSET(GOPR0214.MP4_000228561_raw!A2,0,0,D9-B9+1,1),"MILA")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(OFFSET(GOPR0214.MP4_000228561_raw!B2,0,0,D9-B9+1,1)="PLA")*( OFFSET(GOPR0214.MP4_000228561_raw!C2,0,0,D9-B9+1,1)="C"))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COUNTIF(OFFSET(GOPR0214.MP4_000228561_raw!A2,0,0,D9-B9+1,1),"MILC")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(OFFSET(GOPR0214.MP4_000228561_raw!B2,0,0,D9-B9+1,1)="WBD")*( OFFSET(GOPR0214.MP4_000228561_raw!C2,0,0,D9-B9+1,1)="C"))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COUNTIF(OFFSET(GOPR0214.MP4_000228561_raw!A2,0,0,D9-B9+1,1),"MILS")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(OFFSET(GOPR0214.MP4_000228561_raw!B2,0,0,D9-B9+1,1)="YBD")*( OFFSET(GOPR0214.MP4_000228561_raw!C2,0,0,D9-B9+1,1)="C"))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COUNTIF(OFFSET(GOPR0214.MP4_000228561_raw!A2,0,0,D9-B9+1,1),"MA")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COUNTIF(OFFSET(GOPR0214.MP4_000228561_raw!A2,0,0,D9-B9+1,1),"MC")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COUNTIF(OFFSET(GOPR0214.MP4_000228561_raw!A2,0,0,D9-B9+1,1),"MFAV")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COUNTIF(OFFSET(GOPR0214.MP4_000228561_raw!A2,0,0,D9-B9+1,1),"MFRN")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COUNTIF(OFFSET(GOPR0214.MP4_000228561_raw!A2,0,0,D9-B9+1,1),"MAN")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COUNTIF(OFFSET(GOPR0214.MP4_000228561_raw!A2,0,0,D9-B9+1,1),"MAL")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COUNTIF(OFFSET(GOPR0214.MP4_000228561_raw!A2,0,0,D9-B9+1,1),"MDA")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COUNTIF(OFFSET(GOPR0214.MP4_000228561_raw!A2,0,0,D9-B9+1,1),"MF")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COUNTIF(OFFSET(GOPR0214.MP4_000228561_raw!A2,0,0,D9-B9+1,1),"ML")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COUNTIF(OFFSET(GOPR0214.MP4_000228561_raw!A2,0,0,D9-B9+1,1),"OD")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COUNTIF(OFFSET(GOPR0214.MP4_000228561_raw!A2,0,0,D9-B9+1,1),"PA")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COUNTIF(OFFSET(GOPR0214.MP4_000228561_raw!A2,0,0,D9-B9+1,1),"PB")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COUNTIF(OFFSET(GOPR0214.MP4_000228561_raw!A2,0,0,D9-B9+1,1),"PD")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COUNTIF(OFFSET(GOPR0214.MP4_000228561_raw!A2,0,0,D9-B9+1,1),"PF")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COUNTIF(OFFSET(GOPR0214.MP4_000228561_raw!A2,0,0,D9-B9+1,1),"PP")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COUNTIF(OFFSET(GOPR0214.MP4_000228561_raw!A2,0,0,D9-B9+1,1),"SC")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COUNTIF(OFFSET(GOPR0214.MP4_000228561_raw!A2,0,0,D9-B9+1,1),"SL")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COUNTIF(OFFSET(GOPR0214.MP4_000228561_raw!A2,0,0,D9-B9+1,1),"SR")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COUNTIF(OFFSET(GOPR0214.MP4_000228561_raw!A2,0,0,D9-B9+1,1),"SS")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COUNTIF(OFFSET(GOPR0214.MP4_000228561_raw!A2,0,0,D9-B9+1,1),"SB")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COUNTIF(OFFSET(GOPR0214.MP4_000228561_raw!A2,0,0,D9-B9+1,1),"SH")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COUNTIF(OFFSET(GOPR0214.MP4_000228561_raw!A2,0,0,D9-B9+1,1),"SM")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COUNTIF(OFFSET(GOPR0214.MP4_000228561_raw!A2,0,0,D9-B9+1,1),"TA")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COUNTIF(OFFSET(GOPR0214.MP4_000228561_raw!A2,0,0,D9-B9+1,1),"BRI")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COUNTIF(OFFSET(GOPR0214.MP4_000228561_raw!A2,0,0,D9-B9+1,1),"ERY")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COUNTIF(OFFSET(GOPR0214.MP4_000228561_raw!A2,0,0,D9-B9+1,1),"EUN")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COUNTIF(OFFSET(GOPR0214.MP4_000228561_raw!A2,0,0,D9-B9+1,1),"GORG")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COUNTIF(OFFSET(GOPR0214.MP4_000228561_raw!A2,0,0,D9-B9+1,1),"ICIL")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COUNTIF(OFFSET(GOPR0214.MP4_000228561_raw!A2,0,0,D9-B9+1,1),"MUR")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COUNTIF(OFFSET(GOPR0214.MP4_000228561_raw!A2,0,0,D9-B9+1,1),"MOPS")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COUNTIF(OFFSET(GOPR0214.MP4_000228561_raw!A2,0,0,D9-B9+1,1),"PAURA")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COUNTIF(OFFSET(GOPR0214.MP4_000228561_raw!A2,0,0,D9-B9+1,1),"PRELA")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COUNTIF(OFFSET(GOPR0214.MP4_000228561_raw!A2,0,0,D9-B9+1,1),"PSDP")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COUNTIF(OFFSET(GOPR0214.MP4_000228561_raw!A2,0,0,D9-B9+1,1),"PSPT")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COUNTIF(OFFSET(GOPR0214.MP4_000228561_raw!A2,0,0,D9-B9+1,1),"PTER")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COUNTIF(OFFSET(GOPR0214.MP4_000228561_raw!A2,0,0,D9-B9+1,1),"SPO")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COUNTIF(OFFSET(GOPR0214.MP4_000228561_raw!A2,0,0,D9-B9+1,1),"PAL")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COUNTIF(OFFSET(GOPR0214.MP4_000228561_raw!A2,0,0,D9-B9+1,1),"ZO")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COUNTIF(OFFSET(GOPR0214.MP4_000228561_raw!A2,0,0,D9-B9+1,1),"AMP")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COUNTIF(OFFSET(GOPR0214.MP4_000228561_raw!A2,0,0,D9-B9+1,1),"DICT")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COUNTIF(OFFSET(GOPR0214.MP4_000228561_raw!A2,0,0,D9-B9+1,1),"HALI")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COUNTIF(OFFSET(GOPR0214.MP4_000228561_raw!A2,0,0,D9-B9+1,1),"LIAG")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COUNTIF(OFFSET(GOPR0214.MP4_000228561_raw!A2,0,0,D9-B9+1,1),"LOBO")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COUNTIF(OFFSET(GOPR0214.MP4_000228561_raw!A2,0,0,D9-B9+1,1),"MACA")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COUNTIF(OFFSET(GOPR0214.MP4_000228561_raw!A2,0,0,D9-B9+1,1),"PAD")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COUNTIF(OFFSET(GOPR0214.MP4_000228561_raw!A2,0,0,D9-B9+1,1),"POR")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COUNTIF(OFFSET(GOPR0214.MP4_000228561_raw!A2,0,0,D9-B9+1,1),"SARG")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COUNTIF(OFFSET(GOPR0214.MP4_000228561_raw!A2,0,0,D9-B9+1,1),"SCHIZ")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COUNTIF(OFFSET(GOPR0214.MP4_000228561_raw!A2,0,0,D9-B9+1,1),"STY")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COUNTIF(OFFSET(GOPR0214.MP4_000228561_raw!A2,0,0,D9-B9+1,1),"TURB")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COUNTIF(OFFSET(GOPR0214.MP4_000228561_raw!A2,0,0,D9-B9+1,1),"TURF")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COUNTIF(OFFSET(GOPR0214.MP4_000228561_raw!A2,0,0,D9-B9+1,1),"WRAN")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COUNTIF(OFFSET(GOPR0214.MP4_000228561_raw!A2,0,0,D9-B9+1,1),"CTB")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COUNTIF(OFFSET(GOPR0214.MP4_000228561_raw!A2,0,0,D9-B9+1,1),"ASC")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COUNTIF(OFFSET(GOPR0214.MP4_000228561_raw!A2,0,0,D9-B9+1,1),"O")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COUNTIF(OFFSET(GOPR0214.MP4_000228561_raw!A2,0,0,D9-B9+1,1),"DCA")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COUNTIF(OFFSET(GOPR0214.MP4_000228561_raw!A2,0,0,D9-B9+1,1),"DG")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COUNTIF(OFFSET(GOPR0214.MP4_000228561_raw!A2,0,0,D9-B9+1,1),"ODC")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COUNTIF(OFFSET(GOPR0214.MP4_000228561_raw!A2,0,0,D9-B9+1,1),"RDC")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COUNTIF(OFFSET(GOPR0214.MP4_000228561_raw!A2,0,0,D9-B9+1,1),"CALG")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COUNTIF(OFFSET(GOPR0214.MP4_000228561_raw!A2,0,0,D9-B9+1,1),"DCOR")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COUNTIF(OFFSET(GOPR0214.MP4_000228561_raw!A2,0,0,D9-B9+1,1),"S")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COUNTIF(OFFSET(GOPR0214.MP4_000228561_raw!A2,0,0,D9-B9+1,1),"R")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COUNTIF(OFFSET(GOPR0214.MP4_000228561_raw!A2,0,0,D9-B9+1,1),"UNK")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COUNTIF(OFFSET(GOPR0214.MP4_000228561_raw!A2,0,0,D9-B9+1,1),"SHAD")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COUNTIF(OFFSET(GOPR0214.MP4_000228561_raw!A2,0,0,D9-B9+1,1),"TAPE")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COUNTIF(OFFSET(GOPR0214.MP4_000228561_raw!A2,0,0,D9-B9+1,1),"WAND")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COUNTA(OFFSET(GOPR0214.MP4_000238905_raw!A2,0,0,D9-B9+1,1))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COUNTIF(OFFSET(GOPR0214.MP4_000238905_raw!C2,0,0,D9-B9+1,1),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COUNTIF(OFFSET(GOPR0214.MP4_000238905_raw!C2,0,0,D9-B9+1,1),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COUNTIF(OFFSET(GOPR0214.MP4_000238905_raw!A2,0,0,D9-B9+1,1),"AC")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COUNTIF(OFFSET(GOPR0214.MP4_000238905_raw!C2,0,0,D9-B9+1,1),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COUNTIF(OFFSET(GOPR0214.MP4_000238905_raw!A2,0,0,D9-B9+1,1),"AP")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COUNTIF(OFFSET(GOPR0214.MP4_000238905_raw!C2,0,0,D9-B9+1,1),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COUNTIF(OFFSET(GOPR0214.MP4_000238905_raw!A2,0,0,D9-B9+1,1),"APR")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COUNTIF(OFFSET(GOPR0214.MP4_000238905_raw!C2,0,0,D9-B9+1,1),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COUNTIF(OFFSET(GOPR0214.MP4_000238905_raw!A2,0,0,D9-B9+1,1),"AA")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COUNTIF(OFFSET(GOPR0214.MP4_000238905_raw!C2,0,0,D9-B9+1,1),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COUNTIF(OFFSET(GOPR0214.MP4_000238905_raw!A2,0,0,D9-B9+1,1),"AF")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COUNTIF(OFFSET(GOPR0214.MP4_000238905_raw!C2,0,0,D9-B9+1,1),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COUNTIF(OFFSET(GOPR0214.MP4_000238905_raw!A2,0,0,D9-B9+1,1),"AG")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COUNTIF(OFFSET(GOPR0214.MP4_000238905_raw!C2,0,0,D9-B9+1,1),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COUNTIF(OFFSET(GOPR0214.MP4_000238905_raw!A2,0,0,D9-B9+1,1),"AL")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COUNTIF(OFFSET(GOPR0214.MP4_000238905_raw!C2,0,0,D9-B9+1,1),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COUNTIF(OFFSET(GOPR0214.MP4_000238905_raw!A2,0,0,D9-B9+1,1),"AT")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COUNTIF(OFFSET(GOPR0214.MP4_000238905_raw!C2,0,0,D9-B9+1,1),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COUNTIF(OFFSET(GOPR0214.MP4_000238905_raw!A2,0,0,D9-B9+1,1),"AU")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COUNTIF(OFFSET(GOPR0214.MP4_000238905_raw!C2,0,0,D9-B9+1,1),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COUNTIF(OFFSET(GOPR0214.MP4_000238905_raw!A2,0,0,D9-B9+1,1),"CB")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COUNTIF(OFFSET(GOPR0214.MP4_000238905_raw!C2,0,0,D9-B9+1,1),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COUNTIF(OFFSET(GOPR0214.MP4_000238905_raw!A2,0,0,D9-B9+1,1),"CN")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COUNTIF(OFFSET(GOPR0214.MP4_000238905_raw!C2,0,0,D9-B9+1,1),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COUNTIF(OFFSET(GOPR0214.MP4_000238905_raw!A2,0,0,D9-B9+1,1),"CORAL")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COUNTIF(OFFSET(GOPR0214.MP4_000238905_raw!C2,0,0,D9-B9+1,1),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COUNTIF(OFFSET(GOPR0214.MP4_000238905_raw!A2,0,0,D9-B9+1,1),"CORJU")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COUNTIF(OFFSET(GOPR0214.MP4_000238905_raw!A2,0,0,D9-B9+1,1),"DCY")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COUNTIF(OFFSET(GOPR0214.MP4_000238905_raw!A2,0,0,D9-B9+1,1),"DST")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COUNTIF(OFFSET(GOPR0214.MP4_000238905_raw!A2,0,0,D9-B9+1,1),"DSO")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SUM((OFFSET(GOPR0214.MP4_000238905_raw!B2,0,0,D9-B9+1,1)="ASP") * (OFFSET(GOPR0214.MP4_000238905_raw!C2,0,0,D9-B9+1,1)&lt;&gt;"TWS"))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COUNTIF(OFFSET(GOPR0214.MP4_000238905_raw!A2,0,0,D9-B9+1,1),"DC")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SUM((OFFSET(GOPR0214.MP4_000238905_raw!B2,0,0,D9-B9+1,1)="BBD") * (OFFSET(GOPR0214.MP4_000238905_raw!C2,0,0,D9-B9+1,1)&lt;&gt;"TWS"))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COUNTIF(OFFSET(GOPR0214.MP4_000238905_raw!A2,0,0,D9-B9+1,1),"DL")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SUM((OFFSET(GOPR0214.MP4_000238905_raw!B2,0,0,D9-B9+1,1)="BL") * (OFFSET(GOPR0214.MP4_000238905_raw!C2,0,0,D9-B9+1,1)&lt;&gt;"TWS"))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COUNTIF(OFFSET(GOPR0214.MP4_000238905_raw!A2,0,0,D9-B9+1,1),"DS")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SUM((OFFSET(GOPR0214.MP4_000238905_raw!B2,0,0,D9-B9+1,1)="OD") * (OFFSET(GOPR0214.MP4_000238905_raw!C2,0,0,D9-B9+1,1)&lt;&gt;"TWS"))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COUNTIF(OFFSET(GOPR0214.MP4_000238905_raw!A2,0,0,D9-B9+1,1),"EF")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SUM((OFFSET(GOPR0214.MP4_000238905_raw!B2,0,0,D9-B9+1,1)="PLA") * (OFFSET(GOPR0214.MP4_000238905_raw!C2,0,0,D9-B9+1,1)&lt;&gt;"TWS"))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COUNTIF(OFFSET(GOPR0214.MP4_000238905_raw!A2,0,0,D9-B9+1,1),"FF")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SUM((OFFSET(GOPR0214.MP4_000238905_raw!B2,0,0,D9-B9+1,1)="WBD") * (OFFSET(GOPR0214.MP4_000238905_raw!C2,0,0,D9-B9+1,1)&lt;&gt;"TWS"))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COUNTIF(OFFSET(GOPR0214.MP4_000238905_raw!A2,0,0,D9-B9+1,1),"IS")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SUM((OFFSET(GOPR0214.MP4_000238905_raw!B2,0,0,D9-B9+1,1)="YBD") * (OFFSET(GOPR0214.MP4_000238905_raw!C2,0,0,D9-B9+1,1)&lt;&gt;"TWS"))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COUNTIF(OFFSET(GOPR0214.MP4_000238905_raw!A2,0,0,D9-B9+1,1),"LC")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COUNTIF(OFFSET(GOPR0214.MP4_000238905_raw!A2,0,0,D9-B9+1,1),"MD")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(OFFSET(GOPR0214.MP4_000238905_raw!B2,0,0,D9-B9+1,1)="ASP")*( OFFSET(GOPR0214.MP4_000238905_raw!C2,0,0,D9-B9+1,1)="C"))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COUNTIF(OFFSET(GOPR0214.MP4_000238905_raw!A2,0,0,D9-B9+1,1),"MM")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(OFFSET(GOPR0214.MP4_000238905_raw!B2,0,0,D9-B9+1,1)="BBD")*( OFFSET(GOPR0214.MP4_000238905_raw!C2,0,0,D9-B9+1,1)="C"))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COUNTIF(OFFSET(GOPR0214.MP4_000238905_raw!A2,0,0,D9-B9+1,1),"MAR")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(OFFSET(GOPR0214.MP4_000238905_raw!B2,0,0,D9-B9+1,1)="BL")*( OFFSET(GOPR0214.MP4_000238905_raw!C2,0,0,D9-B9+1,1)="C"))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COUNTIF(OFFSET(GOPR0214.MP4_000238905_raw!A2,0,0,D9-B9+1,1),"MME")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(OFFSET(GOPR0214.MP4_000238905_raw!B2,0,0,D9-B9+1,1)="OD")*( OFFSET(GOPR0214.MP4_000238905_raw!C2,0,0,D9-B9+1,1)="C"))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COUNTIF(OFFSET(GOPR0214.MP4_000238905_raw!A2,0,0,D9-B9+1,1),"MILA")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(OFFSET(GOPR0214.MP4_000238905_raw!B2,0,0,D9-B9+1,1)="PLA")*( OFFSET(GOPR0214.MP4_000238905_raw!C2,0,0,D9-B9+1,1)="C"))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COUNTIF(OFFSET(GOPR0214.MP4_000238905_raw!A2,0,0,D9-B9+1,1),"MILC")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(OFFSET(GOPR0214.MP4_000238905_raw!B2,0,0,D9-B9+1,1)="WBD")*( OFFSET(GOPR0214.MP4_000238905_raw!C2,0,0,D9-B9+1,1)="C"))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COUNTIF(OFFSET(GOPR0214.MP4_000238905_raw!A2,0,0,D9-B9+1,1),"MILS")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(OFFSET(GOPR0214.MP4_000238905_raw!B2,0,0,D9-B9+1,1)="YBD")*( OFFSET(GOPR0214.MP4_000238905_raw!C2,0,0,D9-B9+1,1)="C"))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COUNTIF(OFFSET(GOPR0214.MP4_000238905_raw!A2,0,0,D9-B9+1,1),"MA")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COUNTIF(OFFSET(GOPR0214.MP4_000238905_raw!A2,0,0,D9-B9+1,1),"MC")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COUNTIF(OFFSET(GOPR0214.MP4_000238905_raw!A2,0,0,D9-B9+1,1),"MFAV")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COUNTIF(OFFSET(GOPR0214.MP4_000238905_raw!A2,0,0,D9-B9+1,1),"MFRN")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COUNTIF(OFFSET(GOPR0214.MP4_000238905_raw!A2,0,0,D9-B9+1,1),"MAN")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COUNTIF(OFFSET(GOPR0214.MP4_000238905_raw!A2,0,0,D9-B9+1,1),"MAL")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COUNTIF(OFFSET(GOPR0214.MP4_000238905_raw!A2,0,0,D9-B9+1,1),"MDA")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COUNTIF(OFFSET(GOPR0214.MP4_000238905_raw!A2,0,0,D9-B9+1,1),"MF")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COUNTIF(OFFSET(GOPR0214.MP4_000238905_raw!A2,0,0,D9-B9+1,1),"ML")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COUNTIF(OFFSET(GOPR0214.MP4_000238905_raw!A2,0,0,D9-B9+1,1),"OD")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COUNTIF(OFFSET(GOPR0214.MP4_000238905_raw!A2,0,0,D9-B9+1,1),"PA")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COUNTIF(OFFSET(GOPR0214.MP4_000238905_raw!A2,0,0,D9-B9+1,1),"PB")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COUNTIF(OFFSET(GOPR0214.MP4_000238905_raw!A2,0,0,D9-B9+1,1),"PD")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COUNTIF(OFFSET(GOPR0214.MP4_000238905_raw!A2,0,0,D9-B9+1,1),"PF")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COUNTIF(OFFSET(GOPR0214.MP4_000238905_raw!A2,0,0,D9-B9+1,1),"PP")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COUNTIF(OFFSET(GOPR0214.MP4_000238905_raw!A2,0,0,D9-B9+1,1),"SC")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COUNTIF(OFFSET(GOPR0214.MP4_000238905_raw!A2,0,0,D9-B9+1,1),"SL")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COUNTIF(OFFSET(GOPR0214.MP4_000238905_raw!A2,0,0,D9-B9+1,1),"SR")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COUNTIF(OFFSET(GOPR0214.MP4_000238905_raw!A2,0,0,D9-B9+1,1),"SS")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COUNTIF(OFFSET(GOPR0214.MP4_000238905_raw!A2,0,0,D9-B9+1,1),"SB")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COUNTIF(OFFSET(GOPR0214.MP4_000238905_raw!A2,0,0,D9-B9+1,1),"SH")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COUNTIF(OFFSET(GOPR0214.MP4_000238905_raw!A2,0,0,D9-B9+1,1),"SM")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COUNTIF(OFFSET(GOPR0214.MP4_000238905_raw!A2,0,0,D9-B9+1,1),"TA")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COUNTIF(OFFSET(GOPR0214.MP4_000238905_raw!A2,0,0,D9-B9+1,1),"BRI")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COUNTIF(OFFSET(GOPR0214.MP4_000238905_raw!A2,0,0,D9-B9+1,1),"ERY")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COUNTIF(OFFSET(GOPR0214.MP4_000238905_raw!A2,0,0,D9-B9+1,1),"EUN")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COUNTIF(OFFSET(GOPR0214.MP4_000238905_raw!A2,0,0,D9-B9+1,1),"GORG")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COUNTIF(OFFSET(GOPR0214.MP4_000238905_raw!A2,0,0,D9-B9+1,1),"ICIL")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COUNTIF(OFFSET(GOPR0214.MP4_000238905_raw!A2,0,0,D9-B9+1,1),"MUR")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COUNTIF(OFFSET(GOPR0214.MP4_000238905_raw!A2,0,0,D9-B9+1,1),"MOPS")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COUNTIF(OFFSET(GOPR0214.MP4_000238905_raw!A2,0,0,D9-B9+1,1),"PAURA")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COUNTIF(OFFSET(GOPR0214.MP4_000238905_raw!A2,0,0,D9-B9+1,1),"PRELA")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COUNTIF(OFFSET(GOPR0214.MP4_000238905_raw!A2,0,0,D9-B9+1,1),"PSDP")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COUNTIF(OFFSET(GOPR0214.MP4_000238905_raw!A2,0,0,D9-B9+1,1),"PSPT")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COUNTIF(OFFSET(GOPR0214.MP4_000238905_raw!A2,0,0,D9-B9+1,1),"PTER")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COUNTIF(OFFSET(GOPR0214.MP4_000238905_raw!A2,0,0,D9-B9+1,1),"SPO")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COUNTIF(OFFSET(GOPR0214.MP4_000238905_raw!A2,0,0,D9-B9+1,1),"PAL")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COUNTIF(OFFSET(GOPR0214.MP4_000238905_raw!A2,0,0,D9-B9+1,1),"ZO")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COUNTIF(OFFSET(GOPR0214.MP4_000238905_raw!A2,0,0,D9-B9+1,1),"AMP")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COUNTIF(OFFSET(GOPR0214.MP4_000238905_raw!A2,0,0,D9-B9+1,1),"DICT")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COUNTIF(OFFSET(GOPR0214.MP4_000238905_raw!A2,0,0,D9-B9+1,1),"HALI")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COUNTIF(OFFSET(GOPR0214.MP4_000238905_raw!A2,0,0,D9-B9+1,1),"LIAG")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COUNTIF(OFFSET(GOPR0214.MP4_000238905_raw!A2,0,0,D9-B9+1,1),"LOBO")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COUNTIF(OFFSET(GOPR0214.MP4_000238905_raw!A2,0,0,D9-B9+1,1),"MACA")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COUNTIF(OFFSET(GOPR0214.MP4_000238905_raw!A2,0,0,D9-B9+1,1),"PAD")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COUNTIF(OFFSET(GOPR0214.MP4_000238905_raw!A2,0,0,D9-B9+1,1),"POR")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COUNTIF(OFFSET(GOPR0214.MP4_000238905_raw!A2,0,0,D9-B9+1,1),"SARG")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COUNTIF(OFFSET(GOPR0214.MP4_000238905_raw!A2,0,0,D9-B9+1,1),"SCHIZ")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COUNTIF(OFFSET(GOPR0214.MP4_000238905_raw!A2,0,0,D9-B9+1,1),"STY")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COUNTIF(OFFSET(GOPR0214.MP4_000238905_raw!A2,0,0,D9-B9+1,1),"TURB")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COUNTIF(OFFSET(GOPR0214.MP4_000238905_raw!A2,0,0,D9-B9+1,1),"TURF")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COUNTIF(OFFSET(GOPR0214.MP4_000238905_raw!A2,0,0,D9-B9+1,1),"WRAN")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COUNTIF(OFFSET(GOPR0214.MP4_000238905_raw!A2,0,0,D9-B9+1,1),"CTB")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COUNTIF(OFFSET(GOPR0214.MP4_000238905_raw!A2,0,0,D9-B9+1,1),"ASC")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COUNTIF(OFFSET(GOPR0214.MP4_000238905_raw!A2,0,0,D9-B9+1,1),"O")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COUNTIF(OFFSET(GOPR0214.MP4_000238905_raw!A2,0,0,D9-B9+1,1),"DCA")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COUNTIF(OFFSET(GOPR0214.MP4_000238905_raw!A2,0,0,D9-B9+1,1),"DG")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COUNTIF(OFFSET(GOPR0214.MP4_000238905_raw!A2,0,0,D9-B9+1,1),"ODC")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COUNTIF(OFFSET(GOPR0214.MP4_000238905_raw!A2,0,0,D9-B9+1,1),"RDC")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COUNTIF(OFFSET(GOPR0214.MP4_000238905_raw!A2,0,0,D9-B9+1,1),"CALG")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COUNTIF(OFFSET(GOPR0214.MP4_000238905_raw!A2,0,0,D9-B9+1,1),"DCOR")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COUNTIF(OFFSET(GOPR0214.MP4_000238905_raw!A2,0,0,D9-B9+1,1),"S")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COUNTIF(OFFSET(GOPR0214.MP4_000238905_raw!A2,0,0,D9-B9+1,1),"R")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COUNTIF(OFFSET(GOPR0214.MP4_000238905_raw!A2,0,0,D9-B9+1,1),"UNK")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COUNTIF(OFFSET(GOPR0214.MP4_000238905_raw!A2,0,0,D9-B9+1,1),"SHAD")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COUNTIF(OFFSET(GOPR0214.MP4_000238905_raw!A2,0,0,D9-B9+1,1),"TAPE")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COUNTIF(OFFSET(GOPR0214.MP4_000238905_raw!A2,0,0,D9-B9+1,1),"WAND")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COUNTA(OFFSET(GOPR0214.MP4_000249249_raw!A2,0,0,D9-B9+1,1))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COUNTIF(OFFSET(GOPR0214.MP4_000249249_raw!C2,0,0,D9-B9+1,1),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COUNTIF(OFFSET(GOPR0214.MP4_000249249_raw!C2,0,0,D9-B9+1,1),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COUNTIF(OFFSET(GOPR0214.MP4_000249249_raw!A2,0,0,D9-B9+1,1),"AC")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COUNTIF(OFFSET(GOPR0214.MP4_000249249_raw!C2,0,0,D9-B9+1,1),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COUNTIF(OFFSET(GOPR0214.MP4_000249249_raw!A2,0,0,D9-B9+1,1),"AP")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COUNTIF(OFFSET(GOPR0214.MP4_000249249_raw!C2,0,0,D9-B9+1,1),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COUNTIF(OFFSET(GOPR0214.MP4_000249249_raw!A2,0,0,D9-B9+1,1),"APR")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COUNTIF(OFFSET(GOPR0214.MP4_000249249_raw!C2,0,0,D9-B9+1,1),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COUNTIF(OFFSET(GOPR0214.MP4_000249249_raw!A2,0,0,D9-B9+1,1),"AA")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COUNTIF(OFFSET(GOPR0214.MP4_000249249_raw!C2,0,0,D9-B9+1,1),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COUNTIF(OFFSET(GOPR0214.MP4_000249249_raw!A2,0,0,D9-B9+1,1),"AF")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COUNTIF(OFFSET(GOPR0214.MP4_000249249_raw!C2,0,0,D9-B9+1,1),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COUNTIF(OFFSET(GOPR0214.MP4_000249249_raw!A2,0,0,D9-B9+1,1),"AG")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COUNTIF(OFFSET(GOPR0214.MP4_000249249_raw!C2,0,0,D9-B9+1,1),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COUNTIF(OFFSET(GOPR0214.MP4_000249249_raw!A2,0,0,D9-B9+1,1),"AL")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COUNTIF(OFFSET(GOPR0214.MP4_000249249_raw!C2,0,0,D9-B9+1,1),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COUNTIF(OFFSET(GOPR0214.MP4_000249249_raw!A2,0,0,D9-B9+1,1),"AT")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COUNTIF(OFFSET(GOPR0214.MP4_000249249_raw!C2,0,0,D9-B9+1,1),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COUNTIF(OFFSET(GOPR0214.MP4_000249249_raw!A2,0,0,D9-B9+1,1),"AU")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COUNTIF(OFFSET(GOPR0214.MP4_000249249_raw!C2,0,0,D9-B9+1,1),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COUNTIF(OFFSET(GOPR0214.MP4_000249249_raw!A2,0,0,D9-B9+1,1),"CB")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COUNTIF(OFFSET(GOPR0214.MP4_000249249_raw!C2,0,0,D9-B9+1,1),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COUNTIF(OFFSET(GOPR0214.MP4_000249249_raw!A2,0,0,D9-B9+1,1),"CN")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COUNTIF(OFFSET(GOPR0214.MP4_000249249_raw!C2,0,0,D9-B9+1,1),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COUNTIF(OFFSET(GOPR0214.MP4_000249249_raw!A2,0,0,D9-B9+1,1),"CORAL")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COUNTIF(OFFSET(GOPR0214.MP4_000249249_raw!C2,0,0,D9-B9+1,1),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COUNTIF(OFFSET(GOPR0214.MP4_000249249_raw!A2,0,0,D9-B9+1,1),"CORJU")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COUNTIF(OFFSET(GOPR0214.MP4_000249249_raw!A2,0,0,D9-B9+1,1),"DCY")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COUNTIF(OFFSET(GOPR0214.MP4_000249249_raw!A2,0,0,D9-B9+1,1),"DST")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COUNTIF(OFFSET(GOPR0214.MP4_000249249_raw!A2,0,0,D9-B9+1,1),"DSO")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SUM((OFFSET(GOPR0214.MP4_000249249_raw!B2,0,0,D9-B9+1,1)="ASP") * (OFFSET(GOPR0214.MP4_000249249_raw!C2,0,0,D9-B9+1,1)&lt;&gt;"TWS"))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COUNTIF(OFFSET(GOPR0214.MP4_000249249_raw!A2,0,0,D9-B9+1,1),"DC")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SUM((OFFSET(GOPR0214.MP4_000249249_raw!B2,0,0,D9-B9+1,1)="BBD") * (OFFSET(GOPR0214.MP4_000249249_raw!C2,0,0,D9-B9+1,1)&lt;&gt;"TWS"))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COUNTIF(OFFSET(GOPR0214.MP4_000249249_raw!A2,0,0,D9-B9+1,1),"DL")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SUM((OFFSET(GOPR0214.MP4_000249249_raw!B2,0,0,D9-B9+1,1)="BL") * (OFFSET(GOPR0214.MP4_000249249_raw!C2,0,0,D9-B9+1,1)&lt;&gt;"TWS"))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COUNTIF(OFFSET(GOPR0214.MP4_000249249_raw!A2,0,0,D9-B9+1,1),"DS")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SUM((OFFSET(GOPR0214.MP4_000249249_raw!B2,0,0,D9-B9+1,1)="OD") * (OFFSET(GOPR0214.MP4_000249249_raw!C2,0,0,D9-B9+1,1)&lt;&gt;"TWS"))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COUNTIF(OFFSET(GOPR0214.MP4_000249249_raw!A2,0,0,D9-B9+1,1),"EF")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SUM((OFFSET(GOPR0214.MP4_000249249_raw!B2,0,0,D9-B9+1,1)="PLA") * (OFFSET(GOPR0214.MP4_000249249_raw!C2,0,0,D9-B9+1,1)&lt;&gt;"TWS"))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COUNTIF(OFFSET(GOPR0214.MP4_000249249_raw!A2,0,0,D9-B9+1,1),"FF")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SUM((OFFSET(GOPR0214.MP4_000249249_raw!B2,0,0,D9-B9+1,1)="WBD") * (OFFSET(GOPR0214.MP4_000249249_raw!C2,0,0,D9-B9+1,1)&lt;&gt;"TWS"))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COUNTIF(OFFSET(GOPR0214.MP4_000249249_raw!A2,0,0,D9-B9+1,1),"IS")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SUM((OFFSET(GOPR0214.MP4_000249249_raw!B2,0,0,D9-B9+1,1)="YBD") * (OFFSET(GOPR0214.MP4_000249249_raw!C2,0,0,D9-B9+1,1)&lt;&gt;"TWS"))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COUNTIF(OFFSET(GOPR0214.MP4_000249249_raw!A2,0,0,D9-B9+1,1),"LC")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COUNTIF(OFFSET(GOPR0214.MP4_000249249_raw!A2,0,0,D9-B9+1,1),"MD")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(OFFSET(GOPR0214.MP4_000249249_raw!B2,0,0,D9-B9+1,1)="ASP")*( OFFSET(GOPR0214.MP4_000249249_raw!C2,0,0,D9-B9+1,1)="C"))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COUNTIF(OFFSET(GOPR0214.MP4_000249249_raw!A2,0,0,D9-B9+1,1),"MM")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(OFFSET(GOPR0214.MP4_000249249_raw!B2,0,0,D9-B9+1,1)="BBD")*( OFFSET(GOPR0214.MP4_000249249_raw!C2,0,0,D9-B9+1,1)="C"))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COUNTIF(OFFSET(GOPR0214.MP4_000249249_raw!A2,0,0,D9-B9+1,1),"MAR")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(OFFSET(GOPR0214.MP4_000249249_raw!B2,0,0,D9-B9+1,1)="BL")*( OFFSET(GOPR0214.MP4_000249249_raw!C2,0,0,D9-B9+1,1)="C"))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COUNTIF(OFFSET(GOPR0214.MP4_000249249_raw!A2,0,0,D9-B9+1,1),"MME")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(OFFSET(GOPR0214.MP4_000249249_raw!B2,0,0,D9-B9+1,1)="OD")*( OFFSET(GOPR0214.MP4_000249249_raw!C2,0,0,D9-B9+1,1)="C"))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COUNTIF(OFFSET(GOPR0214.MP4_000249249_raw!A2,0,0,D9-B9+1,1),"MILA")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(OFFSET(GOPR0214.MP4_000249249_raw!B2,0,0,D9-B9+1,1)="PLA")*( OFFSET(GOPR0214.MP4_000249249_raw!C2,0,0,D9-B9+1,1)="C"))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COUNTIF(OFFSET(GOPR0214.MP4_000249249_raw!A2,0,0,D9-B9+1,1),"MILC")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(OFFSET(GOPR0214.MP4_000249249_raw!B2,0,0,D9-B9+1,1)="WBD")*( OFFSET(GOPR0214.MP4_000249249_raw!C2,0,0,D9-B9+1,1)="C"))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COUNTIF(OFFSET(GOPR0214.MP4_000249249_raw!A2,0,0,D9-B9+1,1),"MILS")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(OFFSET(GOPR0214.MP4_000249249_raw!B2,0,0,D9-B9+1,1)="YBD")*( OFFSET(GOPR0214.MP4_000249249_raw!C2,0,0,D9-B9+1,1)="C"))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COUNTIF(OFFSET(GOPR0214.MP4_000249249_raw!A2,0,0,D9-B9+1,1),"MA")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COUNTIF(OFFSET(GOPR0214.MP4_000249249_raw!A2,0,0,D9-B9+1,1),"MC")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COUNTIF(OFFSET(GOPR0214.MP4_000249249_raw!A2,0,0,D9-B9+1,1),"MFAV")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COUNTIF(OFFSET(GOPR0214.MP4_000249249_raw!A2,0,0,D9-B9+1,1),"MFRN")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COUNTIF(OFFSET(GOPR0214.MP4_000249249_raw!A2,0,0,D9-B9+1,1),"MAN")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COUNTIF(OFFSET(GOPR0214.MP4_000249249_raw!A2,0,0,D9-B9+1,1),"MAL")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COUNTIF(OFFSET(GOPR0214.MP4_000249249_raw!A2,0,0,D9-B9+1,1),"MDA")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COUNTIF(OFFSET(GOPR0214.MP4_000249249_raw!A2,0,0,D9-B9+1,1),"MF")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COUNTIF(OFFSET(GOPR0214.MP4_000249249_raw!A2,0,0,D9-B9+1,1),"ML")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COUNTIF(OFFSET(GOPR0214.MP4_000249249_raw!A2,0,0,D9-B9+1,1),"OD")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COUNTIF(OFFSET(GOPR0214.MP4_000249249_raw!A2,0,0,D9-B9+1,1),"PA")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COUNTIF(OFFSET(GOPR0214.MP4_000249249_raw!A2,0,0,D9-B9+1,1),"PB")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COUNTIF(OFFSET(GOPR0214.MP4_000249249_raw!A2,0,0,D9-B9+1,1),"PD")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COUNTIF(OFFSET(GOPR0214.MP4_000249249_raw!A2,0,0,D9-B9+1,1),"PF")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COUNTIF(OFFSET(GOPR0214.MP4_000249249_raw!A2,0,0,D9-B9+1,1),"PP")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COUNTIF(OFFSET(GOPR0214.MP4_000249249_raw!A2,0,0,D9-B9+1,1),"SC")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COUNTIF(OFFSET(GOPR0214.MP4_000249249_raw!A2,0,0,D9-B9+1,1),"SL")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COUNTIF(OFFSET(GOPR0214.MP4_000249249_raw!A2,0,0,D9-B9+1,1),"SR")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COUNTIF(OFFSET(GOPR0214.MP4_000249249_raw!A2,0,0,D9-B9+1,1),"SS")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COUNTIF(OFFSET(GOPR0214.MP4_000249249_raw!A2,0,0,D9-B9+1,1),"SB")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COUNTIF(OFFSET(GOPR0214.MP4_000249249_raw!A2,0,0,D9-B9+1,1),"SH")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COUNTIF(OFFSET(GOPR0214.MP4_000249249_raw!A2,0,0,D9-B9+1,1),"SM")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COUNTIF(OFFSET(GOPR0214.MP4_000249249_raw!A2,0,0,D9-B9+1,1),"TA")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COUNTIF(OFFSET(GOPR0214.MP4_000249249_raw!A2,0,0,D9-B9+1,1),"BRI")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COUNTIF(OFFSET(GOPR0214.MP4_000249249_raw!A2,0,0,D9-B9+1,1),"ERY")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COUNTIF(OFFSET(GOPR0214.MP4_000249249_raw!A2,0,0,D9-B9+1,1),"EUN")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COUNTIF(OFFSET(GOPR0214.MP4_000249249_raw!A2,0,0,D9-B9+1,1),"GORG")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COUNTIF(OFFSET(GOPR0214.MP4_000249249_raw!A2,0,0,D9-B9+1,1),"ICIL")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COUNTIF(OFFSET(GOPR0214.MP4_000249249_raw!A2,0,0,D9-B9+1,1),"MUR")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COUNTIF(OFFSET(GOPR0214.MP4_000249249_raw!A2,0,0,D9-B9+1,1),"MOPS")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COUNTIF(OFFSET(GOPR0214.MP4_000249249_raw!A2,0,0,D9-B9+1,1),"PAURA")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COUNTIF(OFFSET(GOPR0214.MP4_000249249_raw!A2,0,0,D9-B9+1,1),"PRELA")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COUNTIF(OFFSET(GOPR0214.MP4_000249249_raw!A2,0,0,D9-B9+1,1),"PSDP")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COUNTIF(OFFSET(GOPR0214.MP4_000249249_raw!A2,0,0,D9-B9+1,1),"PSPT")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COUNTIF(OFFSET(GOPR0214.MP4_000249249_raw!A2,0,0,D9-B9+1,1),"PTER")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COUNTIF(OFFSET(GOPR0214.MP4_000249249_raw!A2,0,0,D9-B9+1,1),"SPO")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COUNTIF(OFFSET(GOPR0214.MP4_000249249_raw!A2,0,0,D9-B9+1,1),"PAL")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COUNTIF(OFFSET(GOPR0214.MP4_000249249_raw!A2,0,0,D9-B9+1,1),"ZO")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COUNTIF(OFFSET(GOPR0214.MP4_000249249_raw!A2,0,0,D9-B9+1,1),"AMP")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COUNTIF(OFFSET(GOPR0214.MP4_000249249_raw!A2,0,0,D9-B9+1,1),"DICT")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COUNTIF(OFFSET(GOPR0214.MP4_000249249_raw!A2,0,0,D9-B9+1,1),"HALI")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COUNTIF(OFFSET(GOPR0214.MP4_000249249_raw!A2,0,0,D9-B9+1,1),"LIAG")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COUNTIF(OFFSET(GOPR0214.MP4_000249249_raw!A2,0,0,D9-B9+1,1),"LOBO")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COUNTIF(OFFSET(GOPR0214.MP4_000249249_raw!A2,0,0,D9-B9+1,1),"MACA")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COUNTIF(OFFSET(GOPR0214.MP4_000249249_raw!A2,0,0,D9-B9+1,1),"PAD")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COUNTIF(OFFSET(GOPR0214.MP4_000249249_raw!A2,0,0,D9-B9+1,1),"POR")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COUNTIF(OFFSET(GOPR0214.MP4_000249249_raw!A2,0,0,D9-B9+1,1),"SARG")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COUNTIF(OFFSET(GOPR0214.MP4_000249249_raw!A2,0,0,D9-B9+1,1),"SCHIZ")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COUNTIF(OFFSET(GOPR0214.MP4_000249249_raw!A2,0,0,D9-B9+1,1),"STY")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COUNTIF(OFFSET(GOPR0214.MP4_000249249_raw!A2,0,0,D9-B9+1,1),"TURB")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COUNTIF(OFFSET(GOPR0214.MP4_000249249_raw!A2,0,0,D9-B9+1,1),"TURF")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COUNTIF(OFFSET(GOPR0214.MP4_000249249_raw!A2,0,0,D9-B9+1,1),"WRAN")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COUNTIF(OFFSET(GOPR0214.MP4_000249249_raw!A2,0,0,D9-B9+1,1),"CTB")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COUNTIF(OFFSET(GOPR0214.MP4_000249249_raw!A2,0,0,D9-B9+1,1),"ASC")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COUNTIF(OFFSET(GOPR0214.MP4_000249249_raw!A2,0,0,D9-B9+1,1),"O")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COUNTIF(OFFSET(GOPR0214.MP4_000249249_raw!A2,0,0,D9-B9+1,1),"DCA")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COUNTIF(OFFSET(GOPR0214.MP4_000249249_raw!A2,0,0,D9-B9+1,1),"DG")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COUNTIF(OFFSET(GOPR0214.MP4_000249249_raw!A2,0,0,D9-B9+1,1),"ODC")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COUNTIF(OFFSET(GOPR0214.MP4_000249249_raw!A2,0,0,D9-B9+1,1),"RDC")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COUNTIF(OFFSET(GOPR0214.MP4_000249249_raw!A2,0,0,D9-B9+1,1),"CALG")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COUNTIF(OFFSET(GOPR0214.MP4_000249249_raw!A2,0,0,D9-B9+1,1),"DCOR")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COUNTIF(OFFSET(GOPR0214.MP4_000249249_raw!A2,0,0,D9-B9+1,1),"S")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COUNTIF(OFFSET(GOPR0214.MP4_000249249_raw!A2,0,0,D9-B9+1,1),"R")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COUNTIF(OFFSET(GOPR0214.MP4_000249249_raw!A2,0,0,D9-B9+1,1),"UNK")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COUNTIF(OFFSET(GOPR0214.MP4_000249249_raw!A2,0,0,D9-B9+1,1),"SHAD")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COUNTIF(OFFSET(GOPR0214.MP4_000249249_raw!A2,0,0,D9-B9+1,1),"TAPE")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COUNTIF(OFFSET(GOPR0214.MP4_000249249_raw!A2,0,0,D9-B9+1,1),"WAND")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COUNTA(OFFSET(GOPR0214.MP4_000259592_raw!A2,0,0,D9-B9+1,1))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COUNTIF(OFFSET(GOPR0214.MP4_000259592_raw!C2,0,0,D9-B9+1,1),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COUNTIF(OFFSET(GOPR0214.MP4_000259592_raw!C2,0,0,D9-B9+1,1),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COUNTIF(OFFSET(GOPR0214.MP4_000259592_raw!A2,0,0,D9-B9+1,1),"AC")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COUNTIF(OFFSET(GOPR0214.MP4_000259592_raw!C2,0,0,D9-B9+1,1),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COUNTIF(OFFSET(GOPR0214.MP4_000259592_raw!A2,0,0,D9-B9+1,1),"AP")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COUNTIF(OFFSET(GOPR0214.MP4_000259592_raw!C2,0,0,D9-B9+1,1),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COUNTIF(OFFSET(GOPR0214.MP4_000259592_raw!A2,0,0,D9-B9+1,1),"APR")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COUNTIF(OFFSET(GOPR0214.MP4_000259592_raw!C2,0,0,D9-B9+1,1),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COUNTIF(OFFSET(GOPR0214.MP4_000259592_raw!A2,0,0,D9-B9+1,1),"AA")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COUNTIF(OFFSET(GOPR0214.MP4_000259592_raw!C2,0,0,D9-B9+1,1),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COUNTIF(OFFSET(GOPR0214.MP4_000259592_raw!A2,0,0,D9-B9+1,1),"AF")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COUNTIF(OFFSET(GOPR0214.MP4_000259592_raw!C2,0,0,D9-B9+1,1),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COUNTIF(OFFSET(GOPR0214.MP4_000259592_raw!A2,0,0,D9-B9+1,1),"AG")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COUNTIF(OFFSET(GOPR0214.MP4_000259592_raw!C2,0,0,D9-B9+1,1),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COUNTIF(OFFSET(GOPR0214.MP4_000259592_raw!A2,0,0,D9-B9+1,1),"AL")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COUNTIF(OFFSET(GOPR0214.MP4_000259592_raw!C2,0,0,D9-B9+1,1),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COUNTIF(OFFSET(GOPR0214.MP4_000259592_raw!A2,0,0,D9-B9+1,1),"AT")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COUNTIF(OFFSET(GOPR0214.MP4_000259592_raw!C2,0,0,D9-B9+1,1),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COUNTIF(OFFSET(GOPR0214.MP4_000259592_raw!A2,0,0,D9-B9+1,1),"AU")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COUNTIF(OFFSET(GOPR0214.MP4_000259592_raw!C2,0,0,D9-B9+1,1),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COUNTIF(OFFSET(GOPR0214.MP4_000259592_raw!A2,0,0,D9-B9+1,1),"CB")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COUNTIF(OFFSET(GOPR0214.MP4_000259592_raw!C2,0,0,D9-B9+1,1),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COUNTIF(OFFSET(GOPR0214.MP4_000259592_raw!A2,0,0,D9-B9+1,1),"CN")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COUNTIF(OFFSET(GOPR0214.MP4_000259592_raw!C2,0,0,D9-B9+1,1),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COUNTIF(OFFSET(GOPR0214.MP4_000259592_raw!A2,0,0,D9-B9+1,1),"CORAL")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COUNTIF(OFFSET(GOPR0214.MP4_000259592_raw!C2,0,0,D9-B9+1,1),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COUNTIF(OFFSET(GOPR0214.MP4_000259592_raw!A2,0,0,D9-B9+1,1),"CORJU")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COUNTIF(OFFSET(GOPR0214.MP4_000259592_raw!A2,0,0,D9-B9+1,1),"DCY")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COUNTIF(OFFSET(GOPR0214.MP4_000259592_raw!A2,0,0,D9-B9+1,1),"DST")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COUNTIF(OFFSET(GOPR0214.MP4_000259592_raw!A2,0,0,D9-B9+1,1),"DSO")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SUM((OFFSET(GOPR0214.MP4_000259592_raw!B2,0,0,D9-B9+1,1)="ASP") * (OFFSET(GOPR0214.MP4_000259592_raw!C2,0,0,D9-B9+1,1)&lt;&gt;"TWS"))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COUNTIF(OFFSET(GOPR0214.MP4_000259592_raw!A2,0,0,D9-B9+1,1),"DC")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SUM((OFFSET(GOPR0214.MP4_000259592_raw!B2,0,0,D9-B9+1,1)="BBD") * (OFFSET(GOPR0214.MP4_000259592_raw!C2,0,0,D9-B9+1,1)&lt;&gt;"TWS"))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COUNTIF(OFFSET(GOPR0214.MP4_000259592_raw!A2,0,0,D9-B9+1,1),"DL")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SUM((OFFSET(GOPR0214.MP4_000259592_raw!B2,0,0,D9-B9+1,1)="BL") * (OFFSET(GOPR0214.MP4_000259592_raw!C2,0,0,D9-B9+1,1)&lt;&gt;"TWS"))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COUNTIF(OFFSET(GOPR0214.MP4_000259592_raw!A2,0,0,D9-B9+1,1),"DS")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SUM((OFFSET(GOPR0214.MP4_000259592_raw!B2,0,0,D9-B9+1,1)="OD") * (OFFSET(GOPR0214.MP4_000259592_raw!C2,0,0,D9-B9+1,1)&lt;&gt;"TWS"))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COUNTIF(OFFSET(GOPR0214.MP4_000259592_raw!A2,0,0,D9-B9+1,1),"EF")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SUM((OFFSET(GOPR0214.MP4_000259592_raw!B2,0,0,D9-B9+1,1)="PLA") * (OFFSET(GOPR0214.MP4_000259592_raw!C2,0,0,D9-B9+1,1)&lt;&gt;"TWS"))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COUNTIF(OFFSET(GOPR0214.MP4_000259592_raw!A2,0,0,D9-B9+1,1),"FF")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SUM((OFFSET(GOPR0214.MP4_000259592_raw!B2,0,0,D9-B9+1,1)="WBD") * (OFFSET(GOPR0214.MP4_000259592_raw!C2,0,0,D9-B9+1,1)&lt;&gt;"TWS"))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COUNTIF(OFFSET(GOPR0214.MP4_000259592_raw!A2,0,0,D9-B9+1,1),"IS")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SUM((OFFSET(GOPR0214.MP4_000259592_raw!B2,0,0,D9-B9+1,1)="YBD") * (OFFSET(GOPR0214.MP4_000259592_raw!C2,0,0,D9-B9+1,1)&lt;&gt;"TWS"))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COUNTIF(OFFSET(GOPR0214.MP4_000259592_raw!A2,0,0,D9-B9+1,1),"LC")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COUNTIF(OFFSET(GOPR0214.MP4_000259592_raw!A2,0,0,D9-B9+1,1),"MD")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(OFFSET(GOPR0214.MP4_000259592_raw!B2,0,0,D9-B9+1,1)="ASP")*( OFFSET(GOPR0214.MP4_000259592_raw!C2,0,0,D9-B9+1,1)="C"))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COUNTIF(OFFSET(GOPR0214.MP4_000259592_raw!A2,0,0,D9-B9+1,1),"MM")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(OFFSET(GOPR0214.MP4_000259592_raw!B2,0,0,D9-B9+1,1)="BBD")*( OFFSET(GOPR0214.MP4_000259592_raw!C2,0,0,D9-B9+1,1)="C"))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COUNTIF(OFFSET(GOPR0214.MP4_000259592_raw!A2,0,0,D9-B9+1,1),"MAR")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(OFFSET(GOPR0214.MP4_000259592_raw!B2,0,0,D9-B9+1,1)="BL")*( OFFSET(GOPR0214.MP4_000259592_raw!C2,0,0,D9-B9+1,1)="C"))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COUNTIF(OFFSET(GOPR0214.MP4_000259592_raw!A2,0,0,D9-B9+1,1),"MME")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(OFFSET(GOPR0214.MP4_000259592_raw!B2,0,0,D9-B9+1,1)="OD")*( OFFSET(GOPR0214.MP4_000259592_raw!C2,0,0,D9-B9+1,1)="C"))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COUNTIF(OFFSET(GOPR0214.MP4_000259592_raw!A2,0,0,D9-B9+1,1),"MILA")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(OFFSET(GOPR0214.MP4_000259592_raw!B2,0,0,D9-B9+1,1)="PLA")*( OFFSET(GOPR0214.MP4_000259592_raw!C2,0,0,D9-B9+1,1)="C"))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COUNTIF(OFFSET(GOPR0214.MP4_000259592_raw!A2,0,0,D9-B9+1,1),"MILC")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(OFFSET(GOPR0214.MP4_000259592_raw!B2,0,0,D9-B9+1,1)="WBD")*( OFFSET(GOPR0214.MP4_000259592_raw!C2,0,0,D9-B9+1,1)="C"))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COUNTIF(OFFSET(GOPR0214.MP4_000259592_raw!A2,0,0,D9-B9+1,1),"MILS")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(OFFSET(GOPR0214.MP4_000259592_raw!B2,0,0,D9-B9+1,1)="YBD")*( OFFSET(GOPR0214.MP4_000259592_raw!C2,0,0,D9-B9+1,1)="C"))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COUNTIF(OFFSET(GOPR0214.MP4_000259592_raw!A2,0,0,D9-B9+1,1),"MA")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COUNTIF(OFFSET(GOPR0214.MP4_000259592_raw!A2,0,0,D9-B9+1,1),"MC")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COUNTIF(OFFSET(GOPR0214.MP4_000259592_raw!A2,0,0,D9-B9+1,1),"MFAV")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COUNTIF(OFFSET(GOPR0214.MP4_000259592_raw!A2,0,0,D9-B9+1,1),"MFRN")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COUNTIF(OFFSET(GOPR0214.MP4_000259592_raw!A2,0,0,D9-B9+1,1),"MAN")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COUNTIF(OFFSET(GOPR0214.MP4_000259592_raw!A2,0,0,D9-B9+1,1),"MAL")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COUNTIF(OFFSET(GOPR0214.MP4_000259592_raw!A2,0,0,D9-B9+1,1),"MDA")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COUNTIF(OFFSET(GOPR0214.MP4_000259592_raw!A2,0,0,D9-B9+1,1),"MF")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COUNTIF(OFFSET(GOPR0214.MP4_000259592_raw!A2,0,0,D9-B9+1,1),"ML")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COUNTIF(OFFSET(GOPR0214.MP4_000259592_raw!A2,0,0,D9-B9+1,1),"OD")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COUNTIF(OFFSET(GOPR0214.MP4_000259592_raw!A2,0,0,D9-B9+1,1),"PA")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COUNTIF(OFFSET(GOPR0214.MP4_000259592_raw!A2,0,0,D9-B9+1,1),"PB")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COUNTIF(OFFSET(GOPR0214.MP4_000259592_raw!A2,0,0,D9-B9+1,1),"PD")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COUNTIF(OFFSET(GOPR0214.MP4_000259592_raw!A2,0,0,D9-B9+1,1),"PF")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COUNTIF(OFFSET(GOPR0214.MP4_000259592_raw!A2,0,0,D9-B9+1,1),"PP")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COUNTIF(OFFSET(GOPR0214.MP4_000259592_raw!A2,0,0,D9-B9+1,1),"SC")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COUNTIF(OFFSET(GOPR0214.MP4_000259592_raw!A2,0,0,D9-B9+1,1),"SL")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COUNTIF(OFFSET(GOPR0214.MP4_000259592_raw!A2,0,0,D9-B9+1,1),"SR")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COUNTIF(OFFSET(GOPR0214.MP4_000259592_raw!A2,0,0,D9-B9+1,1),"SS")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COUNTIF(OFFSET(GOPR0214.MP4_000259592_raw!A2,0,0,D9-B9+1,1),"SB")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COUNTIF(OFFSET(GOPR0214.MP4_000259592_raw!A2,0,0,D9-B9+1,1),"SH")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COUNTIF(OFFSET(GOPR0214.MP4_000259592_raw!A2,0,0,D9-B9+1,1),"SM")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COUNTIF(OFFSET(GOPR0214.MP4_000259592_raw!A2,0,0,D9-B9+1,1),"TA")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COUNTIF(OFFSET(GOPR0214.MP4_000259592_raw!A2,0,0,D9-B9+1,1),"BRI")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COUNTIF(OFFSET(GOPR0214.MP4_000259592_raw!A2,0,0,D9-B9+1,1),"ERY")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COUNTIF(OFFSET(GOPR0214.MP4_000259592_raw!A2,0,0,D9-B9+1,1),"EUN")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COUNTIF(OFFSET(GOPR0214.MP4_000259592_raw!A2,0,0,D9-B9+1,1),"GORG")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COUNTIF(OFFSET(GOPR0214.MP4_000259592_raw!A2,0,0,D9-B9+1,1),"ICIL")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COUNTIF(OFFSET(GOPR0214.MP4_000259592_raw!A2,0,0,D9-B9+1,1),"MUR")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COUNTIF(OFFSET(GOPR0214.MP4_000259592_raw!A2,0,0,D9-B9+1,1),"MOPS")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COUNTIF(OFFSET(GOPR0214.MP4_000259592_raw!A2,0,0,D9-B9+1,1),"PAURA")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COUNTIF(OFFSET(GOPR0214.MP4_000259592_raw!A2,0,0,D9-B9+1,1),"PRELA")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COUNTIF(OFFSET(GOPR0214.MP4_000259592_raw!A2,0,0,D9-B9+1,1),"PSDP")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COUNTIF(OFFSET(GOPR0214.MP4_000259592_raw!A2,0,0,D9-B9+1,1),"PSPT")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COUNTIF(OFFSET(GOPR0214.MP4_000259592_raw!A2,0,0,D9-B9+1,1),"PTER")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COUNTIF(OFFSET(GOPR0214.MP4_000259592_raw!A2,0,0,D9-B9+1,1),"SPO")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COUNTIF(OFFSET(GOPR0214.MP4_000259592_raw!A2,0,0,D9-B9+1,1),"PAL")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COUNTIF(OFFSET(GOPR0214.MP4_000259592_raw!A2,0,0,D9-B9+1,1),"ZO")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COUNTIF(OFFSET(GOPR0214.MP4_000259592_raw!A2,0,0,D9-B9+1,1),"AMP")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COUNTIF(OFFSET(GOPR0214.MP4_000259592_raw!A2,0,0,D9-B9+1,1),"DICT")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COUNTIF(OFFSET(GOPR0214.MP4_000259592_raw!A2,0,0,D9-B9+1,1),"HALI")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COUNTIF(OFFSET(GOPR0214.MP4_000259592_raw!A2,0,0,D9-B9+1,1),"LIAG")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COUNTIF(OFFSET(GOPR0214.MP4_000259592_raw!A2,0,0,D9-B9+1,1),"LOBO")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COUNTIF(OFFSET(GOPR0214.MP4_000259592_raw!A2,0,0,D9-B9+1,1),"MACA")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COUNTIF(OFFSET(GOPR0214.MP4_000259592_raw!A2,0,0,D9-B9+1,1),"PAD")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COUNTIF(OFFSET(GOPR0214.MP4_000259592_raw!A2,0,0,D9-B9+1,1),"POR")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COUNTIF(OFFSET(GOPR0214.MP4_000259592_raw!A2,0,0,D9-B9+1,1),"SARG")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COUNTIF(OFFSET(GOPR0214.MP4_000259592_raw!A2,0,0,D9-B9+1,1),"SCHIZ")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COUNTIF(OFFSET(GOPR0214.MP4_000259592_raw!A2,0,0,D9-B9+1,1),"STY")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COUNTIF(OFFSET(GOPR0214.MP4_000259592_raw!A2,0,0,D9-B9+1,1),"TURB")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COUNTIF(OFFSET(GOPR0214.MP4_000259592_raw!A2,0,0,D9-B9+1,1),"TURF")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COUNTIF(OFFSET(GOPR0214.MP4_000259592_raw!A2,0,0,D9-B9+1,1),"WRAN")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COUNTIF(OFFSET(GOPR0214.MP4_000259592_raw!A2,0,0,D9-B9+1,1),"CTB")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COUNTIF(OFFSET(GOPR0214.MP4_000259592_raw!A2,0,0,D9-B9+1,1),"ASC")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COUNTIF(OFFSET(GOPR0214.MP4_000259592_raw!A2,0,0,D9-B9+1,1),"O")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COUNTIF(OFFSET(GOPR0214.MP4_000259592_raw!A2,0,0,D9-B9+1,1),"DCA")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COUNTIF(OFFSET(GOPR0214.MP4_000259592_raw!A2,0,0,D9-B9+1,1),"DG")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COUNTIF(OFFSET(GOPR0214.MP4_000259592_raw!A2,0,0,D9-B9+1,1),"ODC")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COUNTIF(OFFSET(GOPR0214.MP4_000259592_raw!A2,0,0,D9-B9+1,1),"RDC")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COUNTIF(OFFSET(GOPR0214.MP4_000259592_raw!A2,0,0,D9-B9+1,1),"CALG")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COUNTIF(OFFSET(GOPR0214.MP4_000259592_raw!A2,0,0,D9-B9+1,1),"DCOR")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COUNTIF(OFFSET(GOPR0214.MP4_000259592_raw!A2,0,0,D9-B9+1,1),"S")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COUNTIF(OFFSET(GOPR0214.MP4_000259592_raw!A2,0,0,D9-B9+1,1),"R")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COUNTIF(OFFSET(GOPR0214.MP4_000259592_raw!A2,0,0,D9-B9+1,1),"UNK")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COUNTIF(OFFSET(GOPR0214.MP4_000259592_raw!A2,0,0,D9-B9+1,1),"SHAD")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COUNTIF(OFFSET(GOPR0214.MP4_000259592_raw!A2,0,0,D9-B9+1,1),"TAPE")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COUNTIF(OFFSET(GOPR0214.MP4_000259592_raw!A2,0,0,D9-B9+1,1),"WAND")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COUNTA(OFFSET(GOPR0214.MP4_000269936_raw!A2,0,0,D9-B9+1,1))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COUNTIF(OFFSET(GOPR0214.MP4_000269936_raw!C2,0,0,D9-B9+1,1),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COUNTIF(OFFSET(GOPR0214.MP4_000269936_raw!C2,0,0,D9-B9+1,1),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COUNTIF(OFFSET(GOPR0214.MP4_000269936_raw!A2,0,0,D9-B9+1,1),"AC")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COUNTIF(OFFSET(GOPR0214.MP4_000269936_raw!C2,0,0,D9-B9+1,1),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COUNTIF(OFFSET(GOPR0214.MP4_000269936_raw!A2,0,0,D9-B9+1,1),"AP")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COUNTIF(OFFSET(GOPR0214.MP4_000269936_raw!C2,0,0,D9-B9+1,1),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COUNTIF(OFFSET(GOPR0214.MP4_000269936_raw!A2,0,0,D9-B9+1,1),"APR")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COUNTIF(OFFSET(GOPR0214.MP4_000269936_raw!C2,0,0,D9-B9+1,1),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COUNTIF(OFFSET(GOPR0214.MP4_000269936_raw!A2,0,0,D9-B9+1,1),"AA")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COUNTIF(OFFSET(GOPR0214.MP4_000269936_raw!C2,0,0,D9-B9+1,1),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COUNTIF(OFFSET(GOPR0214.MP4_000269936_raw!A2,0,0,D9-B9+1,1),"AF")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COUNTIF(OFFSET(GOPR0214.MP4_000269936_raw!C2,0,0,D9-B9+1,1),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COUNTIF(OFFSET(GOPR0214.MP4_000269936_raw!A2,0,0,D9-B9+1,1),"AG")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COUNTIF(OFFSET(GOPR0214.MP4_000269936_raw!C2,0,0,D9-B9+1,1),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COUNTIF(OFFSET(GOPR0214.MP4_000269936_raw!A2,0,0,D9-B9+1,1),"AL")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COUNTIF(OFFSET(GOPR0214.MP4_000269936_raw!C2,0,0,D9-B9+1,1),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COUNTIF(OFFSET(GOPR0214.MP4_000269936_raw!A2,0,0,D9-B9+1,1),"AT")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COUNTIF(OFFSET(GOPR0214.MP4_000269936_raw!C2,0,0,D9-B9+1,1),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COUNTIF(OFFSET(GOPR0214.MP4_000269936_raw!A2,0,0,D9-B9+1,1),"AU")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COUNTIF(OFFSET(GOPR0214.MP4_000269936_raw!C2,0,0,D9-B9+1,1),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COUNTIF(OFFSET(GOPR0214.MP4_000269936_raw!A2,0,0,D9-B9+1,1),"CB")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COUNTIF(OFFSET(GOPR0214.MP4_000269936_raw!C2,0,0,D9-B9+1,1),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COUNTIF(OFFSET(GOPR0214.MP4_000269936_raw!A2,0,0,D9-B9+1,1),"CN")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COUNTIF(OFFSET(GOPR0214.MP4_000269936_raw!C2,0,0,D9-B9+1,1),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COUNTIF(OFFSET(GOPR0214.MP4_000269936_raw!A2,0,0,D9-B9+1,1),"CORAL")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COUNTIF(OFFSET(GOPR0214.MP4_000269936_raw!C2,0,0,D9-B9+1,1),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COUNTIF(OFFSET(GOPR0214.MP4_000269936_raw!A2,0,0,D9-B9+1,1),"CORJU")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COUNTIF(OFFSET(GOPR0214.MP4_000269936_raw!A2,0,0,D9-B9+1,1),"DCY")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COUNTIF(OFFSET(GOPR0214.MP4_000269936_raw!A2,0,0,D9-B9+1,1),"DST")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COUNTIF(OFFSET(GOPR0214.MP4_000269936_raw!A2,0,0,D9-B9+1,1),"DSO")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SUM((OFFSET(GOPR0214.MP4_000269936_raw!B2,0,0,D9-B9+1,1)="ASP") * (OFFSET(GOPR0214.MP4_000269936_raw!C2,0,0,D9-B9+1,1)&lt;&gt;"TWS"))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COUNTIF(OFFSET(GOPR0214.MP4_000269936_raw!A2,0,0,D9-B9+1,1),"DC")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SUM((OFFSET(GOPR0214.MP4_000269936_raw!B2,0,0,D9-B9+1,1)="BBD") * (OFFSET(GOPR0214.MP4_000269936_raw!C2,0,0,D9-B9+1,1)&lt;&gt;"TWS"))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COUNTIF(OFFSET(GOPR0214.MP4_000269936_raw!A2,0,0,D9-B9+1,1),"DL")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SUM((OFFSET(GOPR0214.MP4_000269936_raw!B2,0,0,D9-B9+1,1)="BL") * (OFFSET(GOPR0214.MP4_000269936_raw!C2,0,0,D9-B9+1,1)&lt;&gt;"TWS"))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COUNTIF(OFFSET(GOPR0214.MP4_000269936_raw!A2,0,0,D9-B9+1,1),"DS")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SUM((OFFSET(GOPR0214.MP4_000269936_raw!B2,0,0,D9-B9+1,1)="OD") * (OFFSET(GOPR0214.MP4_000269936_raw!C2,0,0,D9-B9+1,1)&lt;&gt;"TWS"))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COUNTIF(OFFSET(GOPR0214.MP4_000269936_raw!A2,0,0,D9-B9+1,1),"EF")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SUM((OFFSET(GOPR0214.MP4_000269936_raw!B2,0,0,D9-B9+1,1)="PLA") * (OFFSET(GOPR0214.MP4_000269936_raw!C2,0,0,D9-B9+1,1)&lt;&gt;"TWS"))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COUNTIF(OFFSET(GOPR0214.MP4_000269936_raw!A2,0,0,D9-B9+1,1),"FF")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SUM((OFFSET(GOPR0214.MP4_000269936_raw!B2,0,0,D9-B9+1,1)="WBD") * (OFFSET(GOPR0214.MP4_000269936_raw!C2,0,0,D9-B9+1,1)&lt;&gt;"TWS"))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COUNTIF(OFFSET(GOPR0214.MP4_000269936_raw!A2,0,0,D9-B9+1,1),"IS")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SUM((OFFSET(GOPR0214.MP4_000269936_raw!B2,0,0,D9-B9+1,1)="YBD") * (OFFSET(GOPR0214.MP4_000269936_raw!C2,0,0,D9-B9+1,1)&lt;&gt;"TWS"))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COUNTIF(OFFSET(GOPR0214.MP4_000269936_raw!A2,0,0,D9-B9+1,1),"LC")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COUNTIF(OFFSET(GOPR0214.MP4_000269936_raw!A2,0,0,D9-B9+1,1),"MD")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(OFFSET(GOPR0214.MP4_000269936_raw!B2,0,0,D9-B9+1,1)="ASP")*( OFFSET(GOPR0214.MP4_000269936_raw!C2,0,0,D9-B9+1,1)="C"))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COUNTIF(OFFSET(GOPR0214.MP4_000269936_raw!A2,0,0,D9-B9+1,1),"MM")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(OFFSET(GOPR0214.MP4_000269936_raw!B2,0,0,D9-B9+1,1)="BBD")*( OFFSET(GOPR0214.MP4_000269936_raw!C2,0,0,D9-B9+1,1)="C"))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COUNTIF(OFFSET(GOPR0214.MP4_000269936_raw!A2,0,0,D9-B9+1,1),"MAR")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(OFFSET(GOPR0214.MP4_000269936_raw!B2,0,0,D9-B9+1,1)="BL")*( OFFSET(GOPR0214.MP4_000269936_raw!C2,0,0,D9-B9+1,1)="C"))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COUNTIF(OFFSET(GOPR0214.MP4_000269936_raw!A2,0,0,D9-B9+1,1),"MME")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(OFFSET(GOPR0214.MP4_000269936_raw!B2,0,0,D9-B9+1,1)="OD")*( OFFSET(GOPR0214.MP4_000269936_raw!C2,0,0,D9-B9+1,1)="C"))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COUNTIF(OFFSET(GOPR0214.MP4_000269936_raw!A2,0,0,D9-B9+1,1),"MILA")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(OFFSET(GOPR0214.MP4_000269936_raw!B2,0,0,D9-B9+1,1)="PLA")*( OFFSET(GOPR0214.MP4_000269936_raw!C2,0,0,D9-B9+1,1)="C"))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COUNTIF(OFFSET(GOPR0214.MP4_000269936_raw!A2,0,0,D9-B9+1,1),"MILC")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(OFFSET(GOPR0214.MP4_000269936_raw!B2,0,0,D9-B9+1,1)="WBD")*( OFFSET(GOPR0214.MP4_000269936_raw!C2,0,0,D9-B9+1,1)="C"))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COUNTIF(OFFSET(GOPR0214.MP4_000269936_raw!A2,0,0,D9-B9+1,1),"MILS")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(OFFSET(GOPR0214.MP4_000269936_raw!B2,0,0,D9-B9+1,1)="YBD")*( OFFSET(GOPR0214.MP4_000269936_raw!C2,0,0,D9-B9+1,1)="C"))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COUNTIF(OFFSET(GOPR0214.MP4_000269936_raw!A2,0,0,D9-B9+1,1),"MA")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COUNTIF(OFFSET(GOPR0214.MP4_000269936_raw!A2,0,0,D9-B9+1,1),"MC")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COUNTIF(OFFSET(GOPR0214.MP4_000269936_raw!A2,0,0,D9-B9+1,1),"MFAV")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COUNTIF(OFFSET(GOPR0214.MP4_000269936_raw!A2,0,0,D9-B9+1,1),"MFRN")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COUNTIF(OFFSET(GOPR0214.MP4_000269936_raw!A2,0,0,D9-B9+1,1),"MAN")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COUNTIF(OFFSET(GOPR0214.MP4_000269936_raw!A2,0,0,D9-B9+1,1),"MAL")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COUNTIF(OFFSET(GOPR0214.MP4_000269936_raw!A2,0,0,D9-B9+1,1),"MDA")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COUNTIF(OFFSET(GOPR0214.MP4_000269936_raw!A2,0,0,D9-B9+1,1),"MF")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COUNTIF(OFFSET(GOPR0214.MP4_000269936_raw!A2,0,0,D9-B9+1,1),"ML")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COUNTIF(OFFSET(GOPR0214.MP4_000269936_raw!A2,0,0,D9-B9+1,1),"OD")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COUNTIF(OFFSET(GOPR0214.MP4_000269936_raw!A2,0,0,D9-B9+1,1),"PA")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COUNTIF(OFFSET(GOPR0214.MP4_000269936_raw!A2,0,0,D9-B9+1,1),"PB")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COUNTIF(OFFSET(GOPR0214.MP4_000269936_raw!A2,0,0,D9-B9+1,1),"PD")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COUNTIF(OFFSET(GOPR0214.MP4_000269936_raw!A2,0,0,D9-B9+1,1),"PF")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COUNTIF(OFFSET(GOPR0214.MP4_000269936_raw!A2,0,0,D9-B9+1,1),"PP")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COUNTIF(OFFSET(GOPR0214.MP4_000269936_raw!A2,0,0,D9-B9+1,1),"SC")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COUNTIF(OFFSET(GOPR0214.MP4_000269936_raw!A2,0,0,D9-B9+1,1),"SL")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COUNTIF(OFFSET(GOPR0214.MP4_000269936_raw!A2,0,0,D9-B9+1,1),"SR")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COUNTIF(OFFSET(GOPR0214.MP4_000269936_raw!A2,0,0,D9-B9+1,1),"SS")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COUNTIF(OFFSET(GOPR0214.MP4_000269936_raw!A2,0,0,D9-B9+1,1),"SB")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COUNTIF(OFFSET(GOPR0214.MP4_000269936_raw!A2,0,0,D9-B9+1,1),"SH")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COUNTIF(OFFSET(GOPR0214.MP4_000269936_raw!A2,0,0,D9-B9+1,1),"SM")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COUNTIF(OFFSET(GOPR0214.MP4_000269936_raw!A2,0,0,D9-B9+1,1),"TA")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COUNTIF(OFFSET(GOPR0214.MP4_000269936_raw!A2,0,0,D9-B9+1,1),"BRI")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COUNTIF(OFFSET(GOPR0214.MP4_000269936_raw!A2,0,0,D9-B9+1,1),"ERY")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COUNTIF(OFFSET(GOPR0214.MP4_000269936_raw!A2,0,0,D9-B9+1,1),"EUN")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COUNTIF(OFFSET(GOPR0214.MP4_000269936_raw!A2,0,0,D9-B9+1,1),"GORG")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COUNTIF(OFFSET(GOPR0214.MP4_000269936_raw!A2,0,0,D9-B9+1,1),"ICIL")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COUNTIF(OFFSET(GOPR0214.MP4_000269936_raw!A2,0,0,D9-B9+1,1),"MUR")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COUNTIF(OFFSET(GOPR0214.MP4_000269936_raw!A2,0,0,D9-B9+1,1),"MOPS")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COUNTIF(OFFSET(GOPR0214.MP4_000269936_raw!A2,0,0,D9-B9+1,1),"PAURA")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COUNTIF(OFFSET(GOPR0214.MP4_000269936_raw!A2,0,0,D9-B9+1,1),"PRELA")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COUNTIF(OFFSET(GOPR0214.MP4_000269936_raw!A2,0,0,D9-B9+1,1),"PSDP")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COUNTIF(OFFSET(GOPR0214.MP4_000269936_raw!A2,0,0,D9-B9+1,1),"PSPT")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COUNTIF(OFFSET(GOPR0214.MP4_000269936_raw!A2,0,0,D9-B9+1,1),"PTER")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COUNTIF(OFFSET(GOPR0214.MP4_000269936_raw!A2,0,0,D9-B9+1,1),"SPO")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COUNTIF(OFFSET(GOPR0214.MP4_000269936_raw!A2,0,0,D9-B9+1,1),"PAL")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COUNTIF(OFFSET(GOPR0214.MP4_000269936_raw!A2,0,0,D9-B9+1,1),"ZO")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COUNTIF(OFFSET(GOPR0214.MP4_000269936_raw!A2,0,0,D9-B9+1,1),"AMP")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COUNTIF(OFFSET(GOPR0214.MP4_000269936_raw!A2,0,0,D9-B9+1,1),"DICT")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COUNTIF(OFFSET(GOPR0214.MP4_000269936_raw!A2,0,0,D9-B9+1,1),"HALI")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COUNTIF(OFFSET(GOPR0214.MP4_000269936_raw!A2,0,0,D9-B9+1,1),"LIAG")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COUNTIF(OFFSET(GOPR0214.MP4_000269936_raw!A2,0,0,D9-B9+1,1),"LOBO")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COUNTIF(OFFSET(GOPR0214.MP4_000269936_raw!A2,0,0,D9-B9+1,1),"MACA")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COUNTIF(OFFSET(GOPR0214.MP4_000269936_raw!A2,0,0,D9-B9+1,1),"PAD")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COUNTIF(OFFSET(GOPR0214.MP4_000269936_raw!A2,0,0,D9-B9+1,1),"POR")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COUNTIF(OFFSET(GOPR0214.MP4_000269936_raw!A2,0,0,D9-B9+1,1),"SARG")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COUNTIF(OFFSET(GOPR0214.MP4_000269936_raw!A2,0,0,D9-B9+1,1),"SCHIZ")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COUNTIF(OFFSET(GOPR0214.MP4_000269936_raw!A2,0,0,D9-B9+1,1),"STY")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COUNTIF(OFFSET(GOPR0214.MP4_000269936_raw!A2,0,0,D9-B9+1,1),"TURB")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COUNTIF(OFFSET(GOPR0214.MP4_000269936_raw!A2,0,0,D9-B9+1,1),"TURF")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COUNTIF(OFFSET(GOPR0214.MP4_000269936_raw!A2,0,0,D9-B9+1,1),"WRAN")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COUNTIF(OFFSET(GOPR0214.MP4_000269936_raw!A2,0,0,D9-B9+1,1),"CTB")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COUNTIF(OFFSET(GOPR0214.MP4_000269936_raw!A2,0,0,D9-B9+1,1),"ASC")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COUNTIF(OFFSET(GOPR0214.MP4_000269936_raw!A2,0,0,D9-B9+1,1),"O")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COUNTIF(OFFSET(GOPR0214.MP4_000269936_raw!A2,0,0,D9-B9+1,1),"DCA")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COUNTIF(OFFSET(GOPR0214.MP4_000269936_raw!A2,0,0,D9-B9+1,1),"DG")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COUNTIF(OFFSET(GOPR0214.MP4_000269936_raw!A2,0,0,D9-B9+1,1),"ODC")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COUNTIF(OFFSET(GOPR0214.MP4_000269936_raw!A2,0,0,D9-B9+1,1),"RDC")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COUNTIF(OFFSET(GOPR0214.MP4_000269936_raw!A2,0,0,D9-B9+1,1),"CALG")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COUNTIF(OFFSET(GOPR0214.MP4_000269936_raw!A2,0,0,D9-B9+1,1),"DCOR")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COUNTIF(OFFSET(GOPR0214.MP4_000269936_raw!A2,0,0,D9-B9+1,1),"S")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COUNTIF(OFFSET(GOPR0214.MP4_000269936_raw!A2,0,0,D9-B9+1,1),"R")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COUNTIF(OFFSET(GOPR0214.MP4_000269936_raw!A2,0,0,D9-B9+1,1),"UNK")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COUNTIF(OFFSET(GOPR0214.MP4_000269936_raw!A2,0,0,D9-B9+1,1),"SHAD")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COUNTIF(OFFSET(GOPR0214.MP4_000269936_raw!A2,0,0,D9-B9+1,1),"TAPE")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COUNTIF(OFFSET(GOPR0214.MP4_000269936_raw!A2,0,0,D9-B9+1,1),"WAND")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COUNTA(OFFSET(GOPR0214.MP4_000280280_raw!A2,0,0,D9-B9+1,1))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COUNTIF(OFFSET(GOPR0214.MP4_000280280_raw!C2,0,0,D9-B9+1,1),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COUNTIF(OFFSET(GOPR0214.MP4_000280280_raw!C2,0,0,D9-B9+1,1),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COUNTIF(OFFSET(GOPR0214.MP4_000280280_raw!A2,0,0,D9-B9+1,1),"AC")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COUNTIF(OFFSET(GOPR0214.MP4_000280280_raw!C2,0,0,D9-B9+1,1),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COUNTIF(OFFSET(GOPR0214.MP4_000280280_raw!A2,0,0,D9-B9+1,1),"AP")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COUNTIF(OFFSET(GOPR0214.MP4_000280280_raw!C2,0,0,D9-B9+1,1),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COUNTIF(OFFSET(GOPR0214.MP4_000280280_raw!A2,0,0,D9-B9+1,1),"APR")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COUNTIF(OFFSET(GOPR0214.MP4_000280280_raw!C2,0,0,D9-B9+1,1),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COUNTIF(OFFSET(GOPR0214.MP4_000280280_raw!A2,0,0,D9-B9+1,1),"AA")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COUNTIF(OFFSET(GOPR0214.MP4_000280280_raw!C2,0,0,D9-B9+1,1),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COUNTIF(OFFSET(GOPR0214.MP4_000280280_raw!A2,0,0,D9-B9+1,1),"AF")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COUNTIF(OFFSET(GOPR0214.MP4_000280280_raw!C2,0,0,D9-B9+1,1),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COUNTIF(OFFSET(GOPR0214.MP4_000280280_raw!A2,0,0,D9-B9+1,1),"AG")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COUNTIF(OFFSET(GOPR0214.MP4_000280280_raw!C2,0,0,D9-B9+1,1),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COUNTIF(OFFSET(GOPR0214.MP4_000280280_raw!A2,0,0,D9-B9+1,1),"AL")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COUNTIF(OFFSET(GOPR0214.MP4_000280280_raw!C2,0,0,D9-B9+1,1),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COUNTIF(OFFSET(GOPR0214.MP4_000280280_raw!A2,0,0,D9-B9+1,1),"AT")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COUNTIF(OFFSET(GOPR0214.MP4_000280280_raw!C2,0,0,D9-B9+1,1),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COUNTIF(OFFSET(GOPR0214.MP4_000280280_raw!A2,0,0,D9-B9+1,1),"AU")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COUNTIF(OFFSET(GOPR0214.MP4_000280280_raw!C2,0,0,D9-B9+1,1),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COUNTIF(OFFSET(GOPR0214.MP4_000280280_raw!A2,0,0,D9-B9+1,1),"CB")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COUNTIF(OFFSET(GOPR0214.MP4_000280280_raw!C2,0,0,D9-B9+1,1),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COUNTIF(OFFSET(GOPR0214.MP4_000280280_raw!A2,0,0,D9-B9+1,1),"CN")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COUNTIF(OFFSET(GOPR0214.MP4_000280280_raw!C2,0,0,D9-B9+1,1),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COUNTIF(OFFSET(GOPR0214.MP4_000280280_raw!A2,0,0,D9-B9+1,1),"CORAL")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COUNTIF(OFFSET(GOPR0214.MP4_000280280_raw!C2,0,0,D9-B9+1,1),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COUNTIF(OFFSET(GOPR0214.MP4_000280280_raw!A2,0,0,D9-B9+1,1),"CORJU")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COUNTIF(OFFSET(GOPR0214.MP4_000280280_raw!A2,0,0,D9-B9+1,1),"DCY")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COUNTIF(OFFSET(GOPR0214.MP4_000280280_raw!A2,0,0,D9-B9+1,1),"DST")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COUNTIF(OFFSET(GOPR0214.MP4_000280280_raw!A2,0,0,D9-B9+1,1),"DSO")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SUM((OFFSET(GOPR0214.MP4_000280280_raw!B2,0,0,D9-B9+1,1)="ASP") * (OFFSET(GOPR0214.MP4_000280280_raw!C2,0,0,D9-B9+1,1)&lt;&gt;"TWS"))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COUNTIF(OFFSET(GOPR0214.MP4_000280280_raw!A2,0,0,D9-B9+1,1),"DC")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SUM((OFFSET(GOPR0214.MP4_000280280_raw!B2,0,0,D9-B9+1,1)="BBD") * (OFFSET(GOPR0214.MP4_000280280_raw!C2,0,0,D9-B9+1,1)&lt;&gt;"TWS"))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COUNTIF(OFFSET(GOPR0214.MP4_000280280_raw!A2,0,0,D9-B9+1,1),"DL")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SUM((OFFSET(GOPR0214.MP4_000280280_raw!B2,0,0,D9-B9+1,1)="BL") * (OFFSET(GOPR0214.MP4_000280280_raw!C2,0,0,D9-B9+1,1)&lt;&gt;"TWS"))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COUNTIF(OFFSET(GOPR0214.MP4_000280280_raw!A2,0,0,D9-B9+1,1),"DS")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SUM((OFFSET(GOPR0214.MP4_000280280_raw!B2,0,0,D9-B9+1,1)="OD") * (OFFSET(GOPR0214.MP4_000280280_raw!C2,0,0,D9-B9+1,1)&lt;&gt;"TWS"))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COUNTIF(OFFSET(GOPR0214.MP4_000280280_raw!A2,0,0,D9-B9+1,1),"EF")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SUM((OFFSET(GOPR0214.MP4_000280280_raw!B2,0,0,D9-B9+1,1)="PLA") * (OFFSET(GOPR0214.MP4_000280280_raw!C2,0,0,D9-B9+1,1)&lt;&gt;"TWS"))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COUNTIF(OFFSET(GOPR0214.MP4_000280280_raw!A2,0,0,D9-B9+1,1),"FF")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SUM((OFFSET(GOPR0214.MP4_000280280_raw!B2,0,0,D9-B9+1,1)="WBD") * (OFFSET(GOPR0214.MP4_000280280_raw!C2,0,0,D9-B9+1,1)&lt;&gt;"TWS"))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COUNTIF(OFFSET(GOPR0214.MP4_000280280_raw!A2,0,0,D9-B9+1,1),"IS")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SUM((OFFSET(GOPR0214.MP4_000280280_raw!B2,0,0,D9-B9+1,1)="YBD") * (OFFSET(GOPR0214.MP4_000280280_raw!C2,0,0,D9-B9+1,1)&lt;&gt;"TWS"))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COUNTIF(OFFSET(GOPR0214.MP4_000280280_raw!A2,0,0,D9-B9+1,1),"LC")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COUNTIF(OFFSET(GOPR0214.MP4_000280280_raw!A2,0,0,D9-B9+1,1),"MD")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(OFFSET(GOPR0214.MP4_000280280_raw!B2,0,0,D9-B9+1,1)="ASP")*( OFFSET(GOPR0214.MP4_000280280_raw!C2,0,0,D9-B9+1,1)="C"))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COUNTIF(OFFSET(GOPR0214.MP4_000280280_raw!A2,0,0,D9-B9+1,1),"MM")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(OFFSET(GOPR0214.MP4_000280280_raw!B2,0,0,D9-B9+1,1)="BBD")*( OFFSET(GOPR0214.MP4_000280280_raw!C2,0,0,D9-B9+1,1)="C"))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COUNTIF(OFFSET(GOPR0214.MP4_000280280_raw!A2,0,0,D9-B9+1,1),"MAR")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(OFFSET(GOPR0214.MP4_000280280_raw!B2,0,0,D9-B9+1,1)="BL")*( OFFSET(GOPR0214.MP4_000280280_raw!C2,0,0,D9-B9+1,1)="C"))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COUNTIF(OFFSET(GOPR0214.MP4_000280280_raw!A2,0,0,D9-B9+1,1),"MME")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(OFFSET(GOPR0214.MP4_000280280_raw!B2,0,0,D9-B9+1,1)="OD")*( OFFSET(GOPR0214.MP4_000280280_raw!C2,0,0,D9-B9+1,1)="C"))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COUNTIF(OFFSET(GOPR0214.MP4_000280280_raw!A2,0,0,D9-B9+1,1),"MILA")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(OFFSET(GOPR0214.MP4_000280280_raw!B2,0,0,D9-B9+1,1)="PLA")*( OFFSET(GOPR0214.MP4_000280280_raw!C2,0,0,D9-B9+1,1)="C"))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COUNTIF(OFFSET(GOPR0214.MP4_000280280_raw!A2,0,0,D9-B9+1,1),"MILC")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(OFFSET(GOPR0214.MP4_000280280_raw!B2,0,0,D9-B9+1,1)="WBD")*( OFFSET(GOPR0214.MP4_000280280_raw!C2,0,0,D9-B9+1,1)="C"))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COUNTIF(OFFSET(GOPR0214.MP4_000280280_raw!A2,0,0,D9-B9+1,1),"MILS")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(OFFSET(GOPR0214.MP4_000280280_raw!B2,0,0,D9-B9+1,1)="YBD")*( OFFSET(GOPR0214.MP4_000280280_raw!C2,0,0,D9-B9+1,1)="C"))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COUNTIF(OFFSET(GOPR0214.MP4_000280280_raw!A2,0,0,D9-B9+1,1),"MA")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COUNTIF(OFFSET(GOPR0214.MP4_000280280_raw!A2,0,0,D9-B9+1,1),"MC")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COUNTIF(OFFSET(GOPR0214.MP4_000280280_raw!A2,0,0,D9-B9+1,1),"MFAV")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COUNTIF(OFFSET(GOPR0214.MP4_000280280_raw!A2,0,0,D9-B9+1,1),"MFRN")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COUNTIF(OFFSET(GOPR0214.MP4_000280280_raw!A2,0,0,D9-B9+1,1),"MAN")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COUNTIF(OFFSET(GOPR0214.MP4_000280280_raw!A2,0,0,D9-B9+1,1),"MAL")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COUNTIF(OFFSET(GOPR0214.MP4_000280280_raw!A2,0,0,D9-B9+1,1),"MDA")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COUNTIF(OFFSET(GOPR0214.MP4_000280280_raw!A2,0,0,D9-B9+1,1),"MF")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COUNTIF(OFFSET(GOPR0214.MP4_000280280_raw!A2,0,0,D9-B9+1,1),"ML")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COUNTIF(OFFSET(GOPR0214.MP4_000280280_raw!A2,0,0,D9-B9+1,1),"OD")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COUNTIF(OFFSET(GOPR0214.MP4_000280280_raw!A2,0,0,D9-B9+1,1),"PA")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COUNTIF(OFFSET(GOPR0214.MP4_000280280_raw!A2,0,0,D9-B9+1,1),"PB")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COUNTIF(OFFSET(GOPR0214.MP4_000280280_raw!A2,0,0,D9-B9+1,1),"PD")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COUNTIF(OFFSET(GOPR0214.MP4_000280280_raw!A2,0,0,D9-B9+1,1),"PF")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COUNTIF(OFFSET(GOPR0214.MP4_000280280_raw!A2,0,0,D9-B9+1,1),"PP")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COUNTIF(OFFSET(GOPR0214.MP4_000280280_raw!A2,0,0,D9-B9+1,1),"SC")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COUNTIF(OFFSET(GOPR0214.MP4_000280280_raw!A2,0,0,D9-B9+1,1),"SL")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COUNTIF(OFFSET(GOPR0214.MP4_000280280_raw!A2,0,0,D9-B9+1,1),"SR")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COUNTIF(OFFSET(GOPR0214.MP4_000280280_raw!A2,0,0,D9-B9+1,1),"SS")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COUNTIF(OFFSET(GOPR0214.MP4_000280280_raw!A2,0,0,D9-B9+1,1),"SB")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COUNTIF(OFFSET(GOPR0214.MP4_000280280_raw!A2,0,0,D9-B9+1,1),"SH")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COUNTIF(OFFSET(GOPR0214.MP4_000280280_raw!A2,0,0,D9-B9+1,1),"SM")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COUNTIF(OFFSET(GOPR0214.MP4_000280280_raw!A2,0,0,D9-B9+1,1),"TA")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COUNTIF(OFFSET(GOPR0214.MP4_000280280_raw!A2,0,0,D9-B9+1,1),"BRI")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COUNTIF(OFFSET(GOPR0214.MP4_000280280_raw!A2,0,0,D9-B9+1,1),"ERY")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COUNTIF(OFFSET(GOPR0214.MP4_000280280_raw!A2,0,0,D9-B9+1,1),"EUN")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COUNTIF(OFFSET(GOPR0214.MP4_000280280_raw!A2,0,0,D9-B9+1,1),"GORG")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COUNTIF(OFFSET(GOPR0214.MP4_000280280_raw!A2,0,0,D9-B9+1,1),"ICIL")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COUNTIF(OFFSET(GOPR0214.MP4_000280280_raw!A2,0,0,D9-B9+1,1),"MUR")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COUNTIF(OFFSET(GOPR0214.MP4_000280280_raw!A2,0,0,D9-B9+1,1),"MOPS")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COUNTIF(OFFSET(GOPR0214.MP4_000280280_raw!A2,0,0,D9-B9+1,1),"PAURA")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COUNTIF(OFFSET(GOPR0214.MP4_000280280_raw!A2,0,0,D9-B9+1,1),"PRELA")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COUNTIF(OFFSET(GOPR0214.MP4_000280280_raw!A2,0,0,D9-B9+1,1),"PSDP")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COUNTIF(OFFSET(GOPR0214.MP4_000280280_raw!A2,0,0,D9-B9+1,1),"PSPT")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COUNTIF(OFFSET(GOPR0214.MP4_000280280_raw!A2,0,0,D9-B9+1,1),"PTER")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COUNTIF(OFFSET(GOPR0214.MP4_000280280_raw!A2,0,0,D9-B9+1,1),"SPO")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COUNTIF(OFFSET(GOPR0214.MP4_000280280_raw!A2,0,0,D9-B9+1,1),"PAL")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COUNTIF(OFFSET(GOPR0214.MP4_000280280_raw!A2,0,0,D9-B9+1,1),"ZO")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COUNTIF(OFFSET(GOPR0214.MP4_000280280_raw!A2,0,0,D9-B9+1,1),"AMP")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COUNTIF(OFFSET(GOPR0214.MP4_000280280_raw!A2,0,0,D9-B9+1,1),"DICT")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COUNTIF(OFFSET(GOPR0214.MP4_000280280_raw!A2,0,0,D9-B9+1,1),"HALI")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COUNTIF(OFFSET(GOPR0214.MP4_000280280_raw!A2,0,0,D9-B9+1,1),"LIAG")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COUNTIF(OFFSET(GOPR0214.MP4_000280280_raw!A2,0,0,D9-B9+1,1),"LOBO")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COUNTIF(OFFSET(GOPR0214.MP4_000280280_raw!A2,0,0,D9-B9+1,1),"MACA")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COUNTIF(OFFSET(GOPR0214.MP4_000280280_raw!A2,0,0,D9-B9+1,1),"PAD")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COUNTIF(OFFSET(GOPR0214.MP4_000280280_raw!A2,0,0,D9-B9+1,1),"POR")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COUNTIF(OFFSET(GOPR0214.MP4_000280280_raw!A2,0,0,D9-B9+1,1),"SARG")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COUNTIF(OFFSET(GOPR0214.MP4_000280280_raw!A2,0,0,D9-B9+1,1),"SCHIZ")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COUNTIF(OFFSET(GOPR0214.MP4_000280280_raw!A2,0,0,D9-B9+1,1),"STY")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COUNTIF(OFFSET(GOPR0214.MP4_000280280_raw!A2,0,0,D9-B9+1,1),"TURB")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COUNTIF(OFFSET(GOPR0214.MP4_000280280_raw!A2,0,0,D9-B9+1,1),"TURF")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COUNTIF(OFFSET(GOPR0214.MP4_000280280_raw!A2,0,0,D9-B9+1,1),"WRAN")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COUNTIF(OFFSET(GOPR0214.MP4_000280280_raw!A2,0,0,D9-B9+1,1),"CTB")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COUNTIF(OFFSET(GOPR0214.MP4_000280280_raw!A2,0,0,D9-B9+1,1),"ASC")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COUNTIF(OFFSET(GOPR0214.MP4_000280280_raw!A2,0,0,D9-B9+1,1),"O")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COUNTIF(OFFSET(GOPR0214.MP4_000280280_raw!A2,0,0,D9-B9+1,1),"DCA")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COUNTIF(OFFSET(GOPR0214.MP4_000280280_raw!A2,0,0,D9-B9+1,1),"DG")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COUNTIF(OFFSET(GOPR0214.MP4_000280280_raw!A2,0,0,D9-B9+1,1),"ODC")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COUNTIF(OFFSET(GOPR0214.MP4_000280280_raw!A2,0,0,D9-B9+1,1),"RDC")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COUNTIF(OFFSET(GOPR0214.MP4_000280280_raw!A2,0,0,D9-B9+1,1),"CALG")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COUNTIF(OFFSET(GOPR0214.MP4_000280280_raw!A2,0,0,D9-B9+1,1),"DCOR")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COUNTIF(OFFSET(GOPR0214.MP4_000280280_raw!A2,0,0,D9-B9+1,1),"S")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COUNTIF(OFFSET(GOPR0214.MP4_000280280_raw!A2,0,0,D9-B9+1,1),"R")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COUNTIF(OFFSET(GOPR0214.MP4_000280280_raw!A2,0,0,D9-B9+1,1),"UNK")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COUNTIF(OFFSET(GOPR0214.MP4_000280280_raw!A2,0,0,D9-B9+1,1),"SHAD")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COUNTIF(OFFSET(GOPR0214.MP4_000280280_raw!A2,0,0,D9-B9+1,1),"TAPE")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COUNTIF(OFFSET(GOPR0214.MP4_000280280_raw!A2,0,0,D9-B9+1,1),"WAND")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COUNTA(OFFSET(GOPR0214.MP4_000290623_raw!A2,0,0,D9-B9+1,1))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COUNTIF(OFFSET(GOPR0214.MP4_000290623_raw!C2,0,0,D9-B9+1,1),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COUNTIF(OFFSET(GOPR0214.MP4_000290623_raw!C2,0,0,D9-B9+1,1),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COUNTIF(OFFSET(GOPR0214.MP4_000290623_raw!A2,0,0,D9-B9+1,1),"AC")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COUNTIF(OFFSET(GOPR0214.MP4_000290623_raw!C2,0,0,D9-B9+1,1),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COUNTIF(OFFSET(GOPR0214.MP4_000290623_raw!A2,0,0,D9-B9+1,1),"AP")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COUNTIF(OFFSET(GOPR0214.MP4_000290623_raw!C2,0,0,D9-B9+1,1), "Z")</f>
        <v>1</v>
      </c>
      <c r="C19" s="4">
        <f ca="1">(B19/H127)*100</f>
        <v>16.666666666666664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COUNTIF(OFFSET(GOPR0214.MP4_000290623_raw!A2,0,0,D9-B9+1,1),"APR")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COUNTIF(OFFSET(GOPR0214.MP4_000290623_raw!C2,0,0,D9-B9+1,1),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COUNTIF(OFFSET(GOPR0214.MP4_000290623_raw!A2,0,0,D9-B9+1,1),"AA")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COUNTIF(OFFSET(GOPR0214.MP4_000290623_raw!C2,0,0,D9-B9+1,1),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COUNTIF(OFFSET(GOPR0214.MP4_000290623_raw!A2,0,0,D9-B9+1,1),"AF")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COUNTIF(OFFSET(GOPR0214.MP4_000290623_raw!C2,0,0,D9-B9+1,1),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COUNTIF(OFFSET(GOPR0214.MP4_000290623_raw!A2,0,0,D9-B9+1,1),"AG")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COUNTIF(OFFSET(GOPR0214.MP4_000290623_raw!C2,0,0,D9-B9+1,1),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COUNTIF(OFFSET(GOPR0214.MP4_000290623_raw!A2,0,0,D9-B9+1,1),"AL")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COUNTIF(OFFSET(GOPR0214.MP4_000290623_raw!C2,0,0,D9-B9+1,1),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COUNTIF(OFFSET(GOPR0214.MP4_000290623_raw!A2,0,0,D9-B9+1,1),"AT")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COUNTIF(OFFSET(GOPR0214.MP4_000290623_raw!C2,0,0,D9-B9+1,1),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COUNTIF(OFFSET(GOPR0214.MP4_000290623_raw!A2,0,0,D9-B9+1,1),"AU")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COUNTIF(OFFSET(GOPR0214.MP4_000290623_raw!C2,0,0,D9-B9+1,1),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COUNTIF(OFFSET(GOPR0214.MP4_000290623_raw!A2,0,0,D9-B9+1,1),"CB")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COUNTIF(OFFSET(GOPR0214.MP4_000290623_raw!C2,0,0,D9-B9+1,1),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COUNTIF(OFFSET(GOPR0214.MP4_000290623_raw!A2,0,0,D9-B9+1,1),"CN")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COUNTIF(OFFSET(GOPR0214.MP4_000290623_raw!C2,0,0,D9-B9+1,1),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COUNTIF(OFFSET(GOPR0214.MP4_000290623_raw!A2,0,0,D9-B9+1,1),"CORAL")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COUNTIF(OFFSET(GOPR0214.MP4_000290623_raw!C2,0,0,D9-B9+1,1),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COUNTIF(OFFSET(GOPR0214.MP4_000290623_raw!A2,0,0,D9-B9+1,1),"CORJU")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COUNTIF(OFFSET(GOPR0214.MP4_000290623_raw!A2,0,0,D9-B9+1,1),"DCY")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COUNTIF(OFFSET(GOPR0214.MP4_000290623_raw!A2,0,0,D9-B9+1,1),"DST")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COUNTIF(OFFSET(GOPR0214.MP4_000290623_raw!A2,0,0,D9-B9+1,1),"DSO")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SUM((OFFSET(GOPR0214.MP4_000290623_raw!B2,0,0,D9-B9+1,1)="ASP") * (OFFSET(GOPR0214.MP4_000290623_raw!C2,0,0,D9-B9+1,1)&lt;&gt;"TWS"))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COUNTIF(OFFSET(GOPR0214.MP4_000290623_raw!A2,0,0,D9-B9+1,1),"DC")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SUM((OFFSET(GOPR0214.MP4_000290623_raw!B2,0,0,D9-B9+1,1)="BBD") * (OFFSET(GOPR0214.MP4_000290623_raw!C2,0,0,D9-B9+1,1)&lt;&gt;"TWS"))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COUNTIF(OFFSET(GOPR0214.MP4_000290623_raw!A2,0,0,D9-B9+1,1),"DL")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SUM((OFFSET(GOPR0214.MP4_000290623_raw!B2,0,0,D9-B9+1,1)="BL") * (OFFSET(GOPR0214.MP4_000290623_raw!C2,0,0,D9-B9+1,1)&lt;&gt;"TWS"))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COUNTIF(OFFSET(GOPR0214.MP4_000290623_raw!A2,0,0,D9-B9+1,1),"DS")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SUM((OFFSET(GOPR0214.MP4_000290623_raw!B2,0,0,D9-B9+1,1)="OD") * (OFFSET(GOPR0214.MP4_000290623_raw!C2,0,0,D9-B9+1,1)&lt;&gt;"TWS"))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COUNTIF(OFFSET(GOPR0214.MP4_000290623_raw!A2,0,0,D9-B9+1,1),"EF")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SUM((OFFSET(GOPR0214.MP4_000290623_raw!B2,0,0,D9-B9+1,1)="PLA") * (OFFSET(GOPR0214.MP4_000290623_raw!C2,0,0,D9-B9+1,1)&lt;&gt;"TWS"))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COUNTIF(OFFSET(GOPR0214.MP4_000290623_raw!A2,0,0,D9-B9+1,1),"FF")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SUM((OFFSET(GOPR0214.MP4_000290623_raw!B2,0,0,D9-B9+1,1)="WBD") * (OFFSET(GOPR0214.MP4_000290623_raw!C2,0,0,D9-B9+1,1)&lt;&gt;"TWS"))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COUNTIF(OFFSET(GOPR0214.MP4_000290623_raw!A2,0,0,D9-B9+1,1),"IS")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SUM((OFFSET(GOPR0214.MP4_000290623_raw!B2,0,0,D9-B9+1,1)="YBD") * (OFFSET(GOPR0214.MP4_000290623_raw!C2,0,0,D9-B9+1,1)&lt;&gt;"TWS"))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COUNTIF(OFFSET(GOPR0214.MP4_000290623_raw!A2,0,0,D9-B9+1,1),"LC")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COUNTIF(OFFSET(GOPR0214.MP4_000290623_raw!A2,0,0,D9-B9+1,1),"MD")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(OFFSET(GOPR0214.MP4_000290623_raw!B2,0,0,D9-B9+1,1)="ASP")*( OFFSET(GOPR0214.MP4_000290623_raw!C2,0,0,D9-B9+1,1)="C"))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COUNTIF(OFFSET(GOPR0214.MP4_000290623_raw!A2,0,0,D9-B9+1,1),"MM")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(OFFSET(GOPR0214.MP4_000290623_raw!B2,0,0,D9-B9+1,1)="BBD")*( OFFSET(GOPR0214.MP4_000290623_raw!C2,0,0,D9-B9+1,1)="C"))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COUNTIF(OFFSET(GOPR0214.MP4_000290623_raw!A2,0,0,D9-B9+1,1),"MAR")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(OFFSET(GOPR0214.MP4_000290623_raw!B2,0,0,D9-B9+1,1)="BL")*( OFFSET(GOPR0214.MP4_000290623_raw!C2,0,0,D9-B9+1,1)="C"))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COUNTIF(OFFSET(GOPR0214.MP4_000290623_raw!A2,0,0,D9-B9+1,1),"MME")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(OFFSET(GOPR0214.MP4_000290623_raw!B2,0,0,D9-B9+1,1)="OD")*( OFFSET(GOPR0214.MP4_000290623_raw!C2,0,0,D9-B9+1,1)="C"))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COUNTIF(OFFSET(GOPR0214.MP4_000290623_raw!A2,0,0,D9-B9+1,1),"MILA")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(OFFSET(GOPR0214.MP4_000290623_raw!B2,0,0,D9-B9+1,1)="PLA")*( OFFSET(GOPR0214.MP4_000290623_raw!C2,0,0,D9-B9+1,1)="C"))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COUNTIF(OFFSET(GOPR0214.MP4_000290623_raw!A2,0,0,D9-B9+1,1),"MILC")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(OFFSET(GOPR0214.MP4_000290623_raw!B2,0,0,D9-B9+1,1)="WBD")*( OFFSET(GOPR0214.MP4_000290623_raw!C2,0,0,D9-B9+1,1)="C"))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COUNTIF(OFFSET(GOPR0214.MP4_000290623_raw!A2,0,0,D9-B9+1,1),"MILS")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(OFFSET(GOPR0214.MP4_000290623_raw!B2,0,0,D9-B9+1,1)="YBD")*( OFFSET(GOPR0214.MP4_000290623_raw!C2,0,0,D9-B9+1,1)="C"))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COUNTIF(OFFSET(GOPR0214.MP4_000290623_raw!A2,0,0,D9-B9+1,1),"MA")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COUNTIF(OFFSET(GOPR0214.MP4_000290623_raw!A2,0,0,D9-B9+1,1),"MC")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COUNTIF(OFFSET(GOPR0214.MP4_000290623_raw!A2,0,0,D9-B9+1,1),"MFAV")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COUNTIF(OFFSET(GOPR0214.MP4_000290623_raw!A2,0,0,D9-B9+1,1),"MFRN")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COUNTIF(OFFSET(GOPR0214.MP4_000290623_raw!A2,0,0,D9-B9+1,1),"MAN")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COUNTIF(OFFSET(GOPR0214.MP4_000290623_raw!A2,0,0,D9-B9+1,1),"MAL")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COUNTIF(OFFSET(GOPR0214.MP4_000290623_raw!A2,0,0,D9-B9+1,1),"MDA")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COUNTIF(OFFSET(GOPR0214.MP4_000290623_raw!A2,0,0,D9-B9+1,1),"MF")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COUNTIF(OFFSET(GOPR0214.MP4_000290623_raw!A2,0,0,D9-B9+1,1),"ML")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COUNTIF(OFFSET(GOPR0214.MP4_000290623_raw!A2,0,0,D9-B9+1,1),"OD")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COUNTIF(OFFSET(GOPR0214.MP4_000290623_raw!A2,0,0,D9-B9+1,1),"PA")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COUNTIF(OFFSET(GOPR0214.MP4_000290623_raw!A2,0,0,D9-B9+1,1),"PB")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COUNTIF(OFFSET(GOPR0214.MP4_000290623_raw!A2,0,0,D9-B9+1,1),"PD")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COUNTIF(OFFSET(GOPR0214.MP4_000290623_raw!A2,0,0,D9-B9+1,1),"PF")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COUNTIF(OFFSET(GOPR0214.MP4_000290623_raw!A2,0,0,D9-B9+1,1),"PP")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COUNTIF(OFFSET(GOPR0214.MP4_000290623_raw!A2,0,0,D9-B9+1,1),"SC")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COUNTIF(OFFSET(GOPR0214.MP4_000290623_raw!A2,0,0,D9-B9+1,1),"SL")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COUNTIF(OFFSET(GOPR0214.MP4_000290623_raw!A2,0,0,D9-B9+1,1),"SR")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COUNTIF(OFFSET(GOPR0214.MP4_000290623_raw!A2,0,0,D9-B9+1,1),"SS")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COUNTIF(OFFSET(GOPR0214.MP4_000290623_raw!A2,0,0,D9-B9+1,1),"SB")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COUNTIF(OFFSET(GOPR0214.MP4_000290623_raw!A2,0,0,D9-B9+1,1),"SH")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COUNTIF(OFFSET(GOPR0214.MP4_000290623_raw!A2,0,0,D9-B9+1,1),"SM")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COUNTIF(OFFSET(GOPR0214.MP4_000290623_raw!A2,0,0,D9-B9+1,1),"TA")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COUNTIF(OFFSET(GOPR0214.MP4_000290623_raw!A2,0,0,D9-B9+1,1),"BRI")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COUNTIF(OFFSET(GOPR0214.MP4_000290623_raw!A2,0,0,D9-B9+1,1),"ERY")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COUNTIF(OFFSET(GOPR0214.MP4_000290623_raw!A2,0,0,D9-B9+1,1),"EUN")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COUNTIF(OFFSET(GOPR0214.MP4_000290623_raw!A2,0,0,D9-B9+1,1),"GORG")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COUNTIF(OFFSET(GOPR0214.MP4_000290623_raw!A2,0,0,D9-B9+1,1),"ICIL")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COUNTIF(OFFSET(GOPR0214.MP4_000290623_raw!A2,0,0,D9-B9+1,1),"MUR")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COUNTIF(OFFSET(GOPR0214.MP4_000290623_raw!A2,0,0,D9-B9+1,1),"MOPS")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COUNTIF(OFFSET(GOPR0214.MP4_000290623_raw!A2,0,0,D9-B9+1,1),"PAURA")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COUNTIF(OFFSET(GOPR0214.MP4_000290623_raw!A2,0,0,D9-B9+1,1),"PRELA")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COUNTIF(OFFSET(GOPR0214.MP4_000290623_raw!A2,0,0,D9-B9+1,1),"PSDP")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COUNTIF(OFFSET(GOPR0214.MP4_000290623_raw!A2,0,0,D9-B9+1,1),"PSPT")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COUNTIF(OFFSET(GOPR0214.MP4_000290623_raw!A2,0,0,D9-B9+1,1),"PTER")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COUNTIF(OFFSET(GOPR0214.MP4_000290623_raw!A2,0,0,D9-B9+1,1),"SPO")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COUNTIF(OFFSET(GOPR0214.MP4_000290623_raw!A2,0,0,D9-B9+1,1),"PAL")</f>
        <v>1</v>
      </c>
      <c r="I86" s="4">
        <f ca="1">(H86/H127)*100</f>
        <v>16.666666666666664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COUNTIF(OFFSET(GOPR0214.MP4_000290623_raw!A2,0,0,D9-B9+1,1),"ZO")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COUNTIF(OFFSET(GOPR0214.MP4_000290623_raw!A2,0,0,D9-B9+1,1),"AMP")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COUNTIF(OFFSET(GOPR0214.MP4_000290623_raw!A2,0,0,D9-B9+1,1),"DICT")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COUNTIF(OFFSET(GOPR0214.MP4_000290623_raw!A2,0,0,D9-B9+1,1),"HALI")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COUNTIF(OFFSET(GOPR0214.MP4_000290623_raw!A2,0,0,D9-B9+1,1),"LIAG")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COUNTIF(OFFSET(GOPR0214.MP4_000290623_raw!A2,0,0,D9-B9+1,1),"LOBO")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COUNTIF(OFFSET(GOPR0214.MP4_000290623_raw!A2,0,0,D9-B9+1,1),"MACA")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COUNTIF(OFFSET(GOPR0214.MP4_000290623_raw!A2,0,0,D9-B9+1,1),"PAD")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COUNTIF(OFFSET(GOPR0214.MP4_000290623_raw!A2,0,0,D9-B9+1,1),"POR")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COUNTIF(OFFSET(GOPR0214.MP4_000290623_raw!A2,0,0,D9-B9+1,1),"SARG")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COUNTIF(OFFSET(GOPR0214.MP4_000290623_raw!A2,0,0,D9-B9+1,1),"SCHIZ")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COUNTIF(OFFSET(GOPR0214.MP4_000290623_raw!A2,0,0,D9-B9+1,1),"STY")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COUNTIF(OFFSET(GOPR0214.MP4_000290623_raw!A2,0,0,D9-B9+1,1),"TURB")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COUNTIF(OFFSET(GOPR0214.MP4_000290623_raw!A2,0,0,D9-B9+1,1),"TURF")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COUNTIF(OFFSET(GOPR0214.MP4_000290623_raw!A2,0,0,D9-B9+1,1),"WRAN")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COUNTIF(OFFSET(GOPR0214.MP4_000290623_raw!A2,0,0,D9-B9+1,1),"CTB")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COUNTIF(OFFSET(GOPR0214.MP4_000290623_raw!A2,0,0,D9-B9+1,1),"ASC")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COUNTIF(OFFSET(GOPR0214.MP4_000290623_raw!A2,0,0,D9-B9+1,1),"O")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COUNTIF(OFFSET(GOPR0214.MP4_000290623_raw!A2,0,0,D9-B9+1,1),"DCA")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COUNTIF(OFFSET(GOPR0214.MP4_000290623_raw!A2,0,0,D9-B9+1,1),"DG")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COUNTIF(OFFSET(GOPR0214.MP4_000290623_raw!A2,0,0,D9-B9+1,1),"ODC")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COUNTIF(OFFSET(GOPR0214.MP4_000290623_raw!A2,0,0,D9-B9+1,1),"RDC")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COUNTIF(OFFSET(GOPR0214.MP4_000290623_raw!A2,0,0,D9-B9+1,1),"CALG")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COUNTIF(OFFSET(GOPR0214.MP4_000290623_raw!A2,0,0,D9-B9+1,1),"DCOR")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COUNTIF(OFFSET(GOPR0214.MP4_000290623_raw!A2,0,0,D9-B9+1,1),"S")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COUNTIF(OFFSET(GOPR0214.MP4_000290623_raw!A2,0,0,D9-B9+1,1),"R")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COUNTIF(OFFSET(GOPR0214.MP4_000290623_raw!A2,0,0,D9-B9+1,1),"UNK")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COUNTIF(OFFSET(GOPR0214.MP4_000290623_raw!A2,0,0,D9-B9+1,1),"SHAD")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COUNTIF(OFFSET(GOPR0214.MP4_000290623_raw!A2,0,0,D9-B9+1,1),"TAPE")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COUNTIF(OFFSET(GOPR0214.MP4_000290623_raw!A2,0,0,D9-B9+1,1),"WAND")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COUNTA(OFFSET(GOPR0214.MP4_000300967_raw!A2,0,0,D9-B9+1,1))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COUNTIF(OFFSET(GOPR0214.MP4_000300967_raw!C2,0,0,D9-B9+1,1),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COUNTIF(OFFSET(GOPR0214.MP4_000300967_raw!C2,0,0,D9-B9+1,1),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COUNTIF(OFFSET(GOPR0214.MP4_000300967_raw!A2,0,0,D9-B9+1,1),"AC")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COUNTIF(OFFSET(GOPR0214.MP4_000300967_raw!C2,0,0,D9-B9+1,1),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COUNTIF(OFFSET(GOPR0214.MP4_000300967_raw!A2,0,0,D9-B9+1,1),"AP")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COUNTIF(OFFSET(GOPR0214.MP4_000300967_raw!C2,0,0,D9-B9+1,1),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COUNTIF(OFFSET(GOPR0214.MP4_000300967_raw!A2,0,0,D9-B9+1,1),"APR")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COUNTIF(OFFSET(GOPR0214.MP4_000300967_raw!C2,0,0,D9-B9+1,1),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COUNTIF(OFFSET(GOPR0214.MP4_000300967_raw!A2,0,0,D9-B9+1,1),"AA")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COUNTIF(OFFSET(GOPR0214.MP4_000300967_raw!C2,0,0,D9-B9+1,1),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COUNTIF(OFFSET(GOPR0214.MP4_000300967_raw!A2,0,0,D9-B9+1,1),"AF")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COUNTIF(OFFSET(GOPR0214.MP4_000300967_raw!C2,0,0,D9-B9+1,1),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COUNTIF(OFFSET(GOPR0214.MP4_000300967_raw!A2,0,0,D9-B9+1,1),"AG")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COUNTIF(OFFSET(GOPR0214.MP4_000300967_raw!C2,0,0,D9-B9+1,1),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COUNTIF(OFFSET(GOPR0214.MP4_000300967_raw!A2,0,0,D9-B9+1,1),"AL")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COUNTIF(OFFSET(GOPR0214.MP4_000300967_raw!C2,0,0,D9-B9+1,1),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COUNTIF(OFFSET(GOPR0214.MP4_000300967_raw!A2,0,0,D9-B9+1,1),"AT")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COUNTIF(OFFSET(GOPR0214.MP4_000300967_raw!C2,0,0,D9-B9+1,1),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COUNTIF(OFFSET(GOPR0214.MP4_000300967_raw!A2,0,0,D9-B9+1,1),"AU")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COUNTIF(OFFSET(GOPR0214.MP4_000300967_raw!C2,0,0,D9-B9+1,1),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COUNTIF(OFFSET(GOPR0214.MP4_000300967_raw!A2,0,0,D9-B9+1,1),"CB")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COUNTIF(OFFSET(GOPR0214.MP4_000300967_raw!C2,0,0,D9-B9+1,1),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COUNTIF(OFFSET(GOPR0214.MP4_000300967_raw!A2,0,0,D9-B9+1,1),"CN")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COUNTIF(OFFSET(GOPR0214.MP4_000300967_raw!C2,0,0,D9-B9+1,1),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COUNTIF(OFFSET(GOPR0214.MP4_000300967_raw!A2,0,0,D9-B9+1,1),"CORAL")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COUNTIF(OFFSET(GOPR0214.MP4_000300967_raw!C2,0,0,D9-B9+1,1),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COUNTIF(OFFSET(GOPR0214.MP4_000300967_raw!A2,0,0,D9-B9+1,1),"CORJU")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COUNTIF(OFFSET(GOPR0214.MP4_000300967_raw!A2,0,0,D9-B9+1,1),"DCY")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COUNTIF(OFFSET(GOPR0214.MP4_000300967_raw!A2,0,0,D9-B9+1,1),"DST")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COUNTIF(OFFSET(GOPR0214.MP4_000300967_raw!A2,0,0,D9-B9+1,1),"DSO")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SUM((OFFSET(GOPR0214.MP4_000300967_raw!B2,0,0,D9-B9+1,1)="ASP") * (OFFSET(GOPR0214.MP4_000300967_raw!C2,0,0,D9-B9+1,1)&lt;&gt;"TWS"))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COUNTIF(OFFSET(GOPR0214.MP4_000300967_raw!A2,0,0,D9-B9+1,1),"DC")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SUM((OFFSET(GOPR0214.MP4_000300967_raw!B2,0,0,D9-B9+1,1)="BBD") * (OFFSET(GOPR0214.MP4_000300967_raw!C2,0,0,D9-B9+1,1)&lt;&gt;"TWS"))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COUNTIF(OFFSET(GOPR0214.MP4_000300967_raw!A2,0,0,D9-B9+1,1),"DL")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SUM((OFFSET(GOPR0214.MP4_000300967_raw!B2,0,0,D9-B9+1,1)="BL") * (OFFSET(GOPR0214.MP4_000300967_raw!C2,0,0,D9-B9+1,1)&lt;&gt;"TWS"))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COUNTIF(OFFSET(GOPR0214.MP4_000300967_raw!A2,0,0,D9-B9+1,1),"DS")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SUM((OFFSET(GOPR0214.MP4_000300967_raw!B2,0,0,D9-B9+1,1)="OD") * (OFFSET(GOPR0214.MP4_000300967_raw!C2,0,0,D9-B9+1,1)&lt;&gt;"TWS"))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COUNTIF(OFFSET(GOPR0214.MP4_000300967_raw!A2,0,0,D9-B9+1,1),"EF")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SUM((OFFSET(GOPR0214.MP4_000300967_raw!B2,0,0,D9-B9+1,1)="PLA") * (OFFSET(GOPR0214.MP4_000300967_raw!C2,0,0,D9-B9+1,1)&lt;&gt;"TWS"))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COUNTIF(OFFSET(GOPR0214.MP4_000300967_raw!A2,0,0,D9-B9+1,1),"FF")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SUM((OFFSET(GOPR0214.MP4_000300967_raw!B2,0,0,D9-B9+1,1)="WBD") * (OFFSET(GOPR0214.MP4_000300967_raw!C2,0,0,D9-B9+1,1)&lt;&gt;"TWS"))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COUNTIF(OFFSET(GOPR0214.MP4_000300967_raw!A2,0,0,D9-B9+1,1),"IS")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SUM((OFFSET(GOPR0214.MP4_000300967_raw!B2,0,0,D9-B9+1,1)="YBD") * (OFFSET(GOPR0214.MP4_000300967_raw!C2,0,0,D9-B9+1,1)&lt;&gt;"TWS"))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COUNTIF(OFFSET(GOPR0214.MP4_000300967_raw!A2,0,0,D9-B9+1,1),"LC")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COUNTIF(OFFSET(GOPR0214.MP4_000300967_raw!A2,0,0,D9-B9+1,1),"MD")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(OFFSET(GOPR0214.MP4_000300967_raw!B2,0,0,D9-B9+1,1)="ASP")*( OFFSET(GOPR0214.MP4_000300967_raw!C2,0,0,D9-B9+1,1)="C"))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COUNTIF(OFFSET(GOPR0214.MP4_000300967_raw!A2,0,0,D9-B9+1,1),"MM")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(OFFSET(GOPR0214.MP4_000300967_raw!B2,0,0,D9-B9+1,1)="BBD")*( OFFSET(GOPR0214.MP4_000300967_raw!C2,0,0,D9-B9+1,1)="C"))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COUNTIF(OFFSET(GOPR0214.MP4_000300967_raw!A2,0,0,D9-B9+1,1),"MAR")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(OFFSET(GOPR0214.MP4_000300967_raw!B2,0,0,D9-B9+1,1)="BL")*( OFFSET(GOPR0214.MP4_000300967_raw!C2,0,0,D9-B9+1,1)="C"))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COUNTIF(OFFSET(GOPR0214.MP4_000300967_raw!A2,0,0,D9-B9+1,1),"MME")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(OFFSET(GOPR0214.MP4_000300967_raw!B2,0,0,D9-B9+1,1)="OD")*( OFFSET(GOPR0214.MP4_000300967_raw!C2,0,0,D9-B9+1,1)="C"))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COUNTIF(OFFSET(GOPR0214.MP4_000300967_raw!A2,0,0,D9-B9+1,1),"MILA")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(OFFSET(GOPR0214.MP4_000300967_raw!B2,0,0,D9-B9+1,1)="PLA")*( OFFSET(GOPR0214.MP4_000300967_raw!C2,0,0,D9-B9+1,1)="C"))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COUNTIF(OFFSET(GOPR0214.MP4_000300967_raw!A2,0,0,D9-B9+1,1),"MILC")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(OFFSET(GOPR0214.MP4_000300967_raw!B2,0,0,D9-B9+1,1)="WBD")*( OFFSET(GOPR0214.MP4_000300967_raw!C2,0,0,D9-B9+1,1)="C"))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COUNTIF(OFFSET(GOPR0214.MP4_000300967_raw!A2,0,0,D9-B9+1,1),"MILS")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(OFFSET(GOPR0214.MP4_000300967_raw!B2,0,0,D9-B9+1,1)="YBD")*( OFFSET(GOPR0214.MP4_000300967_raw!C2,0,0,D9-B9+1,1)="C"))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COUNTIF(OFFSET(GOPR0214.MP4_000300967_raw!A2,0,0,D9-B9+1,1),"MA")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COUNTIF(OFFSET(GOPR0214.MP4_000300967_raw!A2,0,0,D9-B9+1,1),"MC")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COUNTIF(OFFSET(GOPR0214.MP4_000300967_raw!A2,0,0,D9-B9+1,1),"MFAV")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COUNTIF(OFFSET(GOPR0214.MP4_000300967_raw!A2,0,0,D9-B9+1,1),"MFRN")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COUNTIF(OFFSET(GOPR0214.MP4_000300967_raw!A2,0,0,D9-B9+1,1),"MAN")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COUNTIF(OFFSET(GOPR0214.MP4_000300967_raw!A2,0,0,D9-B9+1,1),"MAL")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COUNTIF(OFFSET(GOPR0214.MP4_000300967_raw!A2,0,0,D9-B9+1,1),"MDA")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COUNTIF(OFFSET(GOPR0214.MP4_000300967_raw!A2,0,0,D9-B9+1,1),"MF")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COUNTIF(OFFSET(GOPR0214.MP4_000300967_raw!A2,0,0,D9-B9+1,1),"ML")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COUNTIF(OFFSET(GOPR0214.MP4_000300967_raw!A2,0,0,D9-B9+1,1),"OD")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COUNTIF(OFFSET(GOPR0214.MP4_000300967_raw!A2,0,0,D9-B9+1,1),"PA")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COUNTIF(OFFSET(GOPR0214.MP4_000300967_raw!A2,0,0,D9-B9+1,1),"PB")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COUNTIF(OFFSET(GOPR0214.MP4_000300967_raw!A2,0,0,D9-B9+1,1),"PD")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COUNTIF(OFFSET(GOPR0214.MP4_000300967_raw!A2,0,0,D9-B9+1,1),"PF")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COUNTIF(OFFSET(GOPR0214.MP4_000300967_raw!A2,0,0,D9-B9+1,1),"PP")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COUNTIF(OFFSET(GOPR0214.MP4_000300967_raw!A2,0,0,D9-B9+1,1),"SC")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COUNTIF(OFFSET(GOPR0214.MP4_000300967_raw!A2,0,0,D9-B9+1,1),"SL")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COUNTIF(OFFSET(GOPR0214.MP4_000300967_raw!A2,0,0,D9-B9+1,1),"SR")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COUNTIF(OFFSET(GOPR0214.MP4_000300967_raw!A2,0,0,D9-B9+1,1),"SS")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COUNTIF(OFFSET(GOPR0214.MP4_000300967_raw!A2,0,0,D9-B9+1,1),"SB")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COUNTIF(OFFSET(GOPR0214.MP4_000300967_raw!A2,0,0,D9-B9+1,1),"SH")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COUNTIF(OFFSET(GOPR0214.MP4_000300967_raw!A2,0,0,D9-B9+1,1),"SM")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COUNTIF(OFFSET(GOPR0214.MP4_000300967_raw!A2,0,0,D9-B9+1,1),"TA")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COUNTIF(OFFSET(GOPR0214.MP4_000300967_raw!A2,0,0,D9-B9+1,1),"BRI")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COUNTIF(OFFSET(GOPR0214.MP4_000300967_raw!A2,0,0,D9-B9+1,1),"ERY")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COUNTIF(OFFSET(GOPR0214.MP4_000300967_raw!A2,0,0,D9-B9+1,1),"EUN")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COUNTIF(OFFSET(GOPR0214.MP4_000300967_raw!A2,0,0,D9-B9+1,1),"GORG")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COUNTIF(OFFSET(GOPR0214.MP4_000300967_raw!A2,0,0,D9-B9+1,1),"ICIL")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COUNTIF(OFFSET(GOPR0214.MP4_000300967_raw!A2,0,0,D9-B9+1,1),"MUR")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COUNTIF(OFFSET(GOPR0214.MP4_000300967_raw!A2,0,0,D9-B9+1,1),"MOPS")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COUNTIF(OFFSET(GOPR0214.MP4_000300967_raw!A2,0,0,D9-B9+1,1),"PAURA")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COUNTIF(OFFSET(GOPR0214.MP4_000300967_raw!A2,0,0,D9-B9+1,1),"PRELA")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COUNTIF(OFFSET(GOPR0214.MP4_000300967_raw!A2,0,0,D9-B9+1,1),"PSDP")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COUNTIF(OFFSET(GOPR0214.MP4_000300967_raw!A2,0,0,D9-B9+1,1),"PSPT")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COUNTIF(OFFSET(GOPR0214.MP4_000300967_raw!A2,0,0,D9-B9+1,1),"PTER")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COUNTIF(OFFSET(GOPR0214.MP4_000300967_raw!A2,0,0,D9-B9+1,1),"SPO")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COUNTIF(OFFSET(GOPR0214.MP4_000300967_raw!A2,0,0,D9-B9+1,1),"PAL")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COUNTIF(OFFSET(GOPR0214.MP4_000300967_raw!A2,0,0,D9-B9+1,1),"ZO")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COUNTIF(OFFSET(GOPR0214.MP4_000300967_raw!A2,0,0,D9-B9+1,1),"AMP")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COUNTIF(OFFSET(GOPR0214.MP4_000300967_raw!A2,0,0,D9-B9+1,1),"DICT")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COUNTIF(OFFSET(GOPR0214.MP4_000300967_raw!A2,0,0,D9-B9+1,1),"HALI")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COUNTIF(OFFSET(GOPR0214.MP4_000300967_raw!A2,0,0,D9-B9+1,1),"LIAG")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COUNTIF(OFFSET(GOPR0214.MP4_000300967_raw!A2,0,0,D9-B9+1,1),"LOBO")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COUNTIF(OFFSET(GOPR0214.MP4_000300967_raw!A2,0,0,D9-B9+1,1),"MACA")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COUNTIF(OFFSET(GOPR0214.MP4_000300967_raw!A2,0,0,D9-B9+1,1),"PAD")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COUNTIF(OFFSET(GOPR0214.MP4_000300967_raw!A2,0,0,D9-B9+1,1),"POR")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COUNTIF(OFFSET(GOPR0214.MP4_000300967_raw!A2,0,0,D9-B9+1,1),"SARG")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COUNTIF(OFFSET(GOPR0214.MP4_000300967_raw!A2,0,0,D9-B9+1,1),"SCHIZ")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COUNTIF(OFFSET(GOPR0214.MP4_000300967_raw!A2,0,0,D9-B9+1,1),"STY")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COUNTIF(OFFSET(GOPR0214.MP4_000300967_raw!A2,0,0,D9-B9+1,1),"TURB")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COUNTIF(OFFSET(GOPR0214.MP4_000300967_raw!A2,0,0,D9-B9+1,1),"TURF")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COUNTIF(OFFSET(GOPR0214.MP4_000300967_raw!A2,0,0,D9-B9+1,1),"WRAN")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COUNTIF(OFFSET(GOPR0214.MP4_000300967_raw!A2,0,0,D9-B9+1,1),"CTB")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COUNTIF(OFFSET(GOPR0214.MP4_000300967_raw!A2,0,0,D9-B9+1,1),"ASC")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COUNTIF(OFFSET(GOPR0214.MP4_000300967_raw!A2,0,0,D9-B9+1,1),"O")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COUNTIF(OFFSET(GOPR0214.MP4_000300967_raw!A2,0,0,D9-B9+1,1),"DCA")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COUNTIF(OFFSET(GOPR0214.MP4_000300967_raw!A2,0,0,D9-B9+1,1),"DG")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COUNTIF(OFFSET(GOPR0214.MP4_000300967_raw!A2,0,0,D9-B9+1,1),"ODC")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COUNTIF(OFFSET(GOPR0214.MP4_000300967_raw!A2,0,0,D9-B9+1,1),"RDC")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COUNTIF(OFFSET(GOPR0214.MP4_000300967_raw!A2,0,0,D9-B9+1,1),"CALG")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COUNTIF(OFFSET(GOPR0214.MP4_000300967_raw!A2,0,0,D9-B9+1,1),"DCOR")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COUNTIF(OFFSET(GOPR0214.MP4_000300967_raw!A2,0,0,D9-B9+1,1),"S")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COUNTIF(OFFSET(GOPR0214.MP4_000300967_raw!A2,0,0,D9-B9+1,1),"R")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COUNTIF(OFFSET(GOPR0214.MP4_000300967_raw!A2,0,0,D9-B9+1,1),"UNK")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COUNTIF(OFFSET(GOPR0214.MP4_000300967_raw!A2,0,0,D9-B9+1,1),"SHAD")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COUNTIF(OFFSET(GOPR0214.MP4_000300967_raw!A2,0,0,D9-B9+1,1),"TAPE")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COUNTIF(OFFSET(GOPR0214.MP4_000300967_raw!A2,0,0,D9-B9+1,1),"WAND")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COUNTA(OFFSET(GOPR0214.MP4_000311311_raw!A2,0,0,D9-B9+1,1))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COUNTIF(OFFSET(GOPR0214.MP4_000311311_raw!C2,0,0,D9-B9+1,1),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COUNTIF(OFFSET(GOPR0214.MP4_000311311_raw!C2,0,0,D9-B9+1,1),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COUNTIF(OFFSET(GOPR0214.MP4_000311311_raw!A2,0,0,D9-B9+1,1),"AC")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COUNTIF(OFFSET(GOPR0214.MP4_000311311_raw!C2,0,0,D9-B9+1,1),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COUNTIF(OFFSET(GOPR0214.MP4_000311311_raw!A2,0,0,D9-B9+1,1),"AP")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COUNTIF(OFFSET(GOPR0214.MP4_000311311_raw!C2,0,0,D9-B9+1,1),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COUNTIF(OFFSET(GOPR0214.MP4_000311311_raw!A2,0,0,D9-B9+1,1),"APR")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COUNTIF(OFFSET(GOPR0214.MP4_000311311_raw!C2,0,0,D9-B9+1,1),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COUNTIF(OFFSET(GOPR0214.MP4_000311311_raw!A2,0,0,D9-B9+1,1),"AA")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COUNTIF(OFFSET(GOPR0214.MP4_000311311_raw!C2,0,0,D9-B9+1,1),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COUNTIF(OFFSET(GOPR0214.MP4_000311311_raw!A2,0,0,D9-B9+1,1),"AF")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COUNTIF(OFFSET(GOPR0214.MP4_000311311_raw!C2,0,0,D9-B9+1,1),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COUNTIF(OFFSET(GOPR0214.MP4_000311311_raw!A2,0,0,D9-B9+1,1),"AG")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COUNTIF(OFFSET(GOPR0214.MP4_000311311_raw!C2,0,0,D9-B9+1,1),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COUNTIF(OFFSET(GOPR0214.MP4_000311311_raw!A2,0,0,D9-B9+1,1),"AL")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COUNTIF(OFFSET(GOPR0214.MP4_000311311_raw!C2,0,0,D9-B9+1,1),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COUNTIF(OFFSET(GOPR0214.MP4_000311311_raw!A2,0,0,D9-B9+1,1),"AT")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COUNTIF(OFFSET(GOPR0214.MP4_000311311_raw!C2,0,0,D9-B9+1,1),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COUNTIF(OFFSET(GOPR0214.MP4_000311311_raw!A2,0,0,D9-B9+1,1),"AU")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COUNTIF(OFFSET(GOPR0214.MP4_000311311_raw!C2,0,0,D9-B9+1,1),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COUNTIF(OFFSET(GOPR0214.MP4_000311311_raw!A2,0,0,D9-B9+1,1),"CB")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COUNTIF(OFFSET(GOPR0214.MP4_000311311_raw!C2,0,0,D9-B9+1,1),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COUNTIF(OFFSET(GOPR0214.MP4_000311311_raw!A2,0,0,D9-B9+1,1),"CN")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COUNTIF(OFFSET(GOPR0214.MP4_000311311_raw!C2,0,0,D9-B9+1,1),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COUNTIF(OFFSET(GOPR0214.MP4_000311311_raw!A2,0,0,D9-B9+1,1),"CORAL")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COUNTIF(OFFSET(GOPR0214.MP4_000311311_raw!C2,0,0,D9-B9+1,1),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COUNTIF(OFFSET(GOPR0214.MP4_000311311_raw!A2,0,0,D9-B9+1,1),"CORJU")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COUNTIF(OFFSET(GOPR0214.MP4_000311311_raw!A2,0,0,D9-B9+1,1),"DCY")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COUNTIF(OFFSET(GOPR0214.MP4_000311311_raw!A2,0,0,D9-B9+1,1),"DST")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COUNTIF(OFFSET(GOPR0214.MP4_000311311_raw!A2,0,0,D9-B9+1,1),"DSO")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SUM((OFFSET(GOPR0214.MP4_000311311_raw!B2,0,0,D9-B9+1,1)="ASP") * (OFFSET(GOPR0214.MP4_000311311_raw!C2,0,0,D9-B9+1,1)&lt;&gt;"TWS"))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COUNTIF(OFFSET(GOPR0214.MP4_000311311_raw!A2,0,0,D9-B9+1,1),"DC")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SUM((OFFSET(GOPR0214.MP4_000311311_raw!B2,0,0,D9-B9+1,1)="BBD") * (OFFSET(GOPR0214.MP4_000311311_raw!C2,0,0,D9-B9+1,1)&lt;&gt;"TWS"))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COUNTIF(OFFSET(GOPR0214.MP4_000311311_raw!A2,0,0,D9-B9+1,1),"DL")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SUM((OFFSET(GOPR0214.MP4_000311311_raw!B2,0,0,D9-B9+1,1)="BL") * (OFFSET(GOPR0214.MP4_000311311_raw!C2,0,0,D9-B9+1,1)&lt;&gt;"TWS"))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COUNTIF(OFFSET(GOPR0214.MP4_000311311_raw!A2,0,0,D9-B9+1,1),"DS")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SUM((OFFSET(GOPR0214.MP4_000311311_raw!B2,0,0,D9-B9+1,1)="OD") * (OFFSET(GOPR0214.MP4_000311311_raw!C2,0,0,D9-B9+1,1)&lt;&gt;"TWS"))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COUNTIF(OFFSET(GOPR0214.MP4_000311311_raw!A2,0,0,D9-B9+1,1),"EF")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SUM((OFFSET(GOPR0214.MP4_000311311_raw!B2,0,0,D9-B9+1,1)="PLA") * (OFFSET(GOPR0214.MP4_000311311_raw!C2,0,0,D9-B9+1,1)&lt;&gt;"TWS"))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COUNTIF(OFFSET(GOPR0214.MP4_000311311_raw!A2,0,0,D9-B9+1,1),"FF")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SUM((OFFSET(GOPR0214.MP4_000311311_raw!B2,0,0,D9-B9+1,1)="WBD") * (OFFSET(GOPR0214.MP4_000311311_raw!C2,0,0,D9-B9+1,1)&lt;&gt;"TWS"))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COUNTIF(OFFSET(GOPR0214.MP4_000311311_raw!A2,0,0,D9-B9+1,1),"IS")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SUM((OFFSET(GOPR0214.MP4_000311311_raw!B2,0,0,D9-B9+1,1)="YBD") * (OFFSET(GOPR0214.MP4_000311311_raw!C2,0,0,D9-B9+1,1)&lt;&gt;"TWS"))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COUNTIF(OFFSET(GOPR0214.MP4_000311311_raw!A2,0,0,D9-B9+1,1),"LC")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COUNTIF(OFFSET(GOPR0214.MP4_000311311_raw!A2,0,0,D9-B9+1,1),"MD")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(OFFSET(GOPR0214.MP4_000311311_raw!B2,0,0,D9-B9+1,1)="ASP")*( OFFSET(GOPR0214.MP4_000311311_raw!C2,0,0,D9-B9+1,1)="C"))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COUNTIF(OFFSET(GOPR0214.MP4_000311311_raw!A2,0,0,D9-B9+1,1),"MM")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(OFFSET(GOPR0214.MP4_000311311_raw!B2,0,0,D9-B9+1,1)="BBD")*( OFFSET(GOPR0214.MP4_000311311_raw!C2,0,0,D9-B9+1,1)="C"))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COUNTIF(OFFSET(GOPR0214.MP4_000311311_raw!A2,0,0,D9-B9+1,1),"MAR")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(OFFSET(GOPR0214.MP4_000311311_raw!B2,0,0,D9-B9+1,1)="BL")*( OFFSET(GOPR0214.MP4_000311311_raw!C2,0,0,D9-B9+1,1)="C"))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COUNTIF(OFFSET(GOPR0214.MP4_000311311_raw!A2,0,0,D9-B9+1,1),"MME")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(OFFSET(GOPR0214.MP4_000311311_raw!B2,0,0,D9-B9+1,1)="OD")*( OFFSET(GOPR0214.MP4_000311311_raw!C2,0,0,D9-B9+1,1)="C"))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COUNTIF(OFFSET(GOPR0214.MP4_000311311_raw!A2,0,0,D9-B9+1,1),"MILA")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(OFFSET(GOPR0214.MP4_000311311_raw!B2,0,0,D9-B9+1,1)="PLA")*( OFFSET(GOPR0214.MP4_000311311_raw!C2,0,0,D9-B9+1,1)="C"))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COUNTIF(OFFSET(GOPR0214.MP4_000311311_raw!A2,0,0,D9-B9+1,1),"MILC")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(OFFSET(GOPR0214.MP4_000311311_raw!B2,0,0,D9-B9+1,1)="WBD")*( OFFSET(GOPR0214.MP4_000311311_raw!C2,0,0,D9-B9+1,1)="C"))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COUNTIF(OFFSET(GOPR0214.MP4_000311311_raw!A2,0,0,D9-B9+1,1),"MILS")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(OFFSET(GOPR0214.MP4_000311311_raw!B2,0,0,D9-B9+1,1)="YBD")*( OFFSET(GOPR0214.MP4_000311311_raw!C2,0,0,D9-B9+1,1)="C"))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COUNTIF(OFFSET(GOPR0214.MP4_000311311_raw!A2,0,0,D9-B9+1,1),"MA")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COUNTIF(OFFSET(GOPR0214.MP4_000311311_raw!A2,0,0,D9-B9+1,1),"MC")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COUNTIF(OFFSET(GOPR0214.MP4_000311311_raw!A2,0,0,D9-B9+1,1),"MFAV")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COUNTIF(OFFSET(GOPR0214.MP4_000311311_raw!A2,0,0,D9-B9+1,1),"MFRN")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COUNTIF(OFFSET(GOPR0214.MP4_000311311_raw!A2,0,0,D9-B9+1,1),"MAN")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COUNTIF(OFFSET(GOPR0214.MP4_000311311_raw!A2,0,0,D9-B9+1,1),"MAL")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COUNTIF(OFFSET(GOPR0214.MP4_000311311_raw!A2,0,0,D9-B9+1,1),"MDA")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COUNTIF(OFFSET(GOPR0214.MP4_000311311_raw!A2,0,0,D9-B9+1,1),"MF")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COUNTIF(OFFSET(GOPR0214.MP4_000311311_raw!A2,0,0,D9-B9+1,1),"ML")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COUNTIF(OFFSET(GOPR0214.MP4_000311311_raw!A2,0,0,D9-B9+1,1),"OD")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COUNTIF(OFFSET(GOPR0214.MP4_000311311_raw!A2,0,0,D9-B9+1,1),"PA")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COUNTIF(OFFSET(GOPR0214.MP4_000311311_raw!A2,0,0,D9-B9+1,1),"PB")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COUNTIF(OFFSET(GOPR0214.MP4_000311311_raw!A2,0,0,D9-B9+1,1),"PD")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COUNTIF(OFFSET(GOPR0214.MP4_000311311_raw!A2,0,0,D9-B9+1,1),"PF")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COUNTIF(OFFSET(GOPR0214.MP4_000311311_raw!A2,0,0,D9-B9+1,1),"PP")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COUNTIF(OFFSET(GOPR0214.MP4_000311311_raw!A2,0,0,D9-B9+1,1),"SC")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COUNTIF(OFFSET(GOPR0214.MP4_000311311_raw!A2,0,0,D9-B9+1,1),"SL")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COUNTIF(OFFSET(GOPR0214.MP4_000311311_raw!A2,0,0,D9-B9+1,1),"SR")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COUNTIF(OFFSET(GOPR0214.MP4_000311311_raw!A2,0,0,D9-B9+1,1),"SS")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COUNTIF(OFFSET(GOPR0214.MP4_000311311_raw!A2,0,0,D9-B9+1,1),"SB")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COUNTIF(OFFSET(GOPR0214.MP4_000311311_raw!A2,0,0,D9-B9+1,1),"SH")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COUNTIF(OFFSET(GOPR0214.MP4_000311311_raw!A2,0,0,D9-B9+1,1),"SM")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COUNTIF(OFFSET(GOPR0214.MP4_000311311_raw!A2,0,0,D9-B9+1,1),"TA")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COUNTIF(OFFSET(GOPR0214.MP4_000311311_raw!A2,0,0,D9-B9+1,1),"BRI")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COUNTIF(OFFSET(GOPR0214.MP4_000311311_raw!A2,0,0,D9-B9+1,1),"ERY")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COUNTIF(OFFSET(GOPR0214.MP4_000311311_raw!A2,0,0,D9-B9+1,1),"EUN")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COUNTIF(OFFSET(GOPR0214.MP4_000311311_raw!A2,0,0,D9-B9+1,1),"GORG")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COUNTIF(OFFSET(GOPR0214.MP4_000311311_raw!A2,0,0,D9-B9+1,1),"ICIL")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COUNTIF(OFFSET(GOPR0214.MP4_000311311_raw!A2,0,0,D9-B9+1,1),"MUR")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COUNTIF(OFFSET(GOPR0214.MP4_000311311_raw!A2,0,0,D9-B9+1,1),"MOPS")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COUNTIF(OFFSET(GOPR0214.MP4_000311311_raw!A2,0,0,D9-B9+1,1),"PAURA")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COUNTIF(OFFSET(GOPR0214.MP4_000311311_raw!A2,0,0,D9-B9+1,1),"PRELA")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COUNTIF(OFFSET(GOPR0214.MP4_000311311_raw!A2,0,0,D9-B9+1,1),"PSDP")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COUNTIF(OFFSET(GOPR0214.MP4_000311311_raw!A2,0,0,D9-B9+1,1),"PSPT")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COUNTIF(OFFSET(GOPR0214.MP4_000311311_raw!A2,0,0,D9-B9+1,1),"PTER")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COUNTIF(OFFSET(GOPR0214.MP4_000311311_raw!A2,0,0,D9-B9+1,1),"SPO")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COUNTIF(OFFSET(GOPR0214.MP4_000311311_raw!A2,0,0,D9-B9+1,1),"PAL")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COUNTIF(OFFSET(GOPR0214.MP4_000311311_raw!A2,0,0,D9-B9+1,1),"ZO")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COUNTIF(OFFSET(GOPR0214.MP4_000311311_raw!A2,0,0,D9-B9+1,1),"AMP")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COUNTIF(OFFSET(GOPR0214.MP4_000311311_raw!A2,0,0,D9-B9+1,1),"DICT")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COUNTIF(OFFSET(GOPR0214.MP4_000311311_raw!A2,0,0,D9-B9+1,1),"HALI")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COUNTIF(OFFSET(GOPR0214.MP4_000311311_raw!A2,0,0,D9-B9+1,1),"LIAG")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COUNTIF(OFFSET(GOPR0214.MP4_000311311_raw!A2,0,0,D9-B9+1,1),"LOBO")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COUNTIF(OFFSET(GOPR0214.MP4_000311311_raw!A2,0,0,D9-B9+1,1),"MACA")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COUNTIF(OFFSET(GOPR0214.MP4_000311311_raw!A2,0,0,D9-B9+1,1),"PAD")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COUNTIF(OFFSET(GOPR0214.MP4_000311311_raw!A2,0,0,D9-B9+1,1),"POR")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COUNTIF(OFFSET(GOPR0214.MP4_000311311_raw!A2,0,0,D9-B9+1,1),"SARG")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COUNTIF(OFFSET(GOPR0214.MP4_000311311_raw!A2,0,0,D9-B9+1,1),"SCHIZ")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COUNTIF(OFFSET(GOPR0214.MP4_000311311_raw!A2,0,0,D9-B9+1,1),"STY")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COUNTIF(OFFSET(GOPR0214.MP4_000311311_raw!A2,0,0,D9-B9+1,1),"TURB")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COUNTIF(OFFSET(GOPR0214.MP4_000311311_raw!A2,0,0,D9-B9+1,1),"TURF")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COUNTIF(OFFSET(GOPR0214.MP4_000311311_raw!A2,0,0,D9-B9+1,1),"WRAN")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COUNTIF(OFFSET(GOPR0214.MP4_000311311_raw!A2,0,0,D9-B9+1,1),"CTB")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COUNTIF(OFFSET(GOPR0214.MP4_000311311_raw!A2,0,0,D9-B9+1,1),"ASC")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COUNTIF(OFFSET(GOPR0214.MP4_000311311_raw!A2,0,0,D9-B9+1,1),"O")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COUNTIF(OFFSET(GOPR0214.MP4_000311311_raw!A2,0,0,D9-B9+1,1),"DCA")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COUNTIF(OFFSET(GOPR0214.MP4_000311311_raw!A2,0,0,D9-B9+1,1),"DG")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COUNTIF(OFFSET(GOPR0214.MP4_000311311_raw!A2,0,0,D9-B9+1,1),"ODC")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COUNTIF(OFFSET(GOPR0214.MP4_000311311_raw!A2,0,0,D9-B9+1,1),"RDC")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COUNTIF(OFFSET(GOPR0214.MP4_000311311_raw!A2,0,0,D9-B9+1,1),"CALG")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COUNTIF(OFFSET(GOPR0214.MP4_000311311_raw!A2,0,0,D9-B9+1,1),"DCOR")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COUNTIF(OFFSET(GOPR0214.MP4_000311311_raw!A2,0,0,D9-B9+1,1),"S")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COUNTIF(OFFSET(GOPR0214.MP4_000311311_raw!A2,0,0,D9-B9+1,1),"R")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COUNTIF(OFFSET(GOPR0214.MP4_000311311_raw!A2,0,0,D9-B9+1,1),"UNK")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COUNTIF(OFFSET(GOPR0214.MP4_000311311_raw!A2,0,0,D9-B9+1,1),"SHAD")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COUNTIF(OFFSET(GOPR0214.MP4_000311311_raw!A2,0,0,D9-B9+1,1),"TAPE")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COUNTIF(OFFSET(GOPR0214.MP4_000311311_raw!A2,0,0,D9-B9+1,1),"WAND")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COUNTA(OFFSET(GOPR0214.MP4_000321654_raw!A2,0,0,D9-B9+1,1))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COUNTIF(OFFSET(GOPR0214.MP4_000321654_raw!C2,0,0,D9-B9+1,1),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COUNTIF(OFFSET(GOPR0214.MP4_000321654_raw!C2,0,0,D9-B9+1,1),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COUNTIF(OFFSET(GOPR0214.MP4_000321654_raw!A2,0,0,D9-B9+1,1),"AC")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COUNTIF(OFFSET(GOPR0214.MP4_000321654_raw!C2,0,0,D9-B9+1,1),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COUNTIF(OFFSET(GOPR0214.MP4_000321654_raw!A2,0,0,D9-B9+1,1),"AP")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COUNTIF(OFFSET(GOPR0214.MP4_000321654_raw!C2,0,0,D9-B9+1,1),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COUNTIF(OFFSET(GOPR0214.MP4_000321654_raw!A2,0,0,D9-B9+1,1),"APR")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COUNTIF(OFFSET(GOPR0214.MP4_000321654_raw!C2,0,0,D9-B9+1,1),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COUNTIF(OFFSET(GOPR0214.MP4_000321654_raw!A2,0,0,D9-B9+1,1),"AA")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COUNTIF(OFFSET(GOPR0214.MP4_000321654_raw!C2,0,0,D9-B9+1,1),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COUNTIF(OFFSET(GOPR0214.MP4_000321654_raw!A2,0,0,D9-B9+1,1),"AF")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COUNTIF(OFFSET(GOPR0214.MP4_000321654_raw!C2,0,0,D9-B9+1,1),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COUNTIF(OFFSET(GOPR0214.MP4_000321654_raw!A2,0,0,D9-B9+1,1),"AG")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COUNTIF(OFFSET(GOPR0214.MP4_000321654_raw!C2,0,0,D9-B9+1,1),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COUNTIF(OFFSET(GOPR0214.MP4_000321654_raw!A2,0,0,D9-B9+1,1),"AL")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COUNTIF(OFFSET(GOPR0214.MP4_000321654_raw!C2,0,0,D9-B9+1,1),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COUNTIF(OFFSET(GOPR0214.MP4_000321654_raw!A2,0,0,D9-B9+1,1),"AT")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COUNTIF(OFFSET(GOPR0214.MP4_000321654_raw!C2,0,0,D9-B9+1,1),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COUNTIF(OFFSET(GOPR0214.MP4_000321654_raw!A2,0,0,D9-B9+1,1),"AU")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COUNTIF(OFFSET(GOPR0214.MP4_000321654_raw!C2,0,0,D9-B9+1,1),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COUNTIF(OFFSET(GOPR0214.MP4_000321654_raw!A2,0,0,D9-B9+1,1),"CB")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COUNTIF(OFFSET(GOPR0214.MP4_000321654_raw!C2,0,0,D9-B9+1,1),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COUNTIF(OFFSET(GOPR0214.MP4_000321654_raw!A2,0,0,D9-B9+1,1),"CN")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COUNTIF(OFFSET(GOPR0214.MP4_000321654_raw!C2,0,0,D9-B9+1,1),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COUNTIF(OFFSET(GOPR0214.MP4_000321654_raw!A2,0,0,D9-B9+1,1),"CORAL")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COUNTIF(OFFSET(GOPR0214.MP4_000321654_raw!C2,0,0,D9-B9+1,1),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COUNTIF(OFFSET(GOPR0214.MP4_000321654_raw!A2,0,0,D9-B9+1,1),"CORJU")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COUNTIF(OFFSET(GOPR0214.MP4_000321654_raw!A2,0,0,D9-B9+1,1),"DCY")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COUNTIF(OFFSET(GOPR0214.MP4_000321654_raw!A2,0,0,D9-B9+1,1),"DST")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COUNTIF(OFFSET(GOPR0214.MP4_000321654_raw!A2,0,0,D9-B9+1,1),"DSO")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SUM((OFFSET(GOPR0214.MP4_000321654_raw!B2,0,0,D9-B9+1,1)="ASP") * (OFFSET(GOPR0214.MP4_000321654_raw!C2,0,0,D9-B9+1,1)&lt;&gt;"TWS"))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COUNTIF(OFFSET(GOPR0214.MP4_000321654_raw!A2,0,0,D9-B9+1,1),"DC")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SUM((OFFSET(GOPR0214.MP4_000321654_raw!B2,0,0,D9-B9+1,1)="BBD") * (OFFSET(GOPR0214.MP4_000321654_raw!C2,0,0,D9-B9+1,1)&lt;&gt;"TWS"))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COUNTIF(OFFSET(GOPR0214.MP4_000321654_raw!A2,0,0,D9-B9+1,1),"DL")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SUM((OFFSET(GOPR0214.MP4_000321654_raw!B2,0,0,D9-B9+1,1)="BL") * (OFFSET(GOPR0214.MP4_000321654_raw!C2,0,0,D9-B9+1,1)&lt;&gt;"TWS"))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COUNTIF(OFFSET(GOPR0214.MP4_000321654_raw!A2,0,0,D9-B9+1,1),"DS")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SUM((OFFSET(GOPR0214.MP4_000321654_raw!B2,0,0,D9-B9+1,1)="OD") * (OFFSET(GOPR0214.MP4_000321654_raw!C2,0,0,D9-B9+1,1)&lt;&gt;"TWS"))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COUNTIF(OFFSET(GOPR0214.MP4_000321654_raw!A2,0,0,D9-B9+1,1),"EF")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SUM((OFFSET(GOPR0214.MP4_000321654_raw!B2,0,0,D9-B9+1,1)="PLA") * (OFFSET(GOPR0214.MP4_000321654_raw!C2,0,0,D9-B9+1,1)&lt;&gt;"TWS"))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COUNTIF(OFFSET(GOPR0214.MP4_000321654_raw!A2,0,0,D9-B9+1,1),"FF")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SUM((OFFSET(GOPR0214.MP4_000321654_raw!B2,0,0,D9-B9+1,1)="WBD") * (OFFSET(GOPR0214.MP4_000321654_raw!C2,0,0,D9-B9+1,1)&lt;&gt;"TWS"))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COUNTIF(OFFSET(GOPR0214.MP4_000321654_raw!A2,0,0,D9-B9+1,1),"IS")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SUM((OFFSET(GOPR0214.MP4_000321654_raw!B2,0,0,D9-B9+1,1)="YBD") * (OFFSET(GOPR0214.MP4_000321654_raw!C2,0,0,D9-B9+1,1)&lt;&gt;"TWS"))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COUNTIF(OFFSET(GOPR0214.MP4_000321654_raw!A2,0,0,D9-B9+1,1),"LC")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COUNTIF(OFFSET(GOPR0214.MP4_000321654_raw!A2,0,0,D9-B9+1,1),"MD")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(OFFSET(GOPR0214.MP4_000321654_raw!B2,0,0,D9-B9+1,1)="ASP")*( OFFSET(GOPR0214.MP4_000321654_raw!C2,0,0,D9-B9+1,1)="C"))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COUNTIF(OFFSET(GOPR0214.MP4_000321654_raw!A2,0,0,D9-B9+1,1),"MM")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(OFFSET(GOPR0214.MP4_000321654_raw!B2,0,0,D9-B9+1,1)="BBD")*( OFFSET(GOPR0214.MP4_000321654_raw!C2,0,0,D9-B9+1,1)="C"))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COUNTIF(OFFSET(GOPR0214.MP4_000321654_raw!A2,0,0,D9-B9+1,1),"MAR")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(OFFSET(GOPR0214.MP4_000321654_raw!B2,0,0,D9-B9+1,1)="BL")*( OFFSET(GOPR0214.MP4_000321654_raw!C2,0,0,D9-B9+1,1)="C"))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COUNTIF(OFFSET(GOPR0214.MP4_000321654_raw!A2,0,0,D9-B9+1,1),"MME")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(OFFSET(GOPR0214.MP4_000321654_raw!B2,0,0,D9-B9+1,1)="OD")*( OFFSET(GOPR0214.MP4_000321654_raw!C2,0,0,D9-B9+1,1)="C"))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COUNTIF(OFFSET(GOPR0214.MP4_000321654_raw!A2,0,0,D9-B9+1,1),"MILA")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(OFFSET(GOPR0214.MP4_000321654_raw!B2,0,0,D9-B9+1,1)="PLA")*( OFFSET(GOPR0214.MP4_000321654_raw!C2,0,0,D9-B9+1,1)="C"))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COUNTIF(OFFSET(GOPR0214.MP4_000321654_raw!A2,0,0,D9-B9+1,1),"MILC")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(OFFSET(GOPR0214.MP4_000321654_raw!B2,0,0,D9-B9+1,1)="WBD")*( OFFSET(GOPR0214.MP4_000321654_raw!C2,0,0,D9-B9+1,1)="C"))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COUNTIF(OFFSET(GOPR0214.MP4_000321654_raw!A2,0,0,D9-B9+1,1),"MILS")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(OFFSET(GOPR0214.MP4_000321654_raw!B2,0,0,D9-B9+1,1)="YBD")*( OFFSET(GOPR0214.MP4_000321654_raw!C2,0,0,D9-B9+1,1)="C"))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COUNTIF(OFFSET(GOPR0214.MP4_000321654_raw!A2,0,0,D9-B9+1,1),"MA")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COUNTIF(OFFSET(GOPR0214.MP4_000321654_raw!A2,0,0,D9-B9+1,1),"MC")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COUNTIF(OFFSET(GOPR0214.MP4_000321654_raw!A2,0,0,D9-B9+1,1),"MFAV")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COUNTIF(OFFSET(GOPR0214.MP4_000321654_raw!A2,0,0,D9-B9+1,1),"MFRN")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COUNTIF(OFFSET(GOPR0214.MP4_000321654_raw!A2,0,0,D9-B9+1,1),"MAN")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COUNTIF(OFFSET(GOPR0214.MP4_000321654_raw!A2,0,0,D9-B9+1,1),"MAL")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COUNTIF(OFFSET(GOPR0214.MP4_000321654_raw!A2,0,0,D9-B9+1,1),"MDA")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COUNTIF(OFFSET(GOPR0214.MP4_000321654_raw!A2,0,0,D9-B9+1,1),"MF")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COUNTIF(OFFSET(GOPR0214.MP4_000321654_raw!A2,0,0,D9-B9+1,1),"ML")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COUNTIF(OFFSET(GOPR0214.MP4_000321654_raw!A2,0,0,D9-B9+1,1),"OD")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COUNTIF(OFFSET(GOPR0214.MP4_000321654_raw!A2,0,0,D9-B9+1,1),"PA")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COUNTIF(OFFSET(GOPR0214.MP4_000321654_raw!A2,0,0,D9-B9+1,1),"PB")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COUNTIF(OFFSET(GOPR0214.MP4_000321654_raw!A2,0,0,D9-B9+1,1),"PD")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COUNTIF(OFFSET(GOPR0214.MP4_000321654_raw!A2,0,0,D9-B9+1,1),"PF")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COUNTIF(OFFSET(GOPR0214.MP4_000321654_raw!A2,0,0,D9-B9+1,1),"PP")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COUNTIF(OFFSET(GOPR0214.MP4_000321654_raw!A2,0,0,D9-B9+1,1),"SC")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COUNTIF(OFFSET(GOPR0214.MP4_000321654_raw!A2,0,0,D9-B9+1,1),"SL")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COUNTIF(OFFSET(GOPR0214.MP4_000321654_raw!A2,0,0,D9-B9+1,1),"SR")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COUNTIF(OFFSET(GOPR0214.MP4_000321654_raw!A2,0,0,D9-B9+1,1),"SS")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COUNTIF(OFFSET(GOPR0214.MP4_000321654_raw!A2,0,0,D9-B9+1,1),"SB")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COUNTIF(OFFSET(GOPR0214.MP4_000321654_raw!A2,0,0,D9-B9+1,1),"SH")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COUNTIF(OFFSET(GOPR0214.MP4_000321654_raw!A2,0,0,D9-B9+1,1),"SM")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COUNTIF(OFFSET(GOPR0214.MP4_000321654_raw!A2,0,0,D9-B9+1,1),"TA")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COUNTIF(OFFSET(GOPR0214.MP4_000321654_raw!A2,0,0,D9-B9+1,1),"BRI")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COUNTIF(OFFSET(GOPR0214.MP4_000321654_raw!A2,0,0,D9-B9+1,1),"ERY")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COUNTIF(OFFSET(GOPR0214.MP4_000321654_raw!A2,0,0,D9-B9+1,1),"EUN")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COUNTIF(OFFSET(GOPR0214.MP4_000321654_raw!A2,0,0,D9-B9+1,1),"GORG")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COUNTIF(OFFSET(GOPR0214.MP4_000321654_raw!A2,0,0,D9-B9+1,1),"ICIL")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COUNTIF(OFFSET(GOPR0214.MP4_000321654_raw!A2,0,0,D9-B9+1,1),"MUR")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COUNTIF(OFFSET(GOPR0214.MP4_000321654_raw!A2,0,0,D9-B9+1,1),"MOPS")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COUNTIF(OFFSET(GOPR0214.MP4_000321654_raw!A2,0,0,D9-B9+1,1),"PAURA")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COUNTIF(OFFSET(GOPR0214.MP4_000321654_raw!A2,0,0,D9-B9+1,1),"PRELA")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COUNTIF(OFFSET(GOPR0214.MP4_000321654_raw!A2,0,0,D9-B9+1,1),"PSDP")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COUNTIF(OFFSET(GOPR0214.MP4_000321654_raw!A2,0,0,D9-B9+1,1),"PSPT")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COUNTIF(OFFSET(GOPR0214.MP4_000321654_raw!A2,0,0,D9-B9+1,1),"PTER")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COUNTIF(OFFSET(GOPR0214.MP4_000321654_raw!A2,0,0,D9-B9+1,1),"SPO")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COUNTIF(OFFSET(GOPR0214.MP4_000321654_raw!A2,0,0,D9-B9+1,1),"PAL")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COUNTIF(OFFSET(GOPR0214.MP4_000321654_raw!A2,0,0,D9-B9+1,1),"ZO")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COUNTIF(OFFSET(GOPR0214.MP4_000321654_raw!A2,0,0,D9-B9+1,1),"AMP")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COUNTIF(OFFSET(GOPR0214.MP4_000321654_raw!A2,0,0,D9-B9+1,1),"DICT")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COUNTIF(OFFSET(GOPR0214.MP4_000321654_raw!A2,0,0,D9-B9+1,1),"HALI")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COUNTIF(OFFSET(GOPR0214.MP4_000321654_raw!A2,0,0,D9-B9+1,1),"LIAG")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COUNTIF(OFFSET(GOPR0214.MP4_000321654_raw!A2,0,0,D9-B9+1,1),"LOBO")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COUNTIF(OFFSET(GOPR0214.MP4_000321654_raw!A2,0,0,D9-B9+1,1),"MACA")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COUNTIF(OFFSET(GOPR0214.MP4_000321654_raw!A2,0,0,D9-B9+1,1),"PAD")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COUNTIF(OFFSET(GOPR0214.MP4_000321654_raw!A2,0,0,D9-B9+1,1),"POR")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COUNTIF(OFFSET(GOPR0214.MP4_000321654_raw!A2,0,0,D9-B9+1,1),"SARG")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COUNTIF(OFFSET(GOPR0214.MP4_000321654_raw!A2,0,0,D9-B9+1,1),"SCHIZ")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COUNTIF(OFFSET(GOPR0214.MP4_000321654_raw!A2,0,0,D9-B9+1,1),"STY")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COUNTIF(OFFSET(GOPR0214.MP4_000321654_raw!A2,0,0,D9-B9+1,1),"TURB")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COUNTIF(OFFSET(GOPR0214.MP4_000321654_raw!A2,0,0,D9-B9+1,1),"TURF")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COUNTIF(OFFSET(GOPR0214.MP4_000321654_raw!A2,0,0,D9-B9+1,1),"WRAN")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COUNTIF(OFFSET(GOPR0214.MP4_000321654_raw!A2,0,0,D9-B9+1,1),"CTB")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COUNTIF(OFFSET(GOPR0214.MP4_000321654_raw!A2,0,0,D9-B9+1,1),"ASC")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COUNTIF(OFFSET(GOPR0214.MP4_000321654_raw!A2,0,0,D9-B9+1,1),"O")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COUNTIF(OFFSET(GOPR0214.MP4_000321654_raw!A2,0,0,D9-B9+1,1),"DCA")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COUNTIF(OFFSET(GOPR0214.MP4_000321654_raw!A2,0,0,D9-B9+1,1),"DG")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COUNTIF(OFFSET(GOPR0214.MP4_000321654_raw!A2,0,0,D9-B9+1,1),"ODC")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COUNTIF(OFFSET(GOPR0214.MP4_000321654_raw!A2,0,0,D9-B9+1,1),"RDC")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COUNTIF(OFFSET(GOPR0214.MP4_000321654_raw!A2,0,0,D9-B9+1,1),"CALG")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COUNTIF(OFFSET(GOPR0214.MP4_000321654_raw!A2,0,0,D9-B9+1,1),"DCOR")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COUNTIF(OFFSET(GOPR0214.MP4_000321654_raw!A2,0,0,D9-B9+1,1),"S")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COUNTIF(OFFSET(GOPR0214.MP4_000321654_raw!A2,0,0,D9-B9+1,1),"R")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COUNTIF(OFFSET(GOPR0214.MP4_000321654_raw!A2,0,0,D9-B9+1,1),"UNK")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COUNTIF(OFFSET(GOPR0214.MP4_000321654_raw!A2,0,0,D9-B9+1,1),"SHAD")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COUNTIF(OFFSET(GOPR0214.MP4_000321654_raw!A2,0,0,D9-B9+1,1),"TAPE")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COUNTIF(OFFSET(GOPR0214.MP4_000321654_raw!A2,0,0,D9-B9+1,1),"WAND")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COUNTA(OFFSET(GOPR0214.MP4_000331998_raw!A2,0,0,D9-B9+1,1))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COUNTIF(OFFSET(GOPR0214.MP4_000331998_raw!C2,0,0,D9-B9+1,1),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COUNTIF(OFFSET(GOPR0214.MP4_000331998_raw!C2,0,0,D9-B9+1,1),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COUNTIF(OFFSET(GOPR0214.MP4_000331998_raw!A2,0,0,D9-B9+1,1),"AC")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COUNTIF(OFFSET(GOPR0214.MP4_000331998_raw!C2,0,0,D9-B9+1,1),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COUNTIF(OFFSET(GOPR0214.MP4_000331998_raw!A2,0,0,D9-B9+1,1),"AP")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COUNTIF(OFFSET(GOPR0214.MP4_000331998_raw!C2,0,0,D9-B9+1,1),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COUNTIF(OFFSET(GOPR0214.MP4_000331998_raw!A2,0,0,D9-B9+1,1),"APR")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COUNTIF(OFFSET(GOPR0214.MP4_000331998_raw!C2,0,0,D9-B9+1,1),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COUNTIF(OFFSET(GOPR0214.MP4_000331998_raw!A2,0,0,D9-B9+1,1),"AA")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COUNTIF(OFFSET(GOPR0214.MP4_000331998_raw!C2,0,0,D9-B9+1,1),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COUNTIF(OFFSET(GOPR0214.MP4_000331998_raw!A2,0,0,D9-B9+1,1),"AF")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COUNTIF(OFFSET(GOPR0214.MP4_000331998_raw!C2,0,0,D9-B9+1,1),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COUNTIF(OFFSET(GOPR0214.MP4_000331998_raw!A2,0,0,D9-B9+1,1),"AG")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COUNTIF(OFFSET(GOPR0214.MP4_000331998_raw!C2,0,0,D9-B9+1,1),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COUNTIF(OFFSET(GOPR0214.MP4_000331998_raw!A2,0,0,D9-B9+1,1),"AL")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COUNTIF(OFFSET(GOPR0214.MP4_000331998_raw!C2,0,0,D9-B9+1,1),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COUNTIF(OFFSET(GOPR0214.MP4_000331998_raw!A2,0,0,D9-B9+1,1),"AT")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COUNTIF(OFFSET(GOPR0214.MP4_000331998_raw!C2,0,0,D9-B9+1,1),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COUNTIF(OFFSET(GOPR0214.MP4_000331998_raw!A2,0,0,D9-B9+1,1),"AU")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COUNTIF(OFFSET(GOPR0214.MP4_000331998_raw!C2,0,0,D9-B9+1,1),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COUNTIF(OFFSET(GOPR0214.MP4_000331998_raw!A2,0,0,D9-B9+1,1),"CB")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COUNTIF(OFFSET(GOPR0214.MP4_000331998_raw!C2,0,0,D9-B9+1,1),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COUNTIF(OFFSET(GOPR0214.MP4_000331998_raw!A2,0,0,D9-B9+1,1),"CN")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COUNTIF(OFFSET(GOPR0214.MP4_000331998_raw!C2,0,0,D9-B9+1,1),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COUNTIF(OFFSET(GOPR0214.MP4_000331998_raw!A2,0,0,D9-B9+1,1),"CORAL")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COUNTIF(OFFSET(GOPR0214.MP4_000331998_raw!C2,0,0,D9-B9+1,1),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COUNTIF(OFFSET(GOPR0214.MP4_000331998_raw!A2,0,0,D9-B9+1,1),"CORJU")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COUNTIF(OFFSET(GOPR0214.MP4_000331998_raw!A2,0,0,D9-B9+1,1),"DCY")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COUNTIF(OFFSET(GOPR0214.MP4_000331998_raw!A2,0,0,D9-B9+1,1),"DST")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COUNTIF(OFFSET(GOPR0214.MP4_000331998_raw!A2,0,0,D9-B9+1,1),"DSO")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SUM((OFFSET(GOPR0214.MP4_000331998_raw!B2,0,0,D9-B9+1,1)="ASP") * (OFFSET(GOPR0214.MP4_000331998_raw!C2,0,0,D9-B9+1,1)&lt;&gt;"TWS"))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COUNTIF(OFFSET(GOPR0214.MP4_000331998_raw!A2,0,0,D9-B9+1,1),"DC")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SUM((OFFSET(GOPR0214.MP4_000331998_raw!B2,0,0,D9-B9+1,1)="BBD") * (OFFSET(GOPR0214.MP4_000331998_raw!C2,0,0,D9-B9+1,1)&lt;&gt;"TWS"))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COUNTIF(OFFSET(GOPR0214.MP4_000331998_raw!A2,0,0,D9-B9+1,1),"DL")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SUM((OFFSET(GOPR0214.MP4_000331998_raw!B2,0,0,D9-B9+1,1)="BL") * (OFFSET(GOPR0214.MP4_000331998_raw!C2,0,0,D9-B9+1,1)&lt;&gt;"TWS"))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COUNTIF(OFFSET(GOPR0214.MP4_000331998_raw!A2,0,0,D9-B9+1,1),"DS")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SUM((OFFSET(GOPR0214.MP4_000331998_raw!B2,0,0,D9-B9+1,1)="OD") * (OFFSET(GOPR0214.MP4_000331998_raw!C2,0,0,D9-B9+1,1)&lt;&gt;"TWS"))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COUNTIF(OFFSET(GOPR0214.MP4_000331998_raw!A2,0,0,D9-B9+1,1),"EF")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SUM((OFFSET(GOPR0214.MP4_000331998_raw!B2,0,0,D9-B9+1,1)="PLA") * (OFFSET(GOPR0214.MP4_000331998_raw!C2,0,0,D9-B9+1,1)&lt;&gt;"TWS"))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COUNTIF(OFFSET(GOPR0214.MP4_000331998_raw!A2,0,0,D9-B9+1,1),"FF")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SUM((OFFSET(GOPR0214.MP4_000331998_raw!B2,0,0,D9-B9+1,1)="WBD") * (OFFSET(GOPR0214.MP4_000331998_raw!C2,0,0,D9-B9+1,1)&lt;&gt;"TWS"))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COUNTIF(OFFSET(GOPR0214.MP4_000331998_raw!A2,0,0,D9-B9+1,1),"IS")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SUM((OFFSET(GOPR0214.MP4_000331998_raw!B2,0,0,D9-B9+1,1)="YBD") * (OFFSET(GOPR0214.MP4_000331998_raw!C2,0,0,D9-B9+1,1)&lt;&gt;"TWS"))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COUNTIF(OFFSET(GOPR0214.MP4_000331998_raw!A2,0,0,D9-B9+1,1),"LC")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COUNTIF(OFFSET(GOPR0214.MP4_000331998_raw!A2,0,0,D9-B9+1,1),"MD")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(OFFSET(GOPR0214.MP4_000331998_raw!B2,0,0,D9-B9+1,1)="ASP")*( OFFSET(GOPR0214.MP4_000331998_raw!C2,0,0,D9-B9+1,1)="C"))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COUNTIF(OFFSET(GOPR0214.MP4_000331998_raw!A2,0,0,D9-B9+1,1),"MM")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(OFFSET(GOPR0214.MP4_000331998_raw!B2,0,0,D9-B9+1,1)="BBD")*( OFFSET(GOPR0214.MP4_000331998_raw!C2,0,0,D9-B9+1,1)="C"))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COUNTIF(OFFSET(GOPR0214.MP4_000331998_raw!A2,0,0,D9-B9+1,1),"MAR")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(OFFSET(GOPR0214.MP4_000331998_raw!B2,0,0,D9-B9+1,1)="BL")*( OFFSET(GOPR0214.MP4_000331998_raw!C2,0,0,D9-B9+1,1)="C"))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COUNTIF(OFFSET(GOPR0214.MP4_000331998_raw!A2,0,0,D9-B9+1,1),"MME")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(OFFSET(GOPR0214.MP4_000331998_raw!B2,0,0,D9-B9+1,1)="OD")*( OFFSET(GOPR0214.MP4_000331998_raw!C2,0,0,D9-B9+1,1)="C"))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COUNTIF(OFFSET(GOPR0214.MP4_000331998_raw!A2,0,0,D9-B9+1,1),"MILA")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(OFFSET(GOPR0214.MP4_000331998_raw!B2,0,0,D9-B9+1,1)="PLA")*( OFFSET(GOPR0214.MP4_000331998_raw!C2,0,0,D9-B9+1,1)="C"))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COUNTIF(OFFSET(GOPR0214.MP4_000331998_raw!A2,0,0,D9-B9+1,1),"MILC")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(OFFSET(GOPR0214.MP4_000331998_raw!B2,0,0,D9-B9+1,1)="WBD")*( OFFSET(GOPR0214.MP4_000331998_raw!C2,0,0,D9-B9+1,1)="C"))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COUNTIF(OFFSET(GOPR0214.MP4_000331998_raw!A2,0,0,D9-B9+1,1),"MILS")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(OFFSET(GOPR0214.MP4_000331998_raw!B2,0,0,D9-B9+1,1)="YBD")*( OFFSET(GOPR0214.MP4_000331998_raw!C2,0,0,D9-B9+1,1)="C"))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COUNTIF(OFFSET(GOPR0214.MP4_000331998_raw!A2,0,0,D9-B9+1,1),"MA")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COUNTIF(OFFSET(GOPR0214.MP4_000331998_raw!A2,0,0,D9-B9+1,1),"MC")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COUNTIF(OFFSET(GOPR0214.MP4_000331998_raw!A2,0,0,D9-B9+1,1),"MFAV")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COUNTIF(OFFSET(GOPR0214.MP4_000331998_raw!A2,0,0,D9-B9+1,1),"MFRN")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COUNTIF(OFFSET(GOPR0214.MP4_000331998_raw!A2,0,0,D9-B9+1,1),"MAN")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COUNTIF(OFFSET(GOPR0214.MP4_000331998_raw!A2,0,0,D9-B9+1,1),"MAL")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COUNTIF(OFFSET(GOPR0214.MP4_000331998_raw!A2,0,0,D9-B9+1,1),"MDA")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COUNTIF(OFFSET(GOPR0214.MP4_000331998_raw!A2,0,0,D9-B9+1,1),"MF")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COUNTIF(OFFSET(GOPR0214.MP4_000331998_raw!A2,0,0,D9-B9+1,1),"ML")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COUNTIF(OFFSET(GOPR0214.MP4_000331998_raw!A2,0,0,D9-B9+1,1),"OD")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COUNTIF(OFFSET(GOPR0214.MP4_000331998_raw!A2,0,0,D9-B9+1,1),"PA")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COUNTIF(OFFSET(GOPR0214.MP4_000331998_raw!A2,0,0,D9-B9+1,1),"PB")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COUNTIF(OFFSET(GOPR0214.MP4_000331998_raw!A2,0,0,D9-B9+1,1),"PD")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COUNTIF(OFFSET(GOPR0214.MP4_000331998_raw!A2,0,0,D9-B9+1,1),"PF")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COUNTIF(OFFSET(GOPR0214.MP4_000331998_raw!A2,0,0,D9-B9+1,1),"PP")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COUNTIF(OFFSET(GOPR0214.MP4_000331998_raw!A2,0,0,D9-B9+1,1),"SC")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COUNTIF(OFFSET(GOPR0214.MP4_000331998_raw!A2,0,0,D9-B9+1,1),"SL")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COUNTIF(OFFSET(GOPR0214.MP4_000331998_raw!A2,0,0,D9-B9+1,1),"SR")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COUNTIF(OFFSET(GOPR0214.MP4_000331998_raw!A2,0,0,D9-B9+1,1),"SS")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COUNTIF(OFFSET(GOPR0214.MP4_000331998_raw!A2,0,0,D9-B9+1,1),"SB")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COUNTIF(OFFSET(GOPR0214.MP4_000331998_raw!A2,0,0,D9-B9+1,1),"SH")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COUNTIF(OFFSET(GOPR0214.MP4_000331998_raw!A2,0,0,D9-B9+1,1),"SM")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COUNTIF(OFFSET(GOPR0214.MP4_000331998_raw!A2,0,0,D9-B9+1,1),"TA")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COUNTIF(OFFSET(GOPR0214.MP4_000331998_raw!A2,0,0,D9-B9+1,1),"BRI")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COUNTIF(OFFSET(GOPR0214.MP4_000331998_raw!A2,0,0,D9-B9+1,1),"ERY")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COUNTIF(OFFSET(GOPR0214.MP4_000331998_raw!A2,0,0,D9-B9+1,1),"EUN")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COUNTIF(OFFSET(GOPR0214.MP4_000331998_raw!A2,0,0,D9-B9+1,1),"GORG")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COUNTIF(OFFSET(GOPR0214.MP4_000331998_raw!A2,0,0,D9-B9+1,1),"ICIL")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COUNTIF(OFFSET(GOPR0214.MP4_000331998_raw!A2,0,0,D9-B9+1,1),"MUR")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COUNTIF(OFFSET(GOPR0214.MP4_000331998_raw!A2,0,0,D9-B9+1,1),"MOPS")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COUNTIF(OFFSET(GOPR0214.MP4_000331998_raw!A2,0,0,D9-B9+1,1),"PAURA")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COUNTIF(OFFSET(GOPR0214.MP4_000331998_raw!A2,0,0,D9-B9+1,1),"PRELA")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COUNTIF(OFFSET(GOPR0214.MP4_000331998_raw!A2,0,0,D9-B9+1,1),"PSDP")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COUNTIF(OFFSET(GOPR0214.MP4_000331998_raw!A2,0,0,D9-B9+1,1),"PSPT")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COUNTIF(OFFSET(GOPR0214.MP4_000331998_raw!A2,0,0,D9-B9+1,1),"PTER")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COUNTIF(OFFSET(GOPR0214.MP4_000331998_raw!A2,0,0,D9-B9+1,1),"SPO")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COUNTIF(OFFSET(GOPR0214.MP4_000331998_raw!A2,0,0,D9-B9+1,1),"PAL")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COUNTIF(OFFSET(GOPR0214.MP4_000331998_raw!A2,0,0,D9-B9+1,1),"ZO")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COUNTIF(OFFSET(GOPR0214.MP4_000331998_raw!A2,0,0,D9-B9+1,1),"AMP")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COUNTIF(OFFSET(GOPR0214.MP4_000331998_raw!A2,0,0,D9-B9+1,1),"DICT")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COUNTIF(OFFSET(GOPR0214.MP4_000331998_raw!A2,0,0,D9-B9+1,1),"HALI")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COUNTIF(OFFSET(GOPR0214.MP4_000331998_raw!A2,0,0,D9-B9+1,1),"LIAG")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COUNTIF(OFFSET(GOPR0214.MP4_000331998_raw!A2,0,0,D9-B9+1,1),"LOBO")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COUNTIF(OFFSET(GOPR0214.MP4_000331998_raw!A2,0,0,D9-B9+1,1),"MACA")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COUNTIF(OFFSET(GOPR0214.MP4_000331998_raw!A2,0,0,D9-B9+1,1),"PAD")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COUNTIF(OFFSET(GOPR0214.MP4_000331998_raw!A2,0,0,D9-B9+1,1),"POR")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COUNTIF(OFFSET(GOPR0214.MP4_000331998_raw!A2,0,0,D9-B9+1,1),"SARG")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COUNTIF(OFFSET(GOPR0214.MP4_000331998_raw!A2,0,0,D9-B9+1,1),"SCHIZ")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COUNTIF(OFFSET(GOPR0214.MP4_000331998_raw!A2,0,0,D9-B9+1,1),"STY")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COUNTIF(OFFSET(GOPR0214.MP4_000331998_raw!A2,0,0,D9-B9+1,1),"TURB")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COUNTIF(OFFSET(GOPR0214.MP4_000331998_raw!A2,0,0,D9-B9+1,1),"TURF")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COUNTIF(OFFSET(GOPR0214.MP4_000331998_raw!A2,0,0,D9-B9+1,1),"WRAN")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COUNTIF(OFFSET(GOPR0214.MP4_000331998_raw!A2,0,0,D9-B9+1,1),"CTB")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COUNTIF(OFFSET(GOPR0214.MP4_000331998_raw!A2,0,0,D9-B9+1,1),"ASC")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COUNTIF(OFFSET(GOPR0214.MP4_000331998_raw!A2,0,0,D9-B9+1,1),"O")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COUNTIF(OFFSET(GOPR0214.MP4_000331998_raw!A2,0,0,D9-B9+1,1),"DCA")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COUNTIF(OFFSET(GOPR0214.MP4_000331998_raw!A2,0,0,D9-B9+1,1),"DG")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COUNTIF(OFFSET(GOPR0214.MP4_000331998_raw!A2,0,0,D9-B9+1,1),"ODC")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COUNTIF(OFFSET(GOPR0214.MP4_000331998_raw!A2,0,0,D9-B9+1,1),"RDC")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COUNTIF(OFFSET(GOPR0214.MP4_000331998_raw!A2,0,0,D9-B9+1,1),"CALG")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COUNTIF(OFFSET(GOPR0214.MP4_000331998_raw!A2,0,0,D9-B9+1,1),"DCOR")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COUNTIF(OFFSET(GOPR0214.MP4_000331998_raw!A2,0,0,D9-B9+1,1),"S")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COUNTIF(OFFSET(GOPR0214.MP4_000331998_raw!A2,0,0,D9-B9+1,1),"R")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COUNTIF(OFFSET(GOPR0214.MP4_000331998_raw!A2,0,0,D9-B9+1,1),"UNK")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COUNTIF(OFFSET(GOPR0214.MP4_000331998_raw!A2,0,0,D9-B9+1,1),"SHAD")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COUNTIF(OFFSET(GOPR0214.MP4_000331998_raw!A2,0,0,D9-B9+1,1),"TAPE")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COUNTIF(OFFSET(GOPR0214.MP4_000331998_raw!A2,0,0,D9-B9+1,1),"WAND")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COUNTA(OFFSET(GOPR0214.MP4_000342342_raw!A2,0,0,D9-B9+1,1))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COUNTIF(OFFSET(GOPR0214.MP4_000342342_raw!C2,0,0,D9-B9+1,1),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COUNTIF(OFFSET(GOPR0214.MP4_000342342_raw!C2,0,0,D9-B9+1,1),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COUNTIF(OFFSET(GOPR0214.MP4_000342342_raw!A2,0,0,D9-B9+1,1),"AC")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COUNTIF(OFFSET(GOPR0214.MP4_000342342_raw!C2,0,0,D9-B9+1,1),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COUNTIF(OFFSET(GOPR0214.MP4_000342342_raw!A2,0,0,D9-B9+1,1),"AP")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COUNTIF(OFFSET(GOPR0214.MP4_000342342_raw!C2,0,0,D9-B9+1,1),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COUNTIF(OFFSET(GOPR0214.MP4_000342342_raw!A2,0,0,D9-B9+1,1),"APR")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COUNTIF(OFFSET(GOPR0214.MP4_000342342_raw!C2,0,0,D9-B9+1,1),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COUNTIF(OFFSET(GOPR0214.MP4_000342342_raw!A2,0,0,D9-B9+1,1),"AA")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COUNTIF(OFFSET(GOPR0214.MP4_000342342_raw!C2,0,0,D9-B9+1,1),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COUNTIF(OFFSET(GOPR0214.MP4_000342342_raw!A2,0,0,D9-B9+1,1),"AF")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COUNTIF(OFFSET(GOPR0214.MP4_000342342_raw!C2,0,0,D9-B9+1,1),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COUNTIF(OFFSET(GOPR0214.MP4_000342342_raw!A2,0,0,D9-B9+1,1),"AG")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COUNTIF(OFFSET(GOPR0214.MP4_000342342_raw!C2,0,0,D9-B9+1,1),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COUNTIF(OFFSET(GOPR0214.MP4_000342342_raw!A2,0,0,D9-B9+1,1),"AL")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COUNTIF(OFFSET(GOPR0214.MP4_000342342_raw!C2,0,0,D9-B9+1,1),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COUNTIF(OFFSET(GOPR0214.MP4_000342342_raw!A2,0,0,D9-B9+1,1),"AT")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COUNTIF(OFFSET(GOPR0214.MP4_000342342_raw!C2,0,0,D9-B9+1,1),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COUNTIF(OFFSET(GOPR0214.MP4_000342342_raw!A2,0,0,D9-B9+1,1),"AU")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COUNTIF(OFFSET(GOPR0214.MP4_000342342_raw!C2,0,0,D9-B9+1,1),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COUNTIF(OFFSET(GOPR0214.MP4_000342342_raw!A2,0,0,D9-B9+1,1),"CB")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COUNTIF(OFFSET(GOPR0214.MP4_000342342_raw!C2,0,0,D9-B9+1,1),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COUNTIF(OFFSET(GOPR0214.MP4_000342342_raw!A2,0,0,D9-B9+1,1),"CN")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COUNTIF(OFFSET(GOPR0214.MP4_000342342_raw!C2,0,0,D9-B9+1,1),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COUNTIF(OFFSET(GOPR0214.MP4_000342342_raw!A2,0,0,D9-B9+1,1),"CORAL")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COUNTIF(OFFSET(GOPR0214.MP4_000342342_raw!C2,0,0,D9-B9+1,1),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COUNTIF(OFFSET(GOPR0214.MP4_000342342_raw!A2,0,0,D9-B9+1,1),"CORJU")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COUNTIF(OFFSET(GOPR0214.MP4_000342342_raw!A2,0,0,D9-B9+1,1),"DCY")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COUNTIF(OFFSET(GOPR0214.MP4_000342342_raw!A2,0,0,D9-B9+1,1),"DST")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COUNTIF(OFFSET(GOPR0214.MP4_000342342_raw!A2,0,0,D9-B9+1,1),"DSO")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SUM((OFFSET(GOPR0214.MP4_000342342_raw!B2,0,0,D9-B9+1,1)="ASP") * (OFFSET(GOPR0214.MP4_000342342_raw!C2,0,0,D9-B9+1,1)&lt;&gt;"TWS"))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COUNTIF(OFFSET(GOPR0214.MP4_000342342_raw!A2,0,0,D9-B9+1,1),"DC")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SUM((OFFSET(GOPR0214.MP4_000342342_raw!B2,0,0,D9-B9+1,1)="BBD") * (OFFSET(GOPR0214.MP4_000342342_raw!C2,0,0,D9-B9+1,1)&lt;&gt;"TWS"))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COUNTIF(OFFSET(GOPR0214.MP4_000342342_raw!A2,0,0,D9-B9+1,1),"DL")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SUM((OFFSET(GOPR0214.MP4_000342342_raw!B2,0,0,D9-B9+1,1)="BL") * (OFFSET(GOPR0214.MP4_000342342_raw!C2,0,0,D9-B9+1,1)&lt;&gt;"TWS"))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COUNTIF(OFFSET(GOPR0214.MP4_000342342_raw!A2,0,0,D9-B9+1,1),"DS")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SUM((OFFSET(GOPR0214.MP4_000342342_raw!B2,0,0,D9-B9+1,1)="OD") * (OFFSET(GOPR0214.MP4_000342342_raw!C2,0,0,D9-B9+1,1)&lt;&gt;"TWS"))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COUNTIF(OFFSET(GOPR0214.MP4_000342342_raw!A2,0,0,D9-B9+1,1),"EF")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SUM((OFFSET(GOPR0214.MP4_000342342_raw!B2,0,0,D9-B9+1,1)="PLA") * (OFFSET(GOPR0214.MP4_000342342_raw!C2,0,0,D9-B9+1,1)&lt;&gt;"TWS"))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COUNTIF(OFFSET(GOPR0214.MP4_000342342_raw!A2,0,0,D9-B9+1,1),"FF")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SUM((OFFSET(GOPR0214.MP4_000342342_raw!B2,0,0,D9-B9+1,1)="WBD") * (OFFSET(GOPR0214.MP4_000342342_raw!C2,0,0,D9-B9+1,1)&lt;&gt;"TWS"))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COUNTIF(OFFSET(GOPR0214.MP4_000342342_raw!A2,0,0,D9-B9+1,1),"IS")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SUM((OFFSET(GOPR0214.MP4_000342342_raw!B2,0,0,D9-B9+1,1)="YBD") * (OFFSET(GOPR0214.MP4_000342342_raw!C2,0,0,D9-B9+1,1)&lt;&gt;"TWS"))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COUNTIF(OFFSET(GOPR0214.MP4_000342342_raw!A2,0,0,D9-B9+1,1),"LC")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COUNTIF(OFFSET(GOPR0214.MP4_000342342_raw!A2,0,0,D9-B9+1,1),"MD")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(OFFSET(GOPR0214.MP4_000342342_raw!B2,0,0,D9-B9+1,1)="ASP")*( OFFSET(GOPR0214.MP4_000342342_raw!C2,0,0,D9-B9+1,1)="C"))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COUNTIF(OFFSET(GOPR0214.MP4_000342342_raw!A2,0,0,D9-B9+1,1),"MM")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(OFFSET(GOPR0214.MP4_000342342_raw!B2,0,0,D9-B9+1,1)="BBD")*( OFFSET(GOPR0214.MP4_000342342_raw!C2,0,0,D9-B9+1,1)="C"))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COUNTIF(OFFSET(GOPR0214.MP4_000342342_raw!A2,0,0,D9-B9+1,1),"MAR")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(OFFSET(GOPR0214.MP4_000342342_raw!B2,0,0,D9-B9+1,1)="BL")*( OFFSET(GOPR0214.MP4_000342342_raw!C2,0,0,D9-B9+1,1)="C"))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COUNTIF(OFFSET(GOPR0214.MP4_000342342_raw!A2,0,0,D9-B9+1,1),"MME")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(OFFSET(GOPR0214.MP4_000342342_raw!B2,0,0,D9-B9+1,1)="OD")*( OFFSET(GOPR0214.MP4_000342342_raw!C2,0,0,D9-B9+1,1)="C"))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COUNTIF(OFFSET(GOPR0214.MP4_000342342_raw!A2,0,0,D9-B9+1,1),"MILA")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(OFFSET(GOPR0214.MP4_000342342_raw!B2,0,0,D9-B9+1,1)="PLA")*( OFFSET(GOPR0214.MP4_000342342_raw!C2,0,0,D9-B9+1,1)="C"))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COUNTIF(OFFSET(GOPR0214.MP4_000342342_raw!A2,0,0,D9-B9+1,1),"MILC")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(OFFSET(GOPR0214.MP4_000342342_raw!B2,0,0,D9-B9+1,1)="WBD")*( OFFSET(GOPR0214.MP4_000342342_raw!C2,0,0,D9-B9+1,1)="C"))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COUNTIF(OFFSET(GOPR0214.MP4_000342342_raw!A2,0,0,D9-B9+1,1),"MILS")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(OFFSET(GOPR0214.MP4_000342342_raw!B2,0,0,D9-B9+1,1)="YBD")*( OFFSET(GOPR0214.MP4_000342342_raw!C2,0,0,D9-B9+1,1)="C"))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COUNTIF(OFFSET(GOPR0214.MP4_000342342_raw!A2,0,0,D9-B9+1,1),"MA")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COUNTIF(OFFSET(GOPR0214.MP4_000342342_raw!A2,0,0,D9-B9+1,1),"MC")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COUNTIF(OFFSET(GOPR0214.MP4_000342342_raw!A2,0,0,D9-B9+1,1),"MFAV")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COUNTIF(OFFSET(GOPR0214.MP4_000342342_raw!A2,0,0,D9-B9+1,1),"MFRN")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COUNTIF(OFFSET(GOPR0214.MP4_000342342_raw!A2,0,0,D9-B9+1,1),"MAN")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COUNTIF(OFFSET(GOPR0214.MP4_000342342_raw!A2,0,0,D9-B9+1,1),"MAL")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COUNTIF(OFFSET(GOPR0214.MP4_000342342_raw!A2,0,0,D9-B9+1,1),"MDA")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COUNTIF(OFFSET(GOPR0214.MP4_000342342_raw!A2,0,0,D9-B9+1,1),"MF")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COUNTIF(OFFSET(GOPR0214.MP4_000342342_raw!A2,0,0,D9-B9+1,1),"ML")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COUNTIF(OFFSET(GOPR0214.MP4_000342342_raw!A2,0,0,D9-B9+1,1),"OD")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COUNTIF(OFFSET(GOPR0214.MP4_000342342_raw!A2,0,0,D9-B9+1,1),"PA")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COUNTIF(OFFSET(GOPR0214.MP4_000342342_raw!A2,0,0,D9-B9+1,1),"PB")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COUNTIF(OFFSET(GOPR0214.MP4_000342342_raw!A2,0,0,D9-B9+1,1),"PD")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COUNTIF(OFFSET(GOPR0214.MP4_000342342_raw!A2,0,0,D9-B9+1,1),"PF")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COUNTIF(OFFSET(GOPR0214.MP4_000342342_raw!A2,0,0,D9-B9+1,1),"PP")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COUNTIF(OFFSET(GOPR0214.MP4_000342342_raw!A2,0,0,D9-B9+1,1),"SC")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COUNTIF(OFFSET(GOPR0214.MP4_000342342_raw!A2,0,0,D9-B9+1,1),"SL")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COUNTIF(OFFSET(GOPR0214.MP4_000342342_raw!A2,0,0,D9-B9+1,1),"SR")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COUNTIF(OFFSET(GOPR0214.MP4_000342342_raw!A2,0,0,D9-B9+1,1),"SS")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COUNTIF(OFFSET(GOPR0214.MP4_000342342_raw!A2,0,0,D9-B9+1,1),"SB")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COUNTIF(OFFSET(GOPR0214.MP4_000342342_raw!A2,0,0,D9-B9+1,1),"SH")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COUNTIF(OFFSET(GOPR0214.MP4_000342342_raw!A2,0,0,D9-B9+1,1),"SM")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COUNTIF(OFFSET(GOPR0214.MP4_000342342_raw!A2,0,0,D9-B9+1,1),"TA")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COUNTIF(OFFSET(GOPR0214.MP4_000342342_raw!A2,0,0,D9-B9+1,1),"BRI")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COUNTIF(OFFSET(GOPR0214.MP4_000342342_raw!A2,0,0,D9-B9+1,1),"ERY")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COUNTIF(OFFSET(GOPR0214.MP4_000342342_raw!A2,0,0,D9-B9+1,1),"EUN")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COUNTIF(OFFSET(GOPR0214.MP4_000342342_raw!A2,0,0,D9-B9+1,1),"GORG")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COUNTIF(OFFSET(GOPR0214.MP4_000342342_raw!A2,0,0,D9-B9+1,1),"ICIL")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COUNTIF(OFFSET(GOPR0214.MP4_000342342_raw!A2,0,0,D9-B9+1,1),"MUR")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COUNTIF(OFFSET(GOPR0214.MP4_000342342_raw!A2,0,0,D9-B9+1,1),"MOPS")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COUNTIF(OFFSET(GOPR0214.MP4_000342342_raw!A2,0,0,D9-B9+1,1),"PAURA")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COUNTIF(OFFSET(GOPR0214.MP4_000342342_raw!A2,0,0,D9-B9+1,1),"PRELA")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COUNTIF(OFFSET(GOPR0214.MP4_000342342_raw!A2,0,0,D9-B9+1,1),"PSDP")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COUNTIF(OFFSET(GOPR0214.MP4_000342342_raw!A2,0,0,D9-B9+1,1),"PSPT")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COUNTIF(OFFSET(GOPR0214.MP4_000342342_raw!A2,0,0,D9-B9+1,1),"PTER")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COUNTIF(OFFSET(GOPR0214.MP4_000342342_raw!A2,0,0,D9-B9+1,1),"SPO")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COUNTIF(OFFSET(GOPR0214.MP4_000342342_raw!A2,0,0,D9-B9+1,1),"PAL")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COUNTIF(OFFSET(GOPR0214.MP4_000342342_raw!A2,0,0,D9-B9+1,1),"ZO")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COUNTIF(OFFSET(GOPR0214.MP4_000342342_raw!A2,0,0,D9-B9+1,1),"AMP")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COUNTIF(OFFSET(GOPR0214.MP4_000342342_raw!A2,0,0,D9-B9+1,1),"DICT")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COUNTIF(OFFSET(GOPR0214.MP4_000342342_raw!A2,0,0,D9-B9+1,1),"HALI")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COUNTIF(OFFSET(GOPR0214.MP4_000342342_raw!A2,0,0,D9-B9+1,1),"LIAG")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COUNTIF(OFFSET(GOPR0214.MP4_000342342_raw!A2,0,0,D9-B9+1,1),"LOBO")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COUNTIF(OFFSET(GOPR0214.MP4_000342342_raw!A2,0,0,D9-B9+1,1),"MACA")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COUNTIF(OFFSET(GOPR0214.MP4_000342342_raw!A2,0,0,D9-B9+1,1),"PAD")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COUNTIF(OFFSET(GOPR0214.MP4_000342342_raw!A2,0,0,D9-B9+1,1),"POR")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COUNTIF(OFFSET(GOPR0214.MP4_000342342_raw!A2,0,0,D9-B9+1,1),"SARG")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COUNTIF(OFFSET(GOPR0214.MP4_000342342_raw!A2,0,0,D9-B9+1,1),"SCHIZ")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COUNTIF(OFFSET(GOPR0214.MP4_000342342_raw!A2,0,0,D9-B9+1,1),"STY")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COUNTIF(OFFSET(GOPR0214.MP4_000342342_raw!A2,0,0,D9-B9+1,1),"TURB")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COUNTIF(OFFSET(GOPR0214.MP4_000342342_raw!A2,0,0,D9-B9+1,1),"TURF")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COUNTIF(OFFSET(GOPR0214.MP4_000342342_raw!A2,0,0,D9-B9+1,1),"WRAN")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COUNTIF(OFFSET(GOPR0214.MP4_000342342_raw!A2,0,0,D9-B9+1,1),"CTB")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COUNTIF(OFFSET(GOPR0214.MP4_000342342_raw!A2,0,0,D9-B9+1,1),"ASC")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COUNTIF(OFFSET(GOPR0214.MP4_000342342_raw!A2,0,0,D9-B9+1,1),"O")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COUNTIF(OFFSET(GOPR0214.MP4_000342342_raw!A2,0,0,D9-B9+1,1),"DCA")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COUNTIF(OFFSET(GOPR0214.MP4_000342342_raw!A2,0,0,D9-B9+1,1),"DG")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COUNTIF(OFFSET(GOPR0214.MP4_000342342_raw!A2,0,0,D9-B9+1,1),"ODC")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COUNTIF(OFFSET(GOPR0214.MP4_000342342_raw!A2,0,0,D9-B9+1,1),"RDC")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COUNTIF(OFFSET(GOPR0214.MP4_000342342_raw!A2,0,0,D9-B9+1,1),"CALG")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COUNTIF(OFFSET(GOPR0214.MP4_000342342_raw!A2,0,0,D9-B9+1,1),"DCOR")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COUNTIF(OFFSET(GOPR0214.MP4_000342342_raw!A2,0,0,D9-B9+1,1),"S")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COUNTIF(OFFSET(GOPR0214.MP4_000342342_raw!A2,0,0,D9-B9+1,1),"R")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COUNTIF(OFFSET(GOPR0214.MP4_000342342_raw!A2,0,0,D9-B9+1,1),"UNK")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COUNTIF(OFFSET(GOPR0214.MP4_000342342_raw!A2,0,0,D9-B9+1,1),"SHAD")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COUNTIF(OFFSET(GOPR0214.MP4_000342342_raw!A2,0,0,D9-B9+1,1),"TAPE")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COUNTIF(OFFSET(GOPR0214.MP4_000342342_raw!A2,0,0,D9-B9+1,1),"WAND")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COUNTA(OFFSET(GOPR0214.MP4_000352685_raw!A2,0,0,D9-B9+1,1))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COUNTIF(OFFSET(GOPR0214.MP4_000352685_raw!C2,0,0,D9-B9+1,1),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COUNTIF(OFFSET(GOPR0214.MP4_000352685_raw!C2,0,0,D9-B9+1,1),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COUNTIF(OFFSET(GOPR0214.MP4_000352685_raw!A2,0,0,D9-B9+1,1),"AC")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COUNTIF(OFFSET(GOPR0214.MP4_000352685_raw!C2,0,0,D9-B9+1,1),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COUNTIF(OFFSET(GOPR0214.MP4_000352685_raw!A2,0,0,D9-B9+1,1),"AP")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COUNTIF(OFFSET(GOPR0214.MP4_000352685_raw!C2,0,0,D9-B9+1,1),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COUNTIF(OFFSET(GOPR0214.MP4_000352685_raw!A2,0,0,D9-B9+1,1),"APR")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COUNTIF(OFFSET(GOPR0214.MP4_000352685_raw!C2,0,0,D9-B9+1,1),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COUNTIF(OFFSET(GOPR0214.MP4_000352685_raw!A2,0,0,D9-B9+1,1),"AA")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COUNTIF(OFFSET(GOPR0214.MP4_000352685_raw!C2,0,0,D9-B9+1,1),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COUNTIF(OFFSET(GOPR0214.MP4_000352685_raw!A2,0,0,D9-B9+1,1),"AF")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COUNTIF(OFFSET(GOPR0214.MP4_000352685_raw!C2,0,0,D9-B9+1,1),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COUNTIF(OFFSET(GOPR0214.MP4_000352685_raw!A2,0,0,D9-B9+1,1),"AG")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COUNTIF(OFFSET(GOPR0214.MP4_000352685_raw!C2,0,0,D9-B9+1,1),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COUNTIF(OFFSET(GOPR0214.MP4_000352685_raw!A2,0,0,D9-B9+1,1),"AL")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COUNTIF(OFFSET(GOPR0214.MP4_000352685_raw!C2,0,0,D9-B9+1,1),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COUNTIF(OFFSET(GOPR0214.MP4_000352685_raw!A2,0,0,D9-B9+1,1),"AT")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COUNTIF(OFFSET(GOPR0214.MP4_000352685_raw!C2,0,0,D9-B9+1,1),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COUNTIF(OFFSET(GOPR0214.MP4_000352685_raw!A2,0,0,D9-B9+1,1),"AU")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COUNTIF(OFFSET(GOPR0214.MP4_000352685_raw!C2,0,0,D9-B9+1,1),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COUNTIF(OFFSET(GOPR0214.MP4_000352685_raw!A2,0,0,D9-B9+1,1),"CB")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COUNTIF(OFFSET(GOPR0214.MP4_000352685_raw!C2,0,0,D9-B9+1,1),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COUNTIF(OFFSET(GOPR0214.MP4_000352685_raw!A2,0,0,D9-B9+1,1),"CN")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COUNTIF(OFFSET(GOPR0214.MP4_000352685_raw!C2,0,0,D9-B9+1,1),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COUNTIF(OFFSET(GOPR0214.MP4_000352685_raw!A2,0,0,D9-B9+1,1),"CORAL")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COUNTIF(OFFSET(GOPR0214.MP4_000352685_raw!C2,0,0,D9-B9+1,1),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COUNTIF(OFFSET(GOPR0214.MP4_000352685_raw!A2,0,0,D9-B9+1,1),"CORJU")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COUNTIF(OFFSET(GOPR0214.MP4_000352685_raw!A2,0,0,D9-B9+1,1),"DCY")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COUNTIF(OFFSET(GOPR0214.MP4_000352685_raw!A2,0,0,D9-B9+1,1),"DST")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COUNTIF(OFFSET(GOPR0214.MP4_000352685_raw!A2,0,0,D9-B9+1,1),"DSO")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SUM((OFFSET(GOPR0214.MP4_000352685_raw!B2,0,0,D9-B9+1,1)="ASP") * (OFFSET(GOPR0214.MP4_000352685_raw!C2,0,0,D9-B9+1,1)&lt;&gt;"TWS"))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COUNTIF(OFFSET(GOPR0214.MP4_000352685_raw!A2,0,0,D9-B9+1,1),"DC")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SUM((OFFSET(GOPR0214.MP4_000352685_raw!B2,0,0,D9-B9+1,1)="BBD") * (OFFSET(GOPR0214.MP4_000352685_raw!C2,0,0,D9-B9+1,1)&lt;&gt;"TWS"))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COUNTIF(OFFSET(GOPR0214.MP4_000352685_raw!A2,0,0,D9-B9+1,1),"DL")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SUM((OFFSET(GOPR0214.MP4_000352685_raw!B2,0,0,D9-B9+1,1)="BL") * (OFFSET(GOPR0214.MP4_000352685_raw!C2,0,0,D9-B9+1,1)&lt;&gt;"TWS"))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COUNTIF(OFFSET(GOPR0214.MP4_000352685_raw!A2,0,0,D9-B9+1,1),"DS")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SUM((OFFSET(GOPR0214.MP4_000352685_raw!B2,0,0,D9-B9+1,1)="OD") * (OFFSET(GOPR0214.MP4_000352685_raw!C2,0,0,D9-B9+1,1)&lt;&gt;"TWS"))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COUNTIF(OFFSET(GOPR0214.MP4_000352685_raw!A2,0,0,D9-B9+1,1),"EF")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SUM((OFFSET(GOPR0214.MP4_000352685_raw!B2,0,0,D9-B9+1,1)="PLA") * (OFFSET(GOPR0214.MP4_000352685_raw!C2,0,0,D9-B9+1,1)&lt;&gt;"TWS"))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COUNTIF(OFFSET(GOPR0214.MP4_000352685_raw!A2,0,0,D9-B9+1,1),"FF")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SUM((OFFSET(GOPR0214.MP4_000352685_raw!B2,0,0,D9-B9+1,1)="WBD") * (OFFSET(GOPR0214.MP4_000352685_raw!C2,0,0,D9-B9+1,1)&lt;&gt;"TWS"))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COUNTIF(OFFSET(GOPR0214.MP4_000352685_raw!A2,0,0,D9-B9+1,1),"IS")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SUM((OFFSET(GOPR0214.MP4_000352685_raw!B2,0,0,D9-B9+1,1)="YBD") * (OFFSET(GOPR0214.MP4_000352685_raw!C2,0,0,D9-B9+1,1)&lt;&gt;"TWS"))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COUNTIF(OFFSET(GOPR0214.MP4_000352685_raw!A2,0,0,D9-B9+1,1),"LC")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COUNTIF(OFFSET(GOPR0214.MP4_000352685_raw!A2,0,0,D9-B9+1,1),"MD")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(OFFSET(GOPR0214.MP4_000352685_raw!B2,0,0,D9-B9+1,1)="ASP")*( OFFSET(GOPR0214.MP4_000352685_raw!C2,0,0,D9-B9+1,1)="C"))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COUNTIF(OFFSET(GOPR0214.MP4_000352685_raw!A2,0,0,D9-B9+1,1),"MM")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(OFFSET(GOPR0214.MP4_000352685_raw!B2,0,0,D9-B9+1,1)="BBD")*( OFFSET(GOPR0214.MP4_000352685_raw!C2,0,0,D9-B9+1,1)="C"))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COUNTIF(OFFSET(GOPR0214.MP4_000352685_raw!A2,0,0,D9-B9+1,1),"MAR")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(OFFSET(GOPR0214.MP4_000352685_raw!B2,0,0,D9-B9+1,1)="BL")*( OFFSET(GOPR0214.MP4_000352685_raw!C2,0,0,D9-B9+1,1)="C"))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COUNTIF(OFFSET(GOPR0214.MP4_000352685_raw!A2,0,0,D9-B9+1,1),"MME")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(OFFSET(GOPR0214.MP4_000352685_raw!B2,0,0,D9-B9+1,1)="OD")*( OFFSET(GOPR0214.MP4_000352685_raw!C2,0,0,D9-B9+1,1)="C"))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COUNTIF(OFFSET(GOPR0214.MP4_000352685_raw!A2,0,0,D9-B9+1,1),"MILA")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(OFFSET(GOPR0214.MP4_000352685_raw!B2,0,0,D9-B9+1,1)="PLA")*( OFFSET(GOPR0214.MP4_000352685_raw!C2,0,0,D9-B9+1,1)="C"))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COUNTIF(OFFSET(GOPR0214.MP4_000352685_raw!A2,0,0,D9-B9+1,1),"MILC")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(OFFSET(GOPR0214.MP4_000352685_raw!B2,0,0,D9-B9+1,1)="WBD")*( OFFSET(GOPR0214.MP4_000352685_raw!C2,0,0,D9-B9+1,1)="C"))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COUNTIF(OFFSET(GOPR0214.MP4_000352685_raw!A2,0,0,D9-B9+1,1),"MILS")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(OFFSET(GOPR0214.MP4_000352685_raw!B2,0,0,D9-B9+1,1)="YBD")*( OFFSET(GOPR0214.MP4_000352685_raw!C2,0,0,D9-B9+1,1)="C"))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COUNTIF(OFFSET(GOPR0214.MP4_000352685_raw!A2,0,0,D9-B9+1,1),"MA")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COUNTIF(OFFSET(GOPR0214.MP4_000352685_raw!A2,0,0,D9-B9+1,1),"MC")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COUNTIF(OFFSET(GOPR0214.MP4_000352685_raw!A2,0,0,D9-B9+1,1),"MFAV")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COUNTIF(OFFSET(GOPR0214.MP4_000352685_raw!A2,0,0,D9-B9+1,1),"MFRN")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COUNTIF(OFFSET(GOPR0214.MP4_000352685_raw!A2,0,0,D9-B9+1,1),"MAN")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COUNTIF(OFFSET(GOPR0214.MP4_000352685_raw!A2,0,0,D9-B9+1,1),"MAL")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COUNTIF(OFFSET(GOPR0214.MP4_000352685_raw!A2,0,0,D9-B9+1,1),"MDA")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COUNTIF(OFFSET(GOPR0214.MP4_000352685_raw!A2,0,0,D9-B9+1,1),"MF")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COUNTIF(OFFSET(GOPR0214.MP4_000352685_raw!A2,0,0,D9-B9+1,1),"ML")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COUNTIF(OFFSET(GOPR0214.MP4_000352685_raw!A2,0,0,D9-B9+1,1),"OD")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COUNTIF(OFFSET(GOPR0214.MP4_000352685_raw!A2,0,0,D9-B9+1,1),"PA")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COUNTIF(OFFSET(GOPR0214.MP4_000352685_raw!A2,0,0,D9-B9+1,1),"PB")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COUNTIF(OFFSET(GOPR0214.MP4_000352685_raw!A2,0,0,D9-B9+1,1),"PD")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COUNTIF(OFFSET(GOPR0214.MP4_000352685_raw!A2,0,0,D9-B9+1,1),"PF")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COUNTIF(OFFSET(GOPR0214.MP4_000352685_raw!A2,0,0,D9-B9+1,1),"PP")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COUNTIF(OFFSET(GOPR0214.MP4_000352685_raw!A2,0,0,D9-B9+1,1),"SC")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COUNTIF(OFFSET(GOPR0214.MP4_000352685_raw!A2,0,0,D9-B9+1,1),"SL")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COUNTIF(OFFSET(GOPR0214.MP4_000352685_raw!A2,0,0,D9-B9+1,1),"SR")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COUNTIF(OFFSET(GOPR0214.MP4_000352685_raw!A2,0,0,D9-B9+1,1),"SS")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COUNTIF(OFFSET(GOPR0214.MP4_000352685_raw!A2,0,0,D9-B9+1,1),"SB")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COUNTIF(OFFSET(GOPR0214.MP4_000352685_raw!A2,0,0,D9-B9+1,1),"SH")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COUNTIF(OFFSET(GOPR0214.MP4_000352685_raw!A2,0,0,D9-B9+1,1),"SM")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COUNTIF(OFFSET(GOPR0214.MP4_000352685_raw!A2,0,0,D9-B9+1,1),"TA")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COUNTIF(OFFSET(GOPR0214.MP4_000352685_raw!A2,0,0,D9-B9+1,1),"BRI")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COUNTIF(OFFSET(GOPR0214.MP4_000352685_raw!A2,0,0,D9-B9+1,1),"ERY")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COUNTIF(OFFSET(GOPR0214.MP4_000352685_raw!A2,0,0,D9-B9+1,1),"EUN")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COUNTIF(OFFSET(GOPR0214.MP4_000352685_raw!A2,0,0,D9-B9+1,1),"GORG")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COUNTIF(OFFSET(GOPR0214.MP4_000352685_raw!A2,0,0,D9-B9+1,1),"ICIL")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COUNTIF(OFFSET(GOPR0214.MP4_000352685_raw!A2,0,0,D9-B9+1,1),"MUR")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COUNTIF(OFFSET(GOPR0214.MP4_000352685_raw!A2,0,0,D9-B9+1,1),"MOPS")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COUNTIF(OFFSET(GOPR0214.MP4_000352685_raw!A2,0,0,D9-B9+1,1),"PAURA")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COUNTIF(OFFSET(GOPR0214.MP4_000352685_raw!A2,0,0,D9-B9+1,1),"PRELA")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COUNTIF(OFFSET(GOPR0214.MP4_000352685_raw!A2,0,0,D9-B9+1,1),"PSDP")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COUNTIF(OFFSET(GOPR0214.MP4_000352685_raw!A2,0,0,D9-B9+1,1),"PSPT")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COUNTIF(OFFSET(GOPR0214.MP4_000352685_raw!A2,0,0,D9-B9+1,1),"PTER")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COUNTIF(OFFSET(GOPR0214.MP4_000352685_raw!A2,0,0,D9-B9+1,1),"SPO")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COUNTIF(OFFSET(GOPR0214.MP4_000352685_raw!A2,0,0,D9-B9+1,1),"PAL")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COUNTIF(OFFSET(GOPR0214.MP4_000352685_raw!A2,0,0,D9-B9+1,1),"ZO")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COUNTIF(OFFSET(GOPR0214.MP4_000352685_raw!A2,0,0,D9-B9+1,1),"AMP")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COUNTIF(OFFSET(GOPR0214.MP4_000352685_raw!A2,0,0,D9-B9+1,1),"DICT")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COUNTIF(OFFSET(GOPR0214.MP4_000352685_raw!A2,0,0,D9-B9+1,1),"HALI")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COUNTIF(OFFSET(GOPR0214.MP4_000352685_raw!A2,0,0,D9-B9+1,1),"LIAG")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COUNTIF(OFFSET(GOPR0214.MP4_000352685_raw!A2,0,0,D9-B9+1,1),"LOBO")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COUNTIF(OFFSET(GOPR0214.MP4_000352685_raw!A2,0,0,D9-B9+1,1),"MACA")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COUNTIF(OFFSET(GOPR0214.MP4_000352685_raw!A2,0,0,D9-B9+1,1),"PAD")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COUNTIF(OFFSET(GOPR0214.MP4_000352685_raw!A2,0,0,D9-B9+1,1),"POR")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COUNTIF(OFFSET(GOPR0214.MP4_000352685_raw!A2,0,0,D9-B9+1,1),"SARG")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COUNTIF(OFFSET(GOPR0214.MP4_000352685_raw!A2,0,0,D9-B9+1,1),"SCHIZ")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COUNTIF(OFFSET(GOPR0214.MP4_000352685_raw!A2,0,0,D9-B9+1,1),"STY")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COUNTIF(OFFSET(GOPR0214.MP4_000352685_raw!A2,0,0,D9-B9+1,1),"TURB")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COUNTIF(OFFSET(GOPR0214.MP4_000352685_raw!A2,0,0,D9-B9+1,1),"TURF")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COUNTIF(OFFSET(GOPR0214.MP4_000352685_raw!A2,0,0,D9-B9+1,1),"WRAN")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COUNTIF(OFFSET(GOPR0214.MP4_000352685_raw!A2,0,0,D9-B9+1,1),"CTB")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COUNTIF(OFFSET(GOPR0214.MP4_000352685_raw!A2,0,0,D9-B9+1,1),"ASC")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COUNTIF(OFFSET(GOPR0214.MP4_000352685_raw!A2,0,0,D9-B9+1,1),"O")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COUNTIF(OFFSET(GOPR0214.MP4_000352685_raw!A2,0,0,D9-B9+1,1),"DCA")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COUNTIF(OFFSET(GOPR0214.MP4_000352685_raw!A2,0,0,D9-B9+1,1),"DG")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COUNTIF(OFFSET(GOPR0214.MP4_000352685_raw!A2,0,0,D9-B9+1,1),"ODC")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COUNTIF(OFFSET(GOPR0214.MP4_000352685_raw!A2,0,0,D9-B9+1,1),"RDC")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COUNTIF(OFFSET(GOPR0214.MP4_000352685_raw!A2,0,0,D9-B9+1,1),"CALG")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COUNTIF(OFFSET(GOPR0214.MP4_000352685_raw!A2,0,0,D9-B9+1,1),"DCOR")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COUNTIF(OFFSET(GOPR0214.MP4_000352685_raw!A2,0,0,D9-B9+1,1),"S")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COUNTIF(OFFSET(GOPR0214.MP4_000352685_raw!A2,0,0,D9-B9+1,1),"R")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COUNTIF(OFFSET(GOPR0214.MP4_000352685_raw!A2,0,0,D9-B9+1,1),"UNK")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COUNTIF(OFFSET(GOPR0214.MP4_000352685_raw!A2,0,0,D9-B9+1,1),"SHAD")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COUNTIF(OFFSET(GOPR0214.MP4_000352685_raw!A2,0,0,D9-B9+1,1),"TAPE")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COUNTIF(OFFSET(GOPR0214.MP4_000352685_raw!A2,0,0,D9-B9+1,1),"WAND")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COUNTA(OFFSET(GOPR0214.MP4_000363029_raw!A2,0,0,D9-B9+1,1))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COUNTIF(OFFSET(GOPR0214.MP4_000363029_raw!C2,0,0,D9-B9+1,1),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COUNTIF(OFFSET(GOPR0214.MP4_000363029_raw!C2,0,0,D9-B9+1,1),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COUNTIF(OFFSET(GOPR0214.MP4_000363029_raw!A2,0,0,D9-B9+1,1),"AC")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COUNTIF(OFFSET(GOPR0214.MP4_000363029_raw!C2,0,0,D9-B9+1,1),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COUNTIF(OFFSET(GOPR0214.MP4_000363029_raw!A2,0,0,D9-B9+1,1),"AP")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COUNTIF(OFFSET(GOPR0214.MP4_000363029_raw!C2,0,0,D9-B9+1,1),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COUNTIF(OFFSET(GOPR0214.MP4_000363029_raw!A2,0,0,D9-B9+1,1),"APR")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COUNTIF(OFFSET(GOPR0214.MP4_000363029_raw!C2,0,0,D9-B9+1,1),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COUNTIF(OFFSET(GOPR0214.MP4_000363029_raw!A2,0,0,D9-B9+1,1),"AA")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COUNTIF(OFFSET(GOPR0214.MP4_000363029_raw!C2,0,0,D9-B9+1,1),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COUNTIF(OFFSET(GOPR0214.MP4_000363029_raw!A2,0,0,D9-B9+1,1),"AF")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COUNTIF(OFFSET(GOPR0214.MP4_000363029_raw!C2,0,0,D9-B9+1,1),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COUNTIF(OFFSET(GOPR0214.MP4_000363029_raw!A2,0,0,D9-B9+1,1),"AG")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COUNTIF(OFFSET(GOPR0214.MP4_000363029_raw!C2,0,0,D9-B9+1,1),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COUNTIF(OFFSET(GOPR0214.MP4_000363029_raw!A2,0,0,D9-B9+1,1),"AL")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COUNTIF(OFFSET(GOPR0214.MP4_000363029_raw!C2,0,0,D9-B9+1,1),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COUNTIF(OFFSET(GOPR0214.MP4_000363029_raw!A2,0,0,D9-B9+1,1),"AT")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COUNTIF(OFFSET(GOPR0214.MP4_000363029_raw!C2,0,0,D9-B9+1,1),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COUNTIF(OFFSET(GOPR0214.MP4_000363029_raw!A2,0,0,D9-B9+1,1),"AU")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COUNTIF(OFFSET(GOPR0214.MP4_000363029_raw!C2,0,0,D9-B9+1,1),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COUNTIF(OFFSET(GOPR0214.MP4_000363029_raw!A2,0,0,D9-B9+1,1),"CB")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COUNTIF(OFFSET(GOPR0214.MP4_000363029_raw!C2,0,0,D9-B9+1,1),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COUNTIF(OFFSET(GOPR0214.MP4_000363029_raw!A2,0,0,D9-B9+1,1),"CN")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COUNTIF(OFFSET(GOPR0214.MP4_000363029_raw!C2,0,0,D9-B9+1,1),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COUNTIF(OFFSET(GOPR0214.MP4_000363029_raw!A2,0,0,D9-B9+1,1),"CORAL")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COUNTIF(OFFSET(GOPR0214.MP4_000363029_raw!C2,0,0,D9-B9+1,1),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COUNTIF(OFFSET(GOPR0214.MP4_000363029_raw!A2,0,0,D9-B9+1,1),"CORJU")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COUNTIF(OFFSET(GOPR0214.MP4_000363029_raw!A2,0,0,D9-B9+1,1),"DCY")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COUNTIF(OFFSET(GOPR0214.MP4_000363029_raw!A2,0,0,D9-B9+1,1),"DST")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COUNTIF(OFFSET(GOPR0214.MP4_000363029_raw!A2,0,0,D9-B9+1,1),"DSO")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SUM((OFFSET(GOPR0214.MP4_000363029_raw!B2,0,0,D9-B9+1,1)="ASP") * (OFFSET(GOPR0214.MP4_000363029_raw!C2,0,0,D9-B9+1,1)&lt;&gt;"TWS"))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COUNTIF(OFFSET(GOPR0214.MP4_000363029_raw!A2,0,0,D9-B9+1,1),"DC")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SUM((OFFSET(GOPR0214.MP4_000363029_raw!B2,0,0,D9-B9+1,1)="BBD") * (OFFSET(GOPR0214.MP4_000363029_raw!C2,0,0,D9-B9+1,1)&lt;&gt;"TWS"))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COUNTIF(OFFSET(GOPR0214.MP4_000363029_raw!A2,0,0,D9-B9+1,1),"DL")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SUM((OFFSET(GOPR0214.MP4_000363029_raw!B2,0,0,D9-B9+1,1)="BL") * (OFFSET(GOPR0214.MP4_000363029_raw!C2,0,0,D9-B9+1,1)&lt;&gt;"TWS"))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COUNTIF(OFFSET(GOPR0214.MP4_000363029_raw!A2,0,0,D9-B9+1,1),"DS")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SUM((OFFSET(GOPR0214.MP4_000363029_raw!B2,0,0,D9-B9+1,1)="OD") * (OFFSET(GOPR0214.MP4_000363029_raw!C2,0,0,D9-B9+1,1)&lt;&gt;"TWS"))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COUNTIF(OFFSET(GOPR0214.MP4_000363029_raw!A2,0,0,D9-B9+1,1),"EF")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SUM((OFFSET(GOPR0214.MP4_000363029_raw!B2,0,0,D9-B9+1,1)="PLA") * (OFFSET(GOPR0214.MP4_000363029_raw!C2,0,0,D9-B9+1,1)&lt;&gt;"TWS"))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COUNTIF(OFFSET(GOPR0214.MP4_000363029_raw!A2,0,0,D9-B9+1,1),"FF")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SUM((OFFSET(GOPR0214.MP4_000363029_raw!B2,0,0,D9-B9+1,1)="WBD") * (OFFSET(GOPR0214.MP4_000363029_raw!C2,0,0,D9-B9+1,1)&lt;&gt;"TWS"))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COUNTIF(OFFSET(GOPR0214.MP4_000363029_raw!A2,0,0,D9-B9+1,1),"IS")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SUM((OFFSET(GOPR0214.MP4_000363029_raw!B2,0,0,D9-B9+1,1)="YBD") * (OFFSET(GOPR0214.MP4_000363029_raw!C2,0,0,D9-B9+1,1)&lt;&gt;"TWS"))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COUNTIF(OFFSET(GOPR0214.MP4_000363029_raw!A2,0,0,D9-B9+1,1),"LC")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COUNTIF(OFFSET(GOPR0214.MP4_000363029_raw!A2,0,0,D9-B9+1,1),"MD")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(OFFSET(GOPR0214.MP4_000363029_raw!B2,0,0,D9-B9+1,1)="ASP")*( OFFSET(GOPR0214.MP4_000363029_raw!C2,0,0,D9-B9+1,1)="C"))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COUNTIF(OFFSET(GOPR0214.MP4_000363029_raw!A2,0,0,D9-B9+1,1),"MM")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(OFFSET(GOPR0214.MP4_000363029_raw!B2,0,0,D9-B9+1,1)="BBD")*( OFFSET(GOPR0214.MP4_000363029_raw!C2,0,0,D9-B9+1,1)="C"))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COUNTIF(OFFSET(GOPR0214.MP4_000363029_raw!A2,0,0,D9-B9+1,1),"MAR")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(OFFSET(GOPR0214.MP4_000363029_raw!B2,0,0,D9-B9+1,1)="BL")*( OFFSET(GOPR0214.MP4_000363029_raw!C2,0,0,D9-B9+1,1)="C"))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COUNTIF(OFFSET(GOPR0214.MP4_000363029_raw!A2,0,0,D9-B9+1,1),"MME")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(OFFSET(GOPR0214.MP4_000363029_raw!B2,0,0,D9-B9+1,1)="OD")*( OFFSET(GOPR0214.MP4_000363029_raw!C2,0,0,D9-B9+1,1)="C"))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COUNTIF(OFFSET(GOPR0214.MP4_000363029_raw!A2,0,0,D9-B9+1,1),"MILA")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(OFFSET(GOPR0214.MP4_000363029_raw!B2,0,0,D9-B9+1,1)="PLA")*( OFFSET(GOPR0214.MP4_000363029_raw!C2,0,0,D9-B9+1,1)="C"))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COUNTIF(OFFSET(GOPR0214.MP4_000363029_raw!A2,0,0,D9-B9+1,1),"MILC")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(OFFSET(GOPR0214.MP4_000363029_raw!B2,0,0,D9-B9+1,1)="WBD")*( OFFSET(GOPR0214.MP4_000363029_raw!C2,0,0,D9-B9+1,1)="C"))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COUNTIF(OFFSET(GOPR0214.MP4_000363029_raw!A2,0,0,D9-B9+1,1),"MILS")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(OFFSET(GOPR0214.MP4_000363029_raw!B2,0,0,D9-B9+1,1)="YBD")*( OFFSET(GOPR0214.MP4_000363029_raw!C2,0,0,D9-B9+1,1)="C"))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COUNTIF(OFFSET(GOPR0214.MP4_000363029_raw!A2,0,0,D9-B9+1,1),"MA")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COUNTIF(OFFSET(GOPR0214.MP4_000363029_raw!A2,0,0,D9-B9+1,1),"MC")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COUNTIF(OFFSET(GOPR0214.MP4_000363029_raw!A2,0,0,D9-B9+1,1),"MFAV")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COUNTIF(OFFSET(GOPR0214.MP4_000363029_raw!A2,0,0,D9-B9+1,1),"MFRN")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COUNTIF(OFFSET(GOPR0214.MP4_000363029_raw!A2,0,0,D9-B9+1,1),"MAN")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COUNTIF(OFFSET(GOPR0214.MP4_000363029_raw!A2,0,0,D9-B9+1,1),"MAL")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COUNTIF(OFFSET(GOPR0214.MP4_000363029_raw!A2,0,0,D9-B9+1,1),"MDA")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COUNTIF(OFFSET(GOPR0214.MP4_000363029_raw!A2,0,0,D9-B9+1,1),"MF")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COUNTIF(OFFSET(GOPR0214.MP4_000363029_raw!A2,0,0,D9-B9+1,1),"ML")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COUNTIF(OFFSET(GOPR0214.MP4_000363029_raw!A2,0,0,D9-B9+1,1),"OD")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COUNTIF(OFFSET(GOPR0214.MP4_000363029_raw!A2,0,0,D9-B9+1,1),"PA")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COUNTIF(OFFSET(GOPR0214.MP4_000363029_raw!A2,0,0,D9-B9+1,1),"PB")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COUNTIF(OFFSET(GOPR0214.MP4_000363029_raw!A2,0,0,D9-B9+1,1),"PD")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COUNTIF(OFFSET(GOPR0214.MP4_000363029_raw!A2,0,0,D9-B9+1,1),"PF")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COUNTIF(OFFSET(GOPR0214.MP4_000363029_raw!A2,0,0,D9-B9+1,1),"PP")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COUNTIF(OFFSET(GOPR0214.MP4_000363029_raw!A2,0,0,D9-B9+1,1),"SC")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COUNTIF(OFFSET(GOPR0214.MP4_000363029_raw!A2,0,0,D9-B9+1,1),"SL")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COUNTIF(OFFSET(GOPR0214.MP4_000363029_raw!A2,0,0,D9-B9+1,1),"SR")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COUNTIF(OFFSET(GOPR0214.MP4_000363029_raw!A2,0,0,D9-B9+1,1),"SS")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COUNTIF(OFFSET(GOPR0214.MP4_000363029_raw!A2,0,0,D9-B9+1,1),"SB")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COUNTIF(OFFSET(GOPR0214.MP4_000363029_raw!A2,0,0,D9-B9+1,1),"SH")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COUNTIF(OFFSET(GOPR0214.MP4_000363029_raw!A2,0,0,D9-B9+1,1),"SM")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COUNTIF(OFFSET(GOPR0214.MP4_000363029_raw!A2,0,0,D9-B9+1,1),"TA")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COUNTIF(OFFSET(GOPR0214.MP4_000363029_raw!A2,0,0,D9-B9+1,1),"BRI")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COUNTIF(OFFSET(GOPR0214.MP4_000363029_raw!A2,0,0,D9-B9+1,1),"ERY")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COUNTIF(OFFSET(GOPR0214.MP4_000363029_raw!A2,0,0,D9-B9+1,1),"EUN")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COUNTIF(OFFSET(GOPR0214.MP4_000363029_raw!A2,0,0,D9-B9+1,1),"GORG")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COUNTIF(OFFSET(GOPR0214.MP4_000363029_raw!A2,0,0,D9-B9+1,1),"ICIL")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COUNTIF(OFFSET(GOPR0214.MP4_000363029_raw!A2,0,0,D9-B9+1,1),"MUR")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COUNTIF(OFFSET(GOPR0214.MP4_000363029_raw!A2,0,0,D9-B9+1,1),"MOPS")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COUNTIF(OFFSET(GOPR0214.MP4_000363029_raw!A2,0,0,D9-B9+1,1),"PAURA")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COUNTIF(OFFSET(GOPR0214.MP4_000363029_raw!A2,0,0,D9-B9+1,1),"PRELA")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COUNTIF(OFFSET(GOPR0214.MP4_000363029_raw!A2,0,0,D9-B9+1,1),"PSDP")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COUNTIF(OFFSET(GOPR0214.MP4_000363029_raw!A2,0,0,D9-B9+1,1),"PSPT")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COUNTIF(OFFSET(GOPR0214.MP4_000363029_raw!A2,0,0,D9-B9+1,1),"PTER")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COUNTIF(OFFSET(GOPR0214.MP4_000363029_raw!A2,0,0,D9-B9+1,1),"SPO")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COUNTIF(OFFSET(GOPR0214.MP4_000363029_raw!A2,0,0,D9-B9+1,1),"PAL")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COUNTIF(OFFSET(GOPR0214.MP4_000363029_raw!A2,0,0,D9-B9+1,1),"ZO")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COUNTIF(OFFSET(GOPR0214.MP4_000363029_raw!A2,0,0,D9-B9+1,1),"AMP")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COUNTIF(OFFSET(GOPR0214.MP4_000363029_raw!A2,0,0,D9-B9+1,1),"DICT")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COUNTIF(OFFSET(GOPR0214.MP4_000363029_raw!A2,0,0,D9-B9+1,1),"HALI")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COUNTIF(OFFSET(GOPR0214.MP4_000363029_raw!A2,0,0,D9-B9+1,1),"LIAG")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COUNTIF(OFFSET(GOPR0214.MP4_000363029_raw!A2,0,0,D9-B9+1,1),"LOBO")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COUNTIF(OFFSET(GOPR0214.MP4_000363029_raw!A2,0,0,D9-B9+1,1),"MACA")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COUNTIF(OFFSET(GOPR0214.MP4_000363029_raw!A2,0,0,D9-B9+1,1),"PAD")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COUNTIF(OFFSET(GOPR0214.MP4_000363029_raw!A2,0,0,D9-B9+1,1),"POR")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COUNTIF(OFFSET(GOPR0214.MP4_000363029_raw!A2,0,0,D9-B9+1,1),"SARG")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COUNTIF(OFFSET(GOPR0214.MP4_000363029_raw!A2,0,0,D9-B9+1,1),"SCHIZ")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COUNTIF(OFFSET(GOPR0214.MP4_000363029_raw!A2,0,0,D9-B9+1,1),"STY")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COUNTIF(OFFSET(GOPR0214.MP4_000363029_raw!A2,0,0,D9-B9+1,1),"TURB")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COUNTIF(OFFSET(GOPR0214.MP4_000363029_raw!A2,0,0,D9-B9+1,1),"TURF")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COUNTIF(OFFSET(GOPR0214.MP4_000363029_raw!A2,0,0,D9-B9+1,1),"WRAN")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COUNTIF(OFFSET(GOPR0214.MP4_000363029_raw!A2,0,0,D9-B9+1,1),"CTB")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COUNTIF(OFFSET(GOPR0214.MP4_000363029_raw!A2,0,0,D9-B9+1,1),"ASC")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COUNTIF(OFFSET(GOPR0214.MP4_000363029_raw!A2,0,0,D9-B9+1,1),"O")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COUNTIF(OFFSET(GOPR0214.MP4_000363029_raw!A2,0,0,D9-B9+1,1),"DCA")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COUNTIF(OFFSET(GOPR0214.MP4_000363029_raw!A2,0,0,D9-B9+1,1),"DG")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COUNTIF(OFFSET(GOPR0214.MP4_000363029_raw!A2,0,0,D9-B9+1,1),"ODC")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COUNTIF(OFFSET(GOPR0214.MP4_000363029_raw!A2,0,0,D9-B9+1,1),"RDC")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COUNTIF(OFFSET(GOPR0214.MP4_000363029_raw!A2,0,0,D9-B9+1,1),"CALG")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COUNTIF(OFFSET(GOPR0214.MP4_000363029_raw!A2,0,0,D9-B9+1,1),"DCOR")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COUNTIF(OFFSET(GOPR0214.MP4_000363029_raw!A2,0,0,D9-B9+1,1),"S")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COUNTIF(OFFSET(GOPR0214.MP4_000363029_raw!A2,0,0,D9-B9+1,1),"R")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COUNTIF(OFFSET(GOPR0214.MP4_000363029_raw!A2,0,0,D9-B9+1,1),"UNK")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COUNTIF(OFFSET(GOPR0214.MP4_000363029_raw!A2,0,0,D9-B9+1,1),"SHAD")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COUNTIF(OFFSET(GOPR0214.MP4_000363029_raw!A2,0,0,D9-B9+1,1),"TAPE")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COUNTIF(OFFSET(GOPR0214.MP4_000363029_raw!A2,0,0,D9-B9+1,1),"WAND")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COUNTA(OFFSET(GOPR0214.MP4_000373373_raw!A2,0,0,D9-B9+1,1))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COUNTIF(OFFSET(GOPR0214.MP4_000373373_raw!C2,0,0,D9-B9+1,1),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COUNTIF(OFFSET(GOPR0214.MP4_000373373_raw!C2,0,0,D9-B9+1,1),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COUNTIF(OFFSET(GOPR0214.MP4_000373373_raw!A2,0,0,D9-B9+1,1),"AC")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COUNTIF(OFFSET(GOPR0214.MP4_000373373_raw!C2,0,0,D9-B9+1,1),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COUNTIF(OFFSET(GOPR0214.MP4_000373373_raw!A2,0,0,D9-B9+1,1),"AP")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COUNTIF(OFFSET(GOPR0214.MP4_000373373_raw!C2,0,0,D9-B9+1,1),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COUNTIF(OFFSET(GOPR0214.MP4_000373373_raw!A2,0,0,D9-B9+1,1),"APR")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COUNTIF(OFFSET(GOPR0214.MP4_000373373_raw!C2,0,0,D9-B9+1,1),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COUNTIF(OFFSET(GOPR0214.MP4_000373373_raw!A2,0,0,D9-B9+1,1),"AA")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COUNTIF(OFFSET(GOPR0214.MP4_000373373_raw!C2,0,0,D9-B9+1,1),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COUNTIF(OFFSET(GOPR0214.MP4_000373373_raw!A2,0,0,D9-B9+1,1),"AF")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COUNTIF(OFFSET(GOPR0214.MP4_000373373_raw!C2,0,0,D9-B9+1,1),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COUNTIF(OFFSET(GOPR0214.MP4_000373373_raw!A2,0,0,D9-B9+1,1),"AG")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COUNTIF(OFFSET(GOPR0214.MP4_000373373_raw!C2,0,0,D9-B9+1,1),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COUNTIF(OFFSET(GOPR0214.MP4_000373373_raw!A2,0,0,D9-B9+1,1),"AL")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COUNTIF(OFFSET(GOPR0214.MP4_000373373_raw!C2,0,0,D9-B9+1,1),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COUNTIF(OFFSET(GOPR0214.MP4_000373373_raw!A2,0,0,D9-B9+1,1),"AT")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COUNTIF(OFFSET(GOPR0214.MP4_000373373_raw!C2,0,0,D9-B9+1,1),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COUNTIF(OFFSET(GOPR0214.MP4_000373373_raw!A2,0,0,D9-B9+1,1),"AU")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COUNTIF(OFFSET(GOPR0214.MP4_000373373_raw!C2,0,0,D9-B9+1,1),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COUNTIF(OFFSET(GOPR0214.MP4_000373373_raw!A2,0,0,D9-B9+1,1),"CB")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COUNTIF(OFFSET(GOPR0214.MP4_000373373_raw!C2,0,0,D9-B9+1,1),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COUNTIF(OFFSET(GOPR0214.MP4_000373373_raw!A2,0,0,D9-B9+1,1),"CN")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COUNTIF(OFFSET(GOPR0214.MP4_000373373_raw!C2,0,0,D9-B9+1,1),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COUNTIF(OFFSET(GOPR0214.MP4_000373373_raw!A2,0,0,D9-B9+1,1),"CORAL")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COUNTIF(OFFSET(GOPR0214.MP4_000373373_raw!C2,0,0,D9-B9+1,1),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COUNTIF(OFFSET(GOPR0214.MP4_000373373_raw!A2,0,0,D9-B9+1,1),"CORJU")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COUNTIF(OFFSET(GOPR0214.MP4_000373373_raw!A2,0,0,D9-B9+1,1),"DCY")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COUNTIF(OFFSET(GOPR0214.MP4_000373373_raw!A2,0,0,D9-B9+1,1),"DST")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COUNTIF(OFFSET(GOPR0214.MP4_000373373_raw!A2,0,0,D9-B9+1,1),"DSO")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SUM((OFFSET(GOPR0214.MP4_000373373_raw!B2,0,0,D9-B9+1,1)="ASP") * (OFFSET(GOPR0214.MP4_000373373_raw!C2,0,0,D9-B9+1,1)&lt;&gt;"TWS"))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COUNTIF(OFFSET(GOPR0214.MP4_000373373_raw!A2,0,0,D9-B9+1,1),"DC")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SUM((OFFSET(GOPR0214.MP4_000373373_raw!B2,0,0,D9-B9+1,1)="BBD") * (OFFSET(GOPR0214.MP4_000373373_raw!C2,0,0,D9-B9+1,1)&lt;&gt;"TWS"))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COUNTIF(OFFSET(GOPR0214.MP4_000373373_raw!A2,0,0,D9-B9+1,1),"DL")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SUM((OFFSET(GOPR0214.MP4_000373373_raw!B2,0,0,D9-B9+1,1)="BL") * (OFFSET(GOPR0214.MP4_000373373_raw!C2,0,0,D9-B9+1,1)&lt;&gt;"TWS"))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COUNTIF(OFFSET(GOPR0214.MP4_000373373_raw!A2,0,0,D9-B9+1,1),"DS")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SUM((OFFSET(GOPR0214.MP4_000373373_raw!B2,0,0,D9-B9+1,1)="OD") * (OFFSET(GOPR0214.MP4_000373373_raw!C2,0,0,D9-B9+1,1)&lt;&gt;"TWS"))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COUNTIF(OFFSET(GOPR0214.MP4_000373373_raw!A2,0,0,D9-B9+1,1),"EF")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SUM((OFFSET(GOPR0214.MP4_000373373_raw!B2,0,0,D9-B9+1,1)="PLA") * (OFFSET(GOPR0214.MP4_000373373_raw!C2,0,0,D9-B9+1,1)&lt;&gt;"TWS"))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COUNTIF(OFFSET(GOPR0214.MP4_000373373_raw!A2,0,0,D9-B9+1,1),"FF")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SUM((OFFSET(GOPR0214.MP4_000373373_raw!B2,0,0,D9-B9+1,1)="WBD") * (OFFSET(GOPR0214.MP4_000373373_raw!C2,0,0,D9-B9+1,1)&lt;&gt;"TWS"))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COUNTIF(OFFSET(GOPR0214.MP4_000373373_raw!A2,0,0,D9-B9+1,1),"IS")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SUM((OFFSET(GOPR0214.MP4_000373373_raw!B2,0,0,D9-B9+1,1)="YBD") * (OFFSET(GOPR0214.MP4_000373373_raw!C2,0,0,D9-B9+1,1)&lt;&gt;"TWS"))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COUNTIF(OFFSET(GOPR0214.MP4_000373373_raw!A2,0,0,D9-B9+1,1),"LC")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COUNTIF(OFFSET(GOPR0214.MP4_000373373_raw!A2,0,0,D9-B9+1,1),"MD")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(OFFSET(GOPR0214.MP4_000373373_raw!B2,0,0,D9-B9+1,1)="ASP")*( OFFSET(GOPR0214.MP4_000373373_raw!C2,0,0,D9-B9+1,1)="C"))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COUNTIF(OFFSET(GOPR0214.MP4_000373373_raw!A2,0,0,D9-B9+1,1),"MM")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(OFFSET(GOPR0214.MP4_000373373_raw!B2,0,0,D9-B9+1,1)="BBD")*( OFFSET(GOPR0214.MP4_000373373_raw!C2,0,0,D9-B9+1,1)="C"))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COUNTIF(OFFSET(GOPR0214.MP4_000373373_raw!A2,0,0,D9-B9+1,1),"MAR")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(OFFSET(GOPR0214.MP4_000373373_raw!B2,0,0,D9-B9+1,1)="BL")*( OFFSET(GOPR0214.MP4_000373373_raw!C2,0,0,D9-B9+1,1)="C"))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COUNTIF(OFFSET(GOPR0214.MP4_000373373_raw!A2,0,0,D9-B9+1,1),"MME")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(OFFSET(GOPR0214.MP4_000373373_raw!B2,0,0,D9-B9+1,1)="OD")*( OFFSET(GOPR0214.MP4_000373373_raw!C2,0,0,D9-B9+1,1)="C"))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COUNTIF(OFFSET(GOPR0214.MP4_000373373_raw!A2,0,0,D9-B9+1,1),"MILA")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(OFFSET(GOPR0214.MP4_000373373_raw!B2,0,0,D9-B9+1,1)="PLA")*( OFFSET(GOPR0214.MP4_000373373_raw!C2,0,0,D9-B9+1,1)="C"))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COUNTIF(OFFSET(GOPR0214.MP4_000373373_raw!A2,0,0,D9-B9+1,1),"MILC")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(OFFSET(GOPR0214.MP4_000373373_raw!B2,0,0,D9-B9+1,1)="WBD")*( OFFSET(GOPR0214.MP4_000373373_raw!C2,0,0,D9-B9+1,1)="C"))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COUNTIF(OFFSET(GOPR0214.MP4_000373373_raw!A2,0,0,D9-B9+1,1),"MILS")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(OFFSET(GOPR0214.MP4_000373373_raw!B2,0,0,D9-B9+1,1)="YBD")*( OFFSET(GOPR0214.MP4_000373373_raw!C2,0,0,D9-B9+1,1)="C"))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COUNTIF(OFFSET(GOPR0214.MP4_000373373_raw!A2,0,0,D9-B9+1,1),"MA")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COUNTIF(OFFSET(GOPR0214.MP4_000373373_raw!A2,0,0,D9-B9+1,1),"MC")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COUNTIF(OFFSET(GOPR0214.MP4_000373373_raw!A2,0,0,D9-B9+1,1),"MFAV")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COUNTIF(OFFSET(GOPR0214.MP4_000373373_raw!A2,0,0,D9-B9+1,1),"MFRN")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COUNTIF(OFFSET(GOPR0214.MP4_000373373_raw!A2,0,0,D9-B9+1,1),"MAN")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COUNTIF(OFFSET(GOPR0214.MP4_000373373_raw!A2,0,0,D9-B9+1,1),"MAL")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COUNTIF(OFFSET(GOPR0214.MP4_000373373_raw!A2,0,0,D9-B9+1,1),"MDA")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COUNTIF(OFFSET(GOPR0214.MP4_000373373_raw!A2,0,0,D9-B9+1,1),"MF")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COUNTIF(OFFSET(GOPR0214.MP4_000373373_raw!A2,0,0,D9-B9+1,1),"ML")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COUNTIF(OFFSET(GOPR0214.MP4_000373373_raw!A2,0,0,D9-B9+1,1),"OD")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COUNTIF(OFFSET(GOPR0214.MP4_000373373_raw!A2,0,0,D9-B9+1,1),"PA")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COUNTIF(OFFSET(GOPR0214.MP4_000373373_raw!A2,0,0,D9-B9+1,1),"PB")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COUNTIF(OFFSET(GOPR0214.MP4_000373373_raw!A2,0,0,D9-B9+1,1),"PD")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COUNTIF(OFFSET(GOPR0214.MP4_000373373_raw!A2,0,0,D9-B9+1,1),"PF")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COUNTIF(OFFSET(GOPR0214.MP4_000373373_raw!A2,0,0,D9-B9+1,1),"PP")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COUNTIF(OFFSET(GOPR0214.MP4_000373373_raw!A2,0,0,D9-B9+1,1),"SC")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COUNTIF(OFFSET(GOPR0214.MP4_000373373_raw!A2,0,0,D9-B9+1,1),"SL")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COUNTIF(OFFSET(GOPR0214.MP4_000373373_raw!A2,0,0,D9-B9+1,1),"SR")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COUNTIF(OFFSET(GOPR0214.MP4_000373373_raw!A2,0,0,D9-B9+1,1),"SS")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COUNTIF(OFFSET(GOPR0214.MP4_000373373_raw!A2,0,0,D9-B9+1,1),"SB")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COUNTIF(OFFSET(GOPR0214.MP4_000373373_raw!A2,0,0,D9-B9+1,1),"SH")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COUNTIF(OFFSET(GOPR0214.MP4_000373373_raw!A2,0,0,D9-B9+1,1),"SM")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COUNTIF(OFFSET(GOPR0214.MP4_000373373_raw!A2,0,0,D9-B9+1,1),"TA")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COUNTIF(OFFSET(GOPR0214.MP4_000373373_raw!A2,0,0,D9-B9+1,1),"BRI")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COUNTIF(OFFSET(GOPR0214.MP4_000373373_raw!A2,0,0,D9-B9+1,1),"ERY")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COUNTIF(OFFSET(GOPR0214.MP4_000373373_raw!A2,0,0,D9-B9+1,1),"EUN")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COUNTIF(OFFSET(GOPR0214.MP4_000373373_raw!A2,0,0,D9-B9+1,1),"GORG")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COUNTIF(OFFSET(GOPR0214.MP4_000373373_raw!A2,0,0,D9-B9+1,1),"ICIL")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COUNTIF(OFFSET(GOPR0214.MP4_000373373_raw!A2,0,0,D9-B9+1,1),"MUR")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COUNTIF(OFFSET(GOPR0214.MP4_000373373_raw!A2,0,0,D9-B9+1,1),"MOPS")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COUNTIF(OFFSET(GOPR0214.MP4_000373373_raw!A2,0,0,D9-B9+1,1),"PAURA")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COUNTIF(OFFSET(GOPR0214.MP4_000373373_raw!A2,0,0,D9-B9+1,1),"PRELA")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COUNTIF(OFFSET(GOPR0214.MP4_000373373_raw!A2,0,0,D9-B9+1,1),"PSDP")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COUNTIF(OFFSET(GOPR0214.MP4_000373373_raw!A2,0,0,D9-B9+1,1),"PSPT")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COUNTIF(OFFSET(GOPR0214.MP4_000373373_raw!A2,0,0,D9-B9+1,1),"PTER")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COUNTIF(OFFSET(GOPR0214.MP4_000373373_raw!A2,0,0,D9-B9+1,1),"SPO")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COUNTIF(OFFSET(GOPR0214.MP4_000373373_raw!A2,0,0,D9-B9+1,1),"PAL")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COUNTIF(OFFSET(GOPR0214.MP4_000373373_raw!A2,0,0,D9-B9+1,1),"ZO")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COUNTIF(OFFSET(GOPR0214.MP4_000373373_raw!A2,0,0,D9-B9+1,1),"AMP")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COUNTIF(OFFSET(GOPR0214.MP4_000373373_raw!A2,0,0,D9-B9+1,1),"DICT")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COUNTIF(OFFSET(GOPR0214.MP4_000373373_raw!A2,0,0,D9-B9+1,1),"HALI")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COUNTIF(OFFSET(GOPR0214.MP4_000373373_raw!A2,0,0,D9-B9+1,1),"LIAG")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COUNTIF(OFFSET(GOPR0214.MP4_000373373_raw!A2,0,0,D9-B9+1,1),"LOBO")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COUNTIF(OFFSET(GOPR0214.MP4_000373373_raw!A2,0,0,D9-B9+1,1),"MACA")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COUNTIF(OFFSET(GOPR0214.MP4_000373373_raw!A2,0,0,D9-B9+1,1),"PAD")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COUNTIF(OFFSET(GOPR0214.MP4_000373373_raw!A2,0,0,D9-B9+1,1),"POR")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COUNTIF(OFFSET(GOPR0214.MP4_000373373_raw!A2,0,0,D9-B9+1,1),"SARG")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COUNTIF(OFFSET(GOPR0214.MP4_000373373_raw!A2,0,0,D9-B9+1,1),"SCHIZ")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COUNTIF(OFFSET(GOPR0214.MP4_000373373_raw!A2,0,0,D9-B9+1,1),"STY")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COUNTIF(OFFSET(GOPR0214.MP4_000373373_raw!A2,0,0,D9-B9+1,1),"TURB")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COUNTIF(OFFSET(GOPR0214.MP4_000373373_raw!A2,0,0,D9-B9+1,1),"TURF")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COUNTIF(OFFSET(GOPR0214.MP4_000373373_raw!A2,0,0,D9-B9+1,1),"WRAN")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COUNTIF(OFFSET(GOPR0214.MP4_000373373_raw!A2,0,0,D9-B9+1,1),"CTB")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COUNTIF(OFFSET(GOPR0214.MP4_000373373_raw!A2,0,0,D9-B9+1,1),"ASC")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COUNTIF(OFFSET(GOPR0214.MP4_000373373_raw!A2,0,0,D9-B9+1,1),"O")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COUNTIF(OFFSET(GOPR0214.MP4_000373373_raw!A2,0,0,D9-B9+1,1),"DCA")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COUNTIF(OFFSET(GOPR0214.MP4_000373373_raw!A2,0,0,D9-B9+1,1),"DG")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COUNTIF(OFFSET(GOPR0214.MP4_000373373_raw!A2,0,0,D9-B9+1,1),"ODC")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COUNTIF(OFFSET(GOPR0214.MP4_000373373_raw!A2,0,0,D9-B9+1,1),"RDC")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COUNTIF(OFFSET(GOPR0214.MP4_000373373_raw!A2,0,0,D9-B9+1,1),"CALG")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COUNTIF(OFFSET(GOPR0214.MP4_000373373_raw!A2,0,0,D9-B9+1,1),"DCOR")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COUNTIF(OFFSET(GOPR0214.MP4_000373373_raw!A2,0,0,D9-B9+1,1),"S")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COUNTIF(OFFSET(GOPR0214.MP4_000373373_raw!A2,0,0,D9-B9+1,1),"R")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COUNTIF(OFFSET(GOPR0214.MP4_000373373_raw!A2,0,0,D9-B9+1,1),"UNK")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COUNTIF(OFFSET(GOPR0214.MP4_000373373_raw!A2,0,0,D9-B9+1,1),"SHAD")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COUNTIF(OFFSET(GOPR0214.MP4_000373373_raw!A2,0,0,D9-B9+1,1),"TAPE")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COUNTIF(OFFSET(GOPR0214.MP4_000373373_raw!A2,0,0,D9-B9+1,1),"WAND")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COUNTA(OFFSET(GOPR0214.MP4_000383716_raw!A2,0,0,D9-B9+1,1))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COUNTIF(OFFSET(GOPR0214.MP4_000383716_raw!C2,0,0,D9-B9+1,1),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COUNTIF(OFFSET(GOPR0214.MP4_000383716_raw!C2,0,0,D9-B9+1,1),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COUNTIF(OFFSET(GOPR0214.MP4_000383716_raw!A2,0,0,D9-B9+1,1),"AC")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COUNTIF(OFFSET(GOPR0214.MP4_000383716_raw!C2,0,0,D9-B9+1,1),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COUNTIF(OFFSET(GOPR0214.MP4_000383716_raw!A2,0,0,D9-B9+1,1),"AP")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COUNTIF(OFFSET(GOPR0214.MP4_000383716_raw!C2,0,0,D9-B9+1,1),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COUNTIF(OFFSET(GOPR0214.MP4_000383716_raw!A2,0,0,D9-B9+1,1),"APR")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COUNTIF(OFFSET(GOPR0214.MP4_000383716_raw!C2,0,0,D9-B9+1,1),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COUNTIF(OFFSET(GOPR0214.MP4_000383716_raw!A2,0,0,D9-B9+1,1),"AA")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COUNTIF(OFFSET(GOPR0214.MP4_000383716_raw!C2,0,0,D9-B9+1,1),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COUNTIF(OFFSET(GOPR0214.MP4_000383716_raw!A2,0,0,D9-B9+1,1),"AF")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COUNTIF(OFFSET(GOPR0214.MP4_000383716_raw!C2,0,0,D9-B9+1,1),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COUNTIF(OFFSET(GOPR0214.MP4_000383716_raw!A2,0,0,D9-B9+1,1),"AG")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COUNTIF(OFFSET(GOPR0214.MP4_000383716_raw!C2,0,0,D9-B9+1,1),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COUNTIF(OFFSET(GOPR0214.MP4_000383716_raw!A2,0,0,D9-B9+1,1),"AL")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COUNTIF(OFFSET(GOPR0214.MP4_000383716_raw!C2,0,0,D9-B9+1,1),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COUNTIF(OFFSET(GOPR0214.MP4_000383716_raw!A2,0,0,D9-B9+1,1),"AT")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COUNTIF(OFFSET(GOPR0214.MP4_000383716_raw!C2,0,0,D9-B9+1,1),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COUNTIF(OFFSET(GOPR0214.MP4_000383716_raw!A2,0,0,D9-B9+1,1),"AU")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COUNTIF(OFFSET(GOPR0214.MP4_000383716_raw!C2,0,0,D9-B9+1,1),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COUNTIF(OFFSET(GOPR0214.MP4_000383716_raw!A2,0,0,D9-B9+1,1),"CB")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COUNTIF(OFFSET(GOPR0214.MP4_000383716_raw!C2,0,0,D9-B9+1,1),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COUNTIF(OFFSET(GOPR0214.MP4_000383716_raw!A2,0,0,D9-B9+1,1),"CN")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COUNTIF(OFFSET(GOPR0214.MP4_000383716_raw!C2,0,0,D9-B9+1,1),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COUNTIF(OFFSET(GOPR0214.MP4_000383716_raw!A2,0,0,D9-B9+1,1),"CORAL")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COUNTIF(OFFSET(GOPR0214.MP4_000383716_raw!C2,0,0,D9-B9+1,1),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COUNTIF(OFFSET(GOPR0214.MP4_000383716_raw!A2,0,0,D9-B9+1,1),"CORJU")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COUNTIF(OFFSET(GOPR0214.MP4_000383716_raw!A2,0,0,D9-B9+1,1),"DCY")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COUNTIF(OFFSET(GOPR0214.MP4_000383716_raw!A2,0,0,D9-B9+1,1),"DST")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COUNTIF(OFFSET(GOPR0214.MP4_000383716_raw!A2,0,0,D9-B9+1,1),"DSO")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SUM((OFFSET(GOPR0214.MP4_000383716_raw!B2,0,0,D9-B9+1,1)="ASP") * (OFFSET(GOPR0214.MP4_000383716_raw!C2,0,0,D9-B9+1,1)&lt;&gt;"TWS"))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COUNTIF(OFFSET(GOPR0214.MP4_000383716_raw!A2,0,0,D9-B9+1,1),"DC")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SUM((OFFSET(GOPR0214.MP4_000383716_raw!B2,0,0,D9-B9+1,1)="BBD") * (OFFSET(GOPR0214.MP4_000383716_raw!C2,0,0,D9-B9+1,1)&lt;&gt;"TWS"))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COUNTIF(OFFSET(GOPR0214.MP4_000383716_raw!A2,0,0,D9-B9+1,1),"DL")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SUM((OFFSET(GOPR0214.MP4_000383716_raw!B2,0,0,D9-B9+1,1)="BL") * (OFFSET(GOPR0214.MP4_000383716_raw!C2,0,0,D9-B9+1,1)&lt;&gt;"TWS"))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COUNTIF(OFFSET(GOPR0214.MP4_000383716_raw!A2,0,0,D9-B9+1,1),"DS")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SUM((OFFSET(GOPR0214.MP4_000383716_raw!B2,0,0,D9-B9+1,1)="OD") * (OFFSET(GOPR0214.MP4_000383716_raw!C2,0,0,D9-B9+1,1)&lt;&gt;"TWS"))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COUNTIF(OFFSET(GOPR0214.MP4_000383716_raw!A2,0,0,D9-B9+1,1),"EF")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SUM((OFFSET(GOPR0214.MP4_000383716_raw!B2,0,0,D9-B9+1,1)="PLA") * (OFFSET(GOPR0214.MP4_000383716_raw!C2,0,0,D9-B9+1,1)&lt;&gt;"TWS"))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COUNTIF(OFFSET(GOPR0214.MP4_000383716_raw!A2,0,0,D9-B9+1,1),"FF")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SUM((OFFSET(GOPR0214.MP4_000383716_raw!B2,0,0,D9-B9+1,1)="WBD") * (OFFSET(GOPR0214.MP4_000383716_raw!C2,0,0,D9-B9+1,1)&lt;&gt;"TWS"))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COUNTIF(OFFSET(GOPR0214.MP4_000383716_raw!A2,0,0,D9-B9+1,1),"IS")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SUM((OFFSET(GOPR0214.MP4_000383716_raw!B2,0,0,D9-B9+1,1)="YBD") * (OFFSET(GOPR0214.MP4_000383716_raw!C2,0,0,D9-B9+1,1)&lt;&gt;"TWS"))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COUNTIF(OFFSET(GOPR0214.MP4_000383716_raw!A2,0,0,D9-B9+1,1),"LC")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COUNTIF(OFFSET(GOPR0214.MP4_000383716_raw!A2,0,0,D9-B9+1,1),"MD")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(OFFSET(GOPR0214.MP4_000383716_raw!B2,0,0,D9-B9+1,1)="ASP")*( OFFSET(GOPR0214.MP4_000383716_raw!C2,0,0,D9-B9+1,1)="C"))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COUNTIF(OFFSET(GOPR0214.MP4_000383716_raw!A2,0,0,D9-B9+1,1),"MM")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(OFFSET(GOPR0214.MP4_000383716_raw!B2,0,0,D9-B9+1,1)="BBD")*( OFFSET(GOPR0214.MP4_000383716_raw!C2,0,0,D9-B9+1,1)="C"))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COUNTIF(OFFSET(GOPR0214.MP4_000383716_raw!A2,0,0,D9-B9+1,1),"MAR")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(OFFSET(GOPR0214.MP4_000383716_raw!B2,0,0,D9-B9+1,1)="BL")*( OFFSET(GOPR0214.MP4_000383716_raw!C2,0,0,D9-B9+1,1)="C"))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COUNTIF(OFFSET(GOPR0214.MP4_000383716_raw!A2,0,0,D9-B9+1,1),"MME")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(OFFSET(GOPR0214.MP4_000383716_raw!B2,0,0,D9-B9+1,1)="OD")*( OFFSET(GOPR0214.MP4_000383716_raw!C2,0,0,D9-B9+1,1)="C"))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COUNTIF(OFFSET(GOPR0214.MP4_000383716_raw!A2,0,0,D9-B9+1,1),"MILA")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(OFFSET(GOPR0214.MP4_000383716_raw!B2,0,0,D9-B9+1,1)="PLA")*( OFFSET(GOPR0214.MP4_000383716_raw!C2,0,0,D9-B9+1,1)="C"))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COUNTIF(OFFSET(GOPR0214.MP4_000383716_raw!A2,0,0,D9-B9+1,1),"MILC")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(OFFSET(GOPR0214.MP4_000383716_raw!B2,0,0,D9-B9+1,1)="WBD")*( OFFSET(GOPR0214.MP4_000383716_raw!C2,0,0,D9-B9+1,1)="C"))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COUNTIF(OFFSET(GOPR0214.MP4_000383716_raw!A2,0,0,D9-B9+1,1),"MILS")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(OFFSET(GOPR0214.MP4_000383716_raw!B2,0,0,D9-B9+1,1)="YBD")*( OFFSET(GOPR0214.MP4_000383716_raw!C2,0,0,D9-B9+1,1)="C"))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COUNTIF(OFFSET(GOPR0214.MP4_000383716_raw!A2,0,0,D9-B9+1,1),"MA")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COUNTIF(OFFSET(GOPR0214.MP4_000383716_raw!A2,0,0,D9-B9+1,1),"MC")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COUNTIF(OFFSET(GOPR0214.MP4_000383716_raw!A2,0,0,D9-B9+1,1),"MFAV")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COUNTIF(OFFSET(GOPR0214.MP4_000383716_raw!A2,0,0,D9-B9+1,1),"MFRN")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COUNTIF(OFFSET(GOPR0214.MP4_000383716_raw!A2,0,0,D9-B9+1,1),"MAN")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COUNTIF(OFFSET(GOPR0214.MP4_000383716_raw!A2,0,0,D9-B9+1,1),"MAL")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COUNTIF(OFFSET(GOPR0214.MP4_000383716_raw!A2,0,0,D9-B9+1,1),"MDA")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COUNTIF(OFFSET(GOPR0214.MP4_000383716_raw!A2,0,0,D9-B9+1,1),"MF")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COUNTIF(OFFSET(GOPR0214.MP4_000383716_raw!A2,0,0,D9-B9+1,1),"ML")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COUNTIF(OFFSET(GOPR0214.MP4_000383716_raw!A2,0,0,D9-B9+1,1),"OD")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COUNTIF(OFFSET(GOPR0214.MP4_000383716_raw!A2,0,0,D9-B9+1,1),"PA")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COUNTIF(OFFSET(GOPR0214.MP4_000383716_raw!A2,0,0,D9-B9+1,1),"PB")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COUNTIF(OFFSET(GOPR0214.MP4_000383716_raw!A2,0,0,D9-B9+1,1),"PD")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COUNTIF(OFFSET(GOPR0214.MP4_000383716_raw!A2,0,0,D9-B9+1,1),"PF")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COUNTIF(OFFSET(GOPR0214.MP4_000383716_raw!A2,0,0,D9-B9+1,1),"PP")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COUNTIF(OFFSET(GOPR0214.MP4_000383716_raw!A2,0,0,D9-B9+1,1),"SC")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COUNTIF(OFFSET(GOPR0214.MP4_000383716_raw!A2,0,0,D9-B9+1,1),"SL")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COUNTIF(OFFSET(GOPR0214.MP4_000383716_raw!A2,0,0,D9-B9+1,1),"SR")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COUNTIF(OFFSET(GOPR0214.MP4_000383716_raw!A2,0,0,D9-B9+1,1),"SS")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COUNTIF(OFFSET(GOPR0214.MP4_000383716_raw!A2,0,0,D9-B9+1,1),"SB")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COUNTIF(OFFSET(GOPR0214.MP4_000383716_raw!A2,0,0,D9-B9+1,1),"SH")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COUNTIF(OFFSET(GOPR0214.MP4_000383716_raw!A2,0,0,D9-B9+1,1),"SM")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COUNTIF(OFFSET(GOPR0214.MP4_000383716_raw!A2,0,0,D9-B9+1,1),"TA")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COUNTIF(OFFSET(GOPR0214.MP4_000383716_raw!A2,0,0,D9-B9+1,1),"BRI")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COUNTIF(OFFSET(GOPR0214.MP4_000383716_raw!A2,0,0,D9-B9+1,1),"ERY")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COUNTIF(OFFSET(GOPR0214.MP4_000383716_raw!A2,0,0,D9-B9+1,1),"EUN")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COUNTIF(OFFSET(GOPR0214.MP4_000383716_raw!A2,0,0,D9-B9+1,1),"GORG")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COUNTIF(OFFSET(GOPR0214.MP4_000383716_raw!A2,0,0,D9-B9+1,1),"ICIL")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COUNTIF(OFFSET(GOPR0214.MP4_000383716_raw!A2,0,0,D9-B9+1,1),"MUR")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COUNTIF(OFFSET(GOPR0214.MP4_000383716_raw!A2,0,0,D9-B9+1,1),"MOPS")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COUNTIF(OFFSET(GOPR0214.MP4_000383716_raw!A2,0,0,D9-B9+1,1),"PAURA")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COUNTIF(OFFSET(GOPR0214.MP4_000383716_raw!A2,0,0,D9-B9+1,1),"PRELA")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COUNTIF(OFFSET(GOPR0214.MP4_000383716_raw!A2,0,0,D9-B9+1,1),"PSDP")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COUNTIF(OFFSET(GOPR0214.MP4_000383716_raw!A2,0,0,D9-B9+1,1),"PSPT")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COUNTIF(OFFSET(GOPR0214.MP4_000383716_raw!A2,0,0,D9-B9+1,1),"PTER")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COUNTIF(OFFSET(GOPR0214.MP4_000383716_raw!A2,0,0,D9-B9+1,1),"SPO")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COUNTIF(OFFSET(GOPR0214.MP4_000383716_raw!A2,0,0,D9-B9+1,1),"PAL")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COUNTIF(OFFSET(GOPR0214.MP4_000383716_raw!A2,0,0,D9-B9+1,1),"ZO")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COUNTIF(OFFSET(GOPR0214.MP4_000383716_raw!A2,0,0,D9-B9+1,1),"AMP")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COUNTIF(OFFSET(GOPR0214.MP4_000383716_raw!A2,0,0,D9-B9+1,1),"DICT")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COUNTIF(OFFSET(GOPR0214.MP4_000383716_raw!A2,0,0,D9-B9+1,1),"HALI")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COUNTIF(OFFSET(GOPR0214.MP4_000383716_raw!A2,0,0,D9-B9+1,1),"LIAG")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COUNTIF(OFFSET(GOPR0214.MP4_000383716_raw!A2,0,0,D9-B9+1,1),"LOBO")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COUNTIF(OFFSET(GOPR0214.MP4_000383716_raw!A2,0,0,D9-B9+1,1),"MACA")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COUNTIF(OFFSET(GOPR0214.MP4_000383716_raw!A2,0,0,D9-B9+1,1),"PAD")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COUNTIF(OFFSET(GOPR0214.MP4_000383716_raw!A2,0,0,D9-B9+1,1),"POR")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COUNTIF(OFFSET(GOPR0214.MP4_000383716_raw!A2,0,0,D9-B9+1,1),"SARG")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COUNTIF(OFFSET(GOPR0214.MP4_000383716_raw!A2,0,0,D9-B9+1,1),"SCHIZ")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COUNTIF(OFFSET(GOPR0214.MP4_000383716_raw!A2,0,0,D9-B9+1,1),"STY")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COUNTIF(OFFSET(GOPR0214.MP4_000383716_raw!A2,0,0,D9-B9+1,1),"TURB")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COUNTIF(OFFSET(GOPR0214.MP4_000383716_raw!A2,0,0,D9-B9+1,1),"TURF")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COUNTIF(OFFSET(GOPR0214.MP4_000383716_raw!A2,0,0,D9-B9+1,1),"WRAN")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COUNTIF(OFFSET(GOPR0214.MP4_000383716_raw!A2,0,0,D9-B9+1,1),"CTB")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COUNTIF(OFFSET(GOPR0214.MP4_000383716_raw!A2,0,0,D9-B9+1,1),"ASC")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COUNTIF(OFFSET(GOPR0214.MP4_000383716_raw!A2,0,0,D9-B9+1,1),"O")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COUNTIF(OFFSET(GOPR0214.MP4_000383716_raw!A2,0,0,D9-B9+1,1),"DCA")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COUNTIF(OFFSET(GOPR0214.MP4_000383716_raw!A2,0,0,D9-B9+1,1),"DG")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COUNTIF(OFFSET(GOPR0214.MP4_000383716_raw!A2,0,0,D9-B9+1,1),"ODC")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COUNTIF(OFFSET(GOPR0214.MP4_000383716_raw!A2,0,0,D9-B9+1,1),"RDC")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COUNTIF(OFFSET(GOPR0214.MP4_000383716_raw!A2,0,0,D9-B9+1,1),"CALG")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COUNTIF(OFFSET(GOPR0214.MP4_000383716_raw!A2,0,0,D9-B9+1,1),"DCOR")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COUNTIF(OFFSET(GOPR0214.MP4_000383716_raw!A2,0,0,D9-B9+1,1),"S")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COUNTIF(OFFSET(GOPR0214.MP4_000383716_raw!A2,0,0,D9-B9+1,1),"R")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COUNTIF(OFFSET(GOPR0214.MP4_000383716_raw!A2,0,0,D9-B9+1,1),"UNK")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COUNTIF(OFFSET(GOPR0214.MP4_000383716_raw!A2,0,0,D9-B9+1,1),"SHAD")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COUNTIF(OFFSET(GOPR0214.MP4_000383716_raw!A2,0,0,D9-B9+1,1),"TAPE")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COUNTIF(OFFSET(GOPR0214.MP4_000383716_raw!A2,0,0,D9-B9+1,1),"WAND")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COUNTA(OFFSET(GOPR0214.MP4_000394060_raw!A2,0,0,D9-B9+1,1))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COUNTIF(OFFSET(GOPR0214.MP4_000394060_raw!C2,0,0,D9-B9+1,1),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COUNTIF(OFFSET(GOPR0214.MP4_000394060_raw!C2,0,0,D9-B9+1,1),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COUNTIF(OFFSET(GOPR0214.MP4_000394060_raw!A2,0,0,D9-B9+1,1),"AC")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COUNTIF(OFFSET(GOPR0214.MP4_000394060_raw!C2,0,0,D9-B9+1,1),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COUNTIF(OFFSET(GOPR0214.MP4_000394060_raw!A2,0,0,D9-B9+1,1),"AP")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COUNTIF(OFFSET(GOPR0214.MP4_000394060_raw!C2,0,0,D9-B9+1,1),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COUNTIF(OFFSET(GOPR0214.MP4_000394060_raw!A2,0,0,D9-B9+1,1),"APR")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COUNTIF(OFFSET(GOPR0214.MP4_000394060_raw!C2,0,0,D9-B9+1,1),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COUNTIF(OFFSET(GOPR0214.MP4_000394060_raw!A2,0,0,D9-B9+1,1),"AA")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COUNTIF(OFFSET(GOPR0214.MP4_000394060_raw!C2,0,0,D9-B9+1,1),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COUNTIF(OFFSET(GOPR0214.MP4_000394060_raw!A2,0,0,D9-B9+1,1),"AF")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COUNTIF(OFFSET(GOPR0214.MP4_000394060_raw!C2,0,0,D9-B9+1,1),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COUNTIF(OFFSET(GOPR0214.MP4_000394060_raw!A2,0,0,D9-B9+1,1),"AG")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COUNTIF(OFFSET(GOPR0214.MP4_000394060_raw!C2,0,0,D9-B9+1,1),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COUNTIF(OFFSET(GOPR0214.MP4_000394060_raw!A2,0,0,D9-B9+1,1),"AL")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COUNTIF(OFFSET(GOPR0214.MP4_000394060_raw!C2,0,0,D9-B9+1,1),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COUNTIF(OFFSET(GOPR0214.MP4_000394060_raw!A2,0,0,D9-B9+1,1),"AT")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COUNTIF(OFFSET(GOPR0214.MP4_000394060_raw!C2,0,0,D9-B9+1,1),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COUNTIF(OFFSET(GOPR0214.MP4_000394060_raw!A2,0,0,D9-B9+1,1),"AU")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COUNTIF(OFFSET(GOPR0214.MP4_000394060_raw!C2,0,0,D9-B9+1,1),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COUNTIF(OFFSET(GOPR0214.MP4_000394060_raw!A2,0,0,D9-B9+1,1),"CB")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COUNTIF(OFFSET(GOPR0214.MP4_000394060_raw!C2,0,0,D9-B9+1,1),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COUNTIF(OFFSET(GOPR0214.MP4_000394060_raw!A2,0,0,D9-B9+1,1),"CN")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COUNTIF(OFFSET(GOPR0214.MP4_000394060_raw!C2,0,0,D9-B9+1,1),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COUNTIF(OFFSET(GOPR0214.MP4_000394060_raw!A2,0,0,D9-B9+1,1),"CORAL")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COUNTIF(OFFSET(GOPR0214.MP4_000394060_raw!C2,0,0,D9-B9+1,1),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COUNTIF(OFFSET(GOPR0214.MP4_000394060_raw!A2,0,0,D9-B9+1,1),"CORJU")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COUNTIF(OFFSET(GOPR0214.MP4_000394060_raw!A2,0,0,D9-B9+1,1),"DCY")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COUNTIF(OFFSET(GOPR0214.MP4_000394060_raw!A2,0,0,D9-B9+1,1),"DST")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COUNTIF(OFFSET(GOPR0214.MP4_000394060_raw!A2,0,0,D9-B9+1,1),"DSO")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SUM((OFFSET(GOPR0214.MP4_000394060_raw!B2,0,0,D9-B9+1,1)="ASP") * (OFFSET(GOPR0214.MP4_000394060_raw!C2,0,0,D9-B9+1,1)&lt;&gt;"TWS"))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COUNTIF(OFFSET(GOPR0214.MP4_000394060_raw!A2,0,0,D9-B9+1,1),"DC")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SUM((OFFSET(GOPR0214.MP4_000394060_raw!B2,0,0,D9-B9+1,1)="BBD") * (OFFSET(GOPR0214.MP4_000394060_raw!C2,0,0,D9-B9+1,1)&lt;&gt;"TWS"))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COUNTIF(OFFSET(GOPR0214.MP4_000394060_raw!A2,0,0,D9-B9+1,1),"DL")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SUM((OFFSET(GOPR0214.MP4_000394060_raw!B2,0,0,D9-B9+1,1)="BL") * (OFFSET(GOPR0214.MP4_000394060_raw!C2,0,0,D9-B9+1,1)&lt;&gt;"TWS"))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COUNTIF(OFFSET(GOPR0214.MP4_000394060_raw!A2,0,0,D9-B9+1,1),"DS")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SUM((OFFSET(GOPR0214.MP4_000394060_raw!B2,0,0,D9-B9+1,1)="OD") * (OFFSET(GOPR0214.MP4_000394060_raw!C2,0,0,D9-B9+1,1)&lt;&gt;"TWS"))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COUNTIF(OFFSET(GOPR0214.MP4_000394060_raw!A2,0,0,D9-B9+1,1),"EF")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SUM((OFFSET(GOPR0214.MP4_000394060_raw!B2,0,0,D9-B9+1,1)="PLA") * (OFFSET(GOPR0214.MP4_000394060_raw!C2,0,0,D9-B9+1,1)&lt;&gt;"TWS"))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COUNTIF(OFFSET(GOPR0214.MP4_000394060_raw!A2,0,0,D9-B9+1,1),"FF")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SUM((OFFSET(GOPR0214.MP4_000394060_raw!B2,0,0,D9-B9+1,1)="WBD") * (OFFSET(GOPR0214.MP4_000394060_raw!C2,0,0,D9-B9+1,1)&lt;&gt;"TWS"))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COUNTIF(OFFSET(GOPR0214.MP4_000394060_raw!A2,0,0,D9-B9+1,1),"IS")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SUM((OFFSET(GOPR0214.MP4_000394060_raw!B2,0,0,D9-B9+1,1)="YBD") * (OFFSET(GOPR0214.MP4_000394060_raw!C2,0,0,D9-B9+1,1)&lt;&gt;"TWS"))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COUNTIF(OFFSET(GOPR0214.MP4_000394060_raw!A2,0,0,D9-B9+1,1),"LC")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COUNTIF(OFFSET(GOPR0214.MP4_000394060_raw!A2,0,0,D9-B9+1,1),"MD")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(OFFSET(GOPR0214.MP4_000394060_raw!B2,0,0,D9-B9+1,1)="ASP")*( OFFSET(GOPR0214.MP4_000394060_raw!C2,0,0,D9-B9+1,1)="C"))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COUNTIF(OFFSET(GOPR0214.MP4_000394060_raw!A2,0,0,D9-B9+1,1),"MM")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(OFFSET(GOPR0214.MP4_000394060_raw!B2,0,0,D9-B9+1,1)="BBD")*( OFFSET(GOPR0214.MP4_000394060_raw!C2,0,0,D9-B9+1,1)="C"))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COUNTIF(OFFSET(GOPR0214.MP4_000394060_raw!A2,0,0,D9-B9+1,1),"MAR")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(OFFSET(GOPR0214.MP4_000394060_raw!B2,0,0,D9-B9+1,1)="BL")*( OFFSET(GOPR0214.MP4_000394060_raw!C2,0,0,D9-B9+1,1)="C"))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COUNTIF(OFFSET(GOPR0214.MP4_000394060_raw!A2,0,0,D9-B9+1,1),"MME")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(OFFSET(GOPR0214.MP4_000394060_raw!B2,0,0,D9-B9+1,1)="OD")*( OFFSET(GOPR0214.MP4_000394060_raw!C2,0,0,D9-B9+1,1)="C"))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COUNTIF(OFFSET(GOPR0214.MP4_000394060_raw!A2,0,0,D9-B9+1,1),"MILA")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(OFFSET(GOPR0214.MP4_000394060_raw!B2,0,0,D9-B9+1,1)="PLA")*( OFFSET(GOPR0214.MP4_000394060_raw!C2,0,0,D9-B9+1,1)="C"))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COUNTIF(OFFSET(GOPR0214.MP4_000394060_raw!A2,0,0,D9-B9+1,1),"MILC")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(OFFSET(GOPR0214.MP4_000394060_raw!B2,0,0,D9-B9+1,1)="WBD")*( OFFSET(GOPR0214.MP4_000394060_raw!C2,0,0,D9-B9+1,1)="C"))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COUNTIF(OFFSET(GOPR0214.MP4_000394060_raw!A2,0,0,D9-B9+1,1),"MILS")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(OFFSET(GOPR0214.MP4_000394060_raw!B2,0,0,D9-B9+1,1)="YBD")*( OFFSET(GOPR0214.MP4_000394060_raw!C2,0,0,D9-B9+1,1)="C"))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COUNTIF(OFFSET(GOPR0214.MP4_000394060_raw!A2,0,0,D9-B9+1,1),"MA")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COUNTIF(OFFSET(GOPR0214.MP4_000394060_raw!A2,0,0,D9-B9+1,1),"MC")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COUNTIF(OFFSET(GOPR0214.MP4_000394060_raw!A2,0,0,D9-B9+1,1),"MFAV")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COUNTIF(OFFSET(GOPR0214.MP4_000394060_raw!A2,0,0,D9-B9+1,1),"MFRN")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COUNTIF(OFFSET(GOPR0214.MP4_000394060_raw!A2,0,0,D9-B9+1,1),"MAN")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COUNTIF(OFFSET(GOPR0214.MP4_000394060_raw!A2,0,0,D9-B9+1,1),"MAL")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COUNTIF(OFFSET(GOPR0214.MP4_000394060_raw!A2,0,0,D9-B9+1,1),"MDA")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COUNTIF(OFFSET(GOPR0214.MP4_000394060_raw!A2,0,0,D9-B9+1,1),"MF")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COUNTIF(OFFSET(GOPR0214.MP4_000394060_raw!A2,0,0,D9-B9+1,1),"ML")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COUNTIF(OFFSET(GOPR0214.MP4_000394060_raw!A2,0,0,D9-B9+1,1),"OD")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COUNTIF(OFFSET(GOPR0214.MP4_000394060_raw!A2,0,0,D9-B9+1,1),"PA")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COUNTIF(OFFSET(GOPR0214.MP4_000394060_raw!A2,0,0,D9-B9+1,1),"PB")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COUNTIF(OFFSET(GOPR0214.MP4_000394060_raw!A2,0,0,D9-B9+1,1),"PD")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COUNTIF(OFFSET(GOPR0214.MP4_000394060_raw!A2,0,0,D9-B9+1,1),"PF")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COUNTIF(OFFSET(GOPR0214.MP4_000394060_raw!A2,0,0,D9-B9+1,1),"PP")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COUNTIF(OFFSET(GOPR0214.MP4_000394060_raw!A2,0,0,D9-B9+1,1),"SC")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COUNTIF(OFFSET(GOPR0214.MP4_000394060_raw!A2,0,0,D9-B9+1,1),"SL")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COUNTIF(OFFSET(GOPR0214.MP4_000394060_raw!A2,0,0,D9-B9+1,1),"SR")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COUNTIF(OFFSET(GOPR0214.MP4_000394060_raw!A2,0,0,D9-B9+1,1),"SS")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COUNTIF(OFFSET(GOPR0214.MP4_000394060_raw!A2,0,0,D9-B9+1,1),"SB")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COUNTIF(OFFSET(GOPR0214.MP4_000394060_raw!A2,0,0,D9-B9+1,1),"SH")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COUNTIF(OFFSET(GOPR0214.MP4_000394060_raw!A2,0,0,D9-B9+1,1),"SM")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COUNTIF(OFFSET(GOPR0214.MP4_000394060_raw!A2,0,0,D9-B9+1,1),"TA")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COUNTIF(OFFSET(GOPR0214.MP4_000394060_raw!A2,0,0,D9-B9+1,1),"BRI")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COUNTIF(OFFSET(GOPR0214.MP4_000394060_raw!A2,0,0,D9-B9+1,1),"ERY")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COUNTIF(OFFSET(GOPR0214.MP4_000394060_raw!A2,0,0,D9-B9+1,1),"EUN")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COUNTIF(OFFSET(GOPR0214.MP4_000394060_raw!A2,0,0,D9-B9+1,1),"GORG")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COUNTIF(OFFSET(GOPR0214.MP4_000394060_raw!A2,0,0,D9-B9+1,1),"ICIL")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COUNTIF(OFFSET(GOPR0214.MP4_000394060_raw!A2,0,0,D9-B9+1,1),"MUR")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COUNTIF(OFFSET(GOPR0214.MP4_000394060_raw!A2,0,0,D9-B9+1,1),"MOPS")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COUNTIF(OFFSET(GOPR0214.MP4_000394060_raw!A2,0,0,D9-B9+1,1),"PAURA")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COUNTIF(OFFSET(GOPR0214.MP4_000394060_raw!A2,0,0,D9-B9+1,1),"PRELA")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COUNTIF(OFFSET(GOPR0214.MP4_000394060_raw!A2,0,0,D9-B9+1,1),"PSDP")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COUNTIF(OFFSET(GOPR0214.MP4_000394060_raw!A2,0,0,D9-B9+1,1),"PSPT")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COUNTIF(OFFSET(GOPR0214.MP4_000394060_raw!A2,0,0,D9-B9+1,1),"PTER")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COUNTIF(OFFSET(GOPR0214.MP4_000394060_raw!A2,0,0,D9-B9+1,1),"SPO")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COUNTIF(OFFSET(GOPR0214.MP4_000394060_raw!A2,0,0,D9-B9+1,1),"PAL")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COUNTIF(OFFSET(GOPR0214.MP4_000394060_raw!A2,0,0,D9-B9+1,1),"ZO")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COUNTIF(OFFSET(GOPR0214.MP4_000394060_raw!A2,0,0,D9-B9+1,1),"AMP")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COUNTIF(OFFSET(GOPR0214.MP4_000394060_raw!A2,0,0,D9-B9+1,1),"DICT")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COUNTIF(OFFSET(GOPR0214.MP4_000394060_raw!A2,0,0,D9-B9+1,1),"HALI")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COUNTIF(OFFSET(GOPR0214.MP4_000394060_raw!A2,0,0,D9-B9+1,1),"LIAG")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COUNTIF(OFFSET(GOPR0214.MP4_000394060_raw!A2,0,0,D9-B9+1,1),"LOBO")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COUNTIF(OFFSET(GOPR0214.MP4_000394060_raw!A2,0,0,D9-B9+1,1),"MACA")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COUNTIF(OFFSET(GOPR0214.MP4_000394060_raw!A2,0,0,D9-B9+1,1),"PAD")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COUNTIF(OFFSET(GOPR0214.MP4_000394060_raw!A2,0,0,D9-B9+1,1),"POR")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COUNTIF(OFFSET(GOPR0214.MP4_000394060_raw!A2,0,0,D9-B9+1,1),"SARG")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COUNTIF(OFFSET(GOPR0214.MP4_000394060_raw!A2,0,0,D9-B9+1,1),"SCHIZ")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COUNTIF(OFFSET(GOPR0214.MP4_000394060_raw!A2,0,0,D9-B9+1,1),"STY")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COUNTIF(OFFSET(GOPR0214.MP4_000394060_raw!A2,0,0,D9-B9+1,1),"TURB")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COUNTIF(OFFSET(GOPR0214.MP4_000394060_raw!A2,0,0,D9-B9+1,1),"TURF")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COUNTIF(OFFSET(GOPR0214.MP4_000394060_raw!A2,0,0,D9-B9+1,1),"WRAN")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COUNTIF(OFFSET(GOPR0214.MP4_000394060_raw!A2,0,0,D9-B9+1,1),"CTB")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COUNTIF(OFFSET(GOPR0214.MP4_000394060_raw!A2,0,0,D9-B9+1,1),"ASC")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COUNTIF(OFFSET(GOPR0214.MP4_000394060_raw!A2,0,0,D9-B9+1,1),"O")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COUNTIF(OFFSET(GOPR0214.MP4_000394060_raw!A2,0,0,D9-B9+1,1),"DCA")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COUNTIF(OFFSET(GOPR0214.MP4_000394060_raw!A2,0,0,D9-B9+1,1),"DG")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COUNTIF(OFFSET(GOPR0214.MP4_000394060_raw!A2,0,0,D9-B9+1,1),"ODC")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COUNTIF(OFFSET(GOPR0214.MP4_000394060_raw!A2,0,0,D9-B9+1,1),"RDC")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COUNTIF(OFFSET(GOPR0214.MP4_000394060_raw!A2,0,0,D9-B9+1,1),"CALG")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COUNTIF(OFFSET(GOPR0214.MP4_000394060_raw!A2,0,0,D9-B9+1,1),"DCOR")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COUNTIF(OFFSET(GOPR0214.MP4_000394060_raw!A2,0,0,D9-B9+1,1),"S")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COUNTIF(OFFSET(GOPR0214.MP4_000394060_raw!A2,0,0,D9-B9+1,1),"R")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COUNTIF(OFFSET(GOPR0214.MP4_000394060_raw!A2,0,0,D9-B9+1,1),"UNK")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COUNTIF(OFFSET(GOPR0214.MP4_000394060_raw!A2,0,0,D9-B9+1,1),"SHAD")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COUNTIF(OFFSET(GOPR0214.MP4_000394060_raw!A2,0,0,D9-B9+1,1),"TAPE")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COUNTIF(OFFSET(GOPR0214.MP4_000394060_raw!A2,0,0,D9-B9+1,1),"WAND")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COUNTA(OFFSET(GOPR0214.MP4_000404404_raw!A2,0,0,D9-B9+1,1))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COUNTIF(OFFSET(GOPR0214.MP4_000404404_raw!C2,0,0,D9-B9+1,1),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COUNTIF(OFFSET(GOPR0214.MP4_000404404_raw!C2,0,0,D9-B9+1,1),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COUNTIF(OFFSET(GOPR0214.MP4_000404404_raw!A2,0,0,D9-B9+1,1),"AC")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COUNTIF(OFFSET(GOPR0214.MP4_000404404_raw!C2,0,0,D9-B9+1,1),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COUNTIF(OFFSET(GOPR0214.MP4_000404404_raw!A2,0,0,D9-B9+1,1),"AP")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COUNTIF(OFFSET(GOPR0214.MP4_000404404_raw!C2,0,0,D9-B9+1,1),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COUNTIF(OFFSET(GOPR0214.MP4_000404404_raw!A2,0,0,D9-B9+1,1),"APR")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COUNTIF(OFFSET(GOPR0214.MP4_000404404_raw!C2,0,0,D9-B9+1,1),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COUNTIF(OFFSET(GOPR0214.MP4_000404404_raw!A2,0,0,D9-B9+1,1),"AA")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COUNTIF(OFFSET(GOPR0214.MP4_000404404_raw!C2,0,0,D9-B9+1,1),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COUNTIF(OFFSET(GOPR0214.MP4_000404404_raw!A2,0,0,D9-B9+1,1),"AF")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COUNTIF(OFFSET(GOPR0214.MP4_000404404_raw!C2,0,0,D9-B9+1,1),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COUNTIF(OFFSET(GOPR0214.MP4_000404404_raw!A2,0,0,D9-B9+1,1),"AG")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COUNTIF(OFFSET(GOPR0214.MP4_000404404_raw!C2,0,0,D9-B9+1,1),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COUNTIF(OFFSET(GOPR0214.MP4_000404404_raw!A2,0,0,D9-B9+1,1),"AL")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COUNTIF(OFFSET(GOPR0214.MP4_000404404_raw!C2,0,0,D9-B9+1,1),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COUNTIF(OFFSET(GOPR0214.MP4_000404404_raw!A2,0,0,D9-B9+1,1),"AT")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COUNTIF(OFFSET(GOPR0214.MP4_000404404_raw!C2,0,0,D9-B9+1,1),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COUNTIF(OFFSET(GOPR0214.MP4_000404404_raw!A2,0,0,D9-B9+1,1),"AU")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COUNTIF(OFFSET(GOPR0214.MP4_000404404_raw!C2,0,0,D9-B9+1,1),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COUNTIF(OFFSET(GOPR0214.MP4_000404404_raw!A2,0,0,D9-B9+1,1),"CB")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COUNTIF(OFFSET(GOPR0214.MP4_000404404_raw!C2,0,0,D9-B9+1,1),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COUNTIF(OFFSET(GOPR0214.MP4_000404404_raw!A2,0,0,D9-B9+1,1),"CN")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COUNTIF(OFFSET(GOPR0214.MP4_000404404_raw!C2,0,0,D9-B9+1,1),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COUNTIF(OFFSET(GOPR0214.MP4_000404404_raw!A2,0,0,D9-B9+1,1),"CORAL")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COUNTIF(OFFSET(GOPR0214.MP4_000404404_raw!C2,0,0,D9-B9+1,1),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COUNTIF(OFFSET(GOPR0214.MP4_000404404_raw!A2,0,0,D9-B9+1,1),"CORJU")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COUNTIF(OFFSET(GOPR0214.MP4_000404404_raw!A2,0,0,D9-B9+1,1),"DCY")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COUNTIF(OFFSET(GOPR0214.MP4_000404404_raw!A2,0,0,D9-B9+1,1),"DST")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COUNTIF(OFFSET(GOPR0214.MP4_000404404_raw!A2,0,0,D9-B9+1,1),"DSO")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SUM((OFFSET(GOPR0214.MP4_000404404_raw!B2,0,0,D9-B9+1,1)="ASP") * (OFFSET(GOPR0214.MP4_000404404_raw!C2,0,0,D9-B9+1,1)&lt;&gt;"TWS"))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COUNTIF(OFFSET(GOPR0214.MP4_000404404_raw!A2,0,0,D9-B9+1,1),"DC")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SUM((OFFSET(GOPR0214.MP4_000404404_raw!B2,0,0,D9-B9+1,1)="BBD") * (OFFSET(GOPR0214.MP4_000404404_raw!C2,0,0,D9-B9+1,1)&lt;&gt;"TWS"))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COUNTIF(OFFSET(GOPR0214.MP4_000404404_raw!A2,0,0,D9-B9+1,1),"DL")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SUM((OFFSET(GOPR0214.MP4_000404404_raw!B2,0,0,D9-B9+1,1)="BL") * (OFFSET(GOPR0214.MP4_000404404_raw!C2,0,0,D9-B9+1,1)&lt;&gt;"TWS"))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COUNTIF(OFFSET(GOPR0214.MP4_000404404_raw!A2,0,0,D9-B9+1,1),"DS")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SUM((OFFSET(GOPR0214.MP4_000404404_raw!B2,0,0,D9-B9+1,1)="OD") * (OFFSET(GOPR0214.MP4_000404404_raw!C2,0,0,D9-B9+1,1)&lt;&gt;"TWS"))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COUNTIF(OFFSET(GOPR0214.MP4_000404404_raw!A2,0,0,D9-B9+1,1),"EF")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SUM((OFFSET(GOPR0214.MP4_000404404_raw!B2,0,0,D9-B9+1,1)="PLA") * (OFFSET(GOPR0214.MP4_000404404_raw!C2,0,0,D9-B9+1,1)&lt;&gt;"TWS"))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COUNTIF(OFFSET(GOPR0214.MP4_000404404_raw!A2,0,0,D9-B9+1,1),"FF")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SUM((OFFSET(GOPR0214.MP4_000404404_raw!B2,0,0,D9-B9+1,1)="WBD") * (OFFSET(GOPR0214.MP4_000404404_raw!C2,0,0,D9-B9+1,1)&lt;&gt;"TWS"))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COUNTIF(OFFSET(GOPR0214.MP4_000404404_raw!A2,0,0,D9-B9+1,1),"IS")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SUM((OFFSET(GOPR0214.MP4_000404404_raw!B2,0,0,D9-B9+1,1)="YBD") * (OFFSET(GOPR0214.MP4_000404404_raw!C2,0,0,D9-B9+1,1)&lt;&gt;"TWS"))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COUNTIF(OFFSET(GOPR0214.MP4_000404404_raw!A2,0,0,D9-B9+1,1),"LC")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COUNTIF(OFFSET(GOPR0214.MP4_000404404_raw!A2,0,0,D9-B9+1,1),"MD")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(OFFSET(GOPR0214.MP4_000404404_raw!B2,0,0,D9-B9+1,1)="ASP")*( OFFSET(GOPR0214.MP4_000404404_raw!C2,0,0,D9-B9+1,1)="C"))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COUNTIF(OFFSET(GOPR0214.MP4_000404404_raw!A2,0,0,D9-B9+1,1),"MM")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(OFFSET(GOPR0214.MP4_000404404_raw!B2,0,0,D9-B9+1,1)="BBD")*( OFFSET(GOPR0214.MP4_000404404_raw!C2,0,0,D9-B9+1,1)="C"))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COUNTIF(OFFSET(GOPR0214.MP4_000404404_raw!A2,0,0,D9-B9+1,1),"MAR")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(OFFSET(GOPR0214.MP4_000404404_raw!B2,0,0,D9-B9+1,1)="BL")*( OFFSET(GOPR0214.MP4_000404404_raw!C2,0,0,D9-B9+1,1)="C"))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COUNTIF(OFFSET(GOPR0214.MP4_000404404_raw!A2,0,0,D9-B9+1,1),"MME")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(OFFSET(GOPR0214.MP4_000404404_raw!B2,0,0,D9-B9+1,1)="OD")*( OFFSET(GOPR0214.MP4_000404404_raw!C2,0,0,D9-B9+1,1)="C"))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COUNTIF(OFFSET(GOPR0214.MP4_000404404_raw!A2,0,0,D9-B9+1,1),"MILA")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(OFFSET(GOPR0214.MP4_000404404_raw!B2,0,0,D9-B9+1,1)="PLA")*( OFFSET(GOPR0214.MP4_000404404_raw!C2,0,0,D9-B9+1,1)="C"))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COUNTIF(OFFSET(GOPR0214.MP4_000404404_raw!A2,0,0,D9-B9+1,1),"MILC")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(OFFSET(GOPR0214.MP4_000404404_raw!B2,0,0,D9-B9+1,1)="WBD")*( OFFSET(GOPR0214.MP4_000404404_raw!C2,0,0,D9-B9+1,1)="C"))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COUNTIF(OFFSET(GOPR0214.MP4_000404404_raw!A2,0,0,D9-B9+1,1),"MILS")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(OFFSET(GOPR0214.MP4_000404404_raw!B2,0,0,D9-B9+1,1)="YBD")*( OFFSET(GOPR0214.MP4_000404404_raw!C2,0,0,D9-B9+1,1)="C"))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COUNTIF(OFFSET(GOPR0214.MP4_000404404_raw!A2,0,0,D9-B9+1,1),"MA")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COUNTIF(OFFSET(GOPR0214.MP4_000404404_raw!A2,0,0,D9-B9+1,1),"MC")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COUNTIF(OFFSET(GOPR0214.MP4_000404404_raw!A2,0,0,D9-B9+1,1),"MFAV")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COUNTIF(OFFSET(GOPR0214.MP4_000404404_raw!A2,0,0,D9-B9+1,1),"MFRN")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COUNTIF(OFFSET(GOPR0214.MP4_000404404_raw!A2,0,0,D9-B9+1,1),"MAN")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COUNTIF(OFFSET(GOPR0214.MP4_000404404_raw!A2,0,0,D9-B9+1,1),"MAL")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COUNTIF(OFFSET(GOPR0214.MP4_000404404_raw!A2,0,0,D9-B9+1,1),"MDA")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COUNTIF(OFFSET(GOPR0214.MP4_000404404_raw!A2,0,0,D9-B9+1,1),"MF")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COUNTIF(OFFSET(GOPR0214.MP4_000404404_raw!A2,0,0,D9-B9+1,1),"ML")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COUNTIF(OFFSET(GOPR0214.MP4_000404404_raw!A2,0,0,D9-B9+1,1),"OD")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COUNTIF(OFFSET(GOPR0214.MP4_000404404_raw!A2,0,0,D9-B9+1,1),"PA")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COUNTIF(OFFSET(GOPR0214.MP4_000404404_raw!A2,0,0,D9-B9+1,1),"PB")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COUNTIF(OFFSET(GOPR0214.MP4_000404404_raw!A2,0,0,D9-B9+1,1),"PD")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COUNTIF(OFFSET(GOPR0214.MP4_000404404_raw!A2,0,0,D9-B9+1,1),"PF")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COUNTIF(OFFSET(GOPR0214.MP4_000404404_raw!A2,0,0,D9-B9+1,1),"PP")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COUNTIF(OFFSET(GOPR0214.MP4_000404404_raw!A2,0,0,D9-B9+1,1),"SC")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COUNTIF(OFFSET(GOPR0214.MP4_000404404_raw!A2,0,0,D9-B9+1,1),"SL")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COUNTIF(OFFSET(GOPR0214.MP4_000404404_raw!A2,0,0,D9-B9+1,1),"SR")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COUNTIF(OFFSET(GOPR0214.MP4_000404404_raw!A2,0,0,D9-B9+1,1),"SS")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COUNTIF(OFFSET(GOPR0214.MP4_000404404_raw!A2,0,0,D9-B9+1,1),"SB")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COUNTIF(OFFSET(GOPR0214.MP4_000404404_raw!A2,0,0,D9-B9+1,1),"SH")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COUNTIF(OFFSET(GOPR0214.MP4_000404404_raw!A2,0,0,D9-B9+1,1),"SM")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COUNTIF(OFFSET(GOPR0214.MP4_000404404_raw!A2,0,0,D9-B9+1,1),"TA")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COUNTIF(OFFSET(GOPR0214.MP4_000404404_raw!A2,0,0,D9-B9+1,1),"BRI")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COUNTIF(OFFSET(GOPR0214.MP4_000404404_raw!A2,0,0,D9-B9+1,1),"ERY")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COUNTIF(OFFSET(GOPR0214.MP4_000404404_raw!A2,0,0,D9-B9+1,1),"EUN")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COUNTIF(OFFSET(GOPR0214.MP4_000404404_raw!A2,0,0,D9-B9+1,1),"GORG")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COUNTIF(OFFSET(GOPR0214.MP4_000404404_raw!A2,0,0,D9-B9+1,1),"ICIL")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COUNTIF(OFFSET(GOPR0214.MP4_000404404_raw!A2,0,0,D9-B9+1,1),"MUR")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COUNTIF(OFFSET(GOPR0214.MP4_000404404_raw!A2,0,0,D9-B9+1,1),"MOPS")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COUNTIF(OFFSET(GOPR0214.MP4_000404404_raw!A2,0,0,D9-B9+1,1),"PAURA")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COUNTIF(OFFSET(GOPR0214.MP4_000404404_raw!A2,0,0,D9-B9+1,1),"PRELA")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COUNTIF(OFFSET(GOPR0214.MP4_000404404_raw!A2,0,0,D9-B9+1,1),"PSDP")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COUNTIF(OFFSET(GOPR0214.MP4_000404404_raw!A2,0,0,D9-B9+1,1),"PSPT")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COUNTIF(OFFSET(GOPR0214.MP4_000404404_raw!A2,0,0,D9-B9+1,1),"PTER")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COUNTIF(OFFSET(GOPR0214.MP4_000404404_raw!A2,0,0,D9-B9+1,1),"SPO")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COUNTIF(OFFSET(GOPR0214.MP4_000404404_raw!A2,0,0,D9-B9+1,1),"PAL")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COUNTIF(OFFSET(GOPR0214.MP4_000404404_raw!A2,0,0,D9-B9+1,1),"ZO")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COUNTIF(OFFSET(GOPR0214.MP4_000404404_raw!A2,0,0,D9-B9+1,1),"AMP")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COUNTIF(OFFSET(GOPR0214.MP4_000404404_raw!A2,0,0,D9-B9+1,1),"DICT")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COUNTIF(OFFSET(GOPR0214.MP4_000404404_raw!A2,0,0,D9-B9+1,1),"HALI")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COUNTIF(OFFSET(GOPR0214.MP4_000404404_raw!A2,0,0,D9-B9+1,1),"LIAG")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COUNTIF(OFFSET(GOPR0214.MP4_000404404_raw!A2,0,0,D9-B9+1,1),"LOBO")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COUNTIF(OFFSET(GOPR0214.MP4_000404404_raw!A2,0,0,D9-B9+1,1),"MACA")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COUNTIF(OFFSET(GOPR0214.MP4_000404404_raw!A2,0,0,D9-B9+1,1),"PAD")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COUNTIF(OFFSET(GOPR0214.MP4_000404404_raw!A2,0,0,D9-B9+1,1),"POR")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COUNTIF(OFFSET(GOPR0214.MP4_000404404_raw!A2,0,0,D9-B9+1,1),"SARG")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COUNTIF(OFFSET(GOPR0214.MP4_000404404_raw!A2,0,0,D9-B9+1,1),"SCHIZ")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COUNTIF(OFFSET(GOPR0214.MP4_000404404_raw!A2,0,0,D9-B9+1,1),"STY")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COUNTIF(OFFSET(GOPR0214.MP4_000404404_raw!A2,0,0,D9-B9+1,1),"TURB")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COUNTIF(OFFSET(GOPR0214.MP4_000404404_raw!A2,0,0,D9-B9+1,1),"TURF")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COUNTIF(OFFSET(GOPR0214.MP4_000404404_raw!A2,0,0,D9-B9+1,1),"WRAN")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COUNTIF(OFFSET(GOPR0214.MP4_000404404_raw!A2,0,0,D9-B9+1,1),"CTB")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COUNTIF(OFFSET(GOPR0214.MP4_000404404_raw!A2,0,0,D9-B9+1,1),"ASC")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COUNTIF(OFFSET(GOPR0214.MP4_000404404_raw!A2,0,0,D9-B9+1,1),"O")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COUNTIF(OFFSET(GOPR0214.MP4_000404404_raw!A2,0,0,D9-B9+1,1),"DCA")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COUNTIF(OFFSET(GOPR0214.MP4_000404404_raw!A2,0,0,D9-B9+1,1),"DG")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COUNTIF(OFFSET(GOPR0214.MP4_000404404_raw!A2,0,0,D9-B9+1,1),"ODC")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COUNTIF(OFFSET(GOPR0214.MP4_000404404_raw!A2,0,0,D9-B9+1,1),"RDC")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COUNTIF(OFFSET(GOPR0214.MP4_000404404_raw!A2,0,0,D9-B9+1,1),"CALG")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COUNTIF(OFFSET(GOPR0214.MP4_000404404_raw!A2,0,0,D9-B9+1,1),"DCOR")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COUNTIF(OFFSET(GOPR0214.MP4_000404404_raw!A2,0,0,D9-B9+1,1),"S")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COUNTIF(OFFSET(GOPR0214.MP4_000404404_raw!A2,0,0,D9-B9+1,1),"R")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COUNTIF(OFFSET(GOPR0214.MP4_000404404_raw!A2,0,0,D9-B9+1,1),"UNK")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COUNTIF(OFFSET(GOPR0214.MP4_000404404_raw!A2,0,0,D9-B9+1,1),"SHAD")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COUNTIF(OFFSET(GOPR0214.MP4_000404404_raw!A2,0,0,D9-B9+1,1),"TAPE")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COUNTIF(OFFSET(GOPR0214.MP4_000404404_raw!A2,0,0,D9-B9+1,1),"WAND")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186</v>
      </c>
      <c r="AN2">
        <v>77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1663</v>
      </c>
      <c r="AN3">
        <v>923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1027</v>
      </c>
      <c r="AN4">
        <v>130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187</v>
      </c>
      <c r="AN5">
        <v>542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297</v>
      </c>
      <c r="AN6">
        <v>905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1870</v>
      </c>
      <c r="AN7">
        <v>1057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1337</v>
      </c>
      <c r="AN8">
        <v>734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1083</v>
      </c>
      <c r="AN9">
        <v>788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282</v>
      </c>
      <c r="AN10">
        <v>538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1151</v>
      </c>
      <c r="AN11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160</v>
      </c>
      <c r="AN2">
        <v>36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1513</v>
      </c>
      <c r="AN3">
        <v>515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424</v>
      </c>
      <c r="AN4">
        <v>626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315</v>
      </c>
      <c r="AN5">
        <v>120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13</v>
      </c>
      <c r="AN6">
        <v>894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1500</v>
      </c>
      <c r="AN7">
        <v>665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252</v>
      </c>
      <c r="AN8">
        <v>286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354</v>
      </c>
      <c r="AN9">
        <v>416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1414</v>
      </c>
      <c r="AN10">
        <v>358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675</v>
      </c>
      <c r="AN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1468</v>
      </c>
      <c r="AN2">
        <v>154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916</v>
      </c>
      <c r="AN3">
        <v>472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225</v>
      </c>
      <c r="AJ4" t="s">
        <v>195</v>
      </c>
      <c r="AK4" t="s">
        <v>90</v>
      </c>
      <c r="AM4">
        <v>1780</v>
      </c>
      <c r="AN4">
        <v>398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1759</v>
      </c>
      <c r="AN5">
        <v>983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775</v>
      </c>
      <c r="AN6">
        <v>353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1450</v>
      </c>
      <c r="AN7">
        <v>799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597</v>
      </c>
      <c r="AN8">
        <v>342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225</v>
      </c>
      <c r="AJ9" t="s">
        <v>195</v>
      </c>
      <c r="AK9" t="s">
        <v>90</v>
      </c>
      <c r="AM9">
        <v>555</v>
      </c>
      <c r="AN9">
        <v>1049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982</v>
      </c>
      <c r="AN10">
        <v>404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934</v>
      </c>
      <c r="AN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236</v>
      </c>
      <c r="AD2" t="s">
        <v>235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253</v>
      </c>
      <c r="AN2">
        <v>771</v>
      </c>
    </row>
    <row r="3" spans="1:40" x14ac:dyDescent="0.25">
      <c r="B3" t="s">
        <v>194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137</v>
      </c>
      <c r="AN3">
        <v>440</v>
      </c>
    </row>
    <row r="4" spans="1:40" x14ac:dyDescent="0.25">
      <c r="B4" t="s">
        <v>194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688</v>
      </c>
      <c r="AN4">
        <v>931</v>
      </c>
    </row>
    <row r="5" spans="1:40" x14ac:dyDescent="0.25">
      <c r="B5" t="s">
        <v>194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558</v>
      </c>
      <c r="AN5">
        <v>476</v>
      </c>
    </row>
    <row r="6" spans="1:40" x14ac:dyDescent="0.25">
      <c r="B6" t="s">
        <v>194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1144</v>
      </c>
      <c r="AN6">
        <v>270</v>
      </c>
    </row>
    <row r="7" spans="1:40" x14ac:dyDescent="0.25">
      <c r="B7" t="s">
        <v>194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1432</v>
      </c>
      <c r="AN7">
        <v>172</v>
      </c>
    </row>
    <row r="8" spans="1:40" x14ac:dyDescent="0.25">
      <c r="B8" t="s">
        <v>194</v>
      </c>
      <c r="AC8" t="s">
        <v>236</v>
      </c>
      <c r="AD8" t="s">
        <v>235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1114</v>
      </c>
      <c r="AN8">
        <v>1041</v>
      </c>
    </row>
    <row r="9" spans="1:40" x14ac:dyDescent="0.25">
      <c r="B9" t="s">
        <v>194</v>
      </c>
      <c r="AC9" t="s">
        <v>236</v>
      </c>
      <c r="AD9" t="s">
        <v>235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1384</v>
      </c>
      <c r="AN9">
        <v>709</v>
      </c>
    </row>
    <row r="10" spans="1:40" x14ac:dyDescent="0.25">
      <c r="B10" t="s">
        <v>194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481</v>
      </c>
      <c r="AN10">
        <v>618</v>
      </c>
    </row>
    <row r="11" spans="1:40" x14ac:dyDescent="0.25">
      <c r="B11" t="s">
        <v>194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861</v>
      </c>
      <c r="AN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238</v>
      </c>
      <c r="AD2" t="s">
        <v>237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274</v>
      </c>
      <c r="AN2">
        <v>640</v>
      </c>
    </row>
    <row r="3" spans="1:40" x14ac:dyDescent="0.25">
      <c r="B3" t="s">
        <v>194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1812</v>
      </c>
      <c r="AN3">
        <v>463</v>
      </c>
    </row>
    <row r="4" spans="1:40" x14ac:dyDescent="0.25">
      <c r="B4" t="s">
        <v>194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118</v>
      </c>
      <c r="AN4">
        <v>1010</v>
      </c>
    </row>
    <row r="5" spans="1:40" x14ac:dyDescent="0.25">
      <c r="B5" t="s">
        <v>194</v>
      </c>
      <c r="AC5" t="s">
        <v>238</v>
      </c>
      <c r="AD5" t="s">
        <v>237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905</v>
      </c>
      <c r="AN5">
        <v>913</v>
      </c>
    </row>
    <row r="6" spans="1:40" x14ac:dyDescent="0.25">
      <c r="B6" t="s">
        <v>194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1278</v>
      </c>
      <c r="AN6">
        <v>663</v>
      </c>
    </row>
    <row r="7" spans="1:40" x14ac:dyDescent="0.25">
      <c r="B7" t="s">
        <v>194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1610</v>
      </c>
      <c r="AN7">
        <v>253</v>
      </c>
    </row>
    <row r="8" spans="1:40" x14ac:dyDescent="0.25">
      <c r="B8" t="s">
        <v>194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1814</v>
      </c>
      <c r="AN8">
        <v>448</v>
      </c>
    </row>
    <row r="9" spans="1:40" x14ac:dyDescent="0.25">
      <c r="B9" t="s">
        <v>194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541</v>
      </c>
      <c r="AN9">
        <v>1071</v>
      </c>
    </row>
    <row r="10" spans="1:40" x14ac:dyDescent="0.25">
      <c r="B10" t="s">
        <v>194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684</v>
      </c>
      <c r="AN10">
        <v>300</v>
      </c>
    </row>
    <row r="11" spans="1:40" x14ac:dyDescent="0.25">
      <c r="B11" t="s">
        <v>194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831</v>
      </c>
      <c r="AN11">
        <v>464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109</v>
      </c>
      <c r="AN2">
        <v>855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138</v>
      </c>
      <c r="AN3">
        <v>30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349</v>
      </c>
      <c r="AN4">
        <v>934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122</v>
      </c>
      <c r="AN5">
        <v>892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112</v>
      </c>
      <c r="AN6">
        <v>431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G7">
        <v>1</v>
      </c>
      <c r="AH7" t="s">
        <v>243</v>
      </c>
      <c r="AJ7" t="s">
        <v>242</v>
      </c>
      <c r="AK7" t="s">
        <v>23</v>
      </c>
      <c r="AM7">
        <v>780</v>
      </c>
      <c r="AN7">
        <v>497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1666</v>
      </c>
      <c r="AN8">
        <v>208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359</v>
      </c>
      <c r="AN9">
        <v>647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G10">
        <v>1</v>
      </c>
      <c r="AH10" t="s">
        <v>243</v>
      </c>
      <c r="AJ10" t="s">
        <v>242</v>
      </c>
      <c r="AK10" t="s">
        <v>23</v>
      </c>
      <c r="AM10">
        <v>856</v>
      </c>
      <c r="AN10">
        <v>42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613</v>
      </c>
      <c r="AN11">
        <v>405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1083</v>
      </c>
      <c r="AN2">
        <v>127</v>
      </c>
    </row>
    <row r="3" spans="1:40" x14ac:dyDescent="0.25">
      <c r="B3" t="s">
        <v>194</v>
      </c>
      <c r="AC3" t="s">
        <v>245</v>
      </c>
      <c r="AD3" t="s">
        <v>244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237</v>
      </c>
      <c r="AN3">
        <v>406</v>
      </c>
    </row>
    <row r="4" spans="1:40" x14ac:dyDescent="0.25">
      <c r="B4" t="s">
        <v>194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1197</v>
      </c>
      <c r="AN4">
        <v>578</v>
      </c>
    </row>
    <row r="5" spans="1:40" x14ac:dyDescent="0.25">
      <c r="B5" t="s">
        <v>194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21</v>
      </c>
      <c r="AN5">
        <v>1045</v>
      </c>
    </row>
    <row r="6" spans="1:40" x14ac:dyDescent="0.25">
      <c r="B6" t="s">
        <v>194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1689</v>
      </c>
      <c r="AN6">
        <v>133</v>
      </c>
    </row>
    <row r="7" spans="1:40" x14ac:dyDescent="0.25">
      <c r="B7" t="s">
        <v>194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899</v>
      </c>
      <c r="AN7">
        <v>525</v>
      </c>
    </row>
    <row r="8" spans="1:40" x14ac:dyDescent="0.25">
      <c r="B8" t="s">
        <v>194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1885</v>
      </c>
      <c r="AN8">
        <v>37</v>
      </c>
    </row>
    <row r="9" spans="1:40" x14ac:dyDescent="0.25">
      <c r="B9" t="s">
        <v>194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702</v>
      </c>
      <c r="AN9">
        <v>385</v>
      </c>
    </row>
    <row r="10" spans="1:40" x14ac:dyDescent="0.25">
      <c r="B10" t="s">
        <v>194</v>
      </c>
      <c r="AC10" t="s">
        <v>245</v>
      </c>
      <c r="AD10" t="s">
        <v>244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835</v>
      </c>
      <c r="AN10">
        <v>729</v>
      </c>
    </row>
    <row r="11" spans="1:40" x14ac:dyDescent="0.25">
      <c r="B11" t="s">
        <v>194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1213</v>
      </c>
      <c r="AN11">
        <v>929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1608</v>
      </c>
      <c r="AN2">
        <v>216</v>
      </c>
    </row>
    <row r="3" spans="1:40" x14ac:dyDescent="0.25">
      <c r="B3" t="s">
        <v>194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670</v>
      </c>
      <c r="AN3">
        <v>875</v>
      </c>
    </row>
    <row r="4" spans="1:40" x14ac:dyDescent="0.25">
      <c r="B4" t="s">
        <v>194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65</v>
      </c>
      <c r="AN4">
        <v>259</v>
      </c>
    </row>
    <row r="5" spans="1:40" x14ac:dyDescent="0.25">
      <c r="B5" t="s">
        <v>194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320</v>
      </c>
      <c r="AN5">
        <v>463</v>
      </c>
    </row>
    <row r="6" spans="1:40" x14ac:dyDescent="0.25">
      <c r="B6" t="s">
        <v>194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157</v>
      </c>
      <c r="AN6">
        <v>38</v>
      </c>
    </row>
    <row r="7" spans="1:40" x14ac:dyDescent="0.25">
      <c r="B7" t="s">
        <v>194</v>
      </c>
      <c r="AC7" t="s">
        <v>249</v>
      </c>
      <c r="AD7" t="s">
        <v>248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766</v>
      </c>
      <c r="AN7">
        <v>439</v>
      </c>
    </row>
    <row r="8" spans="1:40" x14ac:dyDescent="0.25">
      <c r="B8" t="s">
        <v>194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1704</v>
      </c>
      <c r="AN8">
        <v>147</v>
      </c>
    </row>
    <row r="9" spans="1:40" x14ac:dyDescent="0.25">
      <c r="B9" t="s">
        <v>194</v>
      </c>
      <c r="AC9" t="s">
        <v>249</v>
      </c>
      <c r="AD9" t="s">
        <v>248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1238</v>
      </c>
      <c r="AN9">
        <v>79</v>
      </c>
    </row>
    <row r="10" spans="1:40" x14ac:dyDescent="0.25">
      <c r="B10" t="s">
        <v>194</v>
      </c>
      <c r="AC10" t="s">
        <v>249</v>
      </c>
      <c r="AD10" t="s">
        <v>248</v>
      </c>
      <c r="AE10">
        <v>10</v>
      </c>
      <c r="AF10">
        <v>9</v>
      </c>
      <c r="AH10" t="s">
        <v>226</v>
      </c>
      <c r="AJ10" t="s">
        <v>200</v>
      </c>
      <c r="AK10" t="s">
        <v>77</v>
      </c>
      <c r="AM10">
        <v>909</v>
      </c>
      <c r="AN10">
        <v>676</v>
      </c>
    </row>
    <row r="11" spans="1:40" x14ac:dyDescent="0.25">
      <c r="B11" t="s">
        <v>194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264</v>
      </c>
      <c r="AN11">
        <v>614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50</v>
      </c>
      <c r="AN2">
        <v>153</v>
      </c>
    </row>
    <row r="3" spans="1:40" x14ac:dyDescent="0.25">
      <c r="B3" t="s">
        <v>194</v>
      </c>
      <c r="AC3" t="s">
        <v>251</v>
      </c>
      <c r="AD3" t="s">
        <v>250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1491</v>
      </c>
      <c r="AN3">
        <v>92</v>
      </c>
    </row>
    <row r="4" spans="1:40" x14ac:dyDescent="0.25">
      <c r="B4" t="s">
        <v>194</v>
      </c>
      <c r="AC4" t="s">
        <v>251</v>
      </c>
      <c r="AD4" t="s">
        <v>250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116</v>
      </c>
      <c r="AN4">
        <v>889</v>
      </c>
    </row>
    <row r="5" spans="1:40" x14ac:dyDescent="0.25">
      <c r="B5" t="s">
        <v>194</v>
      </c>
      <c r="AC5" t="s">
        <v>251</v>
      </c>
      <c r="AD5" t="s">
        <v>250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818</v>
      </c>
      <c r="AN5">
        <v>775</v>
      </c>
    </row>
    <row r="6" spans="1:40" x14ac:dyDescent="0.25">
      <c r="B6" t="s">
        <v>194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753</v>
      </c>
      <c r="AN6">
        <v>240</v>
      </c>
    </row>
    <row r="7" spans="1:40" x14ac:dyDescent="0.25">
      <c r="B7" t="s">
        <v>194</v>
      </c>
      <c r="AC7" t="s">
        <v>251</v>
      </c>
      <c r="AD7" t="s">
        <v>250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1697</v>
      </c>
      <c r="AN7">
        <v>214</v>
      </c>
    </row>
    <row r="8" spans="1:40" x14ac:dyDescent="0.25">
      <c r="B8" t="s">
        <v>194</v>
      </c>
      <c r="AC8" t="s">
        <v>251</v>
      </c>
      <c r="AD8" t="s">
        <v>250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517</v>
      </c>
      <c r="AN8">
        <v>105</v>
      </c>
    </row>
    <row r="9" spans="1:40" x14ac:dyDescent="0.25">
      <c r="B9" t="s">
        <v>194</v>
      </c>
      <c r="AC9" t="s">
        <v>251</v>
      </c>
      <c r="AD9" t="s">
        <v>250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869</v>
      </c>
      <c r="AN9">
        <v>535</v>
      </c>
    </row>
    <row r="10" spans="1:40" x14ac:dyDescent="0.25">
      <c r="B10" t="s">
        <v>194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1233</v>
      </c>
      <c r="AN10">
        <v>780</v>
      </c>
    </row>
    <row r="11" spans="1:40" x14ac:dyDescent="0.25">
      <c r="B11" t="s">
        <v>194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1047</v>
      </c>
      <c r="AN11">
        <v>429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1350</v>
      </c>
      <c r="AN2">
        <v>671</v>
      </c>
    </row>
    <row r="3" spans="1:40" x14ac:dyDescent="0.25">
      <c r="B3" t="s">
        <v>194</v>
      </c>
      <c r="AC3" t="s">
        <v>253</v>
      </c>
      <c r="AD3" t="s">
        <v>252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1616</v>
      </c>
      <c r="AN3">
        <v>714</v>
      </c>
    </row>
    <row r="4" spans="1:40" x14ac:dyDescent="0.25">
      <c r="B4" t="s">
        <v>194</v>
      </c>
      <c r="AC4" t="s">
        <v>253</v>
      </c>
      <c r="AD4" t="s">
        <v>252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403</v>
      </c>
      <c r="AN4">
        <v>776</v>
      </c>
    </row>
    <row r="5" spans="1:40" x14ac:dyDescent="0.25">
      <c r="B5" t="s">
        <v>194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579</v>
      </c>
      <c r="AN5">
        <v>169</v>
      </c>
    </row>
    <row r="6" spans="1:40" x14ac:dyDescent="0.25">
      <c r="B6" t="s">
        <v>194</v>
      </c>
      <c r="AC6" t="s">
        <v>253</v>
      </c>
      <c r="AD6" t="s">
        <v>252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332</v>
      </c>
      <c r="AN6">
        <v>852</v>
      </c>
    </row>
    <row r="7" spans="1:40" x14ac:dyDescent="0.25">
      <c r="B7" t="s">
        <v>194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86</v>
      </c>
      <c r="AN7">
        <v>748</v>
      </c>
    </row>
    <row r="8" spans="1:40" x14ac:dyDescent="0.25">
      <c r="B8" t="s">
        <v>194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780</v>
      </c>
      <c r="AN8">
        <v>446</v>
      </c>
    </row>
    <row r="9" spans="1:40" x14ac:dyDescent="0.25">
      <c r="B9" t="s">
        <v>194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1260</v>
      </c>
      <c r="AN9">
        <v>587</v>
      </c>
    </row>
    <row r="10" spans="1:40" x14ac:dyDescent="0.25">
      <c r="B10" t="s">
        <v>194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1373</v>
      </c>
      <c r="AN10">
        <v>122</v>
      </c>
    </row>
    <row r="11" spans="1:40" x14ac:dyDescent="0.25">
      <c r="B11" t="s">
        <v>194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860</v>
      </c>
      <c r="AN11">
        <v>994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738</v>
      </c>
      <c r="AN2">
        <v>655</v>
      </c>
    </row>
    <row r="3" spans="1:40" x14ac:dyDescent="0.25">
      <c r="B3" t="s">
        <v>194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1057</v>
      </c>
      <c r="AN3">
        <v>46</v>
      </c>
    </row>
    <row r="4" spans="1:40" x14ac:dyDescent="0.25">
      <c r="B4" t="s">
        <v>194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728</v>
      </c>
      <c r="AN4">
        <v>268</v>
      </c>
    </row>
    <row r="5" spans="1:40" x14ac:dyDescent="0.25">
      <c r="B5" t="s">
        <v>194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1773</v>
      </c>
      <c r="AN5">
        <v>1077</v>
      </c>
    </row>
    <row r="6" spans="1:40" x14ac:dyDescent="0.25">
      <c r="B6" t="s">
        <v>194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774</v>
      </c>
      <c r="AN6">
        <v>6</v>
      </c>
    </row>
    <row r="7" spans="1:40" x14ac:dyDescent="0.25">
      <c r="B7" t="s">
        <v>194</v>
      </c>
      <c r="AC7" t="s">
        <v>255</v>
      </c>
      <c r="AD7" t="s">
        <v>254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1604</v>
      </c>
      <c r="AN7">
        <v>507</v>
      </c>
    </row>
    <row r="8" spans="1:40" x14ac:dyDescent="0.25">
      <c r="B8" t="s">
        <v>194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545</v>
      </c>
      <c r="AN8">
        <v>324</v>
      </c>
    </row>
    <row r="9" spans="1:40" x14ac:dyDescent="0.25">
      <c r="B9" t="s">
        <v>194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366</v>
      </c>
      <c r="AN9">
        <v>536</v>
      </c>
    </row>
    <row r="10" spans="1:40" x14ac:dyDescent="0.25">
      <c r="B10" t="s">
        <v>194</v>
      </c>
      <c r="AC10" t="s">
        <v>255</v>
      </c>
      <c r="AD10" t="s">
        <v>254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527</v>
      </c>
      <c r="AN10">
        <v>447</v>
      </c>
    </row>
    <row r="11" spans="1:40" x14ac:dyDescent="0.25">
      <c r="B11" t="s">
        <v>194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941</v>
      </c>
      <c r="AN11">
        <v>474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257</v>
      </c>
      <c r="AD2" t="s">
        <v>256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556</v>
      </c>
      <c r="AN2">
        <v>709</v>
      </c>
    </row>
    <row r="3" spans="1:40" x14ac:dyDescent="0.25">
      <c r="B3" t="s">
        <v>194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1643</v>
      </c>
      <c r="AN3">
        <v>206</v>
      </c>
    </row>
    <row r="4" spans="1:40" x14ac:dyDescent="0.25">
      <c r="B4" t="s">
        <v>194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1736</v>
      </c>
      <c r="AN4">
        <v>1057</v>
      </c>
    </row>
    <row r="5" spans="1:40" x14ac:dyDescent="0.25">
      <c r="B5" t="s">
        <v>194</v>
      </c>
      <c r="AC5" t="s">
        <v>257</v>
      </c>
      <c r="AD5" t="s">
        <v>256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1714</v>
      </c>
      <c r="AN5">
        <v>745</v>
      </c>
    </row>
    <row r="6" spans="1:40" x14ac:dyDescent="0.25">
      <c r="B6" t="s">
        <v>194</v>
      </c>
      <c r="AC6" t="s">
        <v>257</v>
      </c>
      <c r="AD6" t="s">
        <v>256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824</v>
      </c>
      <c r="AN6">
        <v>778</v>
      </c>
    </row>
    <row r="7" spans="1:40" x14ac:dyDescent="0.25">
      <c r="B7" t="s">
        <v>194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978</v>
      </c>
      <c r="AN7">
        <v>653</v>
      </c>
    </row>
    <row r="8" spans="1:40" x14ac:dyDescent="0.25">
      <c r="B8" t="s">
        <v>194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1069</v>
      </c>
      <c r="AN8">
        <v>303</v>
      </c>
    </row>
    <row r="9" spans="1:40" x14ac:dyDescent="0.25">
      <c r="B9" t="s">
        <v>194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751</v>
      </c>
      <c r="AN9">
        <v>261</v>
      </c>
    </row>
    <row r="10" spans="1:40" x14ac:dyDescent="0.25">
      <c r="B10" t="s">
        <v>194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1574</v>
      </c>
      <c r="AN10">
        <v>319</v>
      </c>
    </row>
    <row r="11" spans="1:40" x14ac:dyDescent="0.25">
      <c r="B11" t="s">
        <v>194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1022</v>
      </c>
      <c r="AN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1286</v>
      </c>
      <c r="AN2">
        <v>313</v>
      </c>
    </row>
    <row r="3" spans="1:40" x14ac:dyDescent="0.25">
      <c r="B3" t="s">
        <v>194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1236</v>
      </c>
      <c r="AN3">
        <v>163</v>
      </c>
    </row>
    <row r="4" spans="1:40" x14ac:dyDescent="0.25">
      <c r="B4" t="s">
        <v>194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762</v>
      </c>
      <c r="AN4">
        <v>933</v>
      </c>
    </row>
    <row r="5" spans="1:40" x14ac:dyDescent="0.25">
      <c r="B5" t="s">
        <v>194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1591</v>
      </c>
      <c r="AN5">
        <v>247</v>
      </c>
    </row>
    <row r="6" spans="1:40" x14ac:dyDescent="0.25">
      <c r="B6" t="s">
        <v>194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858</v>
      </c>
      <c r="AN6">
        <v>114</v>
      </c>
    </row>
    <row r="7" spans="1:40" x14ac:dyDescent="0.25">
      <c r="B7" t="s">
        <v>194</v>
      </c>
      <c r="AC7" t="s">
        <v>259</v>
      </c>
      <c r="AD7" t="s">
        <v>258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754</v>
      </c>
      <c r="AN7">
        <v>136</v>
      </c>
    </row>
    <row r="8" spans="1:40" x14ac:dyDescent="0.25">
      <c r="B8" t="s">
        <v>194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50</v>
      </c>
      <c r="AN8">
        <v>9</v>
      </c>
    </row>
    <row r="9" spans="1:40" x14ac:dyDescent="0.25">
      <c r="B9" t="s">
        <v>194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1468</v>
      </c>
      <c r="AN9">
        <v>998</v>
      </c>
    </row>
    <row r="10" spans="1:40" x14ac:dyDescent="0.25">
      <c r="B10" t="s">
        <v>194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797</v>
      </c>
      <c r="AN10">
        <v>703</v>
      </c>
    </row>
    <row r="11" spans="1:40" x14ac:dyDescent="0.25">
      <c r="B11" t="s">
        <v>194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810</v>
      </c>
      <c r="AN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261</v>
      </c>
      <c r="AD2" t="s">
        <v>260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1832</v>
      </c>
      <c r="AN2">
        <v>778</v>
      </c>
    </row>
    <row r="3" spans="1:40" x14ac:dyDescent="0.25">
      <c r="B3" t="s">
        <v>194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1544</v>
      </c>
      <c r="AN3">
        <v>610</v>
      </c>
    </row>
    <row r="4" spans="1:40" x14ac:dyDescent="0.25">
      <c r="B4" t="s">
        <v>194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823</v>
      </c>
      <c r="AN4">
        <v>107</v>
      </c>
    </row>
    <row r="5" spans="1:40" x14ac:dyDescent="0.25">
      <c r="B5" t="s">
        <v>194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539</v>
      </c>
      <c r="AN5">
        <v>87</v>
      </c>
    </row>
    <row r="6" spans="1:40" x14ac:dyDescent="0.25">
      <c r="B6" t="s">
        <v>194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1652</v>
      </c>
      <c r="AN6">
        <v>1068</v>
      </c>
    </row>
    <row r="7" spans="1:40" x14ac:dyDescent="0.25">
      <c r="B7" t="s">
        <v>194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840</v>
      </c>
      <c r="AN7">
        <v>126</v>
      </c>
    </row>
    <row r="8" spans="1:40" x14ac:dyDescent="0.25">
      <c r="B8" t="s">
        <v>194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1645</v>
      </c>
      <c r="AN8">
        <v>196</v>
      </c>
    </row>
    <row r="9" spans="1:40" x14ac:dyDescent="0.25">
      <c r="B9" t="s">
        <v>194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148</v>
      </c>
      <c r="AN9">
        <v>1000</v>
      </c>
    </row>
    <row r="10" spans="1:40" x14ac:dyDescent="0.25">
      <c r="B10" t="s">
        <v>194</v>
      </c>
      <c r="AC10" t="s">
        <v>261</v>
      </c>
      <c r="AD10" t="s">
        <v>260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1295</v>
      </c>
      <c r="AN10">
        <v>885</v>
      </c>
    </row>
    <row r="11" spans="1:40" x14ac:dyDescent="0.25">
      <c r="B11" t="s">
        <v>194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549</v>
      </c>
      <c r="AN11">
        <v>334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756</v>
      </c>
      <c r="AN2">
        <v>412</v>
      </c>
    </row>
    <row r="3" spans="1:40" x14ac:dyDescent="0.25">
      <c r="B3" t="s">
        <v>194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1561</v>
      </c>
      <c r="AN3">
        <v>8</v>
      </c>
    </row>
    <row r="4" spans="1:40" x14ac:dyDescent="0.25">
      <c r="B4" t="s">
        <v>194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1647</v>
      </c>
      <c r="AN4">
        <v>41</v>
      </c>
    </row>
    <row r="5" spans="1:40" x14ac:dyDescent="0.25">
      <c r="B5" t="s">
        <v>194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195</v>
      </c>
      <c r="AK5" t="s">
        <v>90</v>
      </c>
      <c r="AM5">
        <v>650</v>
      </c>
      <c r="AN5">
        <v>352</v>
      </c>
    </row>
    <row r="6" spans="1:40" x14ac:dyDescent="0.25">
      <c r="B6" t="s">
        <v>194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994</v>
      </c>
      <c r="AN6">
        <v>1002</v>
      </c>
    </row>
    <row r="7" spans="1:40" x14ac:dyDescent="0.25">
      <c r="B7" t="s">
        <v>194</v>
      </c>
      <c r="AC7" t="s">
        <v>263</v>
      </c>
      <c r="AD7" t="s">
        <v>262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34</v>
      </c>
      <c r="AN7">
        <v>240</v>
      </c>
    </row>
    <row r="8" spans="1:40" x14ac:dyDescent="0.25">
      <c r="B8" t="s">
        <v>194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1664</v>
      </c>
      <c r="AN8">
        <v>255</v>
      </c>
    </row>
    <row r="9" spans="1:40" x14ac:dyDescent="0.25">
      <c r="B9" t="s">
        <v>194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455</v>
      </c>
      <c r="AN9">
        <v>244</v>
      </c>
    </row>
    <row r="10" spans="1:40" x14ac:dyDescent="0.25">
      <c r="B10" t="s">
        <v>194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1135</v>
      </c>
      <c r="AN10">
        <v>448</v>
      </c>
    </row>
    <row r="11" spans="1:40" x14ac:dyDescent="0.25">
      <c r="B11" t="s">
        <v>194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1467</v>
      </c>
      <c r="AN11">
        <v>537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265</v>
      </c>
      <c r="AD2" t="s">
        <v>264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1859</v>
      </c>
      <c r="AN2">
        <v>635</v>
      </c>
    </row>
    <row r="3" spans="1:40" x14ac:dyDescent="0.25">
      <c r="B3" t="s">
        <v>194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289</v>
      </c>
      <c r="AN3">
        <v>669</v>
      </c>
    </row>
    <row r="4" spans="1:40" x14ac:dyDescent="0.25">
      <c r="B4" t="s">
        <v>194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1062</v>
      </c>
      <c r="AN4">
        <v>617</v>
      </c>
    </row>
    <row r="5" spans="1:40" x14ac:dyDescent="0.25">
      <c r="B5" t="s">
        <v>194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485</v>
      </c>
      <c r="AN5">
        <v>276</v>
      </c>
    </row>
    <row r="6" spans="1:40" x14ac:dyDescent="0.25">
      <c r="B6" t="s">
        <v>194</v>
      </c>
      <c r="AC6" t="s">
        <v>265</v>
      </c>
      <c r="AD6" t="s">
        <v>264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9</v>
      </c>
      <c r="AN6">
        <v>797</v>
      </c>
    </row>
    <row r="7" spans="1:40" x14ac:dyDescent="0.25">
      <c r="B7" t="s">
        <v>194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156</v>
      </c>
      <c r="AN7">
        <v>651</v>
      </c>
    </row>
    <row r="8" spans="1:40" x14ac:dyDescent="0.25">
      <c r="B8" t="s">
        <v>194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803</v>
      </c>
      <c r="AN8">
        <v>678</v>
      </c>
    </row>
    <row r="9" spans="1:40" x14ac:dyDescent="0.25">
      <c r="B9" t="s">
        <v>194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1280</v>
      </c>
      <c r="AN9">
        <v>348</v>
      </c>
    </row>
    <row r="10" spans="1:40" x14ac:dyDescent="0.25">
      <c r="B10" t="s">
        <v>194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1089</v>
      </c>
      <c r="AN10">
        <v>620</v>
      </c>
    </row>
    <row r="11" spans="1:40" x14ac:dyDescent="0.25">
      <c r="B11" t="s">
        <v>194</v>
      </c>
      <c r="AC11" t="s">
        <v>265</v>
      </c>
      <c r="AD11" t="s">
        <v>264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184</v>
      </c>
      <c r="AN11">
        <v>867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267</v>
      </c>
      <c r="AD2" t="s">
        <v>266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1368</v>
      </c>
      <c r="AN2">
        <v>853</v>
      </c>
    </row>
    <row r="3" spans="1:40" x14ac:dyDescent="0.25">
      <c r="B3" t="s">
        <v>194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921</v>
      </c>
      <c r="AN3">
        <v>443</v>
      </c>
    </row>
    <row r="4" spans="1:40" x14ac:dyDescent="0.25">
      <c r="B4" t="s">
        <v>194</v>
      </c>
      <c r="AC4" t="s">
        <v>267</v>
      </c>
      <c r="AD4" t="s">
        <v>266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1034</v>
      </c>
      <c r="AN4">
        <v>807</v>
      </c>
    </row>
    <row r="5" spans="1:40" x14ac:dyDescent="0.25">
      <c r="B5" t="s">
        <v>194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986</v>
      </c>
      <c r="AN5">
        <v>1058</v>
      </c>
    </row>
    <row r="6" spans="1:40" x14ac:dyDescent="0.25">
      <c r="B6" t="s">
        <v>194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1771</v>
      </c>
      <c r="AN6">
        <v>193</v>
      </c>
    </row>
    <row r="7" spans="1:40" x14ac:dyDescent="0.25">
      <c r="B7" t="s">
        <v>194</v>
      </c>
      <c r="AC7" t="s">
        <v>267</v>
      </c>
      <c r="AD7" t="s">
        <v>266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29</v>
      </c>
      <c r="AN7">
        <v>772</v>
      </c>
    </row>
    <row r="8" spans="1:40" x14ac:dyDescent="0.25">
      <c r="B8" t="s">
        <v>194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654</v>
      </c>
      <c r="AN8">
        <v>1063</v>
      </c>
    </row>
    <row r="9" spans="1:40" x14ac:dyDescent="0.25">
      <c r="B9" t="s">
        <v>194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1909</v>
      </c>
      <c r="AN9">
        <v>432</v>
      </c>
    </row>
    <row r="10" spans="1:40" x14ac:dyDescent="0.25">
      <c r="B10" t="s">
        <v>194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1358</v>
      </c>
      <c r="AN10">
        <v>365</v>
      </c>
    </row>
    <row r="11" spans="1:40" x14ac:dyDescent="0.25">
      <c r="B11" t="s">
        <v>194</v>
      </c>
      <c r="AC11" t="s">
        <v>267</v>
      </c>
      <c r="AD11" t="s">
        <v>266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1911</v>
      </c>
      <c r="AN11">
        <v>401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269</v>
      </c>
      <c r="AD2" t="s">
        <v>268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154</v>
      </c>
      <c r="AN2">
        <v>887</v>
      </c>
    </row>
    <row r="3" spans="1:40" x14ac:dyDescent="0.25">
      <c r="B3" t="s">
        <v>194</v>
      </c>
      <c r="AC3" t="s">
        <v>269</v>
      </c>
      <c r="AD3" t="s">
        <v>268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396</v>
      </c>
      <c r="AN3">
        <v>301</v>
      </c>
    </row>
    <row r="4" spans="1:40" x14ac:dyDescent="0.25">
      <c r="B4" t="s">
        <v>194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</v>
      </c>
      <c r="AN4">
        <v>687</v>
      </c>
    </row>
    <row r="5" spans="1:40" x14ac:dyDescent="0.25">
      <c r="B5" t="s">
        <v>194</v>
      </c>
      <c r="AC5" t="s">
        <v>269</v>
      </c>
      <c r="AD5" t="s">
        <v>268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290</v>
      </c>
      <c r="AN5">
        <v>791</v>
      </c>
    </row>
    <row r="6" spans="1:40" x14ac:dyDescent="0.25">
      <c r="B6" t="s">
        <v>194</v>
      </c>
      <c r="AC6" t="s">
        <v>269</v>
      </c>
      <c r="AD6" t="s">
        <v>268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1562</v>
      </c>
      <c r="AN6">
        <v>409</v>
      </c>
    </row>
    <row r="7" spans="1:40" x14ac:dyDescent="0.25">
      <c r="B7" t="s">
        <v>194</v>
      </c>
      <c r="AC7" t="s">
        <v>269</v>
      </c>
      <c r="AD7" t="s">
        <v>268</v>
      </c>
      <c r="AE7">
        <v>10</v>
      </c>
      <c r="AF7">
        <v>6</v>
      </c>
      <c r="AH7" t="s">
        <v>225</v>
      </c>
      <c r="AJ7" t="s">
        <v>195</v>
      </c>
      <c r="AK7" t="s">
        <v>90</v>
      </c>
      <c r="AM7">
        <v>443</v>
      </c>
      <c r="AN7">
        <v>207</v>
      </c>
    </row>
    <row r="8" spans="1:40" x14ac:dyDescent="0.25">
      <c r="B8" t="s">
        <v>194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1326</v>
      </c>
      <c r="AN8">
        <v>627</v>
      </c>
    </row>
    <row r="9" spans="1:40" x14ac:dyDescent="0.25">
      <c r="B9" t="s">
        <v>194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291</v>
      </c>
      <c r="AN9">
        <v>708</v>
      </c>
    </row>
    <row r="10" spans="1:40" x14ac:dyDescent="0.25">
      <c r="B10" t="s">
        <v>194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813</v>
      </c>
      <c r="AN10">
        <v>684</v>
      </c>
    </row>
    <row r="11" spans="1:40" x14ac:dyDescent="0.25">
      <c r="B11" t="s">
        <v>194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195</v>
      </c>
      <c r="AK11" t="s">
        <v>90</v>
      </c>
      <c r="AM11">
        <v>1176</v>
      </c>
      <c r="AN11">
        <v>636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40</v>
      </c>
      <c r="AN2">
        <v>145</v>
      </c>
    </row>
    <row r="3" spans="1:40" x14ac:dyDescent="0.25">
      <c r="B3" t="s">
        <v>194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155</v>
      </c>
      <c r="AN3">
        <v>439</v>
      </c>
    </row>
    <row r="4" spans="1:40" x14ac:dyDescent="0.25">
      <c r="B4" t="s">
        <v>194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691</v>
      </c>
      <c r="AN4">
        <v>673</v>
      </c>
    </row>
    <row r="5" spans="1:40" x14ac:dyDescent="0.25">
      <c r="B5" t="s">
        <v>194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183</v>
      </c>
      <c r="AN5">
        <v>481</v>
      </c>
    </row>
    <row r="6" spans="1:40" x14ac:dyDescent="0.25">
      <c r="B6" t="s">
        <v>194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1240</v>
      </c>
      <c r="AN6">
        <v>108</v>
      </c>
    </row>
    <row r="7" spans="1:40" x14ac:dyDescent="0.25">
      <c r="B7" t="s">
        <v>194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69</v>
      </c>
      <c r="AN7">
        <v>405</v>
      </c>
    </row>
    <row r="8" spans="1:40" x14ac:dyDescent="0.25">
      <c r="B8" t="s">
        <v>194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188</v>
      </c>
      <c r="AN8">
        <v>1039</v>
      </c>
    </row>
    <row r="9" spans="1:40" x14ac:dyDescent="0.25">
      <c r="B9" t="s">
        <v>194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784</v>
      </c>
      <c r="AN9">
        <v>1051</v>
      </c>
    </row>
    <row r="10" spans="1:40" x14ac:dyDescent="0.25">
      <c r="B10" t="s">
        <v>194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882</v>
      </c>
      <c r="AN10">
        <v>373</v>
      </c>
    </row>
    <row r="11" spans="1:40" x14ac:dyDescent="0.25">
      <c r="B11" t="s">
        <v>194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241</v>
      </c>
      <c r="AN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195</v>
      </c>
      <c r="AK2" t="s">
        <v>90</v>
      </c>
      <c r="AM2">
        <v>17</v>
      </c>
      <c r="AN2">
        <v>80</v>
      </c>
    </row>
    <row r="3" spans="1:40" x14ac:dyDescent="0.25">
      <c r="B3" t="s">
        <v>194</v>
      </c>
      <c r="AC3" t="s">
        <v>273</v>
      </c>
      <c r="AD3" t="s">
        <v>272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989</v>
      </c>
      <c r="AN3">
        <v>861</v>
      </c>
    </row>
    <row r="4" spans="1:40" x14ac:dyDescent="0.25">
      <c r="B4" t="s">
        <v>194</v>
      </c>
      <c r="AC4" t="s">
        <v>273</v>
      </c>
      <c r="AD4" t="s">
        <v>272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235</v>
      </c>
      <c r="AN4">
        <v>964</v>
      </c>
    </row>
    <row r="5" spans="1:40" x14ac:dyDescent="0.25">
      <c r="B5" t="s">
        <v>194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1434</v>
      </c>
      <c r="AN5">
        <v>487</v>
      </c>
    </row>
    <row r="6" spans="1:40" x14ac:dyDescent="0.25">
      <c r="B6" t="s">
        <v>194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834</v>
      </c>
      <c r="AN6">
        <v>1031</v>
      </c>
    </row>
    <row r="7" spans="1:40" x14ac:dyDescent="0.25">
      <c r="B7" t="s">
        <v>194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355</v>
      </c>
      <c r="AN7">
        <v>189</v>
      </c>
    </row>
    <row r="8" spans="1:40" x14ac:dyDescent="0.25">
      <c r="B8" t="s">
        <v>194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1022</v>
      </c>
      <c r="AN8">
        <v>639</v>
      </c>
    </row>
    <row r="9" spans="1:40" x14ac:dyDescent="0.25">
      <c r="B9" t="s">
        <v>194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1691</v>
      </c>
      <c r="AN9">
        <v>777</v>
      </c>
    </row>
    <row r="10" spans="1:40" x14ac:dyDescent="0.25">
      <c r="B10" t="s">
        <v>194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773</v>
      </c>
      <c r="AN10">
        <v>548</v>
      </c>
    </row>
    <row r="11" spans="1:40" x14ac:dyDescent="0.25">
      <c r="B11" t="s">
        <v>194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769</v>
      </c>
      <c r="AN11">
        <v>526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275</v>
      </c>
      <c r="AD2" t="s">
        <v>274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1872</v>
      </c>
      <c r="AN2">
        <v>793</v>
      </c>
    </row>
    <row r="3" spans="1:40" x14ac:dyDescent="0.25">
      <c r="B3" t="s">
        <v>194</v>
      </c>
      <c r="AC3" t="s">
        <v>275</v>
      </c>
      <c r="AD3" t="s">
        <v>274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1025</v>
      </c>
      <c r="AN3">
        <v>450</v>
      </c>
    </row>
    <row r="4" spans="1:40" x14ac:dyDescent="0.25">
      <c r="B4" t="s">
        <v>194</v>
      </c>
      <c r="AC4" t="s">
        <v>275</v>
      </c>
      <c r="AD4" t="s">
        <v>274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</v>
      </c>
      <c r="AN4">
        <v>565</v>
      </c>
    </row>
    <row r="5" spans="1:40" x14ac:dyDescent="0.25">
      <c r="B5" t="s">
        <v>194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1573</v>
      </c>
      <c r="AN5">
        <v>342</v>
      </c>
    </row>
    <row r="6" spans="1:40" x14ac:dyDescent="0.25">
      <c r="B6" t="s">
        <v>194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672</v>
      </c>
      <c r="AN6">
        <v>498</v>
      </c>
    </row>
    <row r="7" spans="1:40" x14ac:dyDescent="0.25">
      <c r="B7" t="s">
        <v>194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1164</v>
      </c>
      <c r="AN7">
        <v>433</v>
      </c>
    </row>
    <row r="8" spans="1:40" x14ac:dyDescent="0.25">
      <c r="B8" t="s">
        <v>194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39</v>
      </c>
      <c r="AN8">
        <v>980</v>
      </c>
    </row>
    <row r="9" spans="1:40" x14ac:dyDescent="0.25">
      <c r="B9" t="s">
        <v>194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1515</v>
      </c>
      <c r="AN9">
        <v>240</v>
      </c>
    </row>
    <row r="10" spans="1:40" x14ac:dyDescent="0.25">
      <c r="B10" t="s">
        <v>194</v>
      </c>
      <c r="AC10" t="s">
        <v>275</v>
      </c>
      <c r="AD10" t="s">
        <v>274</v>
      </c>
      <c r="AE10">
        <v>10</v>
      </c>
      <c r="AF10">
        <v>9</v>
      </c>
      <c r="AH10" t="s">
        <v>227</v>
      </c>
      <c r="AJ10" t="s">
        <v>202</v>
      </c>
      <c r="AK10" t="s">
        <v>130</v>
      </c>
      <c r="AM10">
        <v>1659</v>
      </c>
      <c r="AN10">
        <v>775</v>
      </c>
    </row>
    <row r="11" spans="1:40" x14ac:dyDescent="0.25">
      <c r="B11" t="s">
        <v>194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1009</v>
      </c>
      <c r="AN11">
        <v>133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163</v>
      </c>
      <c r="AN2">
        <v>1023</v>
      </c>
    </row>
    <row r="3" spans="1:40" x14ac:dyDescent="0.25">
      <c r="B3" t="s">
        <v>194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1131</v>
      </c>
      <c r="AN3">
        <v>605</v>
      </c>
    </row>
    <row r="4" spans="1:40" x14ac:dyDescent="0.25">
      <c r="B4" t="s">
        <v>194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785</v>
      </c>
      <c r="AN4">
        <v>1008</v>
      </c>
    </row>
    <row r="5" spans="1:40" x14ac:dyDescent="0.25">
      <c r="B5" t="s">
        <v>194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1752</v>
      </c>
      <c r="AN5">
        <v>313</v>
      </c>
    </row>
    <row r="6" spans="1:40" x14ac:dyDescent="0.25">
      <c r="B6" t="s">
        <v>194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610</v>
      </c>
      <c r="AN6">
        <v>339</v>
      </c>
    </row>
    <row r="7" spans="1:40" x14ac:dyDescent="0.25">
      <c r="B7" t="s">
        <v>194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1058</v>
      </c>
      <c r="AN7">
        <v>193</v>
      </c>
    </row>
    <row r="8" spans="1:40" x14ac:dyDescent="0.25">
      <c r="B8" t="s">
        <v>194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936</v>
      </c>
      <c r="AN8">
        <v>270</v>
      </c>
    </row>
    <row r="9" spans="1:40" x14ac:dyDescent="0.25">
      <c r="B9" t="s">
        <v>194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1570</v>
      </c>
      <c r="AN9">
        <v>107</v>
      </c>
    </row>
    <row r="10" spans="1:40" x14ac:dyDescent="0.25">
      <c r="B10" t="s">
        <v>194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1739</v>
      </c>
      <c r="AN10">
        <v>242</v>
      </c>
    </row>
    <row r="11" spans="1:40" x14ac:dyDescent="0.25">
      <c r="B11" t="s">
        <v>194</v>
      </c>
      <c r="AC11" t="s">
        <v>277</v>
      </c>
      <c r="AD11" t="s">
        <v>276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691</v>
      </c>
      <c r="AN11">
        <v>982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482</v>
      </c>
      <c r="AN2">
        <v>871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247</v>
      </c>
      <c r="AJ3" t="s">
        <v>246</v>
      </c>
      <c r="AK3" t="s">
        <v>130</v>
      </c>
      <c r="AM3">
        <v>1750</v>
      </c>
      <c r="AN3">
        <v>886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58</v>
      </c>
      <c r="AN4">
        <v>296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1365</v>
      </c>
      <c r="AN5">
        <v>578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1422</v>
      </c>
      <c r="AN6">
        <v>307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463</v>
      </c>
      <c r="AN7">
        <v>882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624</v>
      </c>
      <c r="AN8">
        <v>995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605</v>
      </c>
      <c r="AN9">
        <v>662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90</v>
      </c>
      <c r="AN10">
        <v>621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1351</v>
      </c>
      <c r="AN11">
        <v>1015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1130</v>
      </c>
      <c r="AN2">
        <v>119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1707</v>
      </c>
      <c r="AN3">
        <v>936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112</v>
      </c>
      <c r="AN4">
        <v>150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459</v>
      </c>
      <c r="AN5">
        <v>78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</v>
      </c>
      <c r="AN6">
        <v>419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226</v>
      </c>
      <c r="AJ7" t="s">
        <v>200</v>
      </c>
      <c r="AK7" t="s">
        <v>77</v>
      </c>
      <c r="AM7">
        <v>1579</v>
      </c>
      <c r="AN7">
        <v>366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849</v>
      </c>
      <c r="AN8">
        <v>289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908</v>
      </c>
      <c r="AN9">
        <v>708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1849</v>
      </c>
      <c r="AN10">
        <v>294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1225</v>
      </c>
      <c r="AN11">
        <v>1062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414</v>
      </c>
      <c r="AN2">
        <v>297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1155</v>
      </c>
      <c r="AN3">
        <v>632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954</v>
      </c>
      <c r="AN4">
        <v>512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1064</v>
      </c>
      <c r="AN5">
        <v>670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32</v>
      </c>
      <c r="AN6">
        <v>575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587</v>
      </c>
      <c r="AN7">
        <v>988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</v>
      </c>
      <c r="AN8">
        <v>330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927</v>
      </c>
      <c r="AN9">
        <v>899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1189</v>
      </c>
      <c r="AN10">
        <v>901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878</v>
      </c>
      <c r="AN11">
        <v>680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1861</v>
      </c>
      <c r="AN2">
        <v>705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927</v>
      </c>
      <c r="AN3">
        <v>211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1737</v>
      </c>
      <c r="AN4">
        <v>927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643</v>
      </c>
      <c r="AN5">
        <v>744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1849</v>
      </c>
      <c r="AN6">
        <v>927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1170</v>
      </c>
      <c r="AN7">
        <v>640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1599</v>
      </c>
      <c r="AN8">
        <v>417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1641</v>
      </c>
      <c r="AN9">
        <v>344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1602</v>
      </c>
      <c r="AN10">
        <v>1030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1789</v>
      </c>
      <c r="AN11">
        <v>506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336</v>
      </c>
      <c r="AN2">
        <v>863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441</v>
      </c>
      <c r="AN3">
        <v>1017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549</v>
      </c>
      <c r="AN4">
        <v>356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764</v>
      </c>
      <c r="AN5">
        <v>28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225</v>
      </c>
      <c r="AJ6" t="s">
        <v>195</v>
      </c>
      <c r="AK6" t="s">
        <v>90</v>
      </c>
      <c r="AM6">
        <v>428</v>
      </c>
      <c r="AN6">
        <v>43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1262</v>
      </c>
      <c r="AN7">
        <v>1016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290</v>
      </c>
      <c r="AJ8" t="s">
        <v>288</v>
      </c>
      <c r="AK8" t="s">
        <v>92</v>
      </c>
      <c r="AM8">
        <v>1264</v>
      </c>
      <c r="AN8">
        <v>1002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668</v>
      </c>
      <c r="AN9">
        <v>119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317</v>
      </c>
      <c r="AN10">
        <v>245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1530</v>
      </c>
      <c r="AN11">
        <v>565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200</v>
      </c>
      <c r="AK2" t="s">
        <v>77</v>
      </c>
      <c r="AM2">
        <v>816</v>
      </c>
      <c r="AN2">
        <v>262</v>
      </c>
    </row>
    <row r="3" spans="1:40" x14ac:dyDescent="0.25">
      <c r="B3" t="s">
        <v>194</v>
      </c>
      <c r="AC3" t="s">
        <v>292</v>
      </c>
      <c r="AD3" t="s">
        <v>291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823</v>
      </c>
      <c r="AN3">
        <v>777</v>
      </c>
    </row>
    <row r="4" spans="1:40" x14ac:dyDescent="0.25">
      <c r="B4" t="s">
        <v>194</v>
      </c>
      <c r="AC4" t="s">
        <v>292</v>
      </c>
      <c r="AD4" t="s">
        <v>291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1055</v>
      </c>
      <c r="AN4">
        <v>1009</v>
      </c>
    </row>
    <row r="5" spans="1:40" x14ac:dyDescent="0.25">
      <c r="B5" t="s">
        <v>194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959</v>
      </c>
      <c r="AN5">
        <v>115</v>
      </c>
    </row>
    <row r="6" spans="1:40" x14ac:dyDescent="0.25">
      <c r="B6" t="s">
        <v>194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1751</v>
      </c>
      <c r="AN6">
        <v>149</v>
      </c>
    </row>
    <row r="7" spans="1:40" x14ac:dyDescent="0.25">
      <c r="B7" t="s">
        <v>194</v>
      </c>
      <c r="AC7" t="s">
        <v>292</v>
      </c>
      <c r="AD7" t="s">
        <v>291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1727</v>
      </c>
      <c r="AN7">
        <v>342</v>
      </c>
    </row>
    <row r="8" spans="1:40" x14ac:dyDescent="0.25">
      <c r="B8" t="s">
        <v>194</v>
      </c>
      <c r="AC8" t="s">
        <v>292</v>
      </c>
      <c r="AD8" t="s">
        <v>291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1481</v>
      </c>
      <c r="AN8">
        <v>537</v>
      </c>
    </row>
    <row r="9" spans="1:40" x14ac:dyDescent="0.25">
      <c r="B9" t="s">
        <v>194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467</v>
      </c>
      <c r="AN9">
        <v>141</v>
      </c>
    </row>
    <row r="10" spans="1:40" x14ac:dyDescent="0.25">
      <c r="B10" t="s">
        <v>194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697</v>
      </c>
      <c r="AN10">
        <v>323</v>
      </c>
    </row>
    <row r="11" spans="1:40" x14ac:dyDescent="0.25">
      <c r="B11" t="s">
        <v>194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1811</v>
      </c>
      <c r="AN11">
        <v>161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294</v>
      </c>
      <c r="AD2" t="s">
        <v>293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1228</v>
      </c>
      <c r="AN2">
        <v>13</v>
      </c>
    </row>
    <row r="3" spans="1:40" x14ac:dyDescent="0.25">
      <c r="B3" t="s">
        <v>194</v>
      </c>
      <c r="AC3" t="s">
        <v>294</v>
      </c>
      <c r="AD3" t="s">
        <v>293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653</v>
      </c>
      <c r="AN3">
        <v>879</v>
      </c>
    </row>
    <row r="4" spans="1:40" x14ac:dyDescent="0.25">
      <c r="B4" t="s">
        <v>194</v>
      </c>
      <c r="AC4" t="s">
        <v>294</v>
      </c>
      <c r="AD4" t="s">
        <v>293</v>
      </c>
      <c r="AE4">
        <v>10</v>
      </c>
      <c r="AF4">
        <v>3</v>
      </c>
      <c r="AH4" t="s">
        <v>226</v>
      </c>
      <c r="AJ4" t="s">
        <v>200</v>
      </c>
      <c r="AK4" t="s">
        <v>77</v>
      </c>
      <c r="AM4">
        <v>1095</v>
      </c>
      <c r="AN4">
        <v>340</v>
      </c>
    </row>
    <row r="5" spans="1:40" x14ac:dyDescent="0.25">
      <c r="B5" t="s">
        <v>194</v>
      </c>
      <c r="AC5" t="s">
        <v>294</v>
      </c>
      <c r="AD5" t="s">
        <v>293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1177</v>
      </c>
      <c r="AN5">
        <v>555</v>
      </c>
    </row>
    <row r="6" spans="1:40" x14ac:dyDescent="0.25">
      <c r="B6" t="s">
        <v>194</v>
      </c>
      <c r="AC6" t="s">
        <v>294</v>
      </c>
      <c r="AD6" t="s">
        <v>293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502</v>
      </c>
      <c r="AN6">
        <v>806</v>
      </c>
    </row>
    <row r="7" spans="1:40" x14ac:dyDescent="0.25">
      <c r="B7" t="s">
        <v>194</v>
      </c>
      <c r="AC7" t="s">
        <v>294</v>
      </c>
      <c r="AD7" t="s">
        <v>293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966</v>
      </c>
      <c r="AN7">
        <v>863</v>
      </c>
    </row>
    <row r="8" spans="1:40" x14ac:dyDescent="0.25">
      <c r="B8" t="s">
        <v>194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1895</v>
      </c>
      <c r="AN8">
        <v>87</v>
      </c>
    </row>
    <row r="9" spans="1:40" x14ac:dyDescent="0.25">
      <c r="B9" t="s">
        <v>194</v>
      </c>
      <c r="AC9" t="s">
        <v>294</v>
      </c>
      <c r="AD9" t="s">
        <v>293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1868</v>
      </c>
      <c r="AN9">
        <v>613</v>
      </c>
    </row>
    <row r="10" spans="1:40" x14ac:dyDescent="0.25">
      <c r="B10" t="s">
        <v>194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1176</v>
      </c>
      <c r="AN10">
        <v>940</v>
      </c>
    </row>
    <row r="11" spans="1:40" x14ac:dyDescent="0.25">
      <c r="B11" t="s">
        <v>194</v>
      </c>
      <c r="AC11" t="s">
        <v>294</v>
      </c>
      <c r="AD11" t="s">
        <v>293</v>
      </c>
      <c r="AE11">
        <v>10</v>
      </c>
      <c r="AF11">
        <v>10</v>
      </c>
      <c r="AH11" t="s">
        <v>296</v>
      </c>
      <c r="AJ11" t="s">
        <v>295</v>
      </c>
      <c r="AK11" t="s">
        <v>92</v>
      </c>
      <c r="AM11">
        <v>430</v>
      </c>
      <c r="AN11">
        <v>591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1636</v>
      </c>
      <c r="AN2">
        <v>1064</v>
      </c>
    </row>
    <row r="3" spans="1:40" x14ac:dyDescent="0.25">
      <c r="B3" t="s">
        <v>194</v>
      </c>
      <c r="AC3" t="s">
        <v>298</v>
      </c>
      <c r="AD3" t="s">
        <v>297</v>
      </c>
      <c r="AE3">
        <v>10</v>
      </c>
      <c r="AF3">
        <v>2</v>
      </c>
      <c r="AH3" t="s">
        <v>226</v>
      </c>
      <c r="AJ3" t="s">
        <v>200</v>
      </c>
      <c r="AK3" t="s">
        <v>77</v>
      </c>
      <c r="AM3">
        <v>1482</v>
      </c>
      <c r="AN3">
        <v>205</v>
      </c>
    </row>
    <row r="4" spans="1:40" x14ac:dyDescent="0.25">
      <c r="B4" t="s">
        <v>194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404</v>
      </c>
      <c r="AN4">
        <v>986</v>
      </c>
    </row>
    <row r="5" spans="1:40" x14ac:dyDescent="0.25">
      <c r="B5" t="s">
        <v>194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1642</v>
      </c>
      <c r="AN5">
        <v>549</v>
      </c>
    </row>
    <row r="6" spans="1:40" x14ac:dyDescent="0.25">
      <c r="B6" t="s">
        <v>194</v>
      </c>
      <c r="AC6" t="s">
        <v>298</v>
      </c>
      <c r="AD6" t="s">
        <v>297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530</v>
      </c>
      <c r="AN6">
        <v>820</v>
      </c>
    </row>
    <row r="7" spans="1:40" x14ac:dyDescent="0.25">
      <c r="B7" t="s">
        <v>194</v>
      </c>
      <c r="AC7" t="s">
        <v>298</v>
      </c>
      <c r="AD7" t="s">
        <v>297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1374</v>
      </c>
      <c r="AN7">
        <v>710</v>
      </c>
    </row>
    <row r="8" spans="1:40" x14ac:dyDescent="0.25">
      <c r="B8" t="s">
        <v>194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1472</v>
      </c>
      <c r="AN8">
        <v>585</v>
      </c>
    </row>
    <row r="9" spans="1:40" x14ac:dyDescent="0.25">
      <c r="B9" t="s">
        <v>194</v>
      </c>
      <c r="AC9" t="s">
        <v>298</v>
      </c>
      <c r="AD9" t="s">
        <v>297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617</v>
      </c>
      <c r="AN9">
        <v>230</v>
      </c>
    </row>
    <row r="10" spans="1:40" x14ac:dyDescent="0.25">
      <c r="B10" t="s">
        <v>194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1895</v>
      </c>
      <c r="AN10">
        <v>865</v>
      </c>
    </row>
    <row r="11" spans="1:40" x14ac:dyDescent="0.25">
      <c r="B11" t="s">
        <v>194</v>
      </c>
      <c r="AC11" t="s">
        <v>298</v>
      </c>
      <c r="AD11" t="s">
        <v>297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76</v>
      </c>
      <c r="AN11">
        <v>603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1694</v>
      </c>
      <c r="AN2">
        <v>370</v>
      </c>
    </row>
    <row r="3" spans="1:40" x14ac:dyDescent="0.25">
      <c r="B3" t="s">
        <v>194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441</v>
      </c>
      <c r="AN3">
        <v>951</v>
      </c>
    </row>
    <row r="4" spans="1:40" x14ac:dyDescent="0.25">
      <c r="B4" t="s">
        <v>194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455</v>
      </c>
      <c r="AN4">
        <v>441</v>
      </c>
    </row>
    <row r="5" spans="1:40" x14ac:dyDescent="0.25">
      <c r="B5" t="s">
        <v>194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1082</v>
      </c>
      <c r="AN5">
        <v>457</v>
      </c>
    </row>
    <row r="6" spans="1:40" x14ac:dyDescent="0.25">
      <c r="B6" t="s">
        <v>194</v>
      </c>
      <c r="AC6" t="s">
        <v>300</v>
      </c>
      <c r="AD6" t="s">
        <v>299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26</v>
      </c>
      <c r="AN6">
        <v>742</v>
      </c>
    </row>
    <row r="7" spans="1:40" x14ac:dyDescent="0.25">
      <c r="B7" t="s">
        <v>194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1179</v>
      </c>
      <c r="AN7">
        <v>625</v>
      </c>
    </row>
    <row r="8" spans="1:40" x14ac:dyDescent="0.25">
      <c r="B8" t="s">
        <v>194</v>
      </c>
      <c r="AC8" t="s">
        <v>300</v>
      </c>
      <c r="AD8" t="s">
        <v>299</v>
      </c>
      <c r="AE8">
        <v>10</v>
      </c>
      <c r="AF8">
        <v>7</v>
      </c>
      <c r="AH8" t="s">
        <v>226</v>
      </c>
      <c r="AJ8" t="s">
        <v>200</v>
      </c>
      <c r="AK8" t="s">
        <v>77</v>
      </c>
      <c r="AM8">
        <v>907</v>
      </c>
      <c r="AN8">
        <v>141</v>
      </c>
    </row>
    <row r="9" spans="1:40" x14ac:dyDescent="0.25">
      <c r="B9" t="s">
        <v>194</v>
      </c>
      <c r="AC9" t="s">
        <v>300</v>
      </c>
      <c r="AD9" t="s">
        <v>299</v>
      </c>
      <c r="AE9">
        <v>10</v>
      </c>
      <c r="AF9">
        <v>8</v>
      </c>
      <c r="AH9" t="s">
        <v>227</v>
      </c>
      <c r="AJ9" t="s">
        <v>202</v>
      </c>
      <c r="AK9" t="s">
        <v>130</v>
      </c>
      <c r="AM9">
        <v>801</v>
      </c>
      <c r="AN9">
        <v>836</v>
      </c>
    </row>
    <row r="10" spans="1:40" x14ac:dyDescent="0.25">
      <c r="B10" t="s">
        <v>194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1191</v>
      </c>
      <c r="AN10">
        <v>127</v>
      </c>
    </row>
    <row r="11" spans="1:40" x14ac:dyDescent="0.25">
      <c r="B11" t="s">
        <v>194</v>
      </c>
      <c r="AC11" t="s">
        <v>300</v>
      </c>
      <c r="AD11" t="s">
        <v>299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574</v>
      </c>
      <c r="AN11">
        <v>169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94</v>
      </c>
      <c r="AN2">
        <v>748</v>
      </c>
    </row>
    <row r="3" spans="1:40" x14ac:dyDescent="0.25">
      <c r="B3" t="s">
        <v>194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128</v>
      </c>
      <c r="AN3">
        <v>51</v>
      </c>
    </row>
    <row r="4" spans="1:40" x14ac:dyDescent="0.25">
      <c r="B4" t="s">
        <v>194</v>
      </c>
      <c r="AC4" t="s">
        <v>302</v>
      </c>
      <c r="AD4" t="s">
        <v>301</v>
      </c>
      <c r="AE4">
        <v>10</v>
      </c>
      <c r="AF4">
        <v>3</v>
      </c>
      <c r="AH4" t="s">
        <v>225</v>
      </c>
      <c r="AJ4" t="s">
        <v>195</v>
      </c>
      <c r="AK4" t="s">
        <v>90</v>
      </c>
      <c r="AM4">
        <v>701</v>
      </c>
      <c r="AN4">
        <v>981</v>
      </c>
    </row>
    <row r="5" spans="1:40" x14ac:dyDescent="0.25">
      <c r="B5" t="s">
        <v>194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251</v>
      </c>
      <c r="AN5">
        <v>307</v>
      </c>
    </row>
    <row r="6" spans="1:40" x14ac:dyDescent="0.25">
      <c r="B6" t="s">
        <v>194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552</v>
      </c>
      <c r="AN6">
        <v>249</v>
      </c>
    </row>
    <row r="7" spans="1:40" x14ac:dyDescent="0.25">
      <c r="B7" t="s">
        <v>194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630</v>
      </c>
      <c r="AN7">
        <v>476</v>
      </c>
    </row>
    <row r="8" spans="1:40" x14ac:dyDescent="0.25">
      <c r="B8" t="s">
        <v>194</v>
      </c>
      <c r="AC8" t="s">
        <v>302</v>
      </c>
      <c r="AD8" t="s">
        <v>301</v>
      </c>
      <c r="AE8">
        <v>10</v>
      </c>
      <c r="AF8">
        <v>7</v>
      </c>
      <c r="AH8" t="s">
        <v>225</v>
      </c>
      <c r="AJ8" t="s">
        <v>195</v>
      </c>
      <c r="AK8" t="s">
        <v>90</v>
      </c>
      <c r="AM8">
        <v>22</v>
      </c>
      <c r="AN8">
        <v>902</v>
      </c>
    </row>
    <row r="9" spans="1:40" x14ac:dyDescent="0.25">
      <c r="B9" t="s">
        <v>194</v>
      </c>
      <c r="AC9" t="s">
        <v>302</v>
      </c>
      <c r="AD9" t="s">
        <v>301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1067</v>
      </c>
      <c r="AN9">
        <v>185</v>
      </c>
    </row>
    <row r="10" spans="1:40" x14ac:dyDescent="0.25">
      <c r="B10" t="s">
        <v>194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457</v>
      </c>
      <c r="AN10">
        <v>996</v>
      </c>
    </row>
    <row r="11" spans="1:40" x14ac:dyDescent="0.25">
      <c r="B11" t="s">
        <v>194</v>
      </c>
      <c r="AC11" t="s">
        <v>302</v>
      </c>
      <c r="AD11" t="s">
        <v>301</v>
      </c>
      <c r="AE11">
        <v>10</v>
      </c>
      <c r="AF11">
        <v>10</v>
      </c>
      <c r="AH11" t="s">
        <v>226</v>
      </c>
      <c r="AJ11" t="s">
        <v>200</v>
      </c>
      <c r="AK11" t="s">
        <v>77</v>
      </c>
      <c r="AM11">
        <v>1034</v>
      </c>
      <c r="AN11">
        <v>561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1102</v>
      </c>
      <c r="AN2">
        <v>366</v>
      </c>
    </row>
    <row r="3" spans="1:40" x14ac:dyDescent="0.25">
      <c r="B3" t="s">
        <v>194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751</v>
      </c>
      <c r="AN3">
        <v>534</v>
      </c>
    </row>
    <row r="4" spans="1:40" x14ac:dyDescent="0.25">
      <c r="B4" t="s">
        <v>194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1716</v>
      </c>
      <c r="AN4">
        <v>536</v>
      </c>
    </row>
    <row r="5" spans="1:40" x14ac:dyDescent="0.25">
      <c r="B5" t="s">
        <v>194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1208</v>
      </c>
      <c r="AN5">
        <v>302</v>
      </c>
    </row>
    <row r="6" spans="1:40" x14ac:dyDescent="0.25">
      <c r="B6" t="s">
        <v>194</v>
      </c>
      <c r="AC6" t="s">
        <v>304</v>
      </c>
      <c r="AD6" t="s">
        <v>303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408</v>
      </c>
      <c r="AN6">
        <v>846</v>
      </c>
    </row>
    <row r="7" spans="1:40" x14ac:dyDescent="0.25">
      <c r="B7" t="s">
        <v>194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641</v>
      </c>
      <c r="AN7">
        <v>433</v>
      </c>
    </row>
    <row r="8" spans="1:40" x14ac:dyDescent="0.25">
      <c r="B8" t="s">
        <v>194</v>
      </c>
      <c r="AC8" t="s">
        <v>304</v>
      </c>
      <c r="AD8" t="s">
        <v>303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246</v>
      </c>
      <c r="AN8">
        <v>1016</v>
      </c>
    </row>
    <row r="9" spans="1:40" x14ac:dyDescent="0.25">
      <c r="B9" t="s">
        <v>194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1290</v>
      </c>
      <c r="AN9">
        <v>123</v>
      </c>
    </row>
    <row r="10" spans="1:40" x14ac:dyDescent="0.25">
      <c r="B10" t="s">
        <v>194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196</v>
      </c>
      <c r="AK10" t="s">
        <v>124</v>
      </c>
      <c r="AM10">
        <v>337</v>
      </c>
      <c r="AN10">
        <v>951</v>
      </c>
    </row>
    <row r="11" spans="1:40" x14ac:dyDescent="0.25">
      <c r="B11" t="s">
        <v>194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196</v>
      </c>
      <c r="AK11" t="s">
        <v>124</v>
      </c>
      <c r="AM11">
        <v>1341</v>
      </c>
      <c r="AN11">
        <v>1046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306</v>
      </c>
      <c r="AD2" t="s">
        <v>305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516</v>
      </c>
      <c r="AN2">
        <v>285</v>
      </c>
    </row>
    <row r="3" spans="1:40" x14ac:dyDescent="0.25">
      <c r="B3" t="s">
        <v>194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718</v>
      </c>
      <c r="AN3">
        <v>366</v>
      </c>
    </row>
    <row r="4" spans="1:40" x14ac:dyDescent="0.25">
      <c r="B4" t="s">
        <v>194</v>
      </c>
      <c r="AC4" t="s">
        <v>306</v>
      </c>
      <c r="AD4" t="s">
        <v>305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1195</v>
      </c>
      <c r="AN4">
        <v>742</v>
      </c>
    </row>
    <row r="5" spans="1:40" x14ac:dyDescent="0.25">
      <c r="B5" t="s">
        <v>194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1838</v>
      </c>
      <c r="AN5">
        <v>337</v>
      </c>
    </row>
    <row r="6" spans="1:40" x14ac:dyDescent="0.25">
      <c r="B6" t="s">
        <v>194</v>
      </c>
      <c r="AC6" t="s">
        <v>306</v>
      </c>
      <c r="AD6" t="s">
        <v>305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329</v>
      </c>
      <c r="AN6">
        <v>787</v>
      </c>
    </row>
    <row r="7" spans="1:40" x14ac:dyDescent="0.25">
      <c r="B7" t="s">
        <v>194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1877</v>
      </c>
      <c r="AN7">
        <v>225</v>
      </c>
    </row>
    <row r="8" spans="1:40" x14ac:dyDescent="0.25">
      <c r="B8" t="s">
        <v>194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1180</v>
      </c>
      <c r="AN8">
        <v>534</v>
      </c>
    </row>
    <row r="9" spans="1:40" x14ac:dyDescent="0.25">
      <c r="B9" t="s">
        <v>194</v>
      </c>
      <c r="AC9" t="s">
        <v>306</v>
      </c>
      <c r="AD9" t="s">
        <v>305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1552</v>
      </c>
      <c r="AN9">
        <v>302</v>
      </c>
    </row>
    <row r="10" spans="1:40" x14ac:dyDescent="0.25">
      <c r="B10" t="s">
        <v>194</v>
      </c>
      <c r="AC10" t="s">
        <v>306</v>
      </c>
      <c r="AD10" t="s">
        <v>305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717</v>
      </c>
      <c r="AN10">
        <v>406</v>
      </c>
    </row>
    <row r="11" spans="1:40" x14ac:dyDescent="0.25">
      <c r="B11" t="s">
        <v>194</v>
      </c>
      <c r="AC11" t="s">
        <v>306</v>
      </c>
      <c r="AD11" t="s">
        <v>305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1650</v>
      </c>
      <c r="AN11">
        <v>15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1405</v>
      </c>
      <c r="AN2">
        <v>843</v>
      </c>
    </row>
    <row r="3" spans="1:40" x14ac:dyDescent="0.25">
      <c r="B3" t="s">
        <v>194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743</v>
      </c>
      <c r="AN3">
        <v>570</v>
      </c>
    </row>
    <row r="4" spans="1:40" x14ac:dyDescent="0.25">
      <c r="B4" t="s">
        <v>194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1042</v>
      </c>
      <c r="AN4">
        <v>716</v>
      </c>
    </row>
    <row r="5" spans="1:40" x14ac:dyDescent="0.25">
      <c r="B5" t="s">
        <v>194</v>
      </c>
      <c r="AC5" t="s">
        <v>308</v>
      </c>
      <c r="AD5" t="s">
        <v>307</v>
      </c>
      <c r="AE5">
        <v>10</v>
      </c>
      <c r="AF5">
        <v>4</v>
      </c>
      <c r="AH5" t="s">
        <v>226</v>
      </c>
      <c r="AJ5" t="s">
        <v>200</v>
      </c>
      <c r="AK5" t="s">
        <v>77</v>
      </c>
      <c r="AM5">
        <v>1498</v>
      </c>
      <c r="AN5">
        <v>532</v>
      </c>
    </row>
    <row r="6" spans="1:40" x14ac:dyDescent="0.25">
      <c r="B6" t="s">
        <v>194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858</v>
      </c>
      <c r="AN6">
        <v>400</v>
      </c>
    </row>
    <row r="7" spans="1:40" x14ac:dyDescent="0.25">
      <c r="B7" t="s">
        <v>194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421</v>
      </c>
      <c r="AN7">
        <v>330</v>
      </c>
    </row>
    <row r="8" spans="1:40" x14ac:dyDescent="0.25">
      <c r="B8" t="s">
        <v>194</v>
      </c>
      <c r="AC8" t="s">
        <v>308</v>
      </c>
      <c r="AD8" t="s">
        <v>307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612</v>
      </c>
      <c r="AN8">
        <v>513</v>
      </c>
    </row>
    <row r="9" spans="1:40" x14ac:dyDescent="0.25">
      <c r="B9" t="s">
        <v>194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1412</v>
      </c>
      <c r="AN9">
        <v>16</v>
      </c>
    </row>
    <row r="10" spans="1:40" x14ac:dyDescent="0.25">
      <c r="B10" t="s">
        <v>194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16</v>
      </c>
      <c r="AN10">
        <v>298</v>
      </c>
    </row>
    <row r="11" spans="1:40" x14ac:dyDescent="0.25">
      <c r="B11" t="s">
        <v>194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1284</v>
      </c>
      <c r="AN11">
        <v>235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1194</v>
      </c>
      <c r="AN2">
        <v>265</v>
      </c>
    </row>
    <row r="3" spans="1:40" x14ac:dyDescent="0.25">
      <c r="B3" t="s">
        <v>194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1143</v>
      </c>
      <c r="AN3">
        <v>606</v>
      </c>
    </row>
    <row r="4" spans="1:40" x14ac:dyDescent="0.25">
      <c r="B4" t="s">
        <v>194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879</v>
      </c>
      <c r="AN4">
        <v>157</v>
      </c>
    </row>
    <row r="5" spans="1:40" x14ac:dyDescent="0.25">
      <c r="B5" t="s">
        <v>194</v>
      </c>
      <c r="AC5" t="s">
        <v>310</v>
      </c>
      <c r="AD5" t="s">
        <v>309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1862</v>
      </c>
      <c r="AN5">
        <v>962</v>
      </c>
    </row>
    <row r="6" spans="1:40" x14ac:dyDescent="0.25">
      <c r="B6" t="s">
        <v>194</v>
      </c>
      <c r="AC6" t="s">
        <v>310</v>
      </c>
      <c r="AD6" t="s">
        <v>309</v>
      </c>
      <c r="AE6">
        <v>10</v>
      </c>
      <c r="AF6">
        <v>5</v>
      </c>
      <c r="AH6" t="s">
        <v>124</v>
      </c>
      <c r="AJ6" t="s">
        <v>196</v>
      </c>
      <c r="AK6" t="s">
        <v>124</v>
      </c>
      <c r="AM6">
        <v>1840</v>
      </c>
      <c r="AN6">
        <v>991</v>
      </c>
    </row>
    <row r="7" spans="1:40" x14ac:dyDescent="0.25">
      <c r="B7" t="s">
        <v>194</v>
      </c>
      <c r="AC7" t="s">
        <v>310</v>
      </c>
      <c r="AD7" t="s">
        <v>309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1073</v>
      </c>
      <c r="AN7">
        <v>817</v>
      </c>
    </row>
    <row r="8" spans="1:40" x14ac:dyDescent="0.25">
      <c r="B8" t="s">
        <v>194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1720</v>
      </c>
      <c r="AN8">
        <v>220</v>
      </c>
    </row>
    <row r="9" spans="1:40" x14ac:dyDescent="0.25">
      <c r="B9" t="s">
        <v>194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957</v>
      </c>
      <c r="AN9">
        <v>115</v>
      </c>
    </row>
    <row r="10" spans="1:40" x14ac:dyDescent="0.25">
      <c r="B10" t="s">
        <v>194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1376</v>
      </c>
      <c r="AN10">
        <v>676</v>
      </c>
    </row>
    <row r="11" spans="1:40" x14ac:dyDescent="0.25">
      <c r="B11" t="s">
        <v>194</v>
      </c>
      <c r="AC11" t="s">
        <v>310</v>
      </c>
      <c r="AD11" t="s">
        <v>309</v>
      </c>
      <c r="AE11">
        <v>10</v>
      </c>
      <c r="AF11">
        <v>10</v>
      </c>
      <c r="AH11" t="s">
        <v>227</v>
      </c>
      <c r="AJ11" t="s">
        <v>202</v>
      </c>
      <c r="AK11" t="s">
        <v>130</v>
      </c>
      <c r="AM11">
        <v>1004</v>
      </c>
      <c r="AN11">
        <v>1025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312</v>
      </c>
      <c r="AD2" t="s">
        <v>311</v>
      </c>
      <c r="AE2">
        <v>10</v>
      </c>
      <c r="AF2">
        <v>1</v>
      </c>
      <c r="AH2" t="s">
        <v>227</v>
      </c>
      <c r="AJ2" t="s">
        <v>202</v>
      </c>
      <c r="AK2" t="s">
        <v>130</v>
      </c>
      <c r="AM2">
        <v>1141</v>
      </c>
      <c r="AN2">
        <v>789</v>
      </c>
    </row>
    <row r="3" spans="1:40" x14ac:dyDescent="0.25">
      <c r="B3" t="s">
        <v>194</v>
      </c>
      <c r="AC3" t="s">
        <v>312</v>
      </c>
      <c r="AD3" t="s">
        <v>311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1180</v>
      </c>
      <c r="AN3">
        <v>806</v>
      </c>
    </row>
    <row r="4" spans="1:40" x14ac:dyDescent="0.25">
      <c r="B4" t="s">
        <v>194</v>
      </c>
      <c r="AC4" t="s">
        <v>312</v>
      </c>
      <c r="AD4" t="s">
        <v>311</v>
      </c>
      <c r="AE4">
        <v>10</v>
      </c>
      <c r="AF4">
        <v>3</v>
      </c>
      <c r="AH4" t="s">
        <v>124</v>
      </c>
      <c r="AJ4" t="s">
        <v>196</v>
      </c>
      <c r="AK4" t="s">
        <v>124</v>
      </c>
      <c r="AM4">
        <v>34</v>
      </c>
      <c r="AN4">
        <v>181</v>
      </c>
    </row>
    <row r="5" spans="1:40" x14ac:dyDescent="0.25">
      <c r="B5" t="s">
        <v>194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1210</v>
      </c>
      <c r="AN5">
        <v>1019</v>
      </c>
    </row>
    <row r="6" spans="1:40" x14ac:dyDescent="0.25">
      <c r="B6" t="s">
        <v>194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1704</v>
      </c>
      <c r="AN6">
        <v>268</v>
      </c>
    </row>
    <row r="7" spans="1:40" x14ac:dyDescent="0.25">
      <c r="B7" t="s">
        <v>194</v>
      </c>
      <c r="AC7" t="s">
        <v>312</v>
      </c>
      <c r="AD7" t="s">
        <v>311</v>
      </c>
      <c r="AE7">
        <v>10</v>
      </c>
      <c r="AF7">
        <v>6</v>
      </c>
      <c r="AH7" t="s">
        <v>227</v>
      </c>
      <c r="AJ7" t="s">
        <v>202</v>
      </c>
      <c r="AK7" t="s">
        <v>130</v>
      </c>
      <c r="AM7">
        <v>1596</v>
      </c>
      <c r="AN7">
        <v>839</v>
      </c>
    </row>
    <row r="8" spans="1:40" x14ac:dyDescent="0.25">
      <c r="B8" t="s">
        <v>194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1358</v>
      </c>
      <c r="AN8">
        <v>524</v>
      </c>
    </row>
    <row r="9" spans="1:40" x14ac:dyDescent="0.25">
      <c r="B9" t="s">
        <v>194</v>
      </c>
      <c r="AC9" t="s">
        <v>312</v>
      </c>
      <c r="AD9" t="s">
        <v>311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750</v>
      </c>
      <c r="AN9">
        <v>199</v>
      </c>
    </row>
    <row r="10" spans="1:40" x14ac:dyDescent="0.25">
      <c r="B10" t="s">
        <v>194</v>
      </c>
      <c r="AC10" t="s">
        <v>312</v>
      </c>
      <c r="AD10" t="s">
        <v>311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215</v>
      </c>
      <c r="AN10">
        <v>141</v>
      </c>
    </row>
    <row r="11" spans="1:40" x14ac:dyDescent="0.25">
      <c r="B11" t="s">
        <v>194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1318</v>
      </c>
      <c r="AN11">
        <v>653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196</v>
      </c>
      <c r="AK2" t="s">
        <v>124</v>
      </c>
      <c r="AM2">
        <v>233</v>
      </c>
      <c r="AN2">
        <v>168</v>
      </c>
    </row>
    <row r="3" spans="1:40" x14ac:dyDescent="0.25">
      <c r="B3" t="s">
        <v>194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794</v>
      </c>
      <c r="AN3">
        <v>940</v>
      </c>
    </row>
    <row r="4" spans="1:40" x14ac:dyDescent="0.25">
      <c r="B4" t="s">
        <v>194</v>
      </c>
      <c r="AC4" t="s">
        <v>314</v>
      </c>
      <c r="AD4" t="s">
        <v>313</v>
      </c>
      <c r="AE4">
        <v>10</v>
      </c>
      <c r="AF4">
        <v>3</v>
      </c>
      <c r="AH4" t="s">
        <v>227</v>
      </c>
      <c r="AJ4" t="s">
        <v>202</v>
      </c>
      <c r="AK4" t="s">
        <v>130</v>
      </c>
      <c r="AM4">
        <v>885</v>
      </c>
      <c r="AN4">
        <v>862</v>
      </c>
    </row>
    <row r="5" spans="1:40" x14ac:dyDescent="0.25">
      <c r="B5" t="s">
        <v>194</v>
      </c>
      <c r="AC5" t="s">
        <v>314</v>
      </c>
      <c r="AD5" t="s">
        <v>313</v>
      </c>
      <c r="AE5">
        <v>10</v>
      </c>
      <c r="AF5">
        <v>4</v>
      </c>
      <c r="AH5" t="s">
        <v>227</v>
      </c>
      <c r="AJ5" t="s">
        <v>202</v>
      </c>
      <c r="AK5" t="s">
        <v>130</v>
      </c>
      <c r="AM5">
        <v>7</v>
      </c>
      <c r="AN5">
        <v>724</v>
      </c>
    </row>
    <row r="6" spans="1:40" x14ac:dyDescent="0.25">
      <c r="B6" t="s">
        <v>194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200</v>
      </c>
      <c r="AK6" t="s">
        <v>77</v>
      </c>
      <c r="AM6">
        <v>1711</v>
      </c>
      <c r="AN6">
        <v>26</v>
      </c>
    </row>
    <row r="7" spans="1:40" x14ac:dyDescent="0.25">
      <c r="B7" t="s">
        <v>194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196</v>
      </c>
      <c r="AK7" t="s">
        <v>124</v>
      </c>
      <c r="AM7">
        <v>772</v>
      </c>
      <c r="AN7">
        <v>924</v>
      </c>
    </row>
    <row r="8" spans="1:40" x14ac:dyDescent="0.25">
      <c r="B8" t="s">
        <v>194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196</v>
      </c>
      <c r="AK8" t="s">
        <v>124</v>
      </c>
      <c r="AM8">
        <v>605</v>
      </c>
      <c r="AN8">
        <v>470</v>
      </c>
    </row>
    <row r="9" spans="1:40" x14ac:dyDescent="0.25">
      <c r="B9" t="s">
        <v>194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196</v>
      </c>
      <c r="AK9" t="s">
        <v>124</v>
      </c>
      <c r="AM9">
        <v>669</v>
      </c>
      <c r="AN9">
        <v>987</v>
      </c>
    </row>
    <row r="10" spans="1:40" x14ac:dyDescent="0.25">
      <c r="B10" t="s">
        <v>194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407</v>
      </c>
      <c r="AN10">
        <v>307</v>
      </c>
    </row>
    <row r="11" spans="1:40" x14ac:dyDescent="0.25">
      <c r="B11" t="s">
        <v>194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1380</v>
      </c>
      <c r="AN11">
        <v>676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690</v>
      </c>
      <c r="AN2">
        <v>105</v>
      </c>
    </row>
    <row r="3" spans="1:40" x14ac:dyDescent="0.25">
      <c r="B3" t="s">
        <v>194</v>
      </c>
      <c r="AC3" t="s">
        <v>316</v>
      </c>
      <c r="AD3" t="s">
        <v>315</v>
      </c>
      <c r="AE3">
        <v>10</v>
      </c>
      <c r="AF3">
        <v>2</v>
      </c>
      <c r="AH3" t="s">
        <v>227</v>
      </c>
      <c r="AJ3" t="s">
        <v>202</v>
      </c>
      <c r="AK3" t="s">
        <v>130</v>
      </c>
      <c r="AM3">
        <v>452</v>
      </c>
      <c r="AN3">
        <v>852</v>
      </c>
    </row>
    <row r="4" spans="1:40" x14ac:dyDescent="0.25">
      <c r="B4" t="s">
        <v>194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760</v>
      </c>
      <c r="AN4">
        <v>655</v>
      </c>
    </row>
    <row r="5" spans="1:40" x14ac:dyDescent="0.25">
      <c r="B5" t="s">
        <v>194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1831</v>
      </c>
      <c r="AN5">
        <v>218</v>
      </c>
    </row>
    <row r="6" spans="1:40" x14ac:dyDescent="0.25">
      <c r="B6" t="s">
        <v>194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127</v>
      </c>
      <c r="AN6">
        <v>551</v>
      </c>
    </row>
    <row r="7" spans="1:40" x14ac:dyDescent="0.25">
      <c r="B7" t="s">
        <v>194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481</v>
      </c>
      <c r="AN7">
        <v>74</v>
      </c>
    </row>
    <row r="8" spans="1:40" x14ac:dyDescent="0.25">
      <c r="B8" t="s">
        <v>194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696</v>
      </c>
      <c r="AN8">
        <v>1062</v>
      </c>
    </row>
    <row r="9" spans="1:40" x14ac:dyDescent="0.25">
      <c r="B9" t="s">
        <v>194</v>
      </c>
      <c r="AC9" t="s">
        <v>316</v>
      </c>
      <c r="AD9" t="s">
        <v>315</v>
      </c>
      <c r="AE9">
        <v>10</v>
      </c>
      <c r="AF9">
        <v>8</v>
      </c>
      <c r="AH9" t="s">
        <v>226</v>
      </c>
      <c r="AJ9" t="s">
        <v>200</v>
      </c>
      <c r="AK9" t="s">
        <v>77</v>
      </c>
      <c r="AM9">
        <v>1870</v>
      </c>
      <c r="AN9">
        <v>1055</v>
      </c>
    </row>
    <row r="10" spans="1:40" x14ac:dyDescent="0.25">
      <c r="B10" t="s">
        <v>194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730</v>
      </c>
      <c r="AN10">
        <v>500</v>
      </c>
    </row>
    <row r="11" spans="1:40" x14ac:dyDescent="0.25">
      <c r="B11" t="s">
        <v>194</v>
      </c>
      <c r="AC11" t="s">
        <v>316</v>
      </c>
      <c r="AD11" t="s">
        <v>315</v>
      </c>
      <c r="AE11">
        <v>10</v>
      </c>
      <c r="AF11">
        <v>10</v>
      </c>
      <c r="AH11" t="s">
        <v>247</v>
      </c>
      <c r="AJ11" t="s">
        <v>246</v>
      </c>
      <c r="AK11" t="s">
        <v>130</v>
      </c>
      <c r="AM11">
        <v>401</v>
      </c>
      <c r="AN11">
        <v>407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.7109375" bestFit="1" customWidth="1"/>
    <col min="30" max="30" width="74.5703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B2" t="s">
        <v>194</v>
      </c>
      <c r="AC2" t="s">
        <v>318</v>
      </c>
      <c r="AD2" t="s">
        <v>317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312</v>
      </c>
      <c r="AN2">
        <v>957</v>
      </c>
    </row>
    <row r="3" spans="1:40" x14ac:dyDescent="0.25">
      <c r="B3" t="s">
        <v>194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196</v>
      </c>
      <c r="AK3" t="s">
        <v>124</v>
      </c>
      <c r="AM3">
        <v>1792</v>
      </c>
      <c r="AN3">
        <v>400</v>
      </c>
    </row>
    <row r="4" spans="1:40" x14ac:dyDescent="0.25">
      <c r="B4" t="s">
        <v>194</v>
      </c>
      <c r="AC4" t="s">
        <v>318</v>
      </c>
      <c r="AD4" t="s">
        <v>317</v>
      </c>
      <c r="AE4">
        <v>10</v>
      </c>
      <c r="AF4">
        <v>3</v>
      </c>
      <c r="AH4" t="s">
        <v>225</v>
      </c>
      <c r="AJ4" t="s">
        <v>195</v>
      </c>
      <c r="AK4" t="s">
        <v>90</v>
      </c>
      <c r="AM4">
        <v>1133</v>
      </c>
      <c r="AN4">
        <v>554</v>
      </c>
    </row>
    <row r="5" spans="1:40" x14ac:dyDescent="0.25">
      <c r="B5" t="s">
        <v>194</v>
      </c>
      <c r="AC5" t="s">
        <v>318</v>
      </c>
      <c r="AD5" t="s">
        <v>317</v>
      </c>
      <c r="AE5">
        <v>10</v>
      </c>
      <c r="AF5">
        <v>4</v>
      </c>
      <c r="AH5" t="s">
        <v>124</v>
      </c>
      <c r="AJ5" t="s">
        <v>196</v>
      </c>
      <c r="AK5" t="s">
        <v>124</v>
      </c>
      <c r="AM5">
        <v>206</v>
      </c>
      <c r="AN5">
        <v>994</v>
      </c>
    </row>
    <row r="6" spans="1:40" x14ac:dyDescent="0.25">
      <c r="B6" t="s">
        <v>194</v>
      </c>
      <c r="AC6" t="s">
        <v>318</v>
      </c>
      <c r="AD6" t="s">
        <v>317</v>
      </c>
      <c r="AE6">
        <v>10</v>
      </c>
      <c r="AF6">
        <v>5</v>
      </c>
      <c r="AH6" t="s">
        <v>227</v>
      </c>
      <c r="AJ6" t="s">
        <v>202</v>
      </c>
      <c r="AK6" t="s">
        <v>130</v>
      </c>
      <c r="AM6">
        <v>994</v>
      </c>
      <c r="AN6">
        <v>826</v>
      </c>
    </row>
    <row r="7" spans="1:40" x14ac:dyDescent="0.25">
      <c r="B7" t="s">
        <v>194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475</v>
      </c>
      <c r="AN7">
        <v>564</v>
      </c>
    </row>
    <row r="8" spans="1:40" x14ac:dyDescent="0.25">
      <c r="B8" t="s">
        <v>194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202</v>
      </c>
      <c r="AK8" t="s">
        <v>130</v>
      </c>
      <c r="AM8">
        <v>1584</v>
      </c>
      <c r="AN8">
        <v>747</v>
      </c>
    </row>
    <row r="9" spans="1:40" x14ac:dyDescent="0.25">
      <c r="B9" t="s">
        <v>194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982</v>
      </c>
      <c r="AN9">
        <v>106</v>
      </c>
    </row>
    <row r="10" spans="1:40" x14ac:dyDescent="0.25">
      <c r="B10" t="s">
        <v>194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333</v>
      </c>
      <c r="AN10">
        <v>675</v>
      </c>
    </row>
    <row r="11" spans="1:40" x14ac:dyDescent="0.25">
      <c r="B11" t="s">
        <v>194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528</v>
      </c>
      <c r="AN11">
        <v>587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topLeftCell="AF1" workbookViewId="0">
      <selection activeCell="AM26" sqref="AM26"/>
    </sheetView>
  </sheetViews>
  <sheetFormatPr defaultRowHeight="15" x14ac:dyDescent="0.25"/>
  <cols>
    <col min="1" max="1" width="34.28515625" style="32" bestFit="1" customWidth="1"/>
    <col min="2" max="6" width="21.42578125" style="32" bestFit="1" customWidth="1"/>
    <col min="7" max="7" width="43.42578125" style="32" bestFit="1" customWidth="1"/>
    <col min="8" max="41" width="21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GOPR0214.MP4_000001001!B8</f>
        <v>1</v>
      </c>
      <c r="C7" s="45">
        <f>GOPR0214.MP4_000011344!B8</f>
        <v>1</v>
      </c>
      <c r="D7" s="45">
        <f>GOPR0214.MP4_000021688!B8</f>
        <v>1</v>
      </c>
      <c r="E7" s="45">
        <f>GOPR0214.MP4_000032032!B8</f>
        <v>1</v>
      </c>
      <c r="F7" s="45">
        <f>GOPR0214.MP4_000042375!B8</f>
        <v>1</v>
      </c>
      <c r="G7" s="45">
        <f>GOPR0214.MP4_000052719!B8</f>
        <v>1</v>
      </c>
      <c r="H7" s="45">
        <f>GOPR0214.MP4_000063063!B8</f>
        <v>1</v>
      </c>
      <c r="I7" s="45">
        <f>GOPR0214.MP4_000073406!B8</f>
        <v>1</v>
      </c>
      <c r="J7" s="45">
        <f>GOPR0214.MP4_000083750!B8</f>
        <v>1</v>
      </c>
      <c r="K7" s="45">
        <f>GOPR0214.MP4_000094094!B8</f>
        <v>1</v>
      </c>
      <c r="L7" s="45">
        <f>GOPR0214.MP4_000104437!B8</f>
        <v>1</v>
      </c>
      <c r="M7" s="45">
        <f>GOPR0214.MP4_000114781!B8</f>
        <v>1</v>
      </c>
      <c r="N7" s="45">
        <f>GOPR0214.MP4_000125125!B8</f>
        <v>1</v>
      </c>
      <c r="O7" s="45">
        <f>GOPR0214.MP4_000135468!B8</f>
        <v>1</v>
      </c>
      <c r="P7" s="45">
        <f>GOPR0214.MP4_000145812!B8</f>
        <v>1</v>
      </c>
      <c r="Q7" s="45">
        <f>GOPR0214.MP4_000156156!B8</f>
        <v>1</v>
      </c>
      <c r="R7" s="45">
        <f>GOPR0214.MP4_000166499!B8</f>
        <v>1</v>
      </c>
      <c r="S7" s="45">
        <f>GOPR0214.MP4_000176843!B8</f>
        <v>1</v>
      </c>
      <c r="T7" s="45">
        <f>GOPR0214.MP4_000187187!B8</f>
        <v>1</v>
      </c>
      <c r="U7" s="45">
        <f>GOPR0214.MP4_000197530!B8</f>
        <v>1</v>
      </c>
      <c r="V7" s="45">
        <f>GOPR0214.MP4_000207874!B8</f>
        <v>1</v>
      </c>
      <c r="W7" s="45">
        <f>GOPR0214.MP4_000218218!B8</f>
        <v>1</v>
      </c>
      <c r="X7" s="45">
        <f>GOPR0214.MP4_000228561!B8</f>
        <v>1</v>
      </c>
      <c r="Y7" s="45">
        <f>GOPR0214.MP4_000238905!B8</f>
        <v>1</v>
      </c>
      <c r="Z7" s="45">
        <f>GOPR0214.MP4_000249249!B8</f>
        <v>1</v>
      </c>
      <c r="AA7" s="45">
        <f>GOPR0214.MP4_000259592!B8</f>
        <v>1</v>
      </c>
      <c r="AB7" s="45">
        <f>GOPR0214.MP4_000269936!B8</f>
        <v>1</v>
      </c>
      <c r="AC7" s="45">
        <f>GOPR0214.MP4_000280280!B8</f>
        <v>1</v>
      </c>
      <c r="AD7" s="45">
        <f>GOPR0214.MP4_000290623!B8</f>
        <v>1</v>
      </c>
      <c r="AE7" s="45">
        <f>GOPR0214.MP4_000300967!B8</f>
        <v>1</v>
      </c>
      <c r="AF7" s="45">
        <f>GOPR0214.MP4_000311311!B8</f>
        <v>1</v>
      </c>
      <c r="AG7" s="45">
        <f>GOPR0214.MP4_000321654!B8</f>
        <v>1</v>
      </c>
      <c r="AH7" s="45">
        <f>GOPR0214.MP4_000331998!B8</f>
        <v>1</v>
      </c>
      <c r="AI7" s="45">
        <f>GOPR0214.MP4_000342342!B8</f>
        <v>1</v>
      </c>
      <c r="AJ7" s="45">
        <f>GOPR0214.MP4_000352685!B8</f>
        <v>1</v>
      </c>
      <c r="AK7" s="45">
        <f>GOPR0214.MP4_000363029!B8</f>
        <v>1</v>
      </c>
      <c r="AL7" s="45">
        <f>GOPR0214.MP4_000373373!B8</f>
        <v>1</v>
      </c>
      <c r="AM7" s="45">
        <f>GOPR0214.MP4_000383716!B8</f>
        <v>1</v>
      </c>
      <c r="AN7" s="45">
        <f>GOPR0214.MP4_000394060!B8</f>
        <v>1</v>
      </c>
      <c r="AO7" s="45">
        <f>GOPR0214.MP4_000404404!B8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GOPR0214.MP4_000001001!B30</f>
        <v>10</v>
      </c>
      <c r="C8" s="36">
        <f ca="1">GOPR0214.MP4_000011344!B30</f>
        <v>10</v>
      </c>
      <c r="D8" s="36">
        <f ca="1">GOPR0214.MP4_000021688!B30</f>
        <v>10</v>
      </c>
      <c r="E8" s="36">
        <f ca="1">GOPR0214.MP4_000032032!B30</f>
        <v>10</v>
      </c>
      <c r="F8" s="36">
        <f ca="1">GOPR0214.MP4_000042375!B30</f>
        <v>10</v>
      </c>
      <c r="G8" s="36">
        <f ca="1">GOPR0214.MP4_000052719!B30</f>
        <v>10</v>
      </c>
      <c r="H8" s="36">
        <f ca="1">GOPR0214.MP4_000063063!B30</f>
        <v>10</v>
      </c>
      <c r="I8" s="36">
        <f ca="1">GOPR0214.MP4_000073406!B30</f>
        <v>10</v>
      </c>
      <c r="J8" s="36">
        <f ca="1">GOPR0214.MP4_000083750!B30</f>
        <v>10</v>
      </c>
      <c r="K8" s="36">
        <f ca="1">GOPR0214.MP4_000094094!B30</f>
        <v>10</v>
      </c>
      <c r="L8" s="36">
        <f ca="1">GOPR0214.MP4_000104437!B30</f>
        <v>10</v>
      </c>
      <c r="M8" s="36">
        <f ca="1">GOPR0214.MP4_000114781!B30</f>
        <v>10</v>
      </c>
      <c r="N8" s="36">
        <f ca="1">GOPR0214.MP4_000125125!B30</f>
        <v>10</v>
      </c>
      <c r="O8" s="36">
        <f ca="1">GOPR0214.MP4_000135468!B30</f>
        <v>10</v>
      </c>
      <c r="P8" s="36">
        <f ca="1">GOPR0214.MP4_000145812!B30</f>
        <v>10</v>
      </c>
      <c r="Q8" s="36">
        <f ca="1">GOPR0214.MP4_000156156!B30</f>
        <v>10</v>
      </c>
      <c r="R8" s="36">
        <f ca="1">GOPR0214.MP4_000166499!B30</f>
        <v>10</v>
      </c>
      <c r="S8" s="36">
        <f ca="1">GOPR0214.MP4_000176843!B30</f>
        <v>10</v>
      </c>
      <c r="T8" s="36">
        <f ca="1">GOPR0214.MP4_000187187!B30</f>
        <v>10</v>
      </c>
      <c r="U8" s="36">
        <f ca="1">GOPR0214.MP4_000197530!B30</f>
        <v>10</v>
      </c>
      <c r="V8" s="36">
        <f ca="1">GOPR0214.MP4_000207874!B30</f>
        <v>10</v>
      </c>
      <c r="W8" s="36">
        <f ca="1">GOPR0214.MP4_000218218!B30</f>
        <v>10</v>
      </c>
      <c r="X8" s="36">
        <f ca="1">GOPR0214.MP4_000228561!B30</f>
        <v>10</v>
      </c>
      <c r="Y8" s="36">
        <f ca="1">GOPR0214.MP4_000238905!B30</f>
        <v>10</v>
      </c>
      <c r="Z8" s="36">
        <f ca="1">GOPR0214.MP4_000249249!B30</f>
        <v>10</v>
      </c>
      <c r="AA8" s="36">
        <f ca="1">GOPR0214.MP4_000259592!B30</f>
        <v>10</v>
      </c>
      <c r="AB8" s="36">
        <f ca="1">GOPR0214.MP4_000269936!B30</f>
        <v>10</v>
      </c>
      <c r="AC8" s="36">
        <f ca="1">GOPR0214.MP4_000280280!B30</f>
        <v>10</v>
      </c>
      <c r="AD8" s="36">
        <f ca="1">GOPR0214.MP4_000290623!B30</f>
        <v>10</v>
      </c>
      <c r="AE8" s="36">
        <f ca="1">GOPR0214.MP4_000300967!B30</f>
        <v>10</v>
      </c>
      <c r="AF8" s="36">
        <f ca="1">GOPR0214.MP4_000311311!B30</f>
        <v>10</v>
      </c>
      <c r="AG8" s="36">
        <f ca="1">GOPR0214.MP4_000321654!B30</f>
        <v>10</v>
      </c>
      <c r="AH8" s="36">
        <f ca="1">GOPR0214.MP4_000331998!B30</f>
        <v>10</v>
      </c>
      <c r="AI8" s="36">
        <f ca="1">GOPR0214.MP4_000342342!B30</f>
        <v>10</v>
      </c>
      <c r="AJ8" s="36">
        <f ca="1">GOPR0214.MP4_000352685!B30</f>
        <v>10</v>
      </c>
      <c r="AK8" s="36">
        <f ca="1">GOPR0214.MP4_000363029!B30</f>
        <v>10</v>
      </c>
      <c r="AL8" s="36">
        <f ca="1">GOPR0214.MP4_000373373!B30</f>
        <v>10</v>
      </c>
      <c r="AM8" s="36">
        <f ca="1">GOPR0214.MP4_000383716!B30</f>
        <v>10</v>
      </c>
      <c r="AN8" s="36">
        <f ca="1">GOPR0214.MP4_000394060!B30</f>
        <v>10</v>
      </c>
      <c r="AO8" s="36">
        <f ca="1">GOPR0214.MP4_000404404!B30</f>
        <v>10</v>
      </c>
      <c r="AU8" s="59"/>
    </row>
    <row r="9" spans="1:47" ht="15.75" thickBot="1" x14ac:dyDescent="0.3">
      <c r="A9" s="52" t="s">
        <v>364</v>
      </c>
      <c r="B9" s="46">
        <f ca="1">GOPR0214.MP4_000001001!H127</f>
        <v>8</v>
      </c>
      <c r="C9" s="46">
        <f ca="1">GOPR0214.MP4_000011344!H127</f>
        <v>9</v>
      </c>
      <c r="D9" s="46">
        <f ca="1">GOPR0214.MP4_000021688!H127</f>
        <v>9</v>
      </c>
      <c r="E9" s="46">
        <f ca="1">GOPR0214.MP4_000032032!H127</f>
        <v>7</v>
      </c>
      <c r="F9" s="46">
        <f ca="1">GOPR0214.MP4_000042375!H127</f>
        <v>9</v>
      </c>
      <c r="G9" s="46">
        <f ca="1">GOPR0214.MP4_000052719!H127</f>
        <v>8</v>
      </c>
      <c r="H9" s="46">
        <f ca="1">GOPR0214.MP4_000063063!H127</f>
        <v>8</v>
      </c>
      <c r="I9" s="46">
        <f ca="1">GOPR0214.MP4_000073406!H127</f>
        <v>9</v>
      </c>
      <c r="J9" s="46">
        <f ca="1">GOPR0214.MP4_000083750!H127</f>
        <v>7</v>
      </c>
      <c r="K9" s="46">
        <f ca="1">GOPR0214.MP4_000094094!H127</f>
        <v>6</v>
      </c>
      <c r="L9" s="46">
        <f ca="1">GOPR0214.MP4_000104437!H127</f>
        <v>10</v>
      </c>
      <c r="M9" s="46">
        <f ca="1">GOPR0214.MP4_000114781!H127</f>
        <v>7</v>
      </c>
      <c r="N9" s="46">
        <f ca="1">GOPR0214.MP4_000125125!H127</f>
        <v>10</v>
      </c>
      <c r="O9" s="46">
        <f ca="1">GOPR0214.MP4_000135468!H127</f>
        <v>8</v>
      </c>
      <c r="P9" s="46">
        <f ca="1">GOPR0214.MP4_000145812!H127</f>
        <v>9</v>
      </c>
      <c r="Q9" s="46">
        <f ca="1">GOPR0214.MP4_000156156!H127</f>
        <v>7</v>
      </c>
      <c r="R9" s="46">
        <f ca="1">GOPR0214.MP4_000166499!H127</f>
        <v>6</v>
      </c>
      <c r="S9" s="46">
        <f ca="1">GOPR0214.MP4_000176843!H127</f>
        <v>7</v>
      </c>
      <c r="T9" s="46">
        <f ca="1">GOPR0214.MP4_000187187!H127</f>
        <v>10</v>
      </c>
      <c r="U9" s="46">
        <f ca="1">GOPR0214.MP4_000197530!H127</f>
        <v>8</v>
      </c>
      <c r="V9" s="46">
        <f ca="1">GOPR0214.MP4_000207874!H127</f>
        <v>8</v>
      </c>
      <c r="W9" s="46">
        <f ca="1">GOPR0214.MP4_000218218!H127</f>
        <v>10</v>
      </c>
      <c r="X9" s="46">
        <f ca="1">GOPR0214.MP4_000228561!H127</f>
        <v>7</v>
      </c>
      <c r="Y9" s="46">
        <f ca="1">GOPR0214.MP4_000238905!H127</f>
        <v>9</v>
      </c>
      <c r="Z9" s="46">
        <f ca="1">GOPR0214.MP4_000249249!H127</f>
        <v>9</v>
      </c>
      <c r="AA9" s="46">
        <f ca="1">GOPR0214.MP4_000259592!H127</f>
        <v>8</v>
      </c>
      <c r="AB9" s="46">
        <f ca="1">GOPR0214.MP4_000269936!H127</f>
        <v>9</v>
      </c>
      <c r="AC9" s="46">
        <f ca="1">GOPR0214.MP4_000280280!H127</f>
        <v>7</v>
      </c>
      <c r="AD9" s="46">
        <f ca="1">GOPR0214.MP4_000290623!H127</f>
        <v>6</v>
      </c>
      <c r="AE9" s="46">
        <f ca="1">GOPR0214.MP4_000300967!H127</f>
        <v>8</v>
      </c>
      <c r="AF9" s="46">
        <f ca="1">GOPR0214.MP4_000311311!H127</f>
        <v>9</v>
      </c>
      <c r="AG9" s="46">
        <f ca="1">GOPR0214.MP4_000321654!H127</f>
        <v>9</v>
      </c>
      <c r="AH9" s="46">
        <f ca="1">GOPR0214.MP4_000331998!H127</f>
        <v>9</v>
      </c>
      <c r="AI9" s="46">
        <f ca="1">GOPR0214.MP4_000342342!H127</f>
        <v>7</v>
      </c>
      <c r="AJ9" s="46">
        <f ca="1">GOPR0214.MP4_000352685!H127</f>
        <v>8</v>
      </c>
      <c r="AK9" s="46">
        <f ca="1">GOPR0214.MP4_000363029!H127</f>
        <v>8</v>
      </c>
      <c r="AL9" s="46">
        <f ca="1">GOPR0214.MP4_000373373!H127</f>
        <v>7</v>
      </c>
      <c r="AM9" s="46">
        <f ca="1">GOPR0214.MP4_000383716!H127</f>
        <v>8</v>
      </c>
      <c r="AN9" s="46">
        <f ca="1">GOPR0214.MP4_000394060!H127</f>
        <v>8</v>
      </c>
      <c r="AO9" s="46">
        <f ca="1">GOPR0214.MP4_000404404!H127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GOPR0214.MP4_000001001!C16</f>
        <v>0</v>
      </c>
      <c r="C11" s="39">
        <f ca="1">GOPR0214.MP4_000011344!C16</f>
        <v>0</v>
      </c>
      <c r="D11" s="39">
        <f ca="1">GOPR0214.MP4_000021688!C16</f>
        <v>11.111111111111111</v>
      </c>
      <c r="E11" s="39">
        <f ca="1">GOPR0214.MP4_000032032!C16</f>
        <v>0</v>
      </c>
      <c r="F11" s="39">
        <f ca="1">GOPR0214.MP4_000042375!C16</f>
        <v>0</v>
      </c>
      <c r="G11" s="39">
        <f ca="1">GOPR0214.MP4_000052719!C16</f>
        <v>25</v>
      </c>
      <c r="H11" s="39">
        <f ca="1">GOPR0214.MP4_000063063!C16</f>
        <v>0</v>
      </c>
      <c r="I11" s="39">
        <f ca="1">GOPR0214.MP4_000073406!C16</f>
        <v>0</v>
      </c>
      <c r="J11" s="39">
        <f ca="1">GOPR0214.MP4_000083750!C16</f>
        <v>0</v>
      </c>
      <c r="K11" s="39">
        <f ca="1">GOPR0214.MP4_000094094!C16</f>
        <v>0</v>
      </c>
      <c r="L11" s="39">
        <f ca="1">GOPR0214.MP4_000104437!C16</f>
        <v>0</v>
      </c>
      <c r="M11" s="39">
        <f ca="1">GOPR0214.MP4_000114781!C16</f>
        <v>0</v>
      </c>
      <c r="N11" s="39">
        <f ca="1">GOPR0214.MP4_000125125!C16</f>
        <v>0</v>
      </c>
      <c r="O11" s="39">
        <f ca="1">GOPR0214.MP4_000135468!C16</f>
        <v>0</v>
      </c>
      <c r="P11" s="39">
        <f ca="1">GOPR0214.MP4_000145812!C16</f>
        <v>0</v>
      </c>
      <c r="Q11" s="39">
        <f ca="1">GOPR0214.MP4_000156156!C16</f>
        <v>0</v>
      </c>
      <c r="R11" s="39">
        <f ca="1">GOPR0214.MP4_000166499!C16</f>
        <v>0</v>
      </c>
      <c r="S11" s="39">
        <f ca="1">GOPR0214.MP4_000176843!C16</f>
        <v>0</v>
      </c>
      <c r="T11" s="39">
        <f ca="1">GOPR0214.MP4_000187187!C16</f>
        <v>0</v>
      </c>
      <c r="U11" s="39">
        <f ca="1">GOPR0214.MP4_000197530!C16</f>
        <v>0</v>
      </c>
      <c r="V11" s="39">
        <f ca="1">GOPR0214.MP4_000207874!C16</f>
        <v>0</v>
      </c>
      <c r="W11" s="39">
        <f ca="1">GOPR0214.MP4_000218218!C16</f>
        <v>0</v>
      </c>
      <c r="X11" s="39">
        <f ca="1">GOPR0214.MP4_000228561!C16</f>
        <v>0</v>
      </c>
      <c r="Y11" s="39">
        <f ca="1">GOPR0214.MP4_000238905!C16</f>
        <v>0</v>
      </c>
      <c r="Z11" s="39">
        <f ca="1">GOPR0214.MP4_000249249!C16</f>
        <v>0</v>
      </c>
      <c r="AA11" s="39">
        <f ca="1">GOPR0214.MP4_000259592!C16</f>
        <v>0</v>
      </c>
      <c r="AB11" s="39">
        <f ca="1">GOPR0214.MP4_000269936!C16</f>
        <v>0</v>
      </c>
      <c r="AC11" s="39">
        <f ca="1">GOPR0214.MP4_000280280!C16</f>
        <v>0</v>
      </c>
      <c r="AD11" s="39">
        <f ca="1">GOPR0214.MP4_000290623!C16</f>
        <v>0</v>
      </c>
      <c r="AE11" s="39">
        <f ca="1">GOPR0214.MP4_000300967!C16</f>
        <v>0</v>
      </c>
      <c r="AF11" s="39">
        <f ca="1">GOPR0214.MP4_000311311!C16</f>
        <v>0</v>
      </c>
      <c r="AG11" s="39">
        <f ca="1">GOPR0214.MP4_000321654!C16</f>
        <v>0</v>
      </c>
      <c r="AH11" s="39">
        <f ca="1">GOPR0214.MP4_000331998!C16</f>
        <v>0</v>
      </c>
      <c r="AI11" s="39">
        <f ca="1">GOPR0214.MP4_000342342!C16</f>
        <v>0</v>
      </c>
      <c r="AJ11" s="39">
        <f ca="1">GOPR0214.MP4_000352685!C16</f>
        <v>0</v>
      </c>
      <c r="AK11" s="39">
        <f ca="1">GOPR0214.MP4_000363029!C16</f>
        <v>0</v>
      </c>
      <c r="AL11" s="39">
        <f ca="1">GOPR0214.MP4_000373373!C16</f>
        <v>0</v>
      </c>
      <c r="AM11" s="39">
        <f ca="1">GOPR0214.MP4_000383716!C16</f>
        <v>0</v>
      </c>
      <c r="AN11" s="39">
        <f ca="1">GOPR0214.MP4_000394060!C16</f>
        <v>0</v>
      </c>
      <c r="AO11" s="39">
        <f ca="1">GOPR0214.MP4_000404404!C16</f>
        <v>0</v>
      </c>
      <c r="AP11" s="38"/>
      <c r="AQ11" s="39">
        <f t="shared" ref="AQ11:AQ24" ca="1" si="0">AVERAGE(B11:AO11)</f>
        <v>0.9027777777777779</v>
      </c>
      <c r="AR11" s="39">
        <f t="shared" ref="AR11:AR24" ca="1" si="1">STDEV(B11:AO11)</f>
        <v>4.2843079250867415</v>
      </c>
      <c r="AS11" s="39">
        <f t="shared" ref="AS11:AS24" ca="1" si="2">AR11/SQRT(40)</f>
        <v>0.67740856203920718</v>
      </c>
      <c r="AT11" s="38"/>
      <c r="AU11" s="61"/>
    </row>
    <row r="12" spans="1:47" x14ac:dyDescent="0.25">
      <c r="A12" s="54" t="s">
        <v>171</v>
      </c>
      <c r="B12" s="37">
        <f ca="1">GOPR0214.MP4_000001001!C17</f>
        <v>25</v>
      </c>
      <c r="C12" s="37">
        <f ca="1">GOPR0214.MP4_000011344!C17</f>
        <v>44.444444444444443</v>
      </c>
      <c r="D12" s="37">
        <f ca="1">GOPR0214.MP4_000021688!C17</f>
        <v>0</v>
      </c>
      <c r="E12" s="37">
        <f ca="1">GOPR0214.MP4_000032032!C17</f>
        <v>0</v>
      </c>
      <c r="F12" s="37">
        <f ca="1">GOPR0214.MP4_000042375!C17</f>
        <v>11.111111111111111</v>
      </c>
      <c r="G12" s="37">
        <f ca="1">GOPR0214.MP4_000052719!C17</f>
        <v>12.5</v>
      </c>
      <c r="H12" s="37">
        <f ca="1">GOPR0214.MP4_000063063!C17</f>
        <v>0</v>
      </c>
      <c r="I12" s="37">
        <f ca="1">GOPR0214.MP4_000073406!C17</f>
        <v>44.444444444444443</v>
      </c>
      <c r="J12" s="37">
        <f ca="1">GOPR0214.MP4_000083750!C17</f>
        <v>71.428571428571431</v>
      </c>
      <c r="K12" s="37">
        <f ca="1">GOPR0214.MP4_000094094!C17</f>
        <v>0</v>
      </c>
      <c r="L12" s="37">
        <f ca="1">GOPR0214.MP4_000104437!C17</f>
        <v>0</v>
      </c>
      <c r="M12" s="37">
        <f ca="1">GOPR0214.MP4_000114781!C17</f>
        <v>0</v>
      </c>
      <c r="N12" s="37">
        <f ca="1">GOPR0214.MP4_000125125!C17</f>
        <v>0</v>
      </c>
      <c r="O12" s="37">
        <f ca="1">GOPR0214.MP4_000135468!C17</f>
        <v>0</v>
      </c>
      <c r="P12" s="37">
        <f ca="1">GOPR0214.MP4_000145812!C17</f>
        <v>0</v>
      </c>
      <c r="Q12" s="37">
        <f ca="1">GOPR0214.MP4_000156156!C17</f>
        <v>14.285714285714285</v>
      </c>
      <c r="R12" s="37">
        <f ca="1">GOPR0214.MP4_000166499!C17</f>
        <v>33.333333333333329</v>
      </c>
      <c r="S12" s="37">
        <f ca="1">GOPR0214.MP4_000176843!C17</f>
        <v>14.285714285714285</v>
      </c>
      <c r="T12" s="37">
        <f ca="1">GOPR0214.MP4_000187187!C17</f>
        <v>10</v>
      </c>
      <c r="U12" s="37">
        <f ca="1">GOPR0214.MP4_000197530!C17</f>
        <v>12.5</v>
      </c>
      <c r="V12" s="37">
        <f ca="1">GOPR0214.MP4_000207874!C17</f>
        <v>25</v>
      </c>
      <c r="W12" s="37">
        <f ca="1">GOPR0214.MP4_000218218!C17</f>
        <v>30</v>
      </c>
      <c r="X12" s="37">
        <f ca="1">GOPR0214.MP4_000228561!C17</f>
        <v>0</v>
      </c>
      <c r="Y12" s="37">
        <f ca="1">GOPR0214.MP4_000238905!C17</f>
        <v>11.111111111111111</v>
      </c>
      <c r="Z12" s="37">
        <f ca="1">GOPR0214.MP4_000249249!C17</f>
        <v>0</v>
      </c>
      <c r="AA12" s="37">
        <f ca="1">GOPR0214.MP4_000259592!C17</f>
        <v>0</v>
      </c>
      <c r="AB12" s="37">
        <f ca="1">GOPR0214.MP4_000269936!C17</f>
        <v>0</v>
      </c>
      <c r="AC12" s="37">
        <f ca="1">GOPR0214.MP4_000280280!C17</f>
        <v>14.285714285714285</v>
      </c>
      <c r="AD12" s="37">
        <f ca="1">GOPR0214.MP4_000290623!C17</f>
        <v>33.333333333333329</v>
      </c>
      <c r="AE12" s="37">
        <f ca="1">GOPR0214.MP4_000300967!C17</f>
        <v>25</v>
      </c>
      <c r="AF12" s="37">
        <f ca="1">GOPR0214.MP4_000311311!C17</f>
        <v>33.333333333333329</v>
      </c>
      <c r="AG12" s="37">
        <f ca="1">GOPR0214.MP4_000321654!C17</f>
        <v>11.111111111111111</v>
      </c>
      <c r="AH12" s="37">
        <f ca="1">GOPR0214.MP4_000331998!C17</f>
        <v>0</v>
      </c>
      <c r="AI12" s="37">
        <f ca="1">GOPR0214.MP4_000342342!C17</f>
        <v>0</v>
      </c>
      <c r="AJ12" s="37">
        <f ca="1">GOPR0214.MP4_000352685!C17</f>
        <v>12.5</v>
      </c>
      <c r="AK12" s="37">
        <f ca="1">GOPR0214.MP4_000363029!C17</f>
        <v>0</v>
      </c>
      <c r="AL12" s="37">
        <f ca="1">GOPR0214.MP4_000373373!C17</f>
        <v>14.285714285714285</v>
      </c>
      <c r="AM12" s="37">
        <f ca="1">GOPR0214.MP4_000383716!C17</f>
        <v>12.5</v>
      </c>
      <c r="AN12" s="37">
        <f ca="1">GOPR0214.MP4_000394060!C17</f>
        <v>12.5</v>
      </c>
      <c r="AO12" s="37">
        <f ca="1">GOPR0214.MP4_000404404!C17</f>
        <v>0</v>
      </c>
      <c r="AQ12" s="37">
        <f t="shared" ca="1" si="0"/>
        <v>13.207341269841265</v>
      </c>
      <c r="AR12" s="37">
        <f t="shared" ca="1" si="1"/>
        <v>16.21299241418232</v>
      </c>
      <c r="AS12" s="37">
        <f t="shared" ca="1" si="2"/>
        <v>2.5634991857924074</v>
      </c>
      <c r="AU12" s="59"/>
    </row>
    <row r="13" spans="1:47" x14ac:dyDescent="0.25">
      <c r="A13" s="53" t="s">
        <v>172</v>
      </c>
      <c r="B13" s="39">
        <f ca="1">GOPR0214.MP4_000001001!C18</f>
        <v>25</v>
      </c>
      <c r="C13" s="39">
        <f ca="1">GOPR0214.MP4_000011344!C18</f>
        <v>0</v>
      </c>
      <c r="D13" s="39">
        <f ca="1">GOPR0214.MP4_000021688!C18</f>
        <v>22.222222222222221</v>
      </c>
      <c r="E13" s="39">
        <f ca="1">GOPR0214.MP4_000032032!C18</f>
        <v>0</v>
      </c>
      <c r="F13" s="39">
        <f ca="1">GOPR0214.MP4_000042375!C18</f>
        <v>11.111111111111111</v>
      </c>
      <c r="G13" s="39">
        <f ca="1">GOPR0214.MP4_000052719!C18</f>
        <v>0</v>
      </c>
      <c r="H13" s="39">
        <f ca="1">GOPR0214.MP4_000063063!C18</f>
        <v>0</v>
      </c>
      <c r="I13" s="39">
        <f ca="1">GOPR0214.MP4_000073406!C18</f>
        <v>0</v>
      </c>
      <c r="J13" s="39">
        <f ca="1">GOPR0214.MP4_000083750!C18</f>
        <v>0</v>
      </c>
      <c r="K13" s="39">
        <f ca="1">GOPR0214.MP4_000094094!C18</f>
        <v>0</v>
      </c>
      <c r="L13" s="39">
        <f ca="1">GOPR0214.MP4_000104437!C18</f>
        <v>0</v>
      </c>
      <c r="M13" s="39">
        <f ca="1">GOPR0214.MP4_000114781!C18</f>
        <v>0</v>
      </c>
      <c r="N13" s="39">
        <f ca="1">GOPR0214.MP4_000125125!C18</f>
        <v>20</v>
      </c>
      <c r="O13" s="39">
        <f ca="1">GOPR0214.MP4_000135468!C18</f>
        <v>0</v>
      </c>
      <c r="P13" s="39">
        <f ca="1">GOPR0214.MP4_000145812!C18</f>
        <v>22.222222222222221</v>
      </c>
      <c r="Q13" s="39">
        <f ca="1">GOPR0214.MP4_000156156!C18</f>
        <v>0</v>
      </c>
      <c r="R13" s="39">
        <f ca="1">GOPR0214.MP4_000166499!C18</f>
        <v>0</v>
      </c>
      <c r="S13" s="39">
        <f ca="1">GOPR0214.MP4_000176843!C18</f>
        <v>28.571428571428569</v>
      </c>
      <c r="T13" s="39">
        <f ca="1">GOPR0214.MP4_000187187!C18</f>
        <v>0</v>
      </c>
      <c r="U13" s="39">
        <f ca="1">GOPR0214.MP4_000197530!C18</f>
        <v>12.5</v>
      </c>
      <c r="V13" s="39">
        <f ca="1">GOPR0214.MP4_000207874!C18</f>
        <v>0</v>
      </c>
      <c r="W13" s="39">
        <f ca="1">GOPR0214.MP4_000218218!C18</f>
        <v>0</v>
      </c>
      <c r="X13" s="39">
        <f ca="1">GOPR0214.MP4_000228561!C18</f>
        <v>0</v>
      </c>
      <c r="Y13" s="39">
        <f ca="1">GOPR0214.MP4_000238905!C18</f>
        <v>0</v>
      </c>
      <c r="Z13" s="39">
        <f ca="1">GOPR0214.MP4_000249249!C18</f>
        <v>0</v>
      </c>
      <c r="AA13" s="39">
        <f ca="1">GOPR0214.MP4_000259592!C18</f>
        <v>0</v>
      </c>
      <c r="AB13" s="39">
        <f ca="1">GOPR0214.MP4_000269936!C18</f>
        <v>11.111111111111111</v>
      </c>
      <c r="AC13" s="39">
        <f ca="1">GOPR0214.MP4_000280280!C18</f>
        <v>0</v>
      </c>
      <c r="AD13" s="39">
        <f ca="1">GOPR0214.MP4_000290623!C18</f>
        <v>0</v>
      </c>
      <c r="AE13" s="39">
        <f ca="1">GOPR0214.MP4_000300967!C18</f>
        <v>0</v>
      </c>
      <c r="AF13" s="39">
        <f ca="1">GOPR0214.MP4_000311311!C18</f>
        <v>0</v>
      </c>
      <c r="AG13" s="39">
        <f ca="1">GOPR0214.MP4_000321654!C18</f>
        <v>22.222222222222221</v>
      </c>
      <c r="AH13" s="39">
        <f ca="1">GOPR0214.MP4_000331998!C18</f>
        <v>0</v>
      </c>
      <c r="AI13" s="39">
        <f ca="1">GOPR0214.MP4_000342342!C18</f>
        <v>0</v>
      </c>
      <c r="AJ13" s="39">
        <f ca="1">GOPR0214.MP4_000352685!C18</f>
        <v>0</v>
      </c>
      <c r="AK13" s="39">
        <f ca="1">GOPR0214.MP4_000363029!C18</f>
        <v>0</v>
      </c>
      <c r="AL13" s="39">
        <f ca="1">GOPR0214.MP4_000373373!C18</f>
        <v>0</v>
      </c>
      <c r="AM13" s="39">
        <f ca="1">GOPR0214.MP4_000383716!C18</f>
        <v>0</v>
      </c>
      <c r="AN13" s="39">
        <f ca="1">GOPR0214.MP4_000394060!C18</f>
        <v>0</v>
      </c>
      <c r="AO13" s="39">
        <f ca="1">GOPR0214.MP4_000404404!C18</f>
        <v>14.285714285714285</v>
      </c>
      <c r="AP13" s="38"/>
      <c r="AQ13" s="39">
        <f t="shared" ca="1" si="0"/>
        <v>4.7311507936507926</v>
      </c>
      <c r="AR13" s="39">
        <f t="shared" ca="1" si="1"/>
        <v>8.8211600372426169</v>
      </c>
      <c r="AS13" s="39">
        <f t="shared" ca="1" si="2"/>
        <v>1.3947478661271198</v>
      </c>
      <c r="AT13" s="38"/>
      <c r="AU13" s="61"/>
    </row>
    <row r="14" spans="1:47" x14ac:dyDescent="0.25">
      <c r="A14" s="54" t="s">
        <v>173</v>
      </c>
      <c r="B14" s="37">
        <f ca="1">GOPR0214.MP4_000001001!C19</f>
        <v>0</v>
      </c>
      <c r="C14" s="37">
        <f ca="1">GOPR0214.MP4_000011344!C19</f>
        <v>0</v>
      </c>
      <c r="D14" s="37">
        <f ca="1">GOPR0214.MP4_000021688!C19</f>
        <v>0</v>
      </c>
      <c r="E14" s="37">
        <f ca="1">GOPR0214.MP4_000032032!C19</f>
        <v>0</v>
      </c>
      <c r="F14" s="37">
        <f ca="1">GOPR0214.MP4_000042375!C19</f>
        <v>0</v>
      </c>
      <c r="G14" s="37">
        <f ca="1">GOPR0214.MP4_000052719!C19</f>
        <v>0</v>
      </c>
      <c r="H14" s="37">
        <f ca="1">GOPR0214.MP4_000063063!C19</f>
        <v>0</v>
      </c>
      <c r="I14" s="37">
        <f ca="1">GOPR0214.MP4_000073406!C19</f>
        <v>0</v>
      </c>
      <c r="J14" s="37">
        <f ca="1">GOPR0214.MP4_000083750!C19</f>
        <v>0</v>
      </c>
      <c r="K14" s="37">
        <f ca="1">GOPR0214.MP4_000094094!C19</f>
        <v>0</v>
      </c>
      <c r="L14" s="37">
        <f ca="1">GOPR0214.MP4_000104437!C19</f>
        <v>0</v>
      </c>
      <c r="M14" s="37">
        <f ca="1">GOPR0214.MP4_000114781!C19</f>
        <v>0</v>
      </c>
      <c r="N14" s="37">
        <f ca="1">GOPR0214.MP4_000125125!C19</f>
        <v>0</v>
      </c>
      <c r="O14" s="37">
        <f ca="1">GOPR0214.MP4_000135468!C19</f>
        <v>0</v>
      </c>
      <c r="P14" s="37">
        <f ca="1">GOPR0214.MP4_000145812!C19</f>
        <v>0</v>
      </c>
      <c r="Q14" s="37">
        <f ca="1">GOPR0214.MP4_000156156!C19</f>
        <v>0</v>
      </c>
      <c r="R14" s="37">
        <f ca="1">GOPR0214.MP4_000166499!C19</f>
        <v>0</v>
      </c>
      <c r="S14" s="37">
        <f ca="1">GOPR0214.MP4_000176843!C19</f>
        <v>0</v>
      </c>
      <c r="T14" s="37">
        <f ca="1">GOPR0214.MP4_000187187!C19</f>
        <v>0</v>
      </c>
      <c r="U14" s="37">
        <f ca="1">GOPR0214.MP4_000197530!C19</f>
        <v>0</v>
      </c>
      <c r="V14" s="37">
        <f ca="1">GOPR0214.MP4_000207874!C19</f>
        <v>0</v>
      </c>
      <c r="W14" s="37">
        <f ca="1">GOPR0214.MP4_000218218!C19</f>
        <v>0</v>
      </c>
      <c r="X14" s="37">
        <f ca="1">GOPR0214.MP4_000228561!C19</f>
        <v>0</v>
      </c>
      <c r="Y14" s="37">
        <f ca="1">GOPR0214.MP4_000238905!C19</f>
        <v>0</v>
      </c>
      <c r="Z14" s="37">
        <f ca="1">GOPR0214.MP4_000249249!C19</f>
        <v>0</v>
      </c>
      <c r="AA14" s="37">
        <f ca="1">GOPR0214.MP4_000259592!C19</f>
        <v>0</v>
      </c>
      <c r="AB14" s="37">
        <f ca="1">GOPR0214.MP4_000269936!C19</f>
        <v>11.111111111111111</v>
      </c>
      <c r="AC14" s="37">
        <f ca="1">GOPR0214.MP4_000280280!C19</f>
        <v>0</v>
      </c>
      <c r="AD14" s="37">
        <f ca="1">GOPR0214.MP4_000290623!C19</f>
        <v>16.666666666666664</v>
      </c>
      <c r="AE14" s="37">
        <f ca="1">GOPR0214.MP4_000300967!C19</f>
        <v>0</v>
      </c>
      <c r="AF14" s="37">
        <f ca="1">GOPR0214.MP4_000311311!C19</f>
        <v>0</v>
      </c>
      <c r="AG14" s="37">
        <f ca="1">GOPR0214.MP4_000321654!C19</f>
        <v>0</v>
      </c>
      <c r="AH14" s="37">
        <f ca="1">GOPR0214.MP4_000331998!C19</f>
        <v>0</v>
      </c>
      <c r="AI14" s="37">
        <f ca="1">GOPR0214.MP4_000342342!C19</f>
        <v>0</v>
      </c>
      <c r="AJ14" s="37">
        <f ca="1">GOPR0214.MP4_000352685!C19</f>
        <v>0</v>
      </c>
      <c r="AK14" s="37">
        <f ca="1">GOPR0214.MP4_000363029!C19</f>
        <v>0</v>
      </c>
      <c r="AL14" s="37">
        <f ca="1">GOPR0214.MP4_000373373!C19</f>
        <v>0</v>
      </c>
      <c r="AM14" s="37">
        <f ca="1">GOPR0214.MP4_000383716!C19</f>
        <v>0</v>
      </c>
      <c r="AN14" s="37">
        <f ca="1">GOPR0214.MP4_000394060!C19</f>
        <v>0</v>
      </c>
      <c r="AO14" s="37">
        <f ca="1">GOPR0214.MP4_000404404!C19</f>
        <v>0</v>
      </c>
      <c r="AQ14" s="37">
        <f t="shared" ca="1" si="0"/>
        <v>0.69444444444444442</v>
      </c>
      <c r="AR14" s="37">
        <f t="shared" ca="1" si="1"/>
        <v>3.1294484008283781</v>
      </c>
      <c r="AS14" s="37">
        <f t="shared" ca="1" si="2"/>
        <v>0.49480923832946194</v>
      </c>
      <c r="AU14" s="59"/>
    </row>
    <row r="15" spans="1:47" x14ac:dyDescent="0.25">
      <c r="A15" s="53" t="s">
        <v>174</v>
      </c>
      <c r="B15" s="39">
        <f ca="1">GOPR0214.MP4_000001001!C20</f>
        <v>0</v>
      </c>
      <c r="C15" s="39">
        <f ca="1">GOPR0214.MP4_000011344!C20</f>
        <v>0</v>
      </c>
      <c r="D15" s="39">
        <f ca="1">GOPR0214.MP4_000021688!C20</f>
        <v>0</v>
      </c>
      <c r="E15" s="39">
        <f ca="1">GOPR0214.MP4_000032032!C20</f>
        <v>0</v>
      </c>
      <c r="F15" s="39">
        <f ca="1">GOPR0214.MP4_000042375!C20</f>
        <v>0</v>
      </c>
      <c r="G15" s="39">
        <f ca="1">GOPR0214.MP4_000052719!C20</f>
        <v>0</v>
      </c>
      <c r="H15" s="39">
        <f ca="1">GOPR0214.MP4_000063063!C20</f>
        <v>0</v>
      </c>
      <c r="I15" s="39">
        <f ca="1">GOPR0214.MP4_000073406!C20</f>
        <v>0</v>
      </c>
      <c r="J15" s="39">
        <f ca="1">GOPR0214.MP4_000083750!C20</f>
        <v>0</v>
      </c>
      <c r="K15" s="39">
        <f ca="1">GOPR0214.MP4_000094094!C20</f>
        <v>0</v>
      </c>
      <c r="L15" s="39">
        <f ca="1">GOPR0214.MP4_000104437!C20</f>
        <v>0</v>
      </c>
      <c r="M15" s="39">
        <f ca="1">GOPR0214.MP4_000114781!C20</f>
        <v>0</v>
      </c>
      <c r="N15" s="39">
        <f ca="1">GOPR0214.MP4_000125125!C20</f>
        <v>0</v>
      </c>
      <c r="O15" s="39">
        <f ca="1">GOPR0214.MP4_000135468!C20</f>
        <v>0</v>
      </c>
      <c r="P15" s="39">
        <f ca="1">GOPR0214.MP4_000145812!C20</f>
        <v>0</v>
      </c>
      <c r="Q15" s="39">
        <f ca="1">GOPR0214.MP4_000156156!C20</f>
        <v>0</v>
      </c>
      <c r="R15" s="39">
        <f ca="1">GOPR0214.MP4_000166499!C20</f>
        <v>0</v>
      </c>
      <c r="S15" s="39">
        <f ca="1">GOPR0214.MP4_000176843!C20</f>
        <v>0</v>
      </c>
      <c r="T15" s="39">
        <f ca="1">GOPR0214.MP4_000187187!C20</f>
        <v>0</v>
      </c>
      <c r="U15" s="39">
        <f ca="1">GOPR0214.MP4_000197530!C20</f>
        <v>0</v>
      </c>
      <c r="V15" s="39">
        <f ca="1">GOPR0214.MP4_000207874!C20</f>
        <v>0</v>
      </c>
      <c r="W15" s="39">
        <f ca="1">GOPR0214.MP4_000218218!C20</f>
        <v>0</v>
      </c>
      <c r="X15" s="39">
        <f ca="1">GOPR0214.MP4_000228561!C20</f>
        <v>0</v>
      </c>
      <c r="Y15" s="39">
        <f ca="1">GOPR0214.MP4_000238905!C20</f>
        <v>0</v>
      </c>
      <c r="Z15" s="39">
        <f ca="1">GOPR0214.MP4_000249249!C20</f>
        <v>0</v>
      </c>
      <c r="AA15" s="39">
        <f ca="1">GOPR0214.MP4_000259592!C20</f>
        <v>0</v>
      </c>
      <c r="AB15" s="39">
        <f ca="1">GOPR0214.MP4_000269936!C20</f>
        <v>0</v>
      </c>
      <c r="AC15" s="39">
        <f ca="1">GOPR0214.MP4_000280280!C20</f>
        <v>0</v>
      </c>
      <c r="AD15" s="39">
        <f ca="1">GOPR0214.MP4_000290623!C20</f>
        <v>0</v>
      </c>
      <c r="AE15" s="39">
        <f ca="1">GOPR0214.MP4_000300967!C20</f>
        <v>0</v>
      </c>
      <c r="AF15" s="39">
        <f ca="1">GOPR0214.MP4_000311311!C20</f>
        <v>0</v>
      </c>
      <c r="AG15" s="39">
        <f ca="1">GOPR0214.MP4_000321654!C20</f>
        <v>0</v>
      </c>
      <c r="AH15" s="39">
        <f ca="1">GOPR0214.MP4_000331998!C20</f>
        <v>0</v>
      </c>
      <c r="AI15" s="39">
        <f ca="1">GOPR0214.MP4_000342342!C20</f>
        <v>0</v>
      </c>
      <c r="AJ15" s="39">
        <f ca="1">GOPR0214.MP4_000352685!C20</f>
        <v>0</v>
      </c>
      <c r="AK15" s="39">
        <f ca="1">GOPR0214.MP4_000363029!C20</f>
        <v>0</v>
      </c>
      <c r="AL15" s="39">
        <f ca="1">GOPR0214.MP4_000373373!C20</f>
        <v>0</v>
      </c>
      <c r="AM15" s="39">
        <f ca="1">GOPR0214.MP4_000383716!C20</f>
        <v>0</v>
      </c>
      <c r="AN15" s="39">
        <f ca="1">GOPR0214.MP4_000394060!C20</f>
        <v>0</v>
      </c>
      <c r="AO15" s="39">
        <f ca="1">GOPR0214.MP4_000404404!C20</f>
        <v>0</v>
      </c>
      <c r="AP15" s="38"/>
      <c r="AQ15" s="39">
        <f t="shared" ca="1" si="0"/>
        <v>0</v>
      </c>
      <c r="AR15" s="39">
        <f t="shared" ca="1" si="1"/>
        <v>0</v>
      </c>
      <c r="AS15" s="39">
        <f t="shared" ca="1" si="2"/>
        <v>0</v>
      </c>
      <c r="AT15" s="38"/>
      <c r="AU15" s="61"/>
    </row>
    <row r="16" spans="1:47" x14ac:dyDescent="0.25">
      <c r="A16" s="54" t="s">
        <v>175</v>
      </c>
      <c r="B16" s="37">
        <f ca="1">GOPR0214.MP4_000001001!C21</f>
        <v>50</v>
      </c>
      <c r="C16" s="37">
        <f ca="1">GOPR0214.MP4_000011344!C21</f>
        <v>55.555555555555557</v>
      </c>
      <c r="D16" s="37">
        <f ca="1">GOPR0214.MP4_000021688!C21</f>
        <v>66.666666666666657</v>
      </c>
      <c r="E16" s="37">
        <f ca="1">GOPR0214.MP4_000032032!C21</f>
        <v>100</v>
      </c>
      <c r="F16" s="37">
        <f ca="1">GOPR0214.MP4_000042375!C21</f>
        <v>66.666666666666657</v>
      </c>
      <c r="G16" s="37">
        <f ca="1">GOPR0214.MP4_000052719!C21</f>
        <v>62.5</v>
      </c>
      <c r="H16" s="37">
        <f ca="1">GOPR0214.MP4_000063063!C21</f>
        <v>100</v>
      </c>
      <c r="I16" s="37">
        <f ca="1">GOPR0214.MP4_000073406!C21</f>
        <v>55.555555555555557</v>
      </c>
      <c r="J16" s="37">
        <f ca="1">GOPR0214.MP4_000083750!C21</f>
        <v>28.571428571428569</v>
      </c>
      <c r="K16" s="37">
        <f ca="1">GOPR0214.MP4_000094094!C21</f>
        <v>83.333333333333343</v>
      </c>
      <c r="L16" s="37">
        <f ca="1">GOPR0214.MP4_000104437!C21</f>
        <v>30</v>
      </c>
      <c r="M16" s="37">
        <f ca="1">GOPR0214.MP4_000114781!C21</f>
        <v>100</v>
      </c>
      <c r="N16" s="37">
        <f ca="1">GOPR0214.MP4_000125125!C21</f>
        <v>70</v>
      </c>
      <c r="O16" s="37">
        <f ca="1">GOPR0214.MP4_000135468!C21</f>
        <v>0</v>
      </c>
      <c r="P16" s="37">
        <f ca="1">GOPR0214.MP4_000145812!C21</f>
        <v>33.333333333333329</v>
      </c>
      <c r="Q16" s="37">
        <f ca="1">GOPR0214.MP4_000156156!C21</f>
        <v>28.571428571428569</v>
      </c>
      <c r="R16" s="37">
        <f ca="1">GOPR0214.MP4_000166499!C21</f>
        <v>16.666666666666664</v>
      </c>
      <c r="S16" s="37">
        <f ca="1">GOPR0214.MP4_000176843!C21</f>
        <v>57.142857142857139</v>
      </c>
      <c r="T16" s="37">
        <f ca="1">GOPR0214.MP4_000187187!C21</f>
        <v>80</v>
      </c>
      <c r="U16" s="37">
        <f ca="1">GOPR0214.MP4_000197530!C21</f>
        <v>25</v>
      </c>
      <c r="V16" s="37">
        <f ca="1">GOPR0214.MP4_000207874!C21</f>
        <v>37.5</v>
      </c>
      <c r="W16" s="37">
        <f ca="1">GOPR0214.MP4_000218218!C21</f>
        <v>30</v>
      </c>
      <c r="X16" s="37">
        <f ca="1">GOPR0214.MP4_000228561!C21</f>
        <v>28.571428571428569</v>
      </c>
      <c r="Y16" s="37">
        <f ca="1">GOPR0214.MP4_000238905!C21</f>
        <v>22.222222222222221</v>
      </c>
      <c r="Z16" s="37">
        <f ca="1">GOPR0214.MP4_000249249!C21</f>
        <v>88.888888888888886</v>
      </c>
      <c r="AA16" s="37">
        <f ca="1">GOPR0214.MP4_000259592!C21</f>
        <v>87.5</v>
      </c>
      <c r="AB16" s="37">
        <f ca="1">GOPR0214.MP4_000269936!C21</f>
        <v>55.555555555555557</v>
      </c>
      <c r="AC16" s="37">
        <f ca="1">GOPR0214.MP4_000280280!C21</f>
        <v>57.142857142857139</v>
      </c>
      <c r="AD16" s="37">
        <f ca="1">GOPR0214.MP4_000290623!C21</f>
        <v>0</v>
      </c>
      <c r="AE16" s="37">
        <f ca="1">GOPR0214.MP4_000300967!C21</f>
        <v>37.5</v>
      </c>
      <c r="AF16" s="37">
        <f ca="1">GOPR0214.MP4_000311311!C21</f>
        <v>44.444444444444443</v>
      </c>
      <c r="AG16" s="37">
        <f ca="1">GOPR0214.MP4_000321654!C21</f>
        <v>0</v>
      </c>
      <c r="AH16" s="37">
        <f ca="1">GOPR0214.MP4_000331998!C21</f>
        <v>11.111111111111111</v>
      </c>
      <c r="AI16" s="37">
        <f ca="1">GOPR0214.MP4_000342342!C21</f>
        <v>71.428571428571431</v>
      </c>
      <c r="AJ16" s="37">
        <f ca="1">GOPR0214.MP4_000352685!C21</f>
        <v>75</v>
      </c>
      <c r="AK16" s="37">
        <f ca="1">GOPR0214.MP4_000363029!C21</f>
        <v>62.5</v>
      </c>
      <c r="AL16" s="37">
        <f ca="1">GOPR0214.MP4_000373373!C21</f>
        <v>28.571428571428569</v>
      </c>
      <c r="AM16" s="37">
        <f ca="1">GOPR0214.MP4_000383716!C21</f>
        <v>25</v>
      </c>
      <c r="AN16" s="37">
        <f ca="1">GOPR0214.MP4_000394060!C21</f>
        <v>87.5</v>
      </c>
      <c r="AO16" s="37">
        <f ca="1">GOPR0214.MP4_000404404!C21</f>
        <v>57.142857142857139</v>
      </c>
      <c r="AQ16" s="37">
        <f t="shared" ca="1" si="0"/>
        <v>50.428571428571431</v>
      </c>
      <c r="AR16" s="37">
        <f t="shared" ca="1" si="1"/>
        <v>28.568155705007502</v>
      </c>
      <c r="AS16" s="37">
        <f t="shared" ca="1" si="2"/>
        <v>4.5170220289078529</v>
      </c>
      <c r="AU16" s="59"/>
    </row>
    <row r="17" spans="1:47" x14ac:dyDescent="0.25">
      <c r="A17" s="53" t="s">
        <v>176</v>
      </c>
      <c r="B17" s="39">
        <f ca="1">GOPR0214.MP4_000001001!C22</f>
        <v>0</v>
      </c>
      <c r="C17" s="39">
        <f ca="1">GOPR0214.MP4_000011344!C22</f>
        <v>0</v>
      </c>
      <c r="D17" s="39">
        <f ca="1">GOPR0214.MP4_000021688!C22</f>
        <v>0</v>
      </c>
      <c r="E17" s="39">
        <f ca="1">GOPR0214.MP4_000032032!C22</f>
        <v>0</v>
      </c>
      <c r="F17" s="39">
        <f ca="1">GOPR0214.MP4_000042375!C22</f>
        <v>0</v>
      </c>
      <c r="G17" s="39">
        <f ca="1">GOPR0214.MP4_000052719!C22</f>
        <v>0</v>
      </c>
      <c r="H17" s="39">
        <f ca="1">GOPR0214.MP4_000063063!C22</f>
        <v>0</v>
      </c>
      <c r="I17" s="39">
        <f ca="1">GOPR0214.MP4_000073406!C22</f>
        <v>0</v>
      </c>
      <c r="J17" s="39">
        <f ca="1">GOPR0214.MP4_000083750!C22</f>
        <v>0</v>
      </c>
      <c r="K17" s="39">
        <f ca="1">GOPR0214.MP4_000094094!C22</f>
        <v>0</v>
      </c>
      <c r="L17" s="39">
        <f ca="1">GOPR0214.MP4_000104437!C22</f>
        <v>0</v>
      </c>
      <c r="M17" s="39">
        <f ca="1">GOPR0214.MP4_000114781!C22</f>
        <v>0</v>
      </c>
      <c r="N17" s="39">
        <f ca="1">GOPR0214.MP4_000125125!C22</f>
        <v>0</v>
      </c>
      <c r="O17" s="39">
        <f ca="1">GOPR0214.MP4_000135468!C22</f>
        <v>0</v>
      </c>
      <c r="P17" s="39">
        <f ca="1">GOPR0214.MP4_000145812!C22</f>
        <v>0</v>
      </c>
      <c r="Q17" s="39">
        <f ca="1">GOPR0214.MP4_000156156!C22</f>
        <v>0</v>
      </c>
      <c r="R17" s="39">
        <f ca="1">GOPR0214.MP4_000166499!C22</f>
        <v>0</v>
      </c>
      <c r="S17" s="39">
        <f ca="1">GOPR0214.MP4_000176843!C22</f>
        <v>0</v>
      </c>
      <c r="T17" s="39">
        <f ca="1">GOPR0214.MP4_000187187!C22</f>
        <v>0</v>
      </c>
      <c r="U17" s="39">
        <f ca="1">GOPR0214.MP4_000197530!C22</f>
        <v>0</v>
      </c>
      <c r="V17" s="39">
        <f ca="1">GOPR0214.MP4_000207874!C22</f>
        <v>0</v>
      </c>
      <c r="W17" s="39">
        <f ca="1">GOPR0214.MP4_000218218!C22</f>
        <v>0</v>
      </c>
      <c r="X17" s="39">
        <f ca="1">GOPR0214.MP4_000228561!C22</f>
        <v>0</v>
      </c>
      <c r="Y17" s="39">
        <f ca="1">GOPR0214.MP4_000238905!C22</f>
        <v>0</v>
      </c>
      <c r="Z17" s="39">
        <f ca="1">GOPR0214.MP4_000249249!C22</f>
        <v>0</v>
      </c>
      <c r="AA17" s="39">
        <f ca="1">GOPR0214.MP4_000259592!C22</f>
        <v>0</v>
      </c>
      <c r="AB17" s="39">
        <f ca="1">GOPR0214.MP4_000269936!C22</f>
        <v>0</v>
      </c>
      <c r="AC17" s="39">
        <f ca="1">GOPR0214.MP4_000280280!C22</f>
        <v>0</v>
      </c>
      <c r="AD17" s="39">
        <f ca="1">GOPR0214.MP4_000290623!C22</f>
        <v>0</v>
      </c>
      <c r="AE17" s="39">
        <f ca="1">GOPR0214.MP4_000300967!C22</f>
        <v>0</v>
      </c>
      <c r="AF17" s="39">
        <f ca="1">GOPR0214.MP4_000311311!C22</f>
        <v>0</v>
      </c>
      <c r="AG17" s="39">
        <f ca="1">GOPR0214.MP4_000321654!C22</f>
        <v>0</v>
      </c>
      <c r="AH17" s="39">
        <f ca="1">GOPR0214.MP4_000331998!C22</f>
        <v>0</v>
      </c>
      <c r="AI17" s="39">
        <f ca="1">GOPR0214.MP4_000342342!C22</f>
        <v>0</v>
      </c>
      <c r="AJ17" s="39">
        <f ca="1">GOPR0214.MP4_000352685!C22</f>
        <v>0</v>
      </c>
      <c r="AK17" s="39">
        <f ca="1">GOPR0214.MP4_000363029!C22</f>
        <v>0</v>
      </c>
      <c r="AL17" s="39">
        <f ca="1">GOPR0214.MP4_000373373!C22</f>
        <v>0</v>
      </c>
      <c r="AM17" s="39">
        <f ca="1">GOPR0214.MP4_000383716!C22</f>
        <v>0</v>
      </c>
      <c r="AN17" s="39">
        <f ca="1">GOPR0214.MP4_000394060!C22</f>
        <v>0</v>
      </c>
      <c r="AO17" s="39">
        <f ca="1">GOPR0214.MP4_000404404!C22</f>
        <v>0</v>
      </c>
      <c r="AP17" s="38"/>
      <c r="AQ17" s="39">
        <f t="shared" ca="1" si="0"/>
        <v>0</v>
      </c>
      <c r="AR17" s="39">
        <f t="shared" ca="1" si="1"/>
        <v>0</v>
      </c>
      <c r="AS17" s="39">
        <f t="shared" ca="1" si="2"/>
        <v>0</v>
      </c>
      <c r="AT17" s="38"/>
      <c r="AU17" s="61"/>
    </row>
    <row r="18" spans="1:47" x14ac:dyDescent="0.25">
      <c r="A18" s="54" t="s">
        <v>177</v>
      </c>
      <c r="B18" s="37">
        <f ca="1">GOPR0214.MP4_000001001!C23</f>
        <v>0</v>
      </c>
      <c r="C18" s="37">
        <f ca="1">GOPR0214.MP4_000011344!C23</f>
        <v>0</v>
      </c>
      <c r="D18" s="37">
        <f ca="1">GOPR0214.MP4_000021688!C23</f>
        <v>0</v>
      </c>
      <c r="E18" s="37">
        <f ca="1">GOPR0214.MP4_000032032!C23</f>
        <v>0</v>
      </c>
      <c r="F18" s="37">
        <f ca="1">GOPR0214.MP4_000042375!C23</f>
        <v>0</v>
      </c>
      <c r="G18" s="37">
        <f ca="1">GOPR0214.MP4_000052719!C23</f>
        <v>0</v>
      </c>
      <c r="H18" s="37">
        <f ca="1">GOPR0214.MP4_000063063!C23</f>
        <v>0</v>
      </c>
      <c r="I18" s="37">
        <f ca="1">GOPR0214.MP4_000073406!C23</f>
        <v>0</v>
      </c>
      <c r="J18" s="37">
        <f ca="1">GOPR0214.MP4_000083750!C23</f>
        <v>0</v>
      </c>
      <c r="K18" s="37">
        <f ca="1">GOPR0214.MP4_000094094!C23</f>
        <v>0</v>
      </c>
      <c r="L18" s="37">
        <f ca="1">GOPR0214.MP4_000104437!C23</f>
        <v>0</v>
      </c>
      <c r="M18" s="37">
        <f ca="1">GOPR0214.MP4_000114781!C23</f>
        <v>0</v>
      </c>
      <c r="N18" s="37">
        <f ca="1">GOPR0214.MP4_000125125!C23</f>
        <v>0</v>
      </c>
      <c r="O18" s="37">
        <f ca="1">GOPR0214.MP4_000135468!C23</f>
        <v>0</v>
      </c>
      <c r="P18" s="37">
        <f ca="1">GOPR0214.MP4_000145812!C23</f>
        <v>0</v>
      </c>
      <c r="Q18" s="37">
        <f ca="1">GOPR0214.MP4_000156156!C23</f>
        <v>0</v>
      </c>
      <c r="R18" s="37">
        <f ca="1">GOPR0214.MP4_000166499!C23</f>
        <v>0</v>
      </c>
      <c r="S18" s="37">
        <f ca="1">GOPR0214.MP4_000176843!C23</f>
        <v>0</v>
      </c>
      <c r="T18" s="37">
        <f ca="1">GOPR0214.MP4_000187187!C23</f>
        <v>0</v>
      </c>
      <c r="U18" s="37">
        <f ca="1">GOPR0214.MP4_000197530!C23</f>
        <v>0</v>
      </c>
      <c r="V18" s="37">
        <f ca="1">GOPR0214.MP4_000207874!C23</f>
        <v>0</v>
      </c>
      <c r="W18" s="37">
        <f ca="1">GOPR0214.MP4_000218218!C23</f>
        <v>0</v>
      </c>
      <c r="X18" s="37">
        <f ca="1">GOPR0214.MP4_000228561!C23</f>
        <v>0</v>
      </c>
      <c r="Y18" s="37">
        <f ca="1">GOPR0214.MP4_000238905!C23</f>
        <v>0</v>
      </c>
      <c r="Z18" s="37">
        <f ca="1">GOPR0214.MP4_000249249!C23</f>
        <v>0</v>
      </c>
      <c r="AA18" s="37">
        <f ca="1">GOPR0214.MP4_000259592!C23</f>
        <v>0</v>
      </c>
      <c r="AB18" s="37">
        <f ca="1">GOPR0214.MP4_000269936!C23</f>
        <v>0</v>
      </c>
      <c r="AC18" s="37">
        <f ca="1">GOPR0214.MP4_000280280!C23</f>
        <v>0</v>
      </c>
      <c r="AD18" s="37">
        <f ca="1">GOPR0214.MP4_000290623!C23</f>
        <v>0</v>
      </c>
      <c r="AE18" s="37">
        <f ca="1">GOPR0214.MP4_000300967!C23</f>
        <v>0</v>
      </c>
      <c r="AF18" s="37">
        <f ca="1">GOPR0214.MP4_000311311!C23</f>
        <v>0</v>
      </c>
      <c r="AG18" s="37">
        <f ca="1">GOPR0214.MP4_000321654!C23</f>
        <v>0</v>
      </c>
      <c r="AH18" s="37">
        <f ca="1">GOPR0214.MP4_000331998!C23</f>
        <v>0</v>
      </c>
      <c r="AI18" s="37">
        <f ca="1">GOPR0214.MP4_000342342!C23</f>
        <v>0</v>
      </c>
      <c r="AJ18" s="37">
        <f ca="1">GOPR0214.MP4_000352685!C23</f>
        <v>0</v>
      </c>
      <c r="AK18" s="37">
        <f ca="1">GOPR0214.MP4_000363029!C23</f>
        <v>0</v>
      </c>
      <c r="AL18" s="37">
        <f ca="1">GOPR0214.MP4_000373373!C23</f>
        <v>0</v>
      </c>
      <c r="AM18" s="37">
        <f ca="1">GOPR0214.MP4_000383716!C23</f>
        <v>0</v>
      </c>
      <c r="AN18" s="37">
        <f ca="1">GOPR0214.MP4_000394060!C23</f>
        <v>0</v>
      </c>
      <c r="AO18" s="37">
        <f ca="1">GOPR0214.MP4_000404404!C23</f>
        <v>0</v>
      </c>
      <c r="AQ18" s="37">
        <f t="shared" ca="1" si="0"/>
        <v>0</v>
      </c>
      <c r="AR18" s="37">
        <f t="shared" ca="1" si="1"/>
        <v>0</v>
      </c>
      <c r="AS18" s="37">
        <f t="shared" ca="1" si="2"/>
        <v>0</v>
      </c>
      <c r="AU18" s="59"/>
    </row>
    <row r="19" spans="1:47" x14ac:dyDescent="0.25">
      <c r="A19" s="53" t="s">
        <v>178</v>
      </c>
      <c r="B19" s="39">
        <f ca="1">GOPR0214.MP4_000001001!C24</f>
        <v>0</v>
      </c>
      <c r="C19" s="39">
        <f ca="1">GOPR0214.MP4_000011344!C24</f>
        <v>0</v>
      </c>
      <c r="D19" s="39">
        <f ca="1">GOPR0214.MP4_000021688!C24</f>
        <v>0</v>
      </c>
      <c r="E19" s="39">
        <f ca="1">GOPR0214.MP4_000032032!C24</f>
        <v>0</v>
      </c>
      <c r="F19" s="39">
        <f ca="1">GOPR0214.MP4_000042375!C24</f>
        <v>0</v>
      </c>
      <c r="G19" s="39">
        <f ca="1">GOPR0214.MP4_000052719!C24</f>
        <v>0</v>
      </c>
      <c r="H19" s="39">
        <f ca="1">GOPR0214.MP4_000063063!C24</f>
        <v>0</v>
      </c>
      <c r="I19" s="39">
        <f ca="1">GOPR0214.MP4_000073406!C24</f>
        <v>0</v>
      </c>
      <c r="J19" s="39">
        <f ca="1">GOPR0214.MP4_000083750!C24</f>
        <v>0</v>
      </c>
      <c r="K19" s="39">
        <f ca="1">GOPR0214.MP4_000094094!C24</f>
        <v>0</v>
      </c>
      <c r="L19" s="39">
        <f ca="1">GOPR0214.MP4_000104437!C24</f>
        <v>0</v>
      </c>
      <c r="M19" s="39">
        <f ca="1">GOPR0214.MP4_000114781!C24</f>
        <v>0</v>
      </c>
      <c r="N19" s="39">
        <f ca="1">GOPR0214.MP4_000125125!C24</f>
        <v>0</v>
      </c>
      <c r="O19" s="39">
        <f ca="1">GOPR0214.MP4_000135468!C24</f>
        <v>0</v>
      </c>
      <c r="P19" s="39">
        <f ca="1">GOPR0214.MP4_000145812!C24</f>
        <v>0</v>
      </c>
      <c r="Q19" s="39">
        <f ca="1">GOPR0214.MP4_000156156!C24</f>
        <v>0</v>
      </c>
      <c r="R19" s="39">
        <f ca="1">GOPR0214.MP4_000166499!C24</f>
        <v>0</v>
      </c>
      <c r="S19" s="39">
        <f ca="1">GOPR0214.MP4_000176843!C24</f>
        <v>0</v>
      </c>
      <c r="T19" s="39">
        <f ca="1">GOPR0214.MP4_000187187!C24</f>
        <v>0</v>
      </c>
      <c r="U19" s="39">
        <f ca="1">GOPR0214.MP4_000197530!C24</f>
        <v>0</v>
      </c>
      <c r="V19" s="39">
        <f ca="1">GOPR0214.MP4_000207874!C24</f>
        <v>0</v>
      </c>
      <c r="W19" s="39">
        <f ca="1">GOPR0214.MP4_000218218!C24</f>
        <v>0</v>
      </c>
      <c r="X19" s="39">
        <f ca="1">GOPR0214.MP4_000228561!C24</f>
        <v>0</v>
      </c>
      <c r="Y19" s="39">
        <f ca="1">GOPR0214.MP4_000238905!C24</f>
        <v>0</v>
      </c>
      <c r="Z19" s="39">
        <f ca="1">GOPR0214.MP4_000249249!C24</f>
        <v>0</v>
      </c>
      <c r="AA19" s="39">
        <f ca="1">GOPR0214.MP4_000259592!C24</f>
        <v>0</v>
      </c>
      <c r="AB19" s="39">
        <f ca="1">GOPR0214.MP4_000269936!C24</f>
        <v>0</v>
      </c>
      <c r="AC19" s="39">
        <f ca="1">GOPR0214.MP4_000280280!C24</f>
        <v>0</v>
      </c>
      <c r="AD19" s="39">
        <f ca="1">GOPR0214.MP4_000290623!C24</f>
        <v>0</v>
      </c>
      <c r="AE19" s="39">
        <f ca="1">GOPR0214.MP4_000300967!C24</f>
        <v>0</v>
      </c>
      <c r="AF19" s="39">
        <f ca="1">GOPR0214.MP4_000311311!C24</f>
        <v>0</v>
      </c>
      <c r="AG19" s="39">
        <f ca="1">GOPR0214.MP4_000321654!C24</f>
        <v>0</v>
      </c>
      <c r="AH19" s="39">
        <f ca="1">GOPR0214.MP4_000331998!C24</f>
        <v>0</v>
      </c>
      <c r="AI19" s="39">
        <f ca="1">GOPR0214.MP4_000342342!C24</f>
        <v>0</v>
      </c>
      <c r="AJ19" s="39">
        <f ca="1">GOPR0214.MP4_000352685!C24</f>
        <v>0</v>
      </c>
      <c r="AK19" s="39">
        <f ca="1">GOPR0214.MP4_000363029!C24</f>
        <v>0</v>
      </c>
      <c r="AL19" s="39">
        <f ca="1">GOPR0214.MP4_000373373!C24</f>
        <v>0</v>
      </c>
      <c r="AM19" s="39">
        <f ca="1">GOPR0214.MP4_000383716!C24</f>
        <v>0</v>
      </c>
      <c r="AN19" s="39">
        <f ca="1">GOPR0214.MP4_000394060!C24</f>
        <v>0</v>
      </c>
      <c r="AO19" s="39">
        <f ca="1">GOPR0214.MP4_000404404!C24</f>
        <v>0</v>
      </c>
      <c r="AP19" s="38"/>
      <c r="AQ19" s="39">
        <f t="shared" ca="1" si="0"/>
        <v>0</v>
      </c>
      <c r="AR19" s="39">
        <f t="shared" ca="1" si="1"/>
        <v>0</v>
      </c>
      <c r="AS19" s="39">
        <f t="shared" ca="1" si="2"/>
        <v>0</v>
      </c>
      <c r="AT19" s="38"/>
      <c r="AU19" s="61"/>
    </row>
    <row r="20" spans="1:47" x14ac:dyDescent="0.25">
      <c r="A20" s="54" t="s">
        <v>179</v>
      </c>
      <c r="B20" s="37">
        <f ca="1">GOPR0214.MP4_000001001!C25</f>
        <v>0</v>
      </c>
      <c r="C20" s="37">
        <f ca="1">GOPR0214.MP4_000011344!C25</f>
        <v>0</v>
      </c>
      <c r="D20" s="37">
        <f ca="1">GOPR0214.MP4_000021688!C25</f>
        <v>0</v>
      </c>
      <c r="E20" s="37">
        <f ca="1">GOPR0214.MP4_000032032!C25</f>
        <v>0</v>
      </c>
      <c r="F20" s="37">
        <f ca="1">GOPR0214.MP4_000042375!C25</f>
        <v>0</v>
      </c>
      <c r="G20" s="37">
        <f ca="1">GOPR0214.MP4_000052719!C25</f>
        <v>0</v>
      </c>
      <c r="H20" s="37">
        <f ca="1">GOPR0214.MP4_000063063!C25</f>
        <v>0</v>
      </c>
      <c r="I20" s="37">
        <f ca="1">GOPR0214.MP4_000073406!C25</f>
        <v>0</v>
      </c>
      <c r="J20" s="37">
        <f ca="1">GOPR0214.MP4_000083750!C25</f>
        <v>0</v>
      </c>
      <c r="K20" s="37">
        <f ca="1">GOPR0214.MP4_000094094!C25</f>
        <v>0</v>
      </c>
      <c r="L20" s="37">
        <f ca="1">GOPR0214.MP4_000104437!C25</f>
        <v>0</v>
      </c>
      <c r="M20" s="37">
        <f ca="1">GOPR0214.MP4_000114781!C25</f>
        <v>0</v>
      </c>
      <c r="N20" s="37">
        <f ca="1">GOPR0214.MP4_000125125!C25</f>
        <v>0</v>
      </c>
      <c r="O20" s="37">
        <f ca="1">GOPR0214.MP4_000135468!C25</f>
        <v>0</v>
      </c>
      <c r="P20" s="37">
        <f ca="1">GOPR0214.MP4_000145812!C25</f>
        <v>0</v>
      </c>
      <c r="Q20" s="37">
        <f ca="1">GOPR0214.MP4_000156156!C25</f>
        <v>0</v>
      </c>
      <c r="R20" s="37">
        <f ca="1">GOPR0214.MP4_000166499!C25</f>
        <v>0</v>
      </c>
      <c r="S20" s="37">
        <f ca="1">GOPR0214.MP4_000176843!C25</f>
        <v>0</v>
      </c>
      <c r="T20" s="37">
        <f ca="1">GOPR0214.MP4_000187187!C25</f>
        <v>0</v>
      </c>
      <c r="U20" s="37">
        <f ca="1">GOPR0214.MP4_000197530!C25</f>
        <v>0</v>
      </c>
      <c r="V20" s="37">
        <f ca="1">GOPR0214.MP4_000207874!C25</f>
        <v>0</v>
      </c>
      <c r="W20" s="37">
        <f ca="1">GOPR0214.MP4_000218218!C25</f>
        <v>0</v>
      </c>
      <c r="X20" s="37">
        <f ca="1">GOPR0214.MP4_000228561!C25</f>
        <v>0</v>
      </c>
      <c r="Y20" s="37">
        <f ca="1">GOPR0214.MP4_000238905!C25</f>
        <v>0</v>
      </c>
      <c r="Z20" s="37">
        <f ca="1">GOPR0214.MP4_000249249!C25</f>
        <v>0</v>
      </c>
      <c r="AA20" s="37">
        <f ca="1">GOPR0214.MP4_000259592!C25</f>
        <v>0</v>
      </c>
      <c r="AB20" s="37">
        <f ca="1">GOPR0214.MP4_000269936!C25</f>
        <v>0</v>
      </c>
      <c r="AC20" s="37">
        <f ca="1">GOPR0214.MP4_000280280!C25</f>
        <v>0</v>
      </c>
      <c r="AD20" s="37">
        <f ca="1">GOPR0214.MP4_000290623!C25</f>
        <v>0</v>
      </c>
      <c r="AE20" s="37">
        <f ca="1">GOPR0214.MP4_000300967!C25</f>
        <v>0</v>
      </c>
      <c r="AF20" s="37">
        <f ca="1">GOPR0214.MP4_000311311!C25</f>
        <v>0</v>
      </c>
      <c r="AG20" s="37">
        <f ca="1">GOPR0214.MP4_000321654!C25</f>
        <v>0</v>
      </c>
      <c r="AH20" s="37">
        <f ca="1">GOPR0214.MP4_000331998!C25</f>
        <v>0</v>
      </c>
      <c r="AI20" s="37">
        <f ca="1">GOPR0214.MP4_000342342!C25</f>
        <v>0</v>
      </c>
      <c r="AJ20" s="37">
        <f ca="1">GOPR0214.MP4_000352685!C25</f>
        <v>0</v>
      </c>
      <c r="AK20" s="37">
        <f ca="1">GOPR0214.MP4_000363029!C25</f>
        <v>0</v>
      </c>
      <c r="AL20" s="37">
        <f ca="1">GOPR0214.MP4_000373373!C25</f>
        <v>0</v>
      </c>
      <c r="AM20" s="37">
        <f ca="1">GOPR0214.MP4_000383716!C25</f>
        <v>0</v>
      </c>
      <c r="AN20" s="37">
        <f ca="1">GOPR0214.MP4_000394060!C25</f>
        <v>0</v>
      </c>
      <c r="AO20" s="37">
        <f ca="1">GOPR0214.MP4_000404404!C25</f>
        <v>0</v>
      </c>
      <c r="AQ20" s="37">
        <f t="shared" ca="1" si="0"/>
        <v>0</v>
      </c>
      <c r="AR20" s="37">
        <f t="shared" ca="1" si="1"/>
        <v>0</v>
      </c>
      <c r="AS20" s="37">
        <f t="shared" ca="1" si="2"/>
        <v>0</v>
      </c>
      <c r="AU20" s="59"/>
    </row>
    <row r="21" spans="1:47" x14ac:dyDescent="0.25">
      <c r="A21" s="53" t="s">
        <v>180</v>
      </c>
      <c r="B21" s="39">
        <f ca="1">GOPR0214.MP4_000001001!C26</f>
        <v>0</v>
      </c>
      <c r="C21" s="39">
        <f ca="1">GOPR0214.MP4_000011344!C26</f>
        <v>0</v>
      </c>
      <c r="D21" s="39">
        <f ca="1">GOPR0214.MP4_000021688!C26</f>
        <v>0</v>
      </c>
      <c r="E21" s="39">
        <f ca="1">GOPR0214.MP4_000032032!C26</f>
        <v>0</v>
      </c>
      <c r="F21" s="39">
        <f ca="1">GOPR0214.MP4_000042375!C26</f>
        <v>11.111111111111111</v>
      </c>
      <c r="G21" s="39">
        <f ca="1">GOPR0214.MP4_000052719!C26</f>
        <v>0</v>
      </c>
      <c r="H21" s="39">
        <f ca="1">GOPR0214.MP4_000063063!C26</f>
        <v>0</v>
      </c>
      <c r="I21" s="39">
        <f ca="1">GOPR0214.MP4_000073406!C26</f>
        <v>0</v>
      </c>
      <c r="J21" s="39">
        <f ca="1">GOPR0214.MP4_000083750!C26</f>
        <v>0</v>
      </c>
      <c r="K21" s="39">
        <f ca="1">GOPR0214.MP4_000094094!C26</f>
        <v>16.666666666666664</v>
      </c>
      <c r="L21" s="39">
        <f ca="1">GOPR0214.MP4_000104437!C26</f>
        <v>70</v>
      </c>
      <c r="M21" s="39">
        <f ca="1">GOPR0214.MP4_000114781!C26</f>
        <v>0</v>
      </c>
      <c r="N21" s="39">
        <f ca="1">GOPR0214.MP4_000125125!C26</f>
        <v>10</v>
      </c>
      <c r="O21" s="39">
        <f ca="1">GOPR0214.MP4_000135468!C26</f>
        <v>100</v>
      </c>
      <c r="P21" s="39">
        <f ca="1">GOPR0214.MP4_000145812!C26</f>
        <v>44.444444444444443</v>
      </c>
      <c r="Q21" s="39">
        <f ca="1">GOPR0214.MP4_000156156!C26</f>
        <v>57.142857142857139</v>
      </c>
      <c r="R21" s="39">
        <f ca="1">GOPR0214.MP4_000166499!C26</f>
        <v>50</v>
      </c>
      <c r="S21" s="39">
        <f ca="1">GOPR0214.MP4_000176843!C26</f>
        <v>0</v>
      </c>
      <c r="T21" s="39">
        <f ca="1">GOPR0214.MP4_000187187!C26</f>
        <v>10</v>
      </c>
      <c r="U21" s="39">
        <f ca="1">GOPR0214.MP4_000197530!C26</f>
        <v>50</v>
      </c>
      <c r="V21" s="39">
        <f ca="1">GOPR0214.MP4_000207874!C26</f>
        <v>37.5</v>
      </c>
      <c r="W21" s="39">
        <f ca="1">GOPR0214.MP4_000218218!C26</f>
        <v>40</v>
      </c>
      <c r="X21" s="39">
        <f ca="1">GOPR0214.MP4_000228561!C26</f>
        <v>71.428571428571431</v>
      </c>
      <c r="Y21" s="39">
        <f ca="1">GOPR0214.MP4_000238905!C26</f>
        <v>66.666666666666657</v>
      </c>
      <c r="Z21" s="39">
        <f ca="1">GOPR0214.MP4_000249249!C26</f>
        <v>11.111111111111111</v>
      </c>
      <c r="AA21" s="39">
        <f ca="1">GOPR0214.MP4_000259592!C26</f>
        <v>12.5</v>
      </c>
      <c r="AB21" s="39">
        <f ca="1">GOPR0214.MP4_000269936!C26</f>
        <v>22.222222222222221</v>
      </c>
      <c r="AC21" s="39">
        <f ca="1">GOPR0214.MP4_000280280!C26</f>
        <v>28.571428571428569</v>
      </c>
      <c r="AD21" s="39">
        <f ca="1">GOPR0214.MP4_000290623!C26</f>
        <v>50</v>
      </c>
      <c r="AE21" s="39">
        <f ca="1">GOPR0214.MP4_000300967!C26</f>
        <v>37.5</v>
      </c>
      <c r="AF21" s="39">
        <f ca="1">GOPR0214.MP4_000311311!C26</f>
        <v>22.222222222222221</v>
      </c>
      <c r="AG21" s="39">
        <f ca="1">GOPR0214.MP4_000321654!C26</f>
        <v>66.666666666666657</v>
      </c>
      <c r="AH21" s="39">
        <f ca="1">GOPR0214.MP4_000331998!C26</f>
        <v>88.888888888888886</v>
      </c>
      <c r="AI21" s="39">
        <f ca="1">GOPR0214.MP4_000342342!C26</f>
        <v>28.571428571428569</v>
      </c>
      <c r="AJ21" s="39">
        <f ca="1">GOPR0214.MP4_000352685!C26</f>
        <v>12.5</v>
      </c>
      <c r="AK21" s="39">
        <f ca="1">GOPR0214.MP4_000363029!C26</f>
        <v>37.5</v>
      </c>
      <c r="AL21" s="39">
        <f ca="1">GOPR0214.MP4_000373373!C26</f>
        <v>57.142857142857139</v>
      </c>
      <c r="AM21" s="39">
        <f ca="1">GOPR0214.MP4_000383716!C26</f>
        <v>62.5</v>
      </c>
      <c r="AN21" s="39">
        <f ca="1">GOPR0214.MP4_000394060!C26</f>
        <v>0</v>
      </c>
      <c r="AO21" s="39">
        <f ca="1">GOPR0214.MP4_000404404!C26</f>
        <v>28.571428571428569</v>
      </c>
      <c r="AP21" s="38"/>
      <c r="AQ21" s="39">
        <f t="shared" ca="1" si="0"/>
        <v>30.035714285714285</v>
      </c>
      <c r="AR21" s="39">
        <f t="shared" ca="1" si="1"/>
        <v>28.153036510052026</v>
      </c>
      <c r="AS21" s="39">
        <f t="shared" ca="1" si="2"/>
        <v>4.4513859210821138</v>
      </c>
      <c r="AT21" s="38"/>
      <c r="AU21" s="61"/>
    </row>
    <row r="22" spans="1:47" x14ac:dyDescent="0.25">
      <c r="A22" s="54" t="s">
        <v>181</v>
      </c>
      <c r="B22" s="37">
        <f ca="1">GOPR0214.MP4_000001001!C27</f>
        <v>0</v>
      </c>
      <c r="C22" s="37">
        <f ca="1">GOPR0214.MP4_000011344!C27</f>
        <v>0</v>
      </c>
      <c r="D22" s="37">
        <f ca="1">GOPR0214.MP4_000021688!C27</f>
        <v>0</v>
      </c>
      <c r="E22" s="37">
        <f ca="1">GOPR0214.MP4_000032032!C27</f>
        <v>0</v>
      </c>
      <c r="F22" s="37">
        <f ca="1">GOPR0214.MP4_000042375!C27</f>
        <v>0</v>
      </c>
      <c r="G22" s="37">
        <f ca="1">GOPR0214.MP4_000052719!C27</f>
        <v>0</v>
      </c>
      <c r="H22" s="37">
        <f ca="1">GOPR0214.MP4_000063063!C27</f>
        <v>0</v>
      </c>
      <c r="I22" s="37">
        <f ca="1">GOPR0214.MP4_000073406!C27</f>
        <v>0</v>
      </c>
      <c r="J22" s="37">
        <f ca="1">GOPR0214.MP4_000083750!C27</f>
        <v>0</v>
      </c>
      <c r="K22" s="37">
        <f ca="1">GOPR0214.MP4_000094094!C27</f>
        <v>0</v>
      </c>
      <c r="L22" s="37">
        <f ca="1">GOPR0214.MP4_000104437!C27</f>
        <v>0</v>
      </c>
      <c r="M22" s="37">
        <f ca="1">GOPR0214.MP4_000114781!C27</f>
        <v>0</v>
      </c>
      <c r="N22" s="37">
        <f ca="1">GOPR0214.MP4_000125125!C27</f>
        <v>0</v>
      </c>
      <c r="O22" s="37">
        <f ca="1">GOPR0214.MP4_000135468!C27</f>
        <v>0</v>
      </c>
      <c r="P22" s="37">
        <f ca="1">GOPR0214.MP4_000145812!C27</f>
        <v>0</v>
      </c>
      <c r="Q22" s="37">
        <f ca="1">GOPR0214.MP4_000156156!C27</f>
        <v>0</v>
      </c>
      <c r="R22" s="37">
        <f ca="1">GOPR0214.MP4_000166499!C27</f>
        <v>0</v>
      </c>
      <c r="S22" s="37">
        <f ca="1">GOPR0214.MP4_000176843!C27</f>
        <v>0</v>
      </c>
      <c r="T22" s="37">
        <f ca="1">GOPR0214.MP4_000187187!C27</f>
        <v>0</v>
      </c>
      <c r="U22" s="37">
        <f ca="1">GOPR0214.MP4_000197530!C27</f>
        <v>0</v>
      </c>
      <c r="V22" s="37">
        <f ca="1">GOPR0214.MP4_000207874!C27</f>
        <v>0</v>
      </c>
      <c r="W22" s="37">
        <f ca="1">GOPR0214.MP4_000218218!C27</f>
        <v>0</v>
      </c>
      <c r="X22" s="37">
        <f ca="1">GOPR0214.MP4_000228561!C27</f>
        <v>0</v>
      </c>
      <c r="Y22" s="37">
        <f ca="1">GOPR0214.MP4_000238905!C27</f>
        <v>0</v>
      </c>
      <c r="Z22" s="37">
        <f ca="1">GOPR0214.MP4_000249249!C27</f>
        <v>0</v>
      </c>
      <c r="AA22" s="37">
        <f ca="1">GOPR0214.MP4_000259592!C27</f>
        <v>0</v>
      </c>
      <c r="AB22" s="37">
        <f ca="1">GOPR0214.MP4_000269936!C27</f>
        <v>0</v>
      </c>
      <c r="AC22" s="37">
        <f ca="1">GOPR0214.MP4_000280280!C27</f>
        <v>0</v>
      </c>
      <c r="AD22" s="37">
        <f ca="1">GOPR0214.MP4_000290623!C27</f>
        <v>0</v>
      </c>
      <c r="AE22" s="37">
        <f ca="1">GOPR0214.MP4_000300967!C27</f>
        <v>0</v>
      </c>
      <c r="AF22" s="37">
        <f ca="1">GOPR0214.MP4_000311311!C27</f>
        <v>0</v>
      </c>
      <c r="AG22" s="37">
        <f ca="1">GOPR0214.MP4_000321654!C27</f>
        <v>0</v>
      </c>
      <c r="AH22" s="37">
        <f ca="1">GOPR0214.MP4_000331998!C27</f>
        <v>0</v>
      </c>
      <c r="AI22" s="37">
        <f ca="1">GOPR0214.MP4_000342342!C27</f>
        <v>0</v>
      </c>
      <c r="AJ22" s="37">
        <f ca="1">GOPR0214.MP4_000352685!C27</f>
        <v>0</v>
      </c>
      <c r="AK22" s="37">
        <f ca="1">GOPR0214.MP4_000363029!C27</f>
        <v>0</v>
      </c>
      <c r="AL22" s="37">
        <f ca="1">GOPR0214.MP4_000373373!C27</f>
        <v>0</v>
      </c>
      <c r="AM22" s="37">
        <f ca="1">GOPR0214.MP4_000383716!C27</f>
        <v>0</v>
      </c>
      <c r="AN22" s="37">
        <f ca="1">GOPR0214.MP4_000394060!C27</f>
        <v>0</v>
      </c>
      <c r="AO22" s="37">
        <f ca="1">GOPR0214.MP4_000404404!C27</f>
        <v>0</v>
      </c>
      <c r="AQ22" s="37">
        <f t="shared" ca="1" si="0"/>
        <v>0</v>
      </c>
      <c r="AR22" s="37">
        <f t="shared" ca="1" si="1"/>
        <v>0</v>
      </c>
      <c r="AS22" s="37">
        <f t="shared" ca="1" si="2"/>
        <v>0</v>
      </c>
      <c r="AU22" s="59"/>
    </row>
    <row r="23" spans="1:47" x14ac:dyDescent="0.25">
      <c r="A23" s="53" t="s">
        <v>182</v>
      </c>
      <c r="B23" s="39">
        <f ca="1">GOPR0214.MP4_000001001!C28</f>
        <v>0</v>
      </c>
      <c r="C23" s="39">
        <f ca="1">GOPR0214.MP4_000011344!C28</f>
        <v>0</v>
      </c>
      <c r="D23" s="39">
        <f ca="1">GOPR0214.MP4_000021688!C28</f>
        <v>0</v>
      </c>
      <c r="E23" s="39">
        <f ca="1">GOPR0214.MP4_000032032!C28</f>
        <v>0</v>
      </c>
      <c r="F23" s="39">
        <f ca="1">GOPR0214.MP4_000042375!C28</f>
        <v>0</v>
      </c>
      <c r="G23" s="39">
        <f ca="1">GOPR0214.MP4_000052719!C28</f>
        <v>0</v>
      </c>
      <c r="H23" s="39">
        <f ca="1">GOPR0214.MP4_000063063!C28</f>
        <v>0</v>
      </c>
      <c r="I23" s="39">
        <f ca="1">GOPR0214.MP4_000073406!C28</f>
        <v>0</v>
      </c>
      <c r="J23" s="39">
        <f ca="1">GOPR0214.MP4_000083750!C28</f>
        <v>0</v>
      </c>
      <c r="K23" s="39">
        <f ca="1">GOPR0214.MP4_000094094!C28</f>
        <v>0</v>
      </c>
      <c r="L23" s="39">
        <f ca="1">GOPR0214.MP4_000104437!C28</f>
        <v>0</v>
      </c>
      <c r="M23" s="39">
        <f ca="1">GOPR0214.MP4_000114781!C28</f>
        <v>0</v>
      </c>
      <c r="N23" s="39">
        <f ca="1">GOPR0214.MP4_000125125!C28</f>
        <v>0</v>
      </c>
      <c r="O23" s="39">
        <f ca="1">GOPR0214.MP4_000135468!C28</f>
        <v>0</v>
      </c>
      <c r="P23" s="39">
        <f ca="1">GOPR0214.MP4_000145812!C28</f>
        <v>0</v>
      </c>
      <c r="Q23" s="39">
        <f ca="1">GOPR0214.MP4_000156156!C28</f>
        <v>0</v>
      </c>
      <c r="R23" s="39">
        <f ca="1">GOPR0214.MP4_000166499!C28</f>
        <v>0</v>
      </c>
      <c r="S23" s="39">
        <f ca="1">GOPR0214.MP4_000176843!C28</f>
        <v>0</v>
      </c>
      <c r="T23" s="39">
        <f ca="1">GOPR0214.MP4_000187187!C28</f>
        <v>0</v>
      </c>
      <c r="U23" s="39">
        <f ca="1">GOPR0214.MP4_000197530!C28</f>
        <v>0</v>
      </c>
      <c r="V23" s="39">
        <f ca="1">GOPR0214.MP4_000207874!C28</f>
        <v>0</v>
      </c>
      <c r="W23" s="39">
        <f ca="1">GOPR0214.MP4_000218218!C28</f>
        <v>0</v>
      </c>
      <c r="X23" s="39">
        <f ca="1">GOPR0214.MP4_000228561!C28</f>
        <v>0</v>
      </c>
      <c r="Y23" s="39">
        <f ca="1">GOPR0214.MP4_000238905!C28</f>
        <v>0</v>
      </c>
      <c r="Z23" s="39">
        <f ca="1">GOPR0214.MP4_000249249!C28</f>
        <v>0</v>
      </c>
      <c r="AA23" s="39">
        <f ca="1">GOPR0214.MP4_000259592!C28</f>
        <v>0</v>
      </c>
      <c r="AB23" s="39">
        <f ca="1">GOPR0214.MP4_000269936!C28</f>
        <v>0</v>
      </c>
      <c r="AC23" s="39">
        <f ca="1">GOPR0214.MP4_000280280!C28</f>
        <v>0</v>
      </c>
      <c r="AD23" s="39">
        <f ca="1">GOPR0214.MP4_000290623!C28</f>
        <v>0</v>
      </c>
      <c r="AE23" s="39">
        <f ca="1">GOPR0214.MP4_000300967!C28</f>
        <v>0</v>
      </c>
      <c r="AF23" s="39">
        <f ca="1">GOPR0214.MP4_000311311!C28</f>
        <v>0</v>
      </c>
      <c r="AG23" s="39">
        <f ca="1">GOPR0214.MP4_000321654!C28</f>
        <v>0</v>
      </c>
      <c r="AH23" s="39">
        <f ca="1">GOPR0214.MP4_000331998!C28</f>
        <v>0</v>
      </c>
      <c r="AI23" s="39">
        <f ca="1">GOPR0214.MP4_000342342!C28</f>
        <v>0</v>
      </c>
      <c r="AJ23" s="39">
        <f ca="1">GOPR0214.MP4_000352685!C28</f>
        <v>0</v>
      </c>
      <c r="AK23" s="39">
        <f ca="1">GOPR0214.MP4_000363029!C28</f>
        <v>0</v>
      </c>
      <c r="AL23" s="39">
        <f ca="1">GOPR0214.MP4_000373373!C28</f>
        <v>0</v>
      </c>
      <c r="AM23" s="39">
        <f ca="1">GOPR0214.MP4_000383716!C28</f>
        <v>0</v>
      </c>
      <c r="AN23" s="39">
        <f ca="1">GOPR0214.MP4_000394060!C28</f>
        <v>0</v>
      </c>
      <c r="AO23" s="39">
        <f ca="1">GOPR0214.MP4_000404404!C28</f>
        <v>0</v>
      </c>
      <c r="AP23" s="38"/>
      <c r="AQ23" s="39">
        <f t="shared" ca="1" si="0"/>
        <v>0</v>
      </c>
      <c r="AR23" s="39">
        <f t="shared" ca="1" si="1"/>
        <v>0</v>
      </c>
      <c r="AS23" s="39">
        <f t="shared" ca="1" si="2"/>
        <v>0</v>
      </c>
      <c r="AT23" s="38"/>
      <c r="AU23" s="61"/>
    </row>
    <row r="24" spans="1:47" x14ac:dyDescent="0.25">
      <c r="A24" s="54" t="s">
        <v>183</v>
      </c>
      <c r="B24" s="37">
        <f ca="1">GOPR0214.MP4_000001001!C29</f>
        <v>20</v>
      </c>
      <c r="C24" s="37">
        <f ca="1">GOPR0214.MP4_000011344!C29</f>
        <v>10</v>
      </c>
      <c r="D24" s="37">
        <f ca="1">GOPR0214.MP4_000021688!C29</f>
        <v>10</v>
      </c>
      <c r="E24" s="37">
        <f ca="1">GOPR0214.MP4_000032032!C29</f>
        <v>30</v>
      </c>
      <c r="F24" s="37">
        <f ca="1">GOPR0214.MP4_000042375!C29</f>
        <v>10</v>
      </c>
      <c r="G24" s="37">
        <f ca="1">GOPR0214.MP4_000052719!C29</f>
        <v>20</v>
      </c>
      <c r="H24" s="37">
        <f ca="1">GOPR0214.MP4_000063063!C29</f>
        <v>20</v>
      </c>
      <c r="I24" s="37">
        <f ca="1">GOPR0214.MP4_000073406!C29</f>
        <v>10</v>
      </c>
      <c r="J24" s="37">
        <f ca="1">GOPR0214.MP4_000083750!C29</f>
        <v>30</v>
      </c>
      <c r="K24" s="37">
        <f ca="1">GOPR0214.MP4_000094094!C29</f>
        <v>40</v>
      </c>
      <c r="L24" s="37">
        <f ca="1">GOPR0214.MP4_000104437!C29</f>
        <v>0</v>
      </c>
      <c r="M24" s="37">
        <f ca="1">GOPR0214.MP4_000114781!C29</f>
        <v>30</v>
      </c>
      <c r="N24" s="37">
        <f ca="1">GOPR0214.MP4_000125125!C29</f>
        <v>0</v>
      </c>
      <c r="O24" s="37">
        <f ca="1">GOPR0214.MP4_000135468!C29</f>
        <v>20</v>
      </c>
      <c r="P24" s="37">
        <f ca="1">GOPR0214.MP4_000145812!C29</f>
        <v>10</v>
      </c>
      <c r="Q24" s="37">
        <f ca="1">GOPR0214.MP4_000156156!C29</f>
        <v>30</v>
      </c>
      <c r="R24" s="37">
        <f ca="1">GOPR0214.MP4_000166499!C29</f>
        <v>40</v>
      </c>
      <c r="S24" s="37">
        <f ca="1">GOPR0214.MP4_000176843!C29</f>
        <v>30</v>
      </c>
      <c r="T24" s="37">
        <f ca="1">GOPR0214.MP4_000187187!C29</f>
        <v>0</v>
      </c>
      <c r="U24" s="37">
        <f ca="1">GOPR0214.MP4_000197530!C29</f>
        <v>20</v>
      </c>
      <c r="V24" s="37">
        <f ca="1">GOPR0214.MP4_000207874!C29</f>
        <v>20</v>
      </c>
      <c r="W24" s="37">
        <f ca="1">GOPR0214.MP4_000218218!C29</f>
        <v>0</v>
      </c>
      <c r="X24" s="37">
        <f ca="1">GOPR0214.MP4_000228561!C29</f>
        <v>30</v>
      </c>
      <c r="Y24" s="37">
        <f ca="1">GOPR0214.MP4_000238905!C29</f>
        <v>10</v>
      </c>
      <c r="Z24" s="37">
        <f ca="1">GOPR0214.MP4_000249249!C29</f>
        <v>10</v>
      </c>
      <c r="AA24" s="37">
        <f ca="1">GOPR0214.MP4_000259592!C29</f>
        <v>20</v>
      </c>
      <c r="AB24" s="37">
        <f ca="1">GOPR0214.MP4_000269936!C29</f>
        <v>10</v>
      </c>
      <c r="AC24" s="37">
        <f ca="1">GOPR0214.MP4_000280280!C29</f>
        <v>30</v>
      </c>
      <c r="AD24" s="37">
        <f ca="1">GOPR0214.MP4_000290623!C29</f>
        <v>40</v>
      </c>
      <c r="AE24" s="37">
        <f ca="1">GOPR0214.MP4_000300967!C29</f>
        <v>20</v>
      </c>
      <c r="AF24" s="37">
        <f ca="1">GOPR0214.MP4_000311311!C29</f>
        <v>10</v>
      </c>
      <c r="AG24" s="37">
        <f ca="1">GOPR0214.MP4_000321654!C29</f>
        <v>10</v>
      </c>
      <c r="AH24" s="37">
        <f ca="1">GOPR0214.MP4_000331998!C29</f>
        <v>10</v>
      </c>
      <c r="AI24" s="37">
        <f ca="1">GOPR0214.MP4_000342342!C29</f>
        <v>30</v>
      </c>
      <c r="AJ24" s="37">
        <f ca="1">GOPR0214.MP4_000352685!C29</f>
        <v>20</v>
      </c>
      <c r="AK24" s="37">
        <f ca="1">GOPR0214.MP4_000363029!C29</f>
        <v>20</v>
      </c>
      <c r="AL24" s="37">
        <f ca="1">GOPR0214.MP4_000373373!C29</f>
        <v>30</v>
      </c>
      <c r="AM24" s="37">
        <f ca="1">GOPR0214.MP4_000383716!C29</f>
        <v>20</v>
      </c>
      <c r="AN24" s="37">
        <f ca="1">GOPR0214.MP4_000394060!C29</f>
        <v>20</v>
      </c>
      <c r="AO24" s="37">
        <f ca="1">GOPR0214.MP4_000404404!C29</f>
        <v>30</v>
      </c>
      <c r="AQ24" s="37">
        <f t="shared" ca="1" si="0"/>
        <v>19.25</v>
      </c>
      <c r="AR24" s="37">
        <f t="shared" ca="1" si="1"/>
        <v>11.183206273877925</v>
      </c>
      <c r="AS24" s="37">
        <f t="shared" ca="1" si="2"/>
        <v>1.7682201684469512</v>
      </c>
      <c r="AU24" s="59"/>
    </row>
    <row r="25" spans="1:47" x14ac:dyDescent="0.25">
      <c r="A25" s="54" t="s">
        <v>369</v>
      </c>
      <c r="B25" s="37">
        <f t="shared" ref="B25:AO25" ca="1" si="3">SUM(B11:B24) - B24</f>
        <v>100</v>
      </c>
      <c r="C25" s="37">
        <f t="shared" ca="1" si="3"/>
        <v>100</v>
      </c>
      <c r="D25" s="37">
        <f t="shared" ca="1" si="3"/>
        <v>99.999999999999986</v>
      </c>
      <c r="E25" s="37">
        <f t="shared" ca="1" si="3"/>
        <v>100</v>
      </c>
      <c r="F25" s="37">
        <f t="shared" ca="1" si="3"/>
        <v>100</v>
      </c>
      <c r="G25" s="37">
        <f t="shared" ca="1" si="3"/>
        <v>100</v>
      </c>
      <c r="H25" s="37">
        <f t="shared" ca="1" si="3"/>
        <v>100</v>
      </c>
      <c r="I25" s="37">
        <f t="shared" ca="1" si="3"/>
        <v>100</v>
      </c>
      <c r="J25" s="37">
        <f t="shared" ca="1" si="3"/>
        <v>100</v>
      </c>
      <c r="K25" s="37">
        <f t="shared" ca="1" si="3"/>
        <v>100</v>
      </c>
      <c r="L25" s="37">
        <f t="shared" ca="1" si="3"/>
        <v>100</v>
      </c>
      <c r="M25" s="37">
        <f t="shared" ca="1" si="3"/>
        <v>100</v>
      </c>
      <c r="N25" s="37">
        <f t="shared" ca="1" si="3"/>
        <v>100</v>
      </c>
      <c r="O25" s="37">
        <f t="shared" ca="1" si="3"/>
        <v>100</v>
      </c>
      <c r="P25" s="37">
        <f t="shared" ca="1" si="3"/>
        <v>100</v>
      </c>
      <c r="Q25" s="37">
        <f t="shared" ca="1" si="3"/>
        <v>100</v>
      </c>
      <c r="R25" s="37">
        <f t="shared" ca="1" si="3"/>
        <v>100</v>
      </c>
      <c r="S25" s="37">
        <f t="shared" ca="1" si="3"/>
        <v>100</v>
      </c>
      <c r="T25" s="37">
        <f t="shared" ca="1" si="3"/>
        <v>100</v>
      </c>
      <c r="U25" s="37">
        <f t="shared" ca="1" si="3"/>
        <v>100</v>
      </c>
      <c r="V25" s="37">
        <f t="shared" ca="1" si="3"/>
        <v>100</v>
      </c>
      <c r="W25" s="37">
        <f t="shared" ca="1" si="3"/>
        <v>100</v>
      </c>
      <c r="X25" s="37">
        <f t="shared" ca="1" si="3"/>
        <v>100</v>
      </c>
      <c r="Y25" s="37">
        <f t="shared" ca="1" si="3"/>
        <v>99.999999999999986</v>
      </c>
      <c r="Z25" s="37">
        <f t="shared" ca="1" si="3"/>
        <v>100</v>
      </c>
      <c r="AA25" s="37">
        <f t="shared" ca="1" si="3"/>
        <v>100</v>
      </c>
      <c r="AB25" s="37">
        <f t="shared" ca="1" si="3"/>
        <v>100</v>
      </c>
      <c r="AC25" s="37">
        <f t="shared" ca="1" si="3"/>
        <v>100</v>
      </c>
      <c r="AD25" s="37">
        <f t="shared" ca="1" si="3"/>
        <v>100</v>
      </c>
      <c r="AE25" s="37">
        <f t="shared" ca="1" si="3"/>
        <v>100</v>
      </c>
      <c r="AF25" s="37">
        <f t="shared" ca="1" si="3"/>
        <v>100</v>
      </c>
      <c r="AG25" s="37">
        <f t="shared" ca="1" si="3"/>
        <v>99.999999999999986</v>
      </c>
      <c r="AH25" s="37">
        <f t="shared" ca="1" si="3"/>
        <v>100</v>
      </c>
      <c r="AI25" s="37">
        <f t="shared" ca="1" si="3"/>
        <v>100</v>
      </c>
      <c r="AJ25" s="37">
        <f t="shared" ca="1" si="3"/>
        <v>100</v>
      </c>
      <c r="AK25" s="37">
        <f t="shared" ca="1" si="3"/>
        <v>100</v>
      </c>
      <c r="AL25" s="37">
        <f t="shared" ca="1" si="3"/>
        <v>100</v>
      </c>
      <c r="AM25" s="37">
        <f t="shared" ca="1" si="3"/>
        <v>100</v>
      </c>
      <c r="AN25" s="37">
        <f t="shared" ca="1" si="3"/>
        <v>100</v>
      </c>
      <c r="AO25" s="37">
        <f t="shared" ca="1" si="3"/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GOPR0214.MP4_000001001!I17</f>
        <v>0</v>
      </c>
      <c r="C29" s="37">
        <f ca="1">GOPR0214.MP4_000011344!I17</f>
        <v>0</v>
      </c>
      <c r="D29" s="37">
        <f ca="1">GOPR0214.MP4_000021688!I17</f>
        <v>0</v>
      </c>
      <c r="E29" s="37">
        <f ca="1">GOPR0214.MP4_000032032!I17</f>
        <v>0</v>
      </c>
      <c r="F29" s="37">
        <f ca="1">GOPR0214.MP4_000042375!I17</f>
        <v>0</v>
      </c>
      <c r="G29" s="37">
        <f ca="1">GOPR0214.MP4_000052719!I17</f>
        <v>0</v>
      </c>
      <c r="H29" s="37">
        <f ca="1">GOPR0214.MP4_000063063!I17</f>
        <v>0</v>
      </c>
      <c r="I29" s="37">
        <f ca="1">GOPR0214.MP4_000073406!I17</f>
        <v>0</v>
      </c>
      <c r="J29" s="37">
        <f ca="1">GOPR0214.MP4_000083750!I17</f>
        <v>0</v>
      </c>
      <c r="K29" s="37">
        <f ca="1">GOPR0214.MP4_000094094!I17</f>
        <v>0</v>
      </c>
      <c r="L29" s="37">
        <f ca="1">GOPR0214.MP4_000104437!I17</f>
        <v>0</v>
      </c>
      <c r="M29" s="37">
        <f ca="1">GOPR0214.MP4_000114781!I17</f>
        <v>0</v>
      </c>
      <c r="N29" s="37">
        <f ca="1">GOPR0214.MP4_000125125!I17</f>
        <v>0</v>
      </c>
      <c r="O29" s="37">
        <f ca="1">GOPR0214.MP4_000135468!I17</f>
        <v>0</v>
      </c>
      <c r="P29" s="37">
        <f ca="1">GOPR0214.MP4_000145812!I17</f>
        <v>0</v>
      </c>
      <c r="Q29" s="37">
        <f ca="1">GOPR0214.MP4_000156156!I17</f>
        <v>0</v>
      </c>
      <c r="R29" s="37">
        <f ca="1">GOPR0214.MP4_000166499!I17</f>
        <v>0</v>
      </c>
      <c r="S29" s="37">
        <f ca="1">GOPR0214.MP4_000176843!I17</f>
        <v>0</v>
      </c>
      <c r="T29" s="37">
        <f ca="1">GOPR0214.MP4_000187187!I17</f>
        <v>0</v>
      </c>
      <c r="U29" s="37">
        <f ca="1">GOPR0214.MP4_000197530!I17</f>
        <v>0</v>
      </c>
      <c r="V29" s="37">
        <f ca="1">GOPR0214.MP4_000207874!I17</f>
        <v>0</v>
      </c>
      <c r="W29" s="37">
        <f ca="1">GOPR0214.MP4_000218218!I17</f>
        <v>0</v>
      </c>
      <c r="X29" s="37">
        <f ca="1">GOPR0214.MP4_000228561!I17</f>
        <v>0</v>
      </c>
      <c r="Y29" s="37">
        <f ca="1">GOPR0214.MP4_000238905!I17</f>
        <v>0</v>
      </c>
      <c r="Z29" s="37">
        <f ca="1">GOPR0214.MP4_000249249!I17</f>
        <v>0</v>
      </c>
      <c r="AA29" s="37">
        <f ca="1">GOPR0214.MP4_000259592!I17</f>
        <v>0</v>
      </c>
      <c r="AB29" s="37">
        <f ca="1">GOPR0214.MP4_000269936!I17</f>
        <v>0</v>
      </c>
      <c r="AC29" s="37">
        <f ca="1">GOPR0214.MP4_000280280!I17</f>
        <v>0</v>
      </c>
      <c r="AD29" s="37">
        <f ca="1">GOPR0214.MP4_000290623!I17</f>
        <v>0</v>
      </c>
      <c r="AE29" s="37">
        <f ca="1">GOPR0214.MP4_000300967!I17</f>
        <v>0</v>
      </c>
      <c r="AF29" s="37">
        <f ca="1">GOPR0214.MP4_000311311!I17</f>
        <v>0</v>
      </c>
      <c r="AG29" s="37">
        <f ca="1">GOPR0214.MP4_000321654!I17</f>
        <v>0</v>
      </c>
      <c r="AH29" s="37">
        <f ca="1">GOPR0214.MP4_000331998!I17</f>
        <v>0</v>
      </c>
      <c r="AI29" s="37">
        <f ca="1">GOPR0214.MP4_000342342!I17</f>
        <v>0</v>
      </c>
      <c r="AJ29" s="37">
        <f ca="1">GOPR0214.MP4_000352685!I17</f>
        <v>0</v>
      </c>
      <c r="AK29" s="37">
        <f ca="1">GOPR0214.MP4_000363029!I17</f>
        <v>0</v>
      </c>
      <c r="AL29" s="37">
        <f ca="1">GOPR0214.MP4_000373373!I17</f>
        <v>0</v>
      </c>
      <c r="AM29" s="37">
        <f ca="1">GOPR0214.MP4_000383716!I17</f>
        <v>0</v>
      </c>
      <c r="AN29" s="37">
        <f ca="1">GOPR0214.MP4_000394060!I17</f>
        <v>0</v>
      </c>
      <c r="AO29" s="37">
        <f ca="1">GOPR0214.MP4_000404404!I17</f>
        <v>0</v>
      </c>
      <c r="AQ29" s="37">
        <f t="shared" ref="AQ29:AQ60" ca="1" si="4">AVERAGE(B29:AO29)</f>
        <v>0</v>
      </c>
      <c r="AR29" s="37">
        <f t="shared" ref="AR29:AR60" ca="1" si="5">STDEV(B29:AO29)</f>
        <v>0</v>
      </c>
      <c r="AS29" s="37">
        <f t="shared" ref="AS29:AS60" ca="1" si="6">AR29/SQRT(40)</f>
        <v>0</v>
      </c>
      <c r="AU29" s="59"/>
    </row>
    <row r="30" spans="1:47" x14ac:dyDescent="0.25">
      <c r="A30" s="54" t="s">
        <v>25</v>
      </c>
      <c r="B30" s="37">
        <f ca="1">GOPR0214.MP4_000001001!I18</f>
        <v>0</v>
      </c>
      <c r="C30" s="37">
        <f ca="1">GOPR0214.MP4_000011344!I18</f>
        <v>0</v>
      </c>
      <c r="D30" s="37">
        <f ca="1">GOPR0214.MP4_000021688!I18</f>
        <v>0</v>
      </c>
      <c r="E30" s="37">
        <f ca="1">GOPR0214.MP4_000032032!I18</f>
        <v>0</v>
      </c>
      <c r="F30" s="37">
        <f ca="1">GOPR0214.MP4_000042375!I18</f>
        <v>0</v>
      </c>
      <c r="G30" s="37">
        <f ca="1">GOPR0214.MP4_000052719!I18</f>
        <v>0</v>
      </c>
      <c r="H30" s="37">
        <f ca="1">GOPR0214.MP4_000063063!I18</f>
        <v>0</v>
      </c>
      <c r="I30" s="37">
        <f ca="1">GOPR0214.MP4_000073406!I18</f>
        <v>0</v>
      </c>
      <c r="J30" s="37">
        <f ca="1">GOPR0214.MP4_000083750!I18</f>
        <v>0</v>
      </c>
      <c r="K30" s="37">
        <f ca="1">GOPR0214.MP4_000094094!I18</f>
        <v>0</v>
      </c>
      <c r="L30" s="37">
        <f ca="1">GOPR0214.MP4_000104437!I18</f>
        <v>0</v>
      </c>
      <c r="M30" s="37">
        <f ca="1">GOPR0214.MP4_000114781!I18</f>
        <v>0</v>
      </c>
      <c r="N30" s="37">
        <f ca="1">GOPR0214.MP4_000125125!I18</f>
        <v>0</v>
      </c>
      <c r="O30" s="37">
        <f ca="1">GOPR0214.MP4_000135468!I18</f>
        <v>0</v>
      </c>
      <c r="P30" s="37">
        <f ca="1">GOPR0214.MP4_000145812!I18</f>
        <v>0</v>
      </c>
      <c r="Q30" s="37">
        <f ca="1">GOPR0214.MP4_000156156!I18</f>
        <v>0</v>
      </c>
      <c r="R30" s="37">
        <f ca="1">GOPR0214.MP4_000166499!I18</f>
        <v>0</v>
      </c>
      <c r="S30" s="37">
        <f ca="1">GOPR0214.MP4_000176843!I18</f>
        <v>0</v>
      </c>
      <c r="T30" s="37">
        <f ca="1">GOPR0214.MP4_000187187!I18</f>
        <v>0</v>
      </c>
      <c r="U30" s="37">
        <f ca="1">GOPR0214.MP4_000197530!I18</f>
        <v>0</v>
      </c>
      <c r="V30" s="37">
        <f ca="1">GOPR0214.MP4_000207874!I18</f>
        <v>0</v>
      </c>
      <c r="W30" s="37">
        <f ca="1">GOPR0214.MP4_000218218!I18</f>
        <v>0</v>
      </c>
      <c r="X30" s="37">
        <f ca="1">GOPR0214.MP4_000228561!I18</f>
        <v>0</v>
      </c>
      <c r="Y30" s="37">
        <f ca="1">GOPR0214.MP4_000238905!I18</f>
        <v>0</v>
      </c>
      <c r="Z30" s="37">
        <f ca="1">GOPR0214.MP4_000249249!I18</f>
        <v>0</v>
      </c>
      <c r="AA30" s="37">
        <f ca="1">GOPR0214.MP4_000259592!I18</f>
        <v>0</v>
      </c>
      <c r="AB30" s="37">
        <f ca="1">GOPR0214.MP4_000269936!I18</f>
        <v>0</v>
      </c>
      <c r="AC30" s="37">
        <f ca="1">GOPR0214.MP4_000280280!I18</f>
        <v>0</v>
      </c>
      <c r="AD30" s="37">
        <f ca="1">GOPR0214.MP4_000290623!I18</f>
        <v>0</v>
      </c>
      <c r="AE30" s="37">
        <f ca="1">GOPR0214.MP4_000300967!I18</f>
        <v>0</v>
      </c>
      <c r="AF30" s="37">
        <f ca="1">GOPR0214.MP4_000311311!I18</f>
        <v>0</v>
      </c>
      <c r="AG30" s="37">
        <f ca="1">GOPR0214.MP4_000321654!I18</f>
        <v>0</v>
      </c>
      <c r="AH30" s="37">
        <f ca="1">GOPR0214.MP4_000331998!I18</f>
        <v>0</v>
      </c>
      <c r="AI30" s="37">
        <f ca="1">GOPR0214.MP4_000342342!I18</f>
        <v>0</v>
      </c>
      <c r="AJ30" s="37">
        <f ca="1">GOPR0214.MP4_000352685!I18</f>
        <v>0</v>
      </c>
      <c r="AK30" s="37">
        <f ca="1">GOPR0214.MP4_000363029!I18</f>
        <v>0</v>
      </c>
      <c r="AL30" s="37">
        <f ca="1">GOPR0214.MP4_000373373!I18</f>
        <v>0</v>
      </c>
      <c r="AM30" s="37">
        <f ca="1">GOPR0214.MP4_000383716!I18</f>
        <v>0</v>
      </c>
      <c r="AN30" s="37">
        <f ca="1">GOPR0214.MP4_000394060!I18</f>
        <v>0</v>
      </c>
      <c r="AO30" s="37">
        <f ca="1">GOPR0214.MP4_000404404!I18</f>
        <v>0</v>
      </c>
      <c r="AQ30" s="37">
        <f t="shared" ca="1" si="4"/>
        <v>0</v>
      </c>
      <c r="AR30" s="37">
        <f t="shared" ca="1" si="5"/>
        <v>0</v>
      </c>
      <c r="AS30" s="37">
        <f t="shared" ca="1" si="6"/>
        <v>0</v>
      </c>
      <c r="AU30" s="59"/>
    </row>
    <row r="31" spans="1:47" x14ac:dyDescent="0.25">
      <c r="A31" s="54" t="s">
        <v>26</v>
      </c>
      <c r="B31" s="37">
        <f ca="1">GOPR0214.MP4_000001001!I19</f>
        <v>0</v>
      </c>
      <c r="C31" s="37">
        <f ca="1">GOPR0214.MP4_000011344!I19</f>
        <v>0</v>
      </c>
      <c r="D31" s="37">
        <f ca="1">GOPR0214.MP4_000021688!I19</f>
        <v>0</v>
      </c>
      <c r="E31" s="37">
        <f ca="1">GOPR0214.MP4_000032032!I19</f>
        <v>0</v>
      </c>
      <c r="F31" s="37">
        <f ca="1">GOPR0214.MP4_000042375!I19</f>
        <v>0</v>
      </c>
      <c r="G31" s="37">
        <f ca="1">GOPR0214.MP4_000052719!I19</f>
        <v>0</v>
      </c>
      <c r="H31" s="37">
        <f ca="1">GOPR0214.MP4_000063063!I19</f>
        <v>0</v>
      </c>
      <c r="I31" s="37">
        <f ca="1">GOPR0214.MP4_000073406!I19</f>
        <v>0</v>
      </c>
      <c r="J31" s="37">
        <f ca="1">GOPR0214.MP4_000083750!I19</f>
        <v>0</v>
      </c>
      <c r="K31" s="37">
        <f ca="1">GOPR0214.MP4_000094094!I19</f>
        <v>0</v>
      </c>
      <c r="L31" s="37">
        <f ca="1">GOPR0214.MP4_000104437!I19</f>
        <v>0</v>
      </c>
      <c r="M31" s="37">
        <f ca="1">GOPR0214.MP4_000114781!I19</f>
        <v>0</v>
      </c>
      <c r="N31" s="37">
        <f ca="1">GOPR0214.MP4_000125125!I19</f>
        <v>0</v>
      </c>
      <c r="O31" s="37">
        <f ca="1">GOPR0214.MP4_000135468!I19</f>
        <v>0</v>
      </c>
      <c r="P31" s="37">
        <f ca="1">GOPR0214.MP4_000145812!I19</f>
        <v>0</v>
      </c>
      <c r="Q31" s="37">
        <f ca="1">GOPR0214.MP4_000156156!I19</f>
        <v>0</v>
      </c>
      <c r="R31" s="37">
        <f ca="1">GOPR0214.MP4_000166499!I19</f>
        <v>0</v>
      </c>
      <c r="S31" s="37">
        <f ca="1">GOPR0214.MP4_000176843!I19</f>
        <v>0</v>
      </c>
      <c r="T31" s="37">
        <f ca="1">GOPR0214.MP4_000187187!I19</f>
        <v>0</v>
      </c>
      <c r="U31" s="37">
        <f ca="1">GOPR0214.MP4_000197530!I19</f>
        <v>0</v>
      </c>
      <c r="V31" s="37">
        <f ca="1">GOPR0214.MP4_000207874!I19</f>
        <v>0</v>
      </c>
      <c r="W31" s="37">
        <f ca="1">GOPR0214.MP4_000218218!I19</f>
        <v>0</v>
      </c>
      <c r="X31" s="37">
        <f ca="1">GOPR0214.MP4_000228561!I19</f>
        <v>0</v>
      </c>
      <c r="Y31" s="37">
        <f ca="1">GOPR0214.MP4_000238905!I19</f>
        <v>0</v>
      </c>
      <c r="Z31" s="37">
        <f ca="1">GOPR0214.MP4_000249249!I19</f>
        <v>0</v>
      </c>
      <c r="AA31" s="37">
        <f ca="1">GOPR0214.MP4_000259592!I19</f>
        <v>0</v>
      </c>
      <c r="AB31" s="37">
        <f ca="1">GOPR0214.MP4_000269936!I19</f>
        <v>0</v>
      </c>
      <c r="AC31" s="37">
        <f ca="1">GOPR0214.MP4_000280280!I19</f>
        <v>0</v>
      </c>
      <c r="AD31" s="37">
        <f ca="1">GOPR0214.MP4_000290623!I19</f>
        <v>0</v>
      </c>
      <c r="AE31" s="37">
        <f ca="1">GOPR0214.MP4_000300967!I19</f>
        <v>0</v>
      </c>
      <c r="AF31" s="37">
        <f ca="1">GOPR0214.MP4_000311311!I19</f>
        <v>0</v>
      </c>
      <c r="AG31" s="37">
        <f ca="1">GOPR0214.MP4_000321654!I19</f>
        <v>0</v>
      </c>
      <c r="AH31" s="37">
        <f ca="1">GOPR0214.MP4_000331998!I19</f>
        <v>0</v>
      </c>
      <c r="AI31" s="37">
        <f ca="1">GOPR0214.MP4_000342342!I19</f>
        <v>0</v>
      </c>
      <c r="AJ31" s="37">
        <f ca="1">GOPR0214.MP4_000352685!I19</f>
        <v>0</v>
      </c>
      <c r="AK31" s="37">
        <f ca="1">GOPR0214.MP4_000363029!I19</f>
        <v>0</v>
      </c>
      <c r="AL31" s="37">
        <f ca="1">GOPR0214.MP4_000373373!I19</f>
        <v>0</v>
      </c>
      <c r="AM31" s="37">
        <f ca="1">GOPR0214.MP4_000383716!I19</f>
        <v>0</v>
      </c>
      <c r="AN31" s="37">
        <f ca="1">GOPR0214.MP4_000394060!I19</f>
        <v>0</v>
      </c>
      <c r="AO31" s="37">
        <f ca="1">GOPR0214.MP4_000404404!I19</f>
        <v>0</v>
      </c>
      <c r="AQ31" s="37">
        <f t="shared" ca="1" si="4"/>
        <v>0</v>
      </c>
      <c r="AR31" s="37">
        <f t="shared" ca="1" si="5"/>
        <v>0</v>
      </c>
      <c r="AS31" s="37">
        <f t="shared" ca="1" si="6"/>
        <v>0</v>
      </c>
      <c r="AU31" s="59"/>
    </row>
    <row r="32" spans="1:47" x14ac:dyDescent="0.25">
      <c r="A32" s="54" t="s">
        <v>27</v>
      </c>
      <c r="B32" s="37">
        <f ca="1">GOPR0214.MP4_000001001!I20</f>
        <v>0</v>
      </c>
      <c r="C32" s="37">
        <f ca="1">GOPR0214.MP4_000011344!I20</f>
        <v>0</v>
      </c>
      <c r="D32" s="37">
        <f ca="1">GOPR0214.MP4_000021688!I20</f>
        <v>0</v>
      </c>
      <c r="E32" s="37">
        <f ca="1">GOPR0214.MP4_000032032!I20</f>
        <v>0</v>
      </c>
      <c r="F32" s="37">
        <f ca="1">GOPR0214.MP4_000042375!I20</f>
        <v>0</v>
      </c>
      <c r="G32" s="37">
        <f ca="1">GOPR0214.MP4_000052719!I20</f>
        <v>0</v>
      </c>
      <c r="H32" s="37">
        <f ca="1">GOPR0214.MP4_000063063!I20</f>
        <v>0</v>
      </c>
      <c r="I32" s="37">
        <f ca="1">GOPR0214.MP4_000073406!I20</f>
        <v>0</v>
      </c>
      <c r="J32" s="37">
        <f ca="1">GOPR0214.MP4_000083750!I20</f>
        <v>0</v>
      </c>
      <c r="K32" s="37">
        <f ca="1">GOPR0214.MP4_000094094!I20</f>
        <v>0</v>
      </c>
      <c r="L32" s="37">
        <f ca="1">GOPR0214.MP4_000104437!I20</f>
        <v>0</v>
      </c>
      <c r="M32" s="37">
        <f ca="1">GOPR0214.MP4_000114781!I20</f>
        <v>0</v>
      </c>
      <c r="N32" s="37">
        <f ca="1">GOPR0214.MP4_000125125!I20</f>
        <v>0</v>
      </c>
      <c r="O32" s="37">
        <f ca="1">GOPR0214.MP4_000135468!I20</f>
        <v>0</v>
      </c>
      <c r="P32" s="37">
        <f ca="1">GOPR0214.MP4_000145812!I20</f>
        <v>0</v>
      </c>
      <c r="Q32" s="37">
        <f ca="1">GOPR0214.MP4_000156156!I20</f>
        <v>0</v>
      </c>
      <c r="R32" s="37">
        <f ca="1">GOPR0214.MP4_000166499!I20</f>
        <v>0</v>
      </c>
      <c r="S32" s="37">
        <f ca="1">GOPR0214.MP4_000176843!I20</f>
        <v>0</v>
      </c>
      <c r="T32" s="37">
        <f ca="1">GOPR0214.MP4_000187187!I20</f>
        <v>0</v>
      </c>
      <c r="U32" s="37">
        <f ca="1">GOPR0214.MP4_000197530!I20</f>
        <v>0</v>
      </c>
      <c r="V32" s="37">
        <f ca="1">GOPR0214.MP4_000207874!I20</f>
        <v>0</v>
      </c>
      <c r="W32" s="37">
        <f ca="1">GOPR0214.MP4_000218218!I20</f>
        <v>0</v>
      </c>
      <c r="X32" s="37">
        <f ca="1">GOPR0214.MP4_000228561!I20</f>
        <v>0</v>
      </c>
      <c r="Y32" s="37">
        <f ca="1">GOPR0214.MP4_000238905!I20</f>
        <v>0</v>
      </c>
      <c r="Z32" s="37">
        <f ca="1">GOPR0214.MP4_000249249!I20</f>
        <v>0</v>
      </c>
      <c r="AA32" s="37">
        <f ca="1">GOPR0214.MP4_000259592!I20</f>
        <v>0</v>
      </c>
      <c r="AB32" s="37">
        <f ca="1">GOPR0214.MP4_000269936!I20</f>
        <v>0</v>
      </c>
      <c r="AC32" s="37">
        <f ca="1">GOPR0214.MP4_000280280!I20</f>
        <v>0</v>
      </c>
      <c r="AD32" s="37">
        <f ca="1">GOPR0214.MP4_000290623!I20</f>
        <v>0</v>
      </c>
      <c r="AE32" s="37">
        <f ca="1">GOPR0214.MP4_000300967!I20</f>
        <v>0</v>
      </c>
      <c r="AF32" s="37">
        <f ca="1">GOPR0214.MP4_000311311!I20</f>
        <v>0</v>
      </c>
      <c r="AG32" s="37">
        <f ca="1">GOPR0214.MP4_000321654!I20</f>
        <v>0</v>
      </c>
      <c r="AH32" s="37">
        <f ca="1">GOPR0214.MP4_000331998!I20</f>
        <v>0</v>
      </c>
      <c r="AI32" s="37">
        <f ca="1">GOPR0214.MP4_000342342!I20</f>
        <v>0</v>
      </c>
      <c r="AJ32" s="37">
        <f ca="1">GOPR0214.MP4_000352685!I20</f>
        <v>0</v>
      </c>
      <c r="AK32" s="37">
        <f ca="1">GOPR0214.MP4_000363029!I20</f>
        <v>0</v>
      </c>
      <c r="AL32" s="37">
        <f ca="1">GOPR0214.MP4_000373373!I20</f>
        <v>0</v>
      </c>
      <c r="AM32" s="37">
        <f ca="1">GOPR0214.MP4_000383716!I20</f>
        <v>0</v>
      </c>
      <c r="AN32" s="37">
        <f ca="1">GOPR0214.MP4_000394060!I20</f>
        <v>0</v>
      </c>
      <c r="AO32" s="37">
        <f ca="1">GOPR0214.MP4_000404404!I20</f>
        <v>0</v>
      </c>
      <c r="AQ32" s="37">
        <f t="shared" ca="1" si="4"/>
        <v>0</v>
      </c>
      <c r="AR32" s="37">
        <f t="shared" ca="1" si="5"/>
        <v>0</v>
      </c>
      <c r="AS32" s="37">
        <f t="shared" ca="1" si="6"/>
        <v>0</v>
      </c>
      <c r="AU32" s="59"/>
    </row>
    <row r="33" spans="1:47" x14ac:dyDescent="0.25">
      <c r="A33" s="54" t="s">
        <v>28</v>
      </c>
      <c r="B33" s="37">
        <f ca="1">GOPR0214.MP4_000001001!I21</f>
        <v>0</v>
      </c>
      <c r="C33" s="37">
        <f ca="1">GOPR0214.MP4_000011344!I21</f>
        <v>0</v>
      </c>
      <c r="D33" s="37">
        <f ca="1">GOPR0214.MP4_000021688!I21</f>
        <v>0</v>
      </c>
      <c r="E33" s="37">
        <f ca="1">GOPR0214.MP4_000032032!I21</f>
        <v>0</v>
      </c>
      <c r="F33" s="37">
        <f ca="1">GOPR0214.MP4_000042375!I21</f>
        <v>0</v>
      </c>
      <c r="G33" s="37">
        <f ca="1">GOPR0214.MP4_000052719!I21</f>
        <v>0</v>
      </c>
      <c r="H33" s="37">
        <f ca="1">GOPR0214.MP4_000063063!I21</f>
        <v>0</v>
      </c>
      <c r="I33" s="37">
        <f ca="1">GOPR0214.MP4_000073406!I21</f>
        <v>0</v>
      </c>
      <c r="J33" s="37">
        <f ca="1">GOPR0214.MP4_000083750!I21</f>
        <v>0</v>
      </c>
      <c r="K33" s="37">
        <f ca="1">GOPR0214.MP4_000094094!I21</f>
        <v>0</v>
      </c>
      <c r="L33" s="37">
        <f ca="1">GOPR0214.MP4_000104437!I21</f>
        <v>0</v>
      </c>
      <c r="M33" s="37">
        <f ca="1">GOPR0214.MP4_000114781!I21</f>
        <v>0</v>
      </c>
      <c r="N33" s="37">
        <f ca="1">GOPR0214.MP4_000125125!I21</f>
        <v>0</v>
      </c>
      <c r="O33" s="37">
        <f ca="1">GOPR0214.MP4_000135468!I21</f>
        <v>0</v>
      </c>
      <c r="P33" s="37">
        <f ca="1">GOPR0214.MP4_000145812!I21</f>
        <v>0</v>
      </c>
      <c r="Q33" s="37">
        <f ca="1">GOPR0214.MP4_000156156!I21</f>
        <v>0</v>
      </c>
      <c r="R33" s="37">
        <f ca="1">GOPR0214.MP4_000166499!I21</f>
        <v>0</v>
      </c>
      <c r="S33" s="37">
        <f ca="1">GOPR0214.MP4_000176843!I21</f>
        <v>0</v>
      </c>
      <c r="T33" s="37">
        <f ca="1">GOPR0214.MP4_000187187!I21</f>
        <v>0</v>
      </c>
      <c r="U33" s="37">
        <f ca="1">GOPR0214.MP4_000197530!I21</f>
        <v>0</v>
      </c>
      <c r="V33" s="37">
        <f ca="1">GOPR0214.MP4_000207874!I21</f>
        <v>0</v>
      </c>
      <c r="W33" s="37">
        <f ca="1">GOPR0214.MP4_000218218!I21</f>
        <v>0</v>
      </c>
      <c r="X33" s="37">
        <f ca="1">GOPR0214.MP4_000228561!I21</f>
        <v>0</v>
      </c>
      <c r="Y33" s="37">
        <f ca="1">GOPR0214.MP4_000238905!I21</f>
        <v>0</v>
      </c>
      <c r="Z33" s="37">
        <f ca="1">GOPR0214.MP4_000249249!I21</f>
        <v>0</v>
      </c>
      <c r="AA33" s="37">
        <f ca="1">GOPR0214.MP4_000259592!I21</f>
        <v>0</v>
      </c>
      <c r="AB33" s="37">
        <f ca="1">GOPR0214.MP4_000269936!I21</f>
        <v>0</v>
      </c>
      <c r="AC33" s="37">
        <f ca="1">GOPR0214.MP4_000280280!I21</f>
        <v>0</v>
      </c>
      <c r="AD33" s="37">
        <f ca="1">GOPR0214.MP4_000290623!I21</f>
        <v>0</v>
      </c>
      <c r="AE33" s="37">
        <f ca="1">GOPR0214.MP4_000300967!I21</f>
        <v>0</v>
      </c>
      <c r="AF33" s="37">
        <f ca="1">GOPR0214.MP4_000311311!I21</f>
        <v>0</v>
      </c>
      <c r="AG33" s="37">
        <f ca="1">GOPR0214.MP4_000321654!I21</f>
        <v>0</v>
      </c>
      <c r="AH33" s="37">
        <f ca="1">GOPR0214.MP4_000331998!I21</f>
        <v>0</v>
      </c>
      <c r="AI33" s="37">
        <f ca="1">GOPR0214.MP4_000342342!I21</f>
        <v>0</v>
      </c>
      <c r="AJ33" s="37">
        <f ca="1">GOPR0214.MP4_000352685!I21</f>
        <v>0</v>
      </c>
      <c r="AK33" s="37">
        <f ca="1">GOPR0214.MP4_000363029!I21</f>
        <v>0</v>
      </c>
      <c r="AL33" s="37">
        <f ca="1">GOPR0214.MP4_000373373!I21</f>
        <v>0</v>
      </c>
      <c r="AM33" s="37">
        <f ca="1">GOPR0214.MP4_000383716!I21</f>
        <v>0</v>
      </c>
      <c r="AN33" s="37">
        <f ca="1">GOPR0214.MP4_000394060!I21</f>
        <v>0</v>
      </c>
      <c r="AO33" s="37">
        <f ca="1">GOPR0214.MP4_000404404!I21</f>
        <v>0</v>
      </c>
      <c r="AQ33" s="37">
        <f t="shared" ca="1" si="4"/>
        <v>0</v>
      </c>
      <c r="AR33" s="37">
        <f t="shared" ca="1" si="5"/>
        <v>0</v>
      </c>
      <c r="AS33" s="37">
        <f t="shared" ca="1" si="6"/>
        <v>0</v>
      </c>
      <c r="AU33" s="59"/>
    </row>
    <row r="34" spans="1:47" x14ac:dyDescent="0.25">
      <c r="A34" s="54" t="s">
        <v>29</v>
      </c>
      <c r="B34" s="37">
        <f ca="1">GOPR0214.MP4_000001001!I22</f>
        <v>0</v>
      </c>
      <c r="C34" s="37">
        <f ca="1">GOPR0214.MP4_000011344!I22</f>
        <v>0</v>
      </c>
      <c r="D34" s="37">
        <f ca="1">GOPR0214.MP4_000021688!I22</f>
        <v>0</v>
      </c>
      <c r="E34" s="37">
        <f ca="1">GOPR0214.MP4_000032032!I22</f>
        <v>0</v>
      </c>
      <c r="F34" s="37">
        <f ca="1">GOPR0214.MP4_000042375!I22</f>
        <v>0</v>
      </c>
      <c r="G34" s="37">
        <f ca="1">GOPR0214.MP4_000052719!I22</f>
        <v>0</v>
      </c>
      <c r="H34" s="37">
        <f ca="1">GOPR0214.MP4_000063063!I22</f>
        <v>0</v>
      </c>
      <c r="I34" s="37">
        <f ca="1">GOPR0214.MP4_000073406!I22</f>
        <v>0</v>
      </c>
      <c r="J34" s="37">
        <f ca="1">GOPR0214.MP4_000083750!I22</f>
        <v>0</v>
      </c>
      <c r="K34" s="37">
        <f ca="1">GOPR0214.MP4_000094094!I22</f>
        <v>0</v>
      </c>
      <c r="L34" s="37">
        <f ca="1">GOPR0214.MP4_000104437!I22</f>
        <v>0</v>
      </c>
      <c r="M34" s="37">
        <f ca="1">GOPR0214.MP4_000114781!I22</f>
        <v>0</v>
      </c>
      <c r="N34" s="37">
        <f ca="1">GOPR0214.MP4_000125125!I22</f>
        <v>0</v>
      </c>
      <c r="O34" s="37">
        <f ca="1">GOPR0214.MP4_000135468!I22</f>
        <v>0</v>
      </c>
      <c r="P34" s="37">
        <f ca="1">GOPR0214.MP4_000145812!I22</f>
        <v>0</v>
      </c>
      <c r="Q34" s="37">
        <f ca="1">GOPR0214.MP4_000156156!I22</f>
        <v>0</v>
      </c>
      <c r="R34" s="37">
        <f ca="1">GOPR0214.MP4_000166499!I22</f>
        <v>0</v>
      </c>
      <c r="S34" s="37">
        <f ca="1">GOPR0214.MP4_000176843!I22</f>
        <v>0</v>
      </c>
      <c r="T34" s="37">
        <f ca="1">GOPR0214.MP4_000187187!I22</f>
        <v>0</v>
      </c>
      <c r="U34" s="37">
        <f ca="1">GOPR0214.MP4_000197530!I22</f>
        <v>0</v>
      </c>
      <c r="V34" s="37">
        <f ca="1">GOPR0214.MP4_000207874!I22</f>
        <v>0</v>
      </c>
      <c r="W34" s="37">
        <f ca="1">GOPR0214.MP4_000218218!I22</f>
        <v>0</v>
      </c>
      <c r="X34" s="37">
        <f ca="1">GOPR0214.MP4_000228561!I22</f>
        <v>0</v>
      </c>
      <c r="Y34" s="37">
        <f ca="1">GOPR0214.MP4_000238905!I22</f>
        <v>0</v>
      </c>
      <c r="Z34" s="37">
        <f ca="1">GOPR0214.MP4_000249249!I22</f>
        <v>0</v>
      </c>
      <c r="AA34" s="37">
        <f ca="1">GOPR0214.MP4_000259592!I22</f>
        <v>0</v>
      </c>
      <c r="AB34" s="37">
        <f ca="1">GOPR0214.MP4_000269936!I22</f>
        <v>0</v>
      </c>
      <c r="AC34" s="37">
        <f ca="1">GOPR0214.MP4_000280280!I22</f>
        <v>0</v>
      </c>
      <c r="AD34" s="37">
        <f ca="1">GOPR0214.MP4_000290623!I22</f>
        <v>0</v>
      </c>
      <c r="AE34" s="37">
        <f ca="1">GOPR0214.MP4_000300967!I22</f>
        <v>0</v>
      </c>
      <c r="AF34" s="37">
        <f ca="1">GOPR0214.MP4_000311311!I22</f>
        <v>0</v>
      </c>
      <c r="AG34" s="37">
        <f ca="1">GOPR0214.MP4_000321654!I22</f>
        <v>0</v>
      </c>
      <c r="AH34" s="37">
        <f ca="1">GOPR0214.MP4_000331998!I22</f>
        <v>0</v>
      </c>
      <c r="AI34" s="37">
        <f ca="1">GOPR0214.MP4_000342342!I22</f>
        <v>0</v>
      </c>
      <c r="AJ34" s="37">
        <f ca="1">GOPR0214.MP4_000352685!I22</f>
        <v>0</v>
      </c>
      <c r="AK34" s="37">
        <f ca="1">GOPR0214.MP4_000363029!I22</f>
        <v>0</v>
      </c>
      <c r="AL34" s="37">
        <f ca="1">GOPR0214.MP4_000373373!I22</f>
        <v>0</v>
      </c>
      <c r="AM34" s="37">
        <f ca="1">GOPR0214.MP4_000383716!I22</f>
        <v>0</v>
      </c>
      <c r="AN34" s="37">
        <f ca="1">GOPR0214.MP4_000394060!I22</f>
        <v>0</v>
      </c>
      <c r="AO34" s="37">
        <f ca="1">GOPR0214.MP4_000404404!I22</f>
        <v>0</v>
      </c>
      <c r="AQ34" s="37">
        <f t="shared" ca="1" si="4"/>
        <v>0</v>
      </c>
      <c r="AR34" s="37">
        <f t="shared" ca="1" si="5"/>
        <v>0</v>
      </c>
      <c r="AS34" s="37">
        <f t="shared" ca="1" si="6"/>
        <v>0</v>
      </c>
      <c r="AU34" s="59"/>
    </row>
    <row r="35" spans="1:47" x14ac:dyDescent="0.25">
      <c r="A35" s="54" t="s">
        <v>30</v>
      </c>
      <c r="B35" s="37">
        <f ca="1">GOPR0214.MP4_000001001!I23</f>
        <v>0</v>
      </c>
      <c r="C35" s="37">
        <f ca="1">GOPR0214.MP4_000011344!I23</f>
        <v>0</v>
      </c>
      <c r="D35" s="37">
        <f ca="1">GOPR0214.MP4_000021688!I23</f>
        <v>0</v>
      </c>
      <c r="E35" s="37">
        <f ca="1">GOPR0214.MP4_000032032!I23</f>
        <v>0</v>
      </c>
      <c r="F35" s="37">
        <f ca="1">GOPR0214.MP4_000042375!I23</f>
        <v>0</v>
      </c>
      <c r="G35" s="37">
        <f ca="1">GOPR0214.MP4_000052719!I23</f>
        <v>0</v>
      </c>
      <c r="H35" s="37">
        <f ca="1">GOPR0214.MP4_000063063!I23</f>
        <v>0</v>
      </c>
      <c r="I35" s="37">
        <f ca="1">GOPR0214.MP4_000073406!I23</f>
        <v>0</v>
      </c>
      <c r="J35" s="37">
        <f ca="1">GOPR0214.MP4_000083750!I23</f>
        <v>0</v>
      </c>
      <c r="K35" s="37">
        <f ca="1">GOPR0214.MP4_000094094!I23</f>
        <v>0</v>
      </c>
      <c r="L35" s="37">
        <f ca="1">GOPR0214.MP4_000104437!I23</f>
        <v>0</v>
      </c>
      <c r="M35" s="37">
        <f ca="1">GOPR0214.MP4_000114781!I23</f>
        <v>0</v>
      </c>
      <c r="N35" s="37">
        <f ca="1">GOPR0214.MP4_000125125!I23</f>
        <v>0</v>
      </c>
      <c r="O35" s="37">
        <f ca="1">GOPR0214.MP4_000135468!I23</f>
        <v>0</v>
      </c>
      <c r="P35" s="37">
        <f ca="1">GOPR0214.MP4_000145812!I23</f>
        <v>0</v>
      </c>
      <c r="Q35" s="37">
        <f ca="1">GOPR0214.MP4_000156156!I23</f>
        <v>0</v>
      </c>
      <c r="R35" s="37">
        <f ca="1">GOPR0214.MP4_000166499!I23</f>
        <v>0</v>
      </c>
      <c r="S35" s="37">
        <f ca="1">GOPR0214.MP4_000176843!I23</f>
        <v>0</v>
      </c>
      <c r="T35" s="37">
        <f ca="1">GOPR0214.MP4_000187187!I23</f>
        <v>0</v>
      </c>
      <c r="U35" s="37">
        <f ca="1">GOPR0214.MP4_000197530!I23</f>
        <v>0</v>
      </c>
      <c r="V35" s="37">
        <f ca="1">GOPR0214.MP4_000207874!I23</f>
        <v>0</v>
      </c>
      <c r="W35" s="37">
        <f ca="1">GOPR0214.MP4_000218218!I23</f>
        <v>0</v>
      </c>
      <c r="X35" s="37">
        <f ca="1">GOPR0214.MP4_000228561!I23</f>
        <v>0</v>
      </c>
      <c r="Y35" s="37">
        <f ca="1">GOPR0214.MP4_000238905!I23</f>
        <v>0</v>
      </c>
      <c r="Z35" s="37">
        <f ca="1">GOPR0214.MP4_000249249!I23</f>
        <v>0</v>
      </c>
      <c r="AA35" s="37">
        <f ca="1">GOPR0214.MP4_000259592!I23</f>
        <v>0</v>
      </c>
      <c r="AB35" s="37">
        <f ca="1">GOPR0214.MP4_000269936!I23</f>
        <v>0</v>
      </c>
      <c r="AC35" s="37">
        <f ca="1">GOPR0214.MP4_000280280!I23</f>
        <v>0</v>
      </c>
      <c r="AD35" s="37">
        <f ca="1">GOPR0214.MP4_000290623!I23</f>
        <v>0</v>
      </c>
      <c r="AE35" s="37">
        <f ca="1">GOPR0214.MP4_000300967!I23</f>
        <v>0</v>
      </c>
      <c r="AF35" s="37">
        <f ca="1">GOPR0214.MP4_000311311!I23</f>
        <v>0</v>
      </c>
      <c r="AG35" s="37">
        <f ca="1">GOPR0214.MP4_000321654!I23</f>
        <v>0</v>
      </c>
      <c r="AH35" s="37">
        <f ca="1">GOPR0214.MP4_000331998!I23</f>
        <v>0</v>
      </c>
      <c r="AI35" s="37">
        <f ca="1">GOPR0214.MP4_000342342!I23</f>
        <v>0</v>
      </c>
      <c r="AJ35" s="37">
        <f ca="1">GOPR0214.MP4_000352685!I23</f>
        <v>0</v>
      </c>
      <c r="AK35" s="37">
        <f ca="1">GOPR0214.MP4_000363029!I23</f>
        <v>0</v>
      </c>
      <c r="AL35" s="37">
        <f ca="1">GOPR0214.MP4_000373373!I23</f>
        <v>0</v>
      </c>
      <c r="AM35" s="37">
        <f ca="1">GOPR0214.MP4_000383716!I23</f>
        <v>0</v>
      </c>
      <c r="AN35" s="37">
        <f ca="1">GOPR0214.MP4_000394060!I23</f>
        <v>0</v>
      </c>
      <c r="AO35" s="37">
        <f ca="1">GOPR0214.MP4_000404404!I23</f>
        <v>0</v>
      </c>
      <c r="AQ35" s="37">
        <f t="shared" ca="1" si="4"/>
        <v>0</v>
      </c>
      <c r="AR35" s="37">
        <f t="shared" ca="1" si="5"/>
        <v>0</v>
      </c>
      <c r="AS35" s="37">
        <f t="shared" ca="1" si="6"/>
        <v>0</v>
      </c>
      <c r="AU35" s="59"/>
    </row>
    <row r="36" spans="1:47" x14ac:dyDescent="0.25">
      <c r="A36" s="54" t="s">
        <v>31</v>
      </c>
      <c r="B36" s="37">
        <f ca="1">GOPR0214.MP4_000001001!I24</f>
        <v>0</v>
      </c>
      <c r="C36" s="37">
        <f ca="1">GOPR0214.MP4_000011344!I24</f>
        <v>0</v>
      </c>
      <c r="D36" s="37">
        <f ca="1">GOPR0214.MP4_000021688!I24</f>
        <v>0</v>
      </c>
      <c r="E36" s="37">
        <f ca="1">GOPR0214.MP4_000032032!I24</f>
        <v>0</v>
      </c>
      <c r="F36" s="37">
        <f ca="1">GOPR0214.MP4_000042375!I24</f>
        <v>0</v>
      </c>
      <c r="G36" s="37">
        <f ca="1">GOPR0214.MP4_000052719!I24</f>
        <v>0</v>
      </c>
      <c r="H36" s="37">
        <f ca="1">GOPR0214.MP4_000063063!I24</f>
        <v>0</v>
      </c>
      <c r="I36" s="37">
        <f ca="1">GOPR0214.MP4_000073406!I24</f>
        <v>0</v>
      </c>
      <c r="J36" s="37">
        <f ca="1">GOPR0214.MP4_000083750!I24</f>
        <v>0</v>
      </c>
      <c r="K36" s="37">
        <f ca="1">GOPR0214.MP4_000094094!I24</f>
        <v>0</v>
      </c>
      <c r="L36" s="37">
        <f ca="1">GOPR0214.MP4_000104437!I24</f>
        <v>0</v>
      </c>
      <c r="M36" s="37">
        <f ca="1">GOPR0214.MP4_000114781!I24</f>
        <v>0</v>
      </c>
      <c r="N36" s="37">
        <f ca="1">GOPR0214.MP4_000125125!I24</f>
        <v>0</v>
      </c>
      <c r="O36" s="37">
        <f ca="1">GOPR0214.MP4_000135468!I24</f>
        <v>0</v>
      </c>
      <c r="P36" s="37">
        <f ca="1">GOPR0214.MP4_000145812!I24</f>
        <v>0</v>
      </c>
      <c r="Q36" s="37">
        <f ca="1">GOPR0214.MP4_000156156!I24</f>
        <v>0</v>
      </c>
      <c r="R36" s="37">
        <f ca="1">GOPR0214.MP4_000166499!I24</f>
        <v>0</v>
      </c>
      <c r="S36" s="37">
        <f ca="1">GOPR0214.MP4_000176843!I24</f>
        <v>0</v>
      </c>
      <c r="T36" s="37">
        <f ca="1">GOPR0214.MP4_000187187!I24</f>
        <v>0</v>
      </c>
      <c r="U36" s="37">
        <f ca="1">GOPR0214.MP4_000197530!I24</f>
        <v>0</v>
      </c>
      <c r="V36" s="37">
        <f ca="1">GOPR0214.MP4_000207874!I24</f>
        <v>0</v>
      </c>
      <c r="W36" s="37">
        <f ca="1">GOPR0214.MP4_000218218!I24</f>
        <v>0</v>
      </c>
      <c r="X36" s="37">
        <f ca="1">GOPR0214.MP4_000228561!I24</f>
        <v>0</v>
      </c>
      <c r="Y36" s="37">
        <f ca="1">GOPR0214.MP4_000238905!I24</f>
        <v>0</v>
      </c>
      <c r="Z36" s="37">
        <f ca="1">GOPR0214.MP4_000249249!I24</f>
        <v>0</v>
      </c>
      <c r="AA36" s="37">
        <f ca="1">GOPR0214.MP4_000259592!I24</f>
        <v>0</v>
      </c>
      <c r="AB36" s="37">
        <f ca="1">GOPR0214.MP4_000269936!I24</f>
        <v>0</v>
      </c>
      <c r="AC36" s="37">
        <f ca="1">GOPR0214.MP4_000280280!I24</f>
        <v>0</v>
      </c>
      <c r="AD36" s="37">
        <f ca="1">GOPR0214.MP4_000290623!I24</f>
        <v>0</v>
      </c>
      <c r="AE36" s="37">
        <f ca="1">GOPR0214.MP4_000300967!I24</f>
        <v>0</v>
      </c>
      <c r="AF36" s="37">
        <f ca="1">GOPR0214.MP4_000311311!I24</f>
        <v>0</v>
      </c>
      <c r="AG36" s="37">
        <f ca="1">GOPR0214.MP4_000321654!I24</f>
        <v>0</v>
      </c>
      <c r="AH36" s="37">
        <f ca="1">GOPR0214.MP4_000331998!I24</f>
        <v>0</v>
      </c>
      <c r="AI36" s="37">
        <f ca="1">GOPR0214.MP4_000342342!I24</f>
        <v>0</v>
      </c>
      <c r="AJ36" s="37">
        <f ca="1">GOPR0214.MP4_000352685!I24</f>
        <v>0</v>
      </c>
      <c r="AK36" s="37">
        <f ca="1">GOPR0214.MP4_000363029!I24</f>
        <v>0</v>
      </c>
      <c r="AL36" s="37">
        <f ca="1">GOPR0214.MP4_000373373!I24</f>
        <v>0</v>
      </c>
      <c r="AM36" s="37">
        <f ca="1">GOPR0214.MP4_000383716!I24</f>
        <v>0</v>
      </c>
      <c r="AN36" s="37">
        <f ca="1">GOPR0214.MP4_000394060!I24</f>
        <v>0</v>
      </c>
      <c r="AO36" s="37">
        <f ca="1">GOPR0214.MP4_000404404!I24</f>
        <v>0</v>
      </c>
      <c r="AQ36" s="37">
        <f t="shared" ca="1" si="4"/>
        <v>0</v>
      </c>
      <c r="AR36" s="37">
        <f t="shared" ca="1" si="5"/>
        <v>0</v>
      </c>
      <c r="AS36" s="37">
        <f t="shared" ca="1" si="6"/>
        <v>0</v>
      </c>
      <c r="AU36" s="59"/>
    </row>
    <row r="37" spans="1:47" x14ac:dyDescent="0.25">
      <c r="A37" s="54" t="s">
        <v>32</v>
      </c>
      <c r="B37" s="37">
        <f ca="1">GOPR0214.MP4_000001001!I25</f>
        <v>0</v>
      </c>
      <c r="C37" s="37">
        <f ca="1">GOPR0214.MP4_000011344!I25</f>
        <v>0</v>
      </c>
      <c r="D37" s="37">
        <f ca="1">GOPR0214.MP4_000021688!I25</f>
        <v>0</v>
      </c>
      <c r="E37" s="37">
        <f ca="1">GOPR0214.MP4_000032032!I25</f>
        <v>0</v>
      </c>
      <c r="F37" s="37">
        <f ca="1">GOPR0214.MP4_000042375!I25</f>
        <v>0</v>
      </c>
      <c r="G37" s="37">
        <f ca="1">GOPR0214.MP4_000052719!I25</f>
        <v>0</v>
      </c>
      <c r="H37" s="37">
        <f ca="1">GOPR0214.MP4_000063063!I25</f>
        <v>0</v>
      </c>
      <c r="I37" s="37">
        <f ca="1">GOPR0214.MP4_000073406!I25</f>
        <v>0</v>
      </c>
      <c r="J37" s="37">
        <f ca="1">GOPR0214.MP4_000083750!I25</f>
        <v>0</v>
      </c>
      <c r="K37" s="37">
        <f ca="1">GOPR0214.MP4_000094094!I25</f>
        <v>0</v>
      </c>
      <c r="L37" s="37">
        <f ca="1">GOPR0214.MP4_000104437!I25</f>
        <v>0</v>
      </c>
      <c r="M37" s="37">
        <f ca="1">GOPR0214.MP4_000114781!I25</f>
        <v>0</v>
      </c>
      <c r="N37" s="37">
        <f ca="1">GOPR0214.MP4_000125125!I25</f>
        <v>0</v>
      </c>
      <c r="O37" s="37">
        <f ca="1">GOPR0214.MP4_000135468!I25</f>
        <v>0</v>
      </c>
      <c r="P37" s="37">
        <f ca="1">GOPR0214.MP4_000145812!I25</f>
        <v>0</v>
      </c>
      <c r="Q37" s="37">
        <f ca="1">GOPR0214.MP4_000156156!I25</f>
        <v>0</v>
      </c>
      <c r="R37" s="37">
        <f ca="1">GOPR0214.MP4_000166499!I25</f>
        <v>0</v>
      </c>
      <c r="S37" s="37">
        <f ca="1">GOPR0214.MP4_000176843!I25</f>
        <v>0</v>
      </c>
      <c r="T37" s="37">
        <f ca="1">GOPR0214.MP4_000187187!I25</f>
        <v>0</v>
      </c>
      <c r="U37" s="37">
        <f ca="1">GOPR0214.MP4_000197530!I25</f>
        <v>0</v>
      </c>
      <c r="V37" s="37">
        <f ca="1">GOPR0214.MP4_000207874!I25</f>
        <v>0</v>
      </c>
      <c r="W37" s="37">
        <f ca="1">GOPR0214.MP4_000218218!I25</f>
        <v>0</v>
      </c>
      <c r="X37" s="37">
        <f ca="1">GOPR0214.MP4_000228561!I25</f>
        <v>0</v>
      </c>
      <c r="Y37" s="37">
        <f ca="1">GOPR0214.MP4_000238905!I25</f>
        <v>0</v>
      </c>
      <c r="Z37" s="37">
        <f ca="1">GOPR0214.MP4_000249249!I25</f>
        <v>0</v>
      </c>
      <c r="AA37" s="37">
        <f ca="1">GOPR0214.MP4_000259592!I25</f>
        <v>0</v>
      </c>
      <c r="AB37" s="37">
        <f ca="1">GOPR0214.MP4_000269936!I25</f>
        <v>0</v>
      </c>
      <c r="AC37" s="37">
        <f ca="1">GOPR0214.MP4_000280280!I25</f>
        <v>0</v>
      </c>
      <c r="AD37" s="37">
        <f ca="1">GOPR0214.MP4_000290623!I25</f>
        <v>0</v>
      </c>
      <c r="AE37" s="37">
        <f ca="1">GOPR0214.MP4_000300967!I25</f>
        <v>0</v>
      </c>
      <c r="AF37" s="37">
        <f ca="1">GOPR0214.MP4_000311311!I25</f>
        <v>0</v>
      </c>
      <c r="AG37" s="37">
        <f ca="1">GOPR0214.MP4_000321654!I25</f>
        <v>0</v>
      </c>
      <c r="AH37" s="37">
        <f ca="1">GOPR0214.MP4_000331998!I25</f>
        <v>0</v>
      </c>
      <c r="AI37" s="37">
        <f ca="1">GOPR0214.MP4_000342342!I25</f>
        <v>0</v>
      </c>
      <c r="AJ37" s="37">
        <f ca="1">GOPR0214.MP4_000352685!I25</f>
        <v>0</v>
      </c>
      <c r="AK37" s="37">
        <f ca="1">GOPR0214.MP4_000363029!I25</f>
        <v>0</v>
      </c>
      <c r="AL37" s="37">
        <f ca="1">GOPR0214.MP4_000373373!I25</f>
        <v>0</v>
      </c>
      <c r="AM37" s="37">
        <f ca="1">GOPR0214.MP4_000383716!I25</f>
        <v>0</v>
      </c>
      <c r="AN37" s="37">
        <f ca="1">GOPR0214.MP4_000394060!I25</f>
        <v>0</v>
      </c>
      <c r="AO37" s="37">
        <f ca="1">GOPR0214.MP4_000404404!I25</f>
        <v>0</v>
      </c>
      <c r="AQ37" s="37">
        <f t="shared" ca="1" si="4"/>
        <v>0</v>
      </c>
      <c r="AR37" s="37">
        <f t="shared" ca="1" si="5"/>
        <v>0</v>
      </c>
      <c r="AS37" s="37">
        <f t="shared" ca="1" si="6"/>
        <v>0</v>
      </c>
      <c r="AU37" s="59"/>
    </row>
    <row r="38" spans="1:47" x14ac:dyDescent="0.25">
      <c r="A38" s="54" t="s">
        <v>33</v>
      </c>
      <c r="B38" s="37">
        <f ca="1">GOPR0214.MP4_000001001!I26</f>
        <v>0</v>
      </c>
      <c r="C38" s="37">
        <f ca="1">GOPR0214.MP4_000011344!I26</f>
        <v>0</v>
      </c>
      <c r="D38" s="37">
        <f ca="1">GOPR0214.MP4_000021688!I26</f>
        <v>0</v>
      </c>
      <c r="E38" s="37">
        <f ca="1">GOPR0214.MP4_000032032!I26</f>
        <v>0</v>
      </c>
      <c r="F38" s="37">
        <f ca="1">GOPR0214.MP4_000042375!I26</f>
        <v>0</v>
      </c>
      <c r="G38" s="37">
        <f ca="1">GOPR0214.MP4_000052719!I26</f>
        <v>0</v>
      </c>
      <c r="H38" s="37">
        <f ca="1">GOPR0214.MP4_000063063!I26</f>
        <v>0</v>
      </c>
      <c r="I38" s="37">
        <f ca="1">GOPR0214.MP4_000073406!I26</f>
        <v>0</v>
      </c>
      <c r="J38" s="37">
        <f ca="1">GOPR0214.MP4_000083750!I26</f>
        <v>0</v>
      </c>
      <c r="K38" s="37">
        <f ca="1">GOPR0214.MP4_000094094!I26</f>
        <v>0</v>
      </c>
      <c r="L38" s="37">
        <f ca="1">GOPR0214.MP4_000104437!I26</f>
        <v>0</v>
      </c>
      <c r="M38" s="37">
        <f ca="1">GOPR0214.MP4_000114781!I26</f>
        <v>0</v>
      </c>
      <c r="N38" s="37">
        <f ca="1">GOPR0214.MP4_000125125!I26</f>
        <v>0</v>
      </c>
      <c r="O38" s="37">
        <f ca="1">GOPR0214.MP4_000135468!I26</f>
        <v>0</v>
      </c>
      <c r="P38" s="37">
        <f ca="1">GOPR0214.MP4_000145812!I26</f>
        <v>0</v>
      </c>
      <c r="Q38" s="37">
        <f ca="1">GOPR0214.MP4_000156156!I26</f>
        <v>0</v>
      </c>
      <c r="R38" s="37">
        <f ca="1">GOPR0214.MP4_000166499!I26</f>
        <v>0</v>
      </c>
      <c r="S38" s="37">
        <f ca="1">GOPR0214.MP4_000176843!I26</f>
        <v>0</v>
      </c>
      <c r="T38" s="37">
        <f ca="1">GOPR0214.MP4_000187187!I26</f>
        <v>0</v>
      </c>
      <c r="U38" s="37">
        <f ca="1">GOPR0214.MP4_000197530!I26</f>
        <v>0</v>
      </c>
      <c r="V38" s="37">
        <f ca="1">GOPR0214.MP4_000207874!I26</f>
        <v>0</v>
      </c>
      <c r="W38" s="37">
        <f ca="1">GOPR0214.MP4_000218218!I26</f>
        <v>0</v>
      </c>
      <c r="X38" s="37">
        <f ca="1">GOPR0214.MP4_000228561!I26</f>
        <v>0</v>
      </c>
      <c r="Y38" s="37">
        <f ca="1">GOPR0214.MP4_000238905!I26</f>
        <v>0</v>
      </c>
      <c r="Z38" s="37">
        <f ca="1">GOPR0214.MP4_000249249!I26</f>
        <v>0</v>
      </c>
      <c r="AA38" s="37">
        <f ca="1">GOPR0214.MP4_000259592!I26</f>
        <v>0</v>
      </c>
      <c r="AB38" s="37">
        <f ca="1">GOPR0214.MP4_000269936!I26</f>
        <v>0</v>
      </c>
      <c r="AC38" s="37">
        <f ca="1">GOPR0214.MP4_000280280!I26</f>
        <v>0</v>
      </c>
      <c r="AD38" s="37">
        <f ca="1">GOPR0214.MP4_000290623!I26</f>
        <v>0</v>
      </c>
      <c r="AE38" s="37">
        <f ca="1">GOPR0214.MP4_000300967!I26</f>
        <v>0</v>
      </c>
      <c r="AF38" s="37">
        <f ca="1">GOPR0214.MP4_000311311!I26</f>
        <v>0</v>
      </c>
      <c r="AG38" s="37">
        <f ca="1">GOPR0214.MP4_000321654!I26</f>
        <v>0</v>
      </c>
      <c r="AH38" s="37">
        <f ca="1">GOPR0214.MP4_000331998!I26</f>
        <v>0</v>
      </c>
      <c r="AI38" s="37">
        <f ca="1">GOPR0214.MP4_000342342!I26</f>
        <v>0</v>
      </c>
      <c r="AJ38" s="37">
        <f ca="1">GOPR0214.MP4_000352685!I26</f>
        <v>0</v>
      </c>
      <c r="AK38" s="37">
        <f ca="1">GOPR0214.MP4_000363029!I26</f>
        <v>0</v>
      </c>
      <c r="AL38" s="37">
        <f ca="1">GOPR0214.MP4_000373373!I26</f>
        <v>0</v>
      </c>
      <c r="AM38" s="37">
        <f ca="1">GOPR0214.MP4_000383716!I26</f>
        <v>0</v>
      </c>
      <c r="AN38" s="37">
        <f ca="1">GOPR0214.MP4_000394060!I26</f>
        <v>0</v>
      </c>
      <c r="AO38" s="37">
        <f ca="1">GOPR0214.MP4_000404404!I26</f>
        <v>0</v>
      </c>
      <c r="AQ38" s="37">
        <f t="shared" ca="1" si="4"/>
        <v>0</v>
      </c>
      <c r="AR38" s="37">
        <f t="shared" ca="1" si="5"/>
        <v>0</v>
      </c>
      <c r="AS38" s="37">
        <f t="shared" ca="1" si="6"/>
        <v>0</v>
      </c>
      <c r="AU38" s="59"/>
    </row>
    <row r="39" spans="1:47" x14ac:dyDescent="0.25">
      <c r="A39" s="54" t="s">
        <v>34</v>
      </c>
      <c r="B39" s="37">
        <f ca="1">GOPR0214.MP4_000001001!I27</f>
        <v>0</v>
      </c>
      <c r="C39" s="37">
        <f ca="1">GOPR0214.MP4_000011344!I27</f>
        <v>0</v>
      </c>
      <c r="D39" s="37">
        <f ca="1">GOPR0214.MP4_000021688!I27</f>
        <v>0</v>
      </c>
      <c r="E39" s="37">
        <f ca="1">GOPR0214.MP4_000032032!I27</f>
        <v>0</v>
      </c>
      <c r="F39" s="37">
        <f ca="1">GOPR0214.MP4_000042375!I27</f>
        <v>0</v>
      </c>
      <c r="G39" s="37">
        <f ca="1">GOPR0214.MP4_000052719!I27</f>
        <v>0</v>
      </c>
      <c r="H39" s="37">
        <f ca="1">GOPR0214.MP4_000063063!I27</f>
        <v>0</v>
      </c>
      <c r="I39" s="37">
        <f ca="1">GOPR0214.MP4_000073406!I27</f>
        <v>0</v>
      </c>
      <c r="J39" s="37">
        <f ca="1">GOPR0214.MP4_000083750!I27</f>
        <v>0</v>
      </c>
      <c r="K39" s="37">
        <f ca="1">GOPR0214.MP4_000094094!I27</f>
        <v>0</v>
      </c>
      <c r="L39" s="37">
        <f ca="1">GOPR0214.MP4_000104437!I27</f>
        <v>0</v>
      </c>
      <c r="M39" s="37">
        <f ca="1">GOPR0214.MP4_000114781!I27</f>
        <v>0</v>
      </c>
      <c r="N39" s="37">
        <f ca="1">GOPR0214.MP4_000125125!I27</f>
        <v>0</v>
      </c>
      <c r="O39" s="37">
        <f ca="1">GOPR0214.MP4_000135468!I27</f>
        <v>0</v>
      </c>
      <c r="P39" s="37">
        <f ca="1">GOPR0214.MP4_000145812!I27</f>
        <v>0</v>
      </c>
      <c r="Q39" s="37">
        <f ca="1">GOPR0214.MP4_000156156!I27</f>
        <v>0</v>
      </c>
      <c r="R39" s="37">
        <f ca="1">GOPR0214.MP4_000166499!I27</f>
        <v>0</v>
      </c>
      <c r="S39" s="37">
        <f ca="1">GOPR0214.MP4_000176843!I27</f>
        <v>0</v>
      </c>
      <c r="T39" s="37">
        <f ca="1">GOPR0214.MP4_000187187!I27</f>
        <v>0</v>
      </c>
      <c r="U39" s="37">
        <f ca="1">GOPR0214.MP4_000197530!I27</f>
        <v>0</v>
      </c>
      <c r="V39" s="37">
        <f ca="1">GOPR0214.MP4_000207874!I27</f>
        <v>0</v>
      </c>
      <c r="W39" s="37">
        <f ca="1">GOPR0214.MP4_000218218!I27</f>
        <v>0</v>
      </c>
      <c r="X39" s="37">
        <f ca="1">GOPR0214.MP4_000228561!I27</f>
        <v>0</v>
      </c>
      <c r="Y39" s="37">
        <f ca="1">GOPR0214.MP4_000238905!I27</f>
        <v>0</v>
      </c>
      <c r="Z39" s="37">
        <f ca="1">GOPR0214.MP4_000249249!I27</f>
        <v>0</v>
      </c>
      <c r="AA39" s="37">
        <f ca="1">GOPR0214.MP4_000259592!I27</f>
        <v>0</v>
      </c>
      <c r="AB39" s="37">
        <f ca="1">GOPR0214.MP4_000269936!I27</f>
        <v>0</v>
      </c>
      <c r="AC39" s="37">
        <f ca="1">GOPR0214.MP4_000280280!I27</f>
        <v>0</v>
      </c>
      <c r="AD39" s="37">
        <f ca="1">GOPR0214.MP4_000290623!I27</f>
        <v>0</v>
      </c>
      <c r="AE39" s="37">
        <f ca="1">GOPR0214.MP4_000300967!I27</f>
        <v>0</v>
      </c>
      <c r="AF39" s="37">
        <f ca="1">GOPR0214.MP4_000311311!I27</f>
        <v>0</v>
      </c>
      <c r="AG39" s="37">
        <f ca="1">GOPR0214.MP4_000321654!I27</f>
        <v>0</v>
      </c>
      <c r="AH39" s="37">
        <f ca="1">GOPR0214.MP4_000331998!I27</f>
        <v>0</v>
      </c>
      <c r="AI39" s="37">
        <f ca="1">GOPR0214.MP4_000342342!I27</f>
        <v>0</v>
      </c>
      <c r="AJ39" s="37">
        <f ca="1">GOPR0214.MP4_000352685!I27</f>
        <v>0</v>
      </c>
      <c r="AK39" s="37">
        <f ca="1">GOPR0214.MP4_000363029!I27</f>
        <v>0</v>
      </c>
      <c r="AL39" s="37">
        <f ca="1">GOPR0214.MP4_000373373!I27</f>
        <v>0</v>
      </c>
      <c r="AM39" s="37">
        <f ca="1">GOPR0214.MP4_000383716!I27</f>
        <v>0</v>
      </c>
      <c r="AN39" s="37">
        <f ca="1">GOPR0214.MP4_000394060!I27</f>
        <v>0</v>
      </c>
      <c r="AO39" s="37">
        <f ca="1">GOPR0214.MP4_000404404!I27</f>
        <v>0</v>
      </c>
      <c r="AQ39" s="37">
        <f t="shared" ca="1" si="4"/>
        <v>0</v>
      </c>
      <c r="AR39" s="37">
        <f t="shared" ca="1" si="5"/>
        <v>0</v>
      </c>
      <c r="AS39" s="37">
        <f t="shared" ca="1" si="6"/>
        <v>0</v>
      </c>
      <c r="AU39" s="59"/>
    </row>
    <row r="40" spans="1:47" x14ac:dyDescent="0.25">
      <c r="A40" s="54" t="s">
        <v>35</v>
      </c>
      <c r="B40" s="37">
        <f ca="1">GOPR0214.MP4_000001001!I28</f>
        <v>0</v>
      </c>
      <c r="C40" s="37">
        <f ca="1">GOPR0214.MP4_000011344!I28</f>
        <v>0</v>
      </c>
      <c r="D40" s="37">
        <f ca="1">GOPR0214.MP4_000021688!I28</f>
        <v>0</v>
      </c>
      <c r="E40" s="37">
        <f ca="1">GOPR0214.MP4_000032032!I28</f>
        <v>0</v>
      </c>
      <c r="F40" s="37">
        <f ca="1">GOPR0214.MP4_000042375!I28</f>
        <v>0</v>
      </c>
      <c r="G40" s="37">
        <f ca="1">GOPR0214.MP4_000052719!I28</f>
        <v>0</v>
      </c>
      <c r="H40" s="37">
        <f ca="1">GOPR0214.MP4_000063063!I28</f>
        <v>0</v>
      </c>
      <c r="I40" s="37">
        <f ca="1">GOPR0214.MP4_000073406!I28</f>
        <v>0</v>
      </c>
      <c r="J40" s="37">
        <f ca="1">GOPR0214.MP4_000083750!I28</f>
        <v>0</v>
      </c>
      <c r="K40" s="37">
        <f ca="1">GOPR0214.MP4_000094094!I28</f>
        <v>0</v>
      </c>
      <c r="L40" s="37">
        <f ca="1">GOPR0214.MP4_000104437!I28</f>
        <v>0</v>
      </c>
      <c r="M40" s="37">
        <f ca="1">GOPR0214.MP4_000114781!I28</f>
        <v>0</v>
      </c>
      <c r="N40" s="37">
        <f ca="1">GOPR0214.MP4_000125125!I28</f>
        <v>0</v>
      </c>
      <c r="O40" s="37">
        <f ca="1">GOPR0214.MP4_000135468!I28</f>
        <v>0</v>
      </c>
      <c r="P40" s="37">
        <f ca="1">GOPR0214.MP4_000145812!I28</f>
        <v>0</v>
      </c>
      <c r="Q40" s="37">
        <f ca="1">GOPR0214.MP4_000156156!I28</f>
        <v>0</v>
      </c>
      <c r="R40" s="37">
        <f ca="1">GOPR0214.MP4_000166499!I28</f>
        <v>0</v>
      </c>
      <c r="S40" s="37">
        <f ca="1">GOPR0214.MP4_000176843!I28</f>
        <v>0</v>
      </c>
      <c r="T40" s="37">
        <f ca="1">GOPR0214.MP4_000187187!I28</f>
        <v>0</v>
      </c>
      <c r="U40" s="37">
        <f ca="1">GOPR0214.MP4_000197530!I28</f>
        <v>0</v>
      </c>
      <c r="V40" s="37">
        <f ca="1">GOPR0214.MP4_000207874!I28</f>
        <v>0</v>
      </c>
      <c r="W40" s="37">
        <f ca="1">GOPR0214.MP4_000218218!I28</f>
        <v>0</v>
      </c>
      <c r="X40" s="37">
        <f ca="1">GOPR0214.MP4_000228561!I28</f>
        <v>0</v>
      </c>
      <c r="Y40" s="37">
        <f ca="1">GOPR0214.MP4_000238905!I28</f>
        <v>0</v>
      </c>
      <c r="Z40" s="37">
        <f ca="1">GOPR0214.MP4_000249249!I28</f>
        <v>0</v>
      </c>
      <c r="AA40" s="37">
        <f ca="1">GOPR0214.MP4_000259592!I28</f>
        <v>0</v>
      </c>
      <c r="AB40" s="37">
        <f ca="1">GOPR0214.MP4_000269936!I28</f>
        <v>0</v>
      </c>
      <c r="AC40" s="37">
        <f ca="1">GOPR0214.MP4_000280280!I28</f>
        <v>0</v>
      </c>
      <c r="AD40" s="37">
        <f ca="1">GOPR0214.MP4_000290623!I28</f>
        <v>0</v>
      </c>
      <c r="AE40" s="37">
        <f ca="1">GOPR0214.MP4_000300967!I28</f>
        <v>0</v>
      </c>
      <c r="AF40" s="37">
        <f ca="1">GOPR0214.MP4_000311311!I28</f>
        <v>0</v>
      </c>
      <c r="AG40" s="37">
        <f ca="1">GOPR0214.MP4_000321654!I28</f>
        <v>0</v>
      </c>
      <c r="AH40" s="37">
        <f ca="1">GOPR0214.MP4_000331998!I28</f>
        <v>0</v>
      </c>
      <c r="AI40" s="37">
        <f ca="1">GOPR0214.MP4_000342342!I28</f>
        <v>0</v>
      </c>
      <c r="AJ40" s="37">
        <f ca="1">GOPR0214.MP4_000352685!I28</f>
        <v>0</v>
      </c>
      <c r="AK40" s="37">
        <f ca="1">GOPR0214.MP4_000363029!I28</f>
        <v>0</v>
      </c>
      <c r="AL40" s="37">
        <f ca="1">GOPR0214.MP4_000373373!I28</f>
        <v>0</v>
      </c>
      <c r="AM40" s="37">
        <f ca="1">GOPR0214.MP4_000383716!I28</f>
        <v>0</v>
      </c>
      <c r="AN40" s="37">
        <f ca="1">GOPR0214.MP4_000394060!I28</f>
        <v>0</v>
      </c>
      <c r="AO40" s="37">
        <f ca="1">GOPR0214.MP4_000404404!I28</f>
        <v>0</v>
      </c>
      <c r="AQ40" s="37">
        <f t="shared" ca="1" si="4"/>
        <v>0</v>
      </c>
      <c r="AR40" s="37">
        <f t="shared" ca="1" si="5"/>
        <v>0</v>
      </c>
      <c r="AS40" s="37">
        <f t="shared" ca="1" si="6"/>
        <v>0</v>
      </c>
      <c r="AU40" s="59"/>
    </row>
    <row r="41" spans="1:47" x14ac:dyDescent="0.25">
      <c r="A41" s="54" t="s">
        <v>36</v>
      </c>
      <c r="B41" s="37">
        <f ca="1">GOPR0214.MP4_000001001!I29</f>
        <v>0</v>
      </c>
      <c r="C41" s="37">
        <f ca="1">GOPR0214.MP4_000011344!I29</f>
        <v>0</v>
      </c>
      <c r="D41" s="37">
        <f ca="1">GOPR0214.MP4_000021688!I29</f>
        <v>0</v>
      </c>
      <c r="E41" s="37">
        <f ca="1">GOPR0214.MP4_000032032!I29</f>
        <v>0</v>
      </c>
      <c r="F41" s="37">
        <f ca="1">GOPR0214.MP4_000042375!I29</f>
        <v>0</v>
      </c>
      <c r="G41" s="37">
        <f ca="1">GOPR0214.MP4_000052719!I29</f>
        <v>0</v>
      </c>
      <c r="H41" s="37">
        <f ca="1">GOPR0214.MP4_000063063!I29</f>
        <v>0</v>
      </c>
      <c r="I41" s="37">
        <f ca="1">GOPR0214.MP4_000073406!I29</f>
        <v>0</v>
      </c>
      <c r="J41" s="37">
        <f ca="1">GOPR0214.MP4_000083750!I29</f>
        <v>0</v>
      </c>
      <c r="K41" s="37">
        <f ca="1">GOPR0214.MP4_000094094!I29</f>
        <v>0</v>
      </c>
      <c r="L41" s="37">
        <f ca="1">GOPR0214.MP4_000104437!I29</f>
        <v>0</v>
      </c>
      <c r="M41" s="37">
        <f ca="1">GOPR0214.MP4_000114781!I29</f>
        <v>0</v>
      </c>
      <c r="N41" s="37">
        <f ca="1">GOPR0214.MP4_000125125!I29</f>
        <v>0</v>
      </c>
      <c r="O41" s="37">
        <f ca="1">GOPR0214.MP4_000135468!I29</f>
        <v>0</v>
      </c>
      <c r="P41" s="37">
        <f ca="1">GOPR0214.MP4_000145812!I29</f>
        <v>0</v>
      </c>
      <c r="Q41" s="37">
        <f ca="1">GOPR0214.MP4_000156156!I29</f>
        <v>0</v>
      </c>
      <c r="R41" s="37">
        <f ca="1">GOPR0214.MP4_000166499!I29</f>
        <v>0</v>
      </c>
      <c r="S41" s="37">
        <f ca="1">GOPR0214.MP4_000176843!I29</f>
        <v>0</v>
      </c>
      <c r="T41" s="37">
        <f ca="1">GOPR0214.MP4_000187187!I29</f>
        <v>0</v>
      </c>
      <c r="U41" s="37">
        <f ca="1">GOPR0214.MP4_000197530!I29</f>
        <v>0</v>
      </c>
      <c r="V41" s="37">
        <f ca="1">GOPR0214.MP4_000207874!I29</f>
        <v>0</v>
      </c>
      <c r="W41" s="37">
        <f ca="1">GOPR0214.MP4_000218218!I29</f>
        <v>0</v>
      </c>
      <c r="X41" s="37">
        <f ca="1">GOPR0214.MP4_000228561!I29</f>
        <v>0</v>
      </c>
      <c r="Y41" s="37">
        <f ca="1">GOPR0214.MP4_000238905!I29</f>
        <v>0</v>
      </c>
      <c r="Z41" s="37">
        <f ca="1">GOPR0214.MP4_000249249!I29</f>
        <v>0</v>
      </c>
      <c r="AA41" s="37">
        <f ca="1">GOPR0214.MP4_000259592!I29</f>
        <v>0</v>
      </c>
      <c r="AB41" s="37">
        <f ca="1">GOPR0214.MP4_000269936!I29</f>
        <v>0</v>
      </c>
      <c r="AC41" s="37">
        <f ca="1">GOPR0214.MP4_000280280!I29</f>
        <v>0</v>
      </c>
      <c r="AD41" s="37">
        <f ca="1">GOPR0214.MP4_000290623!I29</f>
        <v>0</v>
      </c>
      <c r="AE41" s="37">
        <f ca="1">GOPR0214.MP4_000300967!I29</f>
        <v>0</v>
      </c>
      <c r="AF41" s="37">
        <f ca="1">GOPR0214.MP4_000311311!I29</f>
        <v>0</v>
      </c>
      <c r="AG41" s="37">
        <f ca="1">GOPR0214.MP4_000321654!I29</f>
        <v>0</v>
      </c>
      <c r="AH41" s="37">
        <f ca="1">GOPR0214.MP4_000331998!I29</f>
        <v>0</v>
      </c>
      <c r="AI41" s="37">
        <f ca="1">GOPR0214.MP4_000342342!I29</f>
        <v>0</v>
      </c>
      <c r="AJ41" s="37">
        <f ca="1">GOPR0214.MP4_000352685!I29</f>
        <v>0</v>
      </c>
      <c r="AK41" s="37">
        <f ca="1">GOPR0214.MP4_000363029!I29</f>
        <v>0</v>
      </c>
      <c r="AL41" s="37">
        <f ca="1">GOPR0214.MP4_000373373!I29</f>
        <v>0</v>
      </c>
      <c r="AM41" s="37">
        <f ca="1">GOPR0214.MP4_000383716!I29</f>
        <v>0</v>
      </c>
      <c r="AN41" s="37">
        <f ca="1">GOPR0214.MP4_000394060!I29</f>
        <v>0</v>
      </c>
      <c r="AO41" s="37">
        <f ca="1">GOPR0214.MP4_000404404!I29</f>
        <v>0</v>
      </c>
      <c r="AQ41" s="37">
        <f t="shared" ca="1" si="4"/>
        <v>0</v>
      </c>
      <c r="AR41" s="37">
        <f t="shared" ca="1" si="5"/>
        <v>0</v>
      </c>
      <c r="AS41" s="37">
        <f t="shared" ca="1" si="6"/>
        <v>0</v>
      </c>
      <c r="AU41" s="59"/>
    </row>
    <row r="42" spans="1:47" x14ac:dyDescent="0.25">
      <c r="A42" s="54" t="s">
        <v>37</v>
      </c>
      <c r="B42" s="37">
        <f ca="1">GOPR0214.MP4_000001001!I30</f>
        <v>0</v>
      </c>
      <c r="C42" s="37">
        <f ca="1">GOPR0214.MP4_000011344!I30</f>
        <v>0</v>
      </c>
      <c r="D42" s="37">
        <f ca="1">GOPR0214.MP4_000021688!I30</f>
        <v>0</v>
      </c>
      <c r="E42" s="37">
        <f ca="1">GOPR0214.MP4_000032032!I30</f>
        <v>0</v>
      </c>
      <c r="F42" s="37">
        <f ca="1">GOPR0214.MP4_000042375!I30</f>
        <v>0</v>
      </c>
      <c r="G42" s="37">
        <f ca="1">GOPR0214.MP4_000052719!I30</f>
        <v>0</v>
      </c>
      <c r="H42" s="37">
        <f ca="1">GOPR0214.MP4_000063063!I30</f>
        <v>0</v>
      </c>
      <c r="I42" s="37">
        <f ca="1">GOPR0214.MP4_000073406!I30</f>
        <v>0</v>
      </c>
      <c r="J42" s="37">
        <f ca="1">GOPR0214.MP4_000083750!I30</f>
        <v>0</v>
      </c>
      <c r="K42" s="37">
        <f ca="1">GOPR0214.MP4_000094094!I30</f>
        <v>0</v>
      </c>
      <c r="L42" s="37">
        <f ca="1">GOPR0214.MP4_000104437!I30</f>
        <v>0</v>
      </c>
      <c r="M42" s="37">
        <f ca="1">GOPR0214.MP4_000114781!I30</f>
        <v>0</v>
      </c>
      <c r="N42" s="37">
        <f ca="1">GOPR0214.MP4_000125125!I30</f>
        <v>0</v>
      </c>
      <c r="O42" s="37">
        <f ca="1">GOPR0214.MP4_000135468!I30</f>
        <v>0</v>
      </c>
      <c r="P42" s="37">
        <f ca="1">GOPR0214.MP4_000145812!I30</f>
        <v>0</v>
      </c>
      <c r="Q42" s="37">
        <f ca="1">GOPR0214.MP4_000156156!I30</f>
        <v>0</v>
      </c>
      <c r="R42" s="37">
        <f ca="1">GOPR0214.MP4_000166499!I30</f>
        <v>0</v>
      </c>
      <c r="S42" s="37">
        <f ca="1">GOPR0214.MP4_000176843!I30</f>
        <v>0</v>
      </c>
      <c r="T42" s="37">
        <f ca="1">GOPR0214.MP4_000187187!I30</f>
        <v>0</v>
      </c>
      <c r="U42" s="37">
        <f ca="1">GOPR0214.MP4_000197530!I30</f>
        <v>0</v>
      </c>
      <c r="V42" s="37">
        <f ca="1">GOPR0214.MP4_000207874!I30</f>
        <v>0</v>
      </c>
      <c r="W42" s="37">
        <f ca="1">GOPR0214.MP4_000218218!I30</f>
        <v>0</v>
      </c>
      <c r="X42" s="37">
        <f ca="1">GOPR0214.MP4_000228561!I30</f>
        <v>0</v>
      </c>
      <c r="Y42" s="37">
        <f ca="1">GOPR0214.MP4_000238905!I30</f>
        <v>0</v>
      </c>
      <c r="Z42" s="37">
        <f ca="1">GOPR0214.MP4_000249249!I30</f>
        <v>0</v>
      </c>
      <c r="AA42" s="37">
        <f ca="1">GOPR0214.MP4_000259592!I30</f>
        <v>0</v>
      </c>
      <c r="AB42" s="37">
        <f ca="1">GOPR0214.MP4_000269936!I30</f>
        <v>0</v>
      </c>
      <c r="AC42" s="37">
        <f ca="1">GOPR0214.MP4_000280280!I30</f>
        <v>0</v>
      </c>
      <c r="AD42" s="37">
        <f ca="1">GOPR0214.MP4_000290623!I30</f>
        <v>0</v>
      </c>
      <c r="AE42" s="37">
        <f ca="1">GOPR0214.MP4_000300967!I30</f>
        <v>0</v>
      </c>
      <c r="AF42" s="37">
        <f ca="1">GOPR0214.MP4_000311311!I30</f>
        <v>0</v>
      </c>
      <c r="AG42" s="37">
        <f ca="1">GOPR0214.MP4_000321654!I30</f>
        <v>0</v>
      </c>
      <c r="AH42" s="37">
        <f ca="1">GOPR0214.MP4_000331998!I30</f>
        <v>0</v>
      </c>
      <c r="AI42" s="37">
        <f ca="1">GOPR0214.MP4_000342342!I30</f>
        <v>0</v>
      </c>
      <c r="AJ42" s="37">
        <f ca="1">GOPR0214.MP4_000352685!I30</f>
        <v>0</v>
      </c>
      <c r="AK42" s="37">
        <f ca="1">GOPR0214.MP4_000363029!I30</f>
        <v>0</v>
      </c>
      <c r="AL42" s="37">
        <f ca="1">GOPR0214.MP4_000373373!I30</f>
        <v>0</v>
      </c>
      <c r="AM42" s="37">
        <f ca="1">GOPR0214.MP4_000383716!I30</f>
        <v>0</v>
      </c>
      <c r="AN42" s="37">
        <f ca="1">GOPR0214.MP4_000394060!I30</f>
        <v>0</v>
      </c>
      <c r="AO42" s="37">
        <f ca="1">GOPR0214.MP4_000404404!I30</f>
        <v>0</v>
      </c>
      <c r="AQ42" s="37">
        <f t="shared" ca="1" si="4"/>
        <v>0</v>
      </c>
      <c r="AR42" s="37">
        <f t="shared" ca="1" si="5"/>
        <v>0</v>
      </c>
      <c r="AS42" s="37">
        <f t="shared" ca="1" si="6"/>
        <v>0</v>
      </c>
      <c r="AU42" s="59"/>
    </row>
    <row r="43" spans="1:47" x14ac:dyDescent="0.25">
      <c r="A43" s="54" t="s">
        <v>38</v>
      </c>
      <c r="B43" s="37">
        <f ca="1">GOPR0214.MP4_000001001!I31</f>
        <v>0</v>
      </c>
      <c r="C43" s="37">
        <f ca="1">GOPR0214.MP4_000011344!I31</f>
        <v>0</v>
      </c>
      <c r="D43" s="37">
        <f ca="1">GOPR0214.MP4_000021688!I31</f>
        <v>0</v>
      </c>
      <c r="E43" s="37">
        <f ca="1">GOPR0214.MP4_000032032!I31</f>
        <v>0</v>
      </c>
      <c r="F43" s="37">
        <f ca="1">GOPR0214.MP4_000042375!I31</f>
        <v>0</v>
      </c>
      <c r="G43" s="37">
        <f ca="1">GOPR0214.MP4_000052719!I31</f>
        <v>0</v>
      </c>
      <c r="H43" s="37">
        <f ca="1">GOPR0214.MP4_000063063!I31</f>
        <v>0</v>
      </c>
      <c r="I43" s="37">
        <f ca="1">GOPR0214.MP4_000073406!I31</f>
        <v>0</v>
      </c>
      <c r="J43" s="37">
        <f ca="1">GOPR0214.MP4_000083750!I31</f>
        <v>0</v>
      </c>
      <c r="K43" s="37">
        <f ca="1">GOPR0214.MP4_000094094!I31</f>
        <v>0</v>
      </c>
      <c r="L43" s="37">
        <f ca="1">GOPR0214.MP4_000104437!I31</f>
        <v>0</v>
      </c>
      <c r="M43" s="37">
        <f ca="1">GOPR0214.MP4_000114781!I31</f>
        <v>0</v>
      </c>
      <c r="N43" s="37">
        <f ca="1">GOPR0214.MP4_000125125!I31</f>
        <v>0</v>
      </c>
      <c r="O43" s="37">
        <f ca="1">GOPR0214.MP4_000135468!I31</f>
        <v>0</v>
      </c>
      <c r="P43" s="37">
        <f ca="1">GOPR0214.MP4_000145812!I31</f>
        <v>0</v>
      </c>
      <c r="Q43" s="37">
        <f ca="1">GOPR0214.MP4_000156156!I31</f>
        <v>0</v>
      </c>
      <c r="R43" s="37">
        <f ca="1">GOPR0214.MP4_000166499!I31</f>
        <v>0</v>
      </c>
      <c r="S43" s="37">
        <f ca="1">GOPR0214.MP4_000176843!I31</f>
        <v>0</v>
      </c>
      <c r="T43" s="37">
        <f ca="1">GOPR0214.MP4_000187187!I31</f>
        <v>0</v>
      </c>
      <c r="U43" s="37">
        <f ca="1">GOPR0214.MP4_000197530!I31</f>
        <v>0</v>
      </c>
      <c r="V43" s="37">
        <f ca="1">GOPR0214.MP4_000207874!I31</f>
        <v>0</v>
      </c>
      <c r="W43" s="37">
        <f ca="1">GOPR0214.MP4_000218218!I31</f>
        <v>0</v>
      </c>
      <c r="X43" s="37">
        <f ca="1">GOPR0214.MP4_000228561!I31</f>
        <v>0</v>
      </c>
      <c r="Y43" s="37">
        <f ca="1">GOPR0214.MP4_000238905!I31</f>
        <v>0</v>
      </c>
      <c r="Z43" s="37">
        <f ca="1">GOPR0214.MP4_000249249!I31</f>
        <v>0</v>
      </c>
      <c r="AA43" s="37">
        <f ca="1">GOPR0214.MP4_000259592!I31</f>
        <v>0</v>
      </c>
      <c r="AB43" s="37">
        <f ca="1">GOPR0214.MP4_000269936!I31</f>
        <v>0</v>
      </c>
      <c r="AC43" s="37">
        <f ca="1">GOPR0214.MP4_000280280!I31</f>
        <v>0</v>
      </c>
      <c r="AD43" s="37">
        <f ca="1">GOPR0214.MP4_000290623!I31</f>
        <v>0</v>
      </c>
      <c r="AE43" s="37">
        <f ca="1">GOPR0214.MP4_000300967!I31</f>
        <v>0</v>
      </c>
      <c r="AF43" s="37">
        <f ca="1">GOPR0214.MP4_000311311!I31</f>
        <v>0</v>
      </c>
      <c r="AG43" s="37">
        <f ca="1">GOPR0214.MP4_000321654!I31</f>
        <v>0</v>
      </c>
      <c r="AH43" s="37">
        <f ca="1">GOPR0214.MP4_000331998!I31</f>
        <v>0</v>
      </c>
      <c r="AI43" s="37">
        <f ca="1">GOPR0214.MP4_000342342!I31</f>
        <v>0</v>
      </c>
      <c r="AJ43" s="37">
        <f ca="1">GOPR0214.MP4_000352685!I31</f>
        <v>0</v>
      </c>
      <c r="AK43" s="37">
        <f ca="1">GOPR0214.MP4_000363029!I31</f>
        <v>0</v>
      </c>
      <c r="AL43" s="37">
        <f ca="1">GOPR0214.MP4_000373373!I31</f>
        <v>0</v>
      </c>
      <c r="AM43" s="37">
        <f ca="1">GOPR0214.MP4_000383716!I31</f>
        <v>0</v>
      </c>
      <c r="AN43" s="37">
        <f ca="1">GOPR0214.MP4_000394060!I31</f>
        <v>0</v>
      </c>
      <c r="AO43" s="37">
        <f ca="1">GOPR0214.MP4_000404404!I31</f>
        <v>0</v>
      </c>
      <c r="AQ43" s="37">
        <f t="shared" ca="1" si="4"/>
        <v>0</v>
      </c>
      <c r="AR43" s="37">
        <f t="shared" ca="1" si="5"/>
        <v>0</v>
      </c>
      <c r="AS43" s="37">
        <f t="shared" ca="1" si="6"/>
        <v>0</v>
      </c>
      <c r="AU43" s="59"/>
    </row>
    <row r="44" spans="1:47" x14ac:dyDescent="0.25">
      <c r="A44" s="54" t="s">
        <v>39</v>
      </c>
      <c r="B44" s="37">
        <f ca="1">GOPR0214.MP4_000001001!I32</f>
        <v>0</v>
      </c>
      <c r="C44" s="37">
        <f ca="1">GOPR0214.MP4_000011344!I32</f>
        <v>0</v>
      </c>
      <c r="D44" s="37">
        <f ca="1">GOPR0214.MP4_000021688!I32</f>
        <v>11.111111111111111</v>
      </c>
      <c r="E44" s="37">
        <f ca="1">GOPR0214.MP4_000032032!I32</f>
        <v>0</v>
      </c>
      <c r="F44" s="37">
        <f ca="1">GOPR0214.MP4_000042375!I32</f>
        <v>0</v>
      </c>
      <c r="G44" s="37">
        <f ca="1">GOPR0214.MP4_000052719!I32</f>
        <v>0</v>
      </c>
      <c r="H44" s="37">
        <f ca="1">GOPR0214.MP4_000063063!I32</f>
        <v>0</v>
      </c>
      <c r="I44" s="37">
        <f ca="1">GOPR0214.MP4_000073406!I32</f>
        <v>0</v>
      </c>
      <c r="J44" s="37">
        <f ca="1">GOPR0214.MP4_000083750!I32</f>
        <v>0</v>
      </c>
      <c r="K44" s="37">
        <f ca="1">GOPR0214.MP4_000094094!I32</f>
        <v>0</v>
      </c>
      <c r="L44" s="37">
        <f ca="1">GOPR0214.MP4_000104437!I32</f>
        <v>0</v>
      </c>
      <c r="M44" s="37">
        <f ca="1">GOPR0214.MP4_000114781!I32</f>
        <v>0</v>
      </c>
      <c r="N44" s="37">
        <f ca="1">GOPR0214.MP4_000125125!I32</f>
        <v>0</v>
      </c>
      <c r="O44" s="37">
        <f ca="1">GOPR0214.MP4_000135468!I32</f>
        <v>0</v>
      </c>
      <c r="P44" s="37">
        <f ca="1">GOPR0214.MP4_000145812!I32</f>
        <v>0</v>
      </c>
      <c r="Q44" s="37">
        <f ca="1">GOPR0214.MP4_000156156!I32</f>
        <v>0</v>
      </c>
      <c r="R44" s="37">
        <f ca="1">GOPR0214.MP4_000166499!I32</f>
        <v>0</v>
      </c>
      <c r="S44" s="37">
        <f ca="1">GOPR0214.MP4_000176843!I32</f>
        <v>0</v>
      </c>
      <c r="T44" s="37">
        <f ca="1">GOPR0214.MP4_000187187!I32</f>
        <v>0</v>
      </c>
      <c r="U44" s="37">
        <f ca="1">GOPR0214.MP4_000197530!I32</f>
        <v>0</v>
      </c>
      <c r="V44" s="37">
        <f ca="1">GOPR0214.MP4_000207874!I32</f>
        <v>0</v>
      </c>
      <c r="W44" s="37">
        <f ca="1">GOPR0214.MP4_000218218!I32</f>
        <v>0</v>
      </c>
      <c r="X44" s="37">
        <f ca="1">GOPR0214.MP4_000228561!I32</f>
        <v>0</v>
      </c>
      <c r="Y44" s="37">
        <f ca="1">GOPR0214.MP4_000238905!I32</f>
        <v>0</v>
      </c>
      <c r="Z44" s="37">
        <f ca="1">GOPR0214.MP4_000249249!I32</f>
        <v>0</v>
      </c>
      <c r="AA44" s="37">
        <f ca="1">GOPR0214.MP4_000259592!I32</f>
        <v>0</v>
      </c>
      <c r="AB44" s="37">
        <f ca="1">GOPR0214.MP4_000269936!I32</f>
        <v>0</v>
      </c>
      <c r="AC44" s="37">
        <f ca="1">GOPR0214.MP4_000280280!I32</f>
        <v>0</v>
      </c>
      <c r="AD44" s="37">
        <f ca="1">GOPR0214.MP4_000290623!I32</f>
        <v>0</v>
      </c>
      <c r="AE44" s="37">
        <f ca="1">GOPR0214.MP4_000300967!I32</f>
        <v>0</v>
      </c>
      <c r="AF44" s="37">
        <f ca="1">GOPR0214.MP4_000311311!I32</f>
        <v>0</v>
      </c>
      <c r="AG44" s="37">
        <f ca="1">GOPR0214.MP4_000321654!I32</f>
        <v>0</v>
      </c>
      <c r="AH44" s="37">
        <f ca="1">GOPR0214.MP4_000331998!I32</f>
        <v>0</v>
      </c>
      <c r="AI44" s="37">
        <f ca="1">GOPR0214.MP4_000342342!I32</f>
        <v>0</v>
      </c>
      <c r="AJ44" s="37">
        <f ca="1">GOPR0214.MP4_000352685!I32</f>
        <v>0</v>
      </c>
      <c r="AK44" s="37">
        <f ca="1">GOPR0214.MP4_000363029!I32</f>
        <v>0</v>
      </c>
      <c r="AL44" s="37">
        <f ca="1">GOPR0214.MP4_000373373!I32</f>
        <v>0</v>
      </c>
      <c r="AM44" s="37">
        <f ca="1">GOPR0214.MP4_000383716!I32</f>
        <v>0</v>
      </c>
      <c r="AN44" s="37">
        <f ca="1">GOPR0214.MP4_000394060!I32</f>
        <v>0</v>
      </c>
      <c r="AO44" s="37">
        <f ca="1">GOPR0214.MP4_000404404!I32</f>
        <v>0</v>
      </c>
      <c r="AQ44" s="37">
        <f t="shared" ca="1" si="4"/>
        <v>0.27777777777777779</v>
      </c>
      <c r="AR44" s="37">
        <f t="shared" ca="1" si="5"/>
        <v>1.7568209223157663</v>
      </c>
      <c r="AS44" s="37">
        <f t="shared" ca="1" si="6"/>
        <v>0.27777777777777773</v>
      </c>
      <c r="AU44" s="59"/>
    </row>
    <row r="45" spans="1:47" x14ac:dyDescent="0.25">
      <c r="A45" s="54" t="s">
        <v>40</v>
      </c>
      <c r="B45" s="37">
        <f ca="1">GOPR0214.MP4_000001001!I33</f>
        <v>0</v>
      </c>
      <c r="C45" s="37">
        <f ca="1">GOPR0214.MP4_000011344!I33</f>
        <v>0</v>
      </c>
      <c r="D45" s="37">
        <f ca="1">GOPR0214.MP4_000021688!I33</f>
        <v>0</v>
      </c>
      <c r="E45" s="37">
        <f ca="1">GOPR0214.MP4_000032032!I33</f>
        <v>0</v>
      </c>
      <c r="F45" s="37">
        <f ca="1">GOPR0214.MP4_000042375!I33</f>
        <v>0</v>
      </c>
      <c r="G45" s="37">
        <f ca="1">GOPR0214.MP4_000052719!I33</f>
        <v>0</v>
      </c>
      <c r="H45" s="37">
        <f ca="1">GOPR0214.MP4_000063063!I33</f>
        <v>0</v>
      </c>
      <c r="I45" s="37">
        <f ca="1">GOPR0214.MP4_000073406!I33</f>
        <v>0</v>
      </c>
      <c r="J45" s="37">
        <f ca="1">GOPR0214.MP4_000083750!I33</f>
        <v>0</v>
      </c>
      <c r="K45" s="37">
        <f ca="1">GOPR0214.MP4_000094094!I33</f>
        <v>0</v>
      </c>
      <c r="L45" s="37">
        <f ca="1">GOPR0214.MP4_000104437!I33</f>
        <v>0</v>
      </c>
      <c r="M45" s="37">
        <f ca="1">GOPR0214.MP4_000114781!I33</f>
        <v>0</v>
      </c>
      <c r="N45" s="37">
        <f ca="1">GOPR0214.MP4_000125125!I33</f>
        <v>0</v>
      </c>
      <c r="O45" s="37">
        <f ca="1">GOPR0214.MP4_000135468!I33</f>
        <v>0</v>
      </c>
      <c r="P45" s="37">
        <f ca="1">GOPR0214.MP4_000145812!I33</f>
        <v>0</v>
      </c>
      <c r="Q45" s="37">
        <f ca="1">GOPR0214.MP4_000156156!I33</f>
        <v>0</v>
      </c>
      <c r="R45" s="37">
        <f ca="1">GOPR0214.MP4_000166499!I33</f>
        <v>0</v>
      </c>
      <c r="S45" s="37">
        <f ca="1">GOPR0214.MP4_000176843!I33</f>
        <v>0</v>
      </c>
      <c r="T45" s="37">
        <f ca="1">GOPR0214.MP4_000187187!I33</f>
        <v>0</v>
      </c>
      <c r="U45" s="37">
        <f ca="1">GOPR0214.MP4_000197530!I33</f>
        <v>0</v>
      </c>
      <c r="V45" s="37">
        <f ca="1">GOPR0214.MP4_000207874!I33</f>
        <v>0</v>
      </c>
      <c r="W45" s="37">
        <f ca="1">GOPR0214.MP4_000218218!I33</f>
        <v>0</v>
      </c>
      <c r="X45" s="37">
        <f ca="1">GOPR0214.MP4_000228561!I33</f>
        <v>0</v>
      </c>
      <c r="Y45" s="37">
        <f ca="1">GOPR0214.MP4_000238905!I33</f>
        <v>0</v>
      </c>
      <c r="Z45" s="37">
        <f ca="1">GOPR0214.MP4_000249249!I33</f>
        <v>0</v>
      </c>
      <c r="AA45" s="37">
        <f ca="1">GOPR0214.MP4_000259592!I33</f>
        <v>0</v>
      </c>
      <c r="AB45" s="37">
        <f ca="1">GOPR0214.MP4_000269936!I33</f>
        <v>0</v>
      </c>
      <c r="AC45" s="37">
        <f ca="1">GOPR0214.MP4_000280280!I33</f>
        <v>0</v>
      </c>
      <c r="AD45" s="37">
        <f ca="1">GOPR0214.MP4_000290623!I33</f>
        <v>0</v>
      </c>
      <c r="AE45" s="37">
        <f ca="1">GOPR0214.MP4_000300967!I33</f>
        <v>0</v>
      </c>
      <c r="AF45" s="37">
        <f ca="1">GOPR0214.MP4_000311311!I33</f>
        <v>0</v>
      </c>
      <c r="AG45" s="37">
        <f ca="1">GOPR0214.MP4_000321654!I33</f>
        <v>0</v>
      </c>
      <c r="AH45" s="37">
        <f ca="1">GOPR0214.MP4_000331998!I33</f>
        <v>0</v>
      </c>
      <c r="AI45" s="37">
        <f ca="1">GOPR0214.MP4_000342342!I33</f>
        <v>0</v>
      </c>
      <c r="AJ45" s="37">
        <f ca="1">GOPR0214.MP4_000352685!I33</f>
        <v>0</v>
      </c>
      <c r="AK45" s="37">
        <f ca="1">GOPR0214.MP4_000363029!I33</f>
        <v>0</v>
      </c>
      <c r="AL45" s="37">
        <f ca="1">GOPR0214.MP4_000373373!I33</f>
        <v>0</v>
      </c>
      <c r="AM45" s="37">
        <f ca="1">GOPR0214.MP4_000383716!I33</f>
        <v>0</v>
      </c>
      <c r="AN45" s="37">
        <f ca="1">GOPR0214.MP4_000394060!I33</f>
        <v>0</v>
      </c>
      <c r="AO45" s="37">
        <f ca="1">GOPR0214.MP4_000404404!I33</f>
        <v>0</v>
      </c>
      <c r="AQ45" s="37">
        <f t="shared" ca="1" si="4"/>
        <v>0</v>
      </c>
      <c r="AR45" s="37">
        <f t="shared" ca="1" si="5"/>
        <v>0</v>
      </c>
      <c r="AS45" s="37">
        <f t="shared" ca="1" si="6"/>
        <v>0</v>
      </c>
      <c r="AU45" s="59"/>
    </row>
    <row r="46" spans="1:47" x14ac:dyDescent="0.25">
      <c r="A46" s="54" t="s">
        <v>41</v>
      </c>
      <c r="B46" s="37">
        <f ca="1">GOPR0214.MP4_000001001!I34</f>
        <v>0</v>
      </c>
      <c r="C46" s="37">
        <f ca="1">GOPR0214.MP4_000011344!I34</f>
        <v>0</v>
      </c>
      <c r="D46" s="37">
        <f ca="1">GOPR0214.MP4_000021688!I34</f>
        <v>0</v>
      </c>
      <c r="E46" s="37">
        <f ca="1">GOPR0214.MP4_000032032!I34</f>
        <v>0</v>
      </c>
      <c r="F46" s="37">
        <f ca="1">GOPR0214.MP4_000042375!I34</f>
        <v>0</v>
      </c>
      <c r="G46" s="37">
        <f ca="1">GOPR0214.MP4_000052719!I34</f>
        <v>0</v>
      </c>
      <c r="H46" s="37">
        <f ca="1">GOPR0214.MP4_000063063!I34</f>
        <v>0</v>
      </c>
      <c r="I46" s="37">
        <f ca="1">GOPR0214.MP4_000073406!I34</f>
        <v>0</v>
      </c>
      <c r="J46" s="37">
        <f ca="1">GOPR0214.MP4_000083750!I34</f>
        <v>0</v>
      </c>
      <c r="K46" s="37">
        <f ca="1">GOPR0214.MP4_000094094!I34</f>
        <v>0</v>
      </c>
      <c r="L46" s="37">
        <f ca="1">GOPR0214.MP4_000104437!I34</f>
        <v>0</v>
      </c>
      <c r="M46" s="37">
        <f ca="1">GOPR0214.MP4_000114781!I34</f>
        <v>0</v>
      </c>
      <c r="N46" s="37">
        <f ca="1">GOPR0214.MP4_000125125!I34</f>
        <v>0</v>
      </c>
      <c r="O46" s="37">
        <f ca="1">GOPR0214.MP4_000135468!I34</f>
        <v>0</v>
      </c>
      <c r="P46" s="37">
        <f ca="1">GOPR0214.MP4_000145812!I34</f>
        <v>0</v>
      </c>
      <c r="Q46" s="37">
        <f ca="1">GOPR0214.MP4_000156156!I34</f>
        <v>0</v>
      </c>
      <c r="R46" s="37">
        <f ca="1">GOPR0214.MP4_000166499!I34</f>
        <v>0</v>
      </c>
      <c r="S46" s="37">
        <f ca="1">GOPR0214.MP4_000176843!I34</f>
        <v>0</v>
      </c>
      <c r="T46" s="37">
        <f ca="1">GOPR0214.MP4_000187187!I34</f>
        <v>0</v>
      </c>
      <c r="U46" s="37">
        <f ca="1">GOPR0214.MP4_000197530!I34</f>
        <v>0</v>
      </c>
      <c r="V46" s="37">
        <f ca="1">GOPR0214.MP4_000207874!I34</f>
        <v>0</v>
      </c>
      <c r="W46" s="37">
        <f ca="1">GOPR0214.MP4_000218218!I34</f>
        <v>0</v>
      </c>
      <c r="X46" s="37">
        <f ca="1">GOPR0214.MP4_000228561!I34</f>
        <v>0</v>
      </c>
      <c r="Y46" s="37">
        <f ca="1">GOPR0214.MP4_000238905!I34</f>
        <v>0</v>
      </c>
      <c r="Z46" s="37">
        <f ca="1">GOPR0214.MP4_000249249!I34</f>
        <v>0</v>
      </c>
      <c r="AA46" s="37">
        <f ca="1">GOPR0214.MP4_000259592!I34</f>
        <v>0</v>
      </c>
      <c r="AB46" s="37">
        <f ca="1">GOPR0214.MP4_000269936!I34</f>
        <v>0</v>
      </c>
      <c r="AC46" s="37">
        <f ca="1">GOPR0214.MP4_000280280!I34</f>
        <v>0</v>
      </c>
      <c r="AD46" s="37">
        <f ca="1">GOPR0214.MP4_000290623!I34</f>
        <v>0</v>
      </c>
      <c r="AE46" s="37">
        <f ca="1">GOPR0214.MP4_000300967!I34</f>
        <v>0</v>
      </c>
      <c r="AF46" s="37">
        <f ca="1">GOPR0214.MP4_000311311!I34</f>
        <v>0</v>
      </c>
      <c r="AG46" s="37">
        <f ca="1">GOPR0214.MP4_000321654!I34</f>
        <v>0</v>
      </c>
      <c r="AH46" s="37">
        <f ca="1">GOPR0214.MP4_000331998!I34</f>
        <v>0</v>
      </c>
      <c r="AI46" s="37">
        <f ca="1">GOPR0214.MP4_000342342!I34</f>
        <v>0</v>
      </c>
      <c r="AJ46" s="37">
        <f ca="1">GOPR0214.MP4_000352685!I34</f>
        <v>0</v>
      </c>
      <c r="AK46" s="37">
        <f ca="1">GOPR0214.MP4_000363029!I34</f>
        <v>0</v>
      </c>
      <c r="AL46" s="37">
        <f ca="1">GOPR0214.MP4_000373373!I34</f>
        <v>0</v>
      </c>
      <c r="AM46" s="37">
        <f ca="1">GOPR0214.MP4_000383716!I34</f>
        <v>0</v>
      </c>
      <c r="AN46" s="37">
        <f ca="1">GOPR0214.MP4_000394060!I34</f>
        <v>0</v>
      </c>
      <c r="AO46" s="37">
        <f ca="1">GOPR0214.MP4_000404404!I34</f>
        <v>0</v>
      </c>
      <c r="AQ46" s="37">
        <f t="shared" ca="1" si="4"/>
        <v>0</v>
      </c>
      <c r="AR46" s="37">
        <f t="shared" ca="1" si="5"/>
        <v>0</v>
      </c>
      <c r="AS46" s="37">
        <f t="shared" ca="1" si="6"/>
        <v>0</v>
      </c>
      <c r="AU46" s="59"/>
    </row>
    <row r="47" spans="1:47" x14ac:dyDescent="0.25">
      <c r="A47" s="54" t="s">
        <v>42</v>
      </c>
      <c r="B47" s="37">
        <f ca="1">GOPR0214.MP4_000001001!I35</f>
        <v>0</v>
      </c>
      <c r="C47" s="37">
        <f ca="1">GOPR0214.MP4_000011344!I35</f>
        <v>0</v>
      </c>
      <c r="D47" s="37">
        <f ca="1">GOPR0214.MP4_000021688!I35</f>
        <v>0</v>
      </c>
      <c r="E47" s="37">
        <f ca="1">GOPR0214.MP4_000032032!I35</f>
        <v>0</v>
      </c>
      <c r="F47" s="37">
        <f ca="1">GOPR0214.MP4_000042375!I35</f>
        <v>0</v>
      </c>
      <c r="G47" s="37">
        <f ca="1">GOPR0214.MP4_000052719!I35</f>
        <v>0</v>
      </c>
      <c r="H47" s="37">
        <f ca="1">GOPR0214.MP4_000063063!I35</f>
        <v>0</v>
      </c>
      <c r="I47" s="37">
        <f ca="1">GOPR0214.MP4_000073406!I35</f>
        <v>0</v>
      </c>
      <c r="J47" s="37">
        <f ca="1">GOPR0214.MP4_000083750!I35</f>
        <v>0</v>
      </c>
      <c r="K47" s="37">
        <f ca="1">GOPR0214.MP4_000094094!I35</f>
        <v>0</v>
      </c>
      <c r="L47" s="37">
        <f ca="1">GOPR0214.MP4_000104437!I35</f>
        <v>0</v>
      </c>
      <c r="M47" s="37">
        <f ca="1">GOPR0214.MP4_000114781!I35</f>
        <v>0</v>
      </c>
      <c r="N47" s="37">
        <f ca="1">GOPR0214.MP4_000125125!I35</f>
        <v>0</v>
      </c>
      <c r="O47" s="37">
        <f ca="1">GOPR0214.MP4_000135468!I35</f>
        <v>0</v>
      </c>
      <c r="P47" s="37">
        <f ca="1">GOPR0214.MP4_000145812!I35</f>
        <v>0</v>
      </c>
      <c r="Q47" s="37">
        <f ca="1">GOPR0214.MP4_000156156!I35</f>
        <v>0</v>
      </c>
      <c r="R47" s="37">
        <f ca="1">GOPR0214.MP4_000166499!I35</f>
        <v>0</v>
      </c>
      <c r="S47" s="37">
        <f ca="1">GOPR0214.MP4_000176843!I35</f>
        <v>0</v>
      </c>
      <c r="T47" s="37">
        <f ca="1">GOPR0214.MP4_000187187!I35</f>
        <v>0</v>
      </c>
      <c r="U47" s="37">
        <f ca="1">GOPR0214.MP4_000197530!I35</f>
        <v>0</v>
      </c>
      <c r="V47" s="37">
        <f ca="1">GOPR0214.MP4_000207874!I35</f>
        <v>0</v>
      </c>
      <c r="W47" s="37">
        <f ca="1">GOPR0214.MP4_000218218!I35</f>
        <v>0</v>
      </c>
      <c r="X47" s="37">
        <f ca="1">GOPR0214.MP4_000228561!I35</f>
        <v>0</v>
      </c>
      <c r="Y47" s="37">
        <f ca="1">GOPR0214.MP4_000238905!I35</f>
        <v>0</v>
      </c>
      <c r="Z47" s="37">
        <f ca="1">GOPR0214.MP4_000249249!I35</f>
        <v>0</v>
      </c>
      <c r="AA47" s="37">
        <f ca="1">GOPR0214.MP4_000259592!I35</f>
        <v>0</v>
      </c>
      <c r="AB47" s="37">
        <f ca="1">GOPR0214.MP4_000269936!I35</f>
        <v>0</v>
      </c>
      <c r="AC47" s="37">
        <f ca="1">GOPR0214.MP4_000280280!I35</f>
        <v>0</v>
      </c>
      <c r="AD47" s="37">
        <f ca="1">GOPR0214.MP4_000290623!I35</f>
        <v>0</v>
      </c>
      <c r="AE47" s="37">
        <f ca="1">GOPR0214.MP4_000300967!I35</f>
        <v>0</v>
      </c>
      <c r="AF47" s="37">
        <f ca="1">GOPR0214.MP4_000311311!I35</f>
        <v>0</v>
      </c>
      <c r="AG47" s="37">
        <f ca="1">GOPR0214.MP4_000321654!I35</f>
        <v>0</v>
      </c>
      <c r="AH47" s="37">
        <f ca="1">GOPR0214.MP4_000331998!I35</f>
        <v>0</v>
      </c>
      <c r="AI47" s="37">
        <f ca="1">GOPR0214.MP4_000342342!I35</f>
        <v>0</v>
      </c>
      <c r="AJ47" s="37">
        <f ca="1">GOPR0214.MP4_000352685!I35</f>
        <v>0</v>
      </c>
      <c r="AK47" s="37">
        <f ca="1">GOPR0214.MP4_000363029!I35</f>
        <v>0</v>
      </c>
      <c r="AL47" s="37">
        <f ca="1">GOPR0214.MP4_000373373!I35</f>
        <v>0</v>
      </c>
      <c r="AM47" s="37">
        <f ca="1">GOPR0214.MP4_000383716!I35</f>
        <v>0</v>
      </c>
      <c r="AN47" s="37">
        <f ca="1">GOPR0214.MP4_000394060!I35</f>
        <v>0</v>
      </c>
      <c r="AO47" s="37">
        <f ca="1">GOPR0214.MP4_000404404!I35</f>
        <v>0</v>
      </c>
      <c r="AQ47" s="37">
        <f t="shared" ca="1" si="4"/>
        <v>0</v>
      </c>
      <c r="AR47" s="37">
        <f t="shared" ca="1" si="5"/>
        <v>0</v>
      </c>
      <c r="AS47" s="37">
        <f t="shared" ca="1" si="6"/>
        <v>0</v>
      </c>
      <c r="AU47" s="59"/>
    </row>
    <row r="48" spans="1:47" x14ac:dyDescent="0.25">
      <c r="A48" s="54" t="s">
        <v>43</v>
      </c>
      <c r="B48" s="37">
        <f ca="1">GOPR0214.MP4_000001001!I36</f>
        <v>0</v>
      </c>
      <c r="C48" s="37">
        <f ca="1">GOPR0214.MP4_000011344!I36</f>
        <v>0</v>
      </c>
      <c r="D48" s="37">
        <f ca="1">GOPR0214.MP4_000021688!I36</f>
        <v>0</v>
      </c>
      <c r="E48" s="37">
        <f ca="1">GOPR0214.MP4_000032032!I36</f>
        <v>0</v>
      </c>
      <c r="F48" s="37">
        <f ca="1">GOPR0214.MP4_000042375!I36</f>
        <v>0</v>
      </c>
      <c r="G48" s="37">
        <f ca="1">GOPR0214.MP4_000052719!I36</f>
        <v>0</v>
      </c>
      <c r="H48" s="37">
        <f ca="1">GOPR0214.MP4_000063063!I36</f>
        <v>0</v>
      </c>
      <c r="I48" s="37">
        <f ca="1">GOPR0214.MP4_000073406!I36</f>
        <v>0</v>
      </c>
      <c r="J48" s="37">
        <f ca="1">GOPR0214.MP4_000083750!I36</f>
        <v>0</v>
      </c>
      <c r="K48" s="37">
        <f ca="1">GOPR0214.MP4_000094094!I36</f>
        <v>0</v>
      </c>
      <c r="L48" s="37">
        <f ca="1">GOPR0214.MP4_000104437!I36</f>
        <v>0</v>
      </c>
      <c r="M48" s="37">
        <f ca="1">GOPR0214.MP4_000114781!I36</f>
        <v>0</v>
      </c>
      <c r="N48" s="37">
        <f ca="1">GOPR0214.MP4_000125125!I36</f>
        <v>0</v>
      </c>
      <c r="O48" s="37">
        <f ca="1">GOPR0214.MP4_000135468!I36</f>
        <v>0</v>
      </c>
      <c r="P48" s="37">
        <f ca="1">GOPR0214.MP4_000145812!I36</f>
        <v>0</v>
      </c>
      <c r="Q48" s="37">
        <f ca="1">GOPR0214.MP4_000156156!I36</f>
        <v>0</v>
      </c>
      <c r="R48" s="37">
        <f ca="1">GOPR0214.MP4_000166499!I36</f>
        <v>0</v>
      </c>
      <c r="S48" s="37">
        <f ca="1">GOPR0214.MP4_000176843!I36</f>
        <v>0</v>
      </c>
      <c r="T48" s="37">
        <f ca="1">GOPR0214.MP4_000187187!I36</f>
        <v>0</v>
      </c>
      <c r="U48" s="37">
        <f ca="1">GOPR0214.MP4_000197530!I36</f>
        <v>0</v>
      </c>
      <c r="V48" s="37">
        <f ca="1">GOPR0214.MP4_000207874!I36</f>
        <v>0</v>
      </c>
      <c r="W48" s="37">
        <f ca="1">GOPR0214.MP4_000218218!I36</f>
        <v>0</v>
      </c>
      <c r="X48" s="37">
        <f ca="1">GOPR0214.MP4_000228561!I36</f>
        <v>0</v>
      </c>
      <c r="Y48" s="37">
        <f ca="1">GOPR0214.MP4_000238905!I36</f>
        <v>0</v>
      </c>
      <c r="Z48" s="37">
        <f ca="1">GOPR0214.MP4_000249249!I36</f>
        <v>0</v>
      </c>
      <c r="AA48" s="37">
        <f ca="1">GOPR0214.MP4_000259592!I36</f>
        <v>0</v>
      </c>
      <c r="AB48" s="37">
        <f ca="1">GOPR0214.MP4_000269936!I36</f>
        <v>0</v>
      </c>
      <c r="AC48" s="37">
        <f ca="1">GOPR0214.MP4_000280280!I36</f>
        <v>0</v>
      </c>
      <c r="AD48" s="37">
        <f ca="1">GOPR0214.MP4_000290623!I36</f>
        <v>0</v>
      </c>
      <c r="AE48" s="37">
        <f ca="1">GOPR0214.MP4_000300967!I36</f>
        <v>0</v>
      </c>
      <c r="AF48" s="37">
        <f ca="1">GOPR0214.MP4_000311311!I36</f>
        <v>0</v>
      </c>
      <c r="AG48" s="37">
        <f ca="1">GOPR0214.MP4_000321654!I36</f>
        <v>0</v>
      </c>
      <c r="AH48" s="37">
        <f ca="1">GOPR0214.MP4_000331998!I36</f>
        <v>0</v>
      </c>
      <c r="AI48" s="37">
        <f ca="1">GOPR0214.MP4_000342342!I36</f>
        <v>0</v>
      </c>
      <c r="AJ48" s="37">
        <f ca="1">GOPR0214.MP4_000352685!I36</f>
        <v>0</v>
      </c>
      <c r="AK48" s="37">
        <f ca="1">GOPR0214.MP4_000363029!I36</f>
        <v>0</v>
      </c>
      <c r="AL48" s="37">
        <f ca="1">GOPR0214.MP4_000373373!I36</f>
        <v>0</v>
      </c>
      <c r="AM48" s="37">
        <f ca="1">GOPR0214.MP4_000383716!I36</f>
        <v>0</v>
      </c>
      <c r="AN48" s="37">
        <f ca="1">GOPR0214.MP4_000394060!I36</f>
        <v>0</v>
      </c>
      <c r="AO48" s="37">
        <f ca="1">GOPR0214.MP4_000404404!I36</f>
        <v>0</v>
      </c>
      <c r="AQ48" s="37">
        <f t="shared" ca="1" si="4"/>
        <v>0</v>
      </c>
      <c r="AR48" s="37">
        <f t="shared" ca="1" si="5"/>
        <v>0</v>
      </c>
      <c r="AS48" s="37">
        <f t="shared" ca="1" si="6"/>
        <v>0</v>
      </c>
      <c r="AU48" s="59"/>
    </row>
    <row r="49" spans="1:47" x14ac:dyDescent="0.25">
      <c r="A49" s="54" t="s">
        <v>44</v>
      </c>
      <c r="B49" s="37">
        <f ca="1">GOPR0214.MP4_000001001!I37</f>
        <v>0</v>
      </c>
      <c r="C49" s="37">
        <f ca="1">GOPR0214.MP4_000011344!I37</f>
        <v>0</v>
      </c>
      <c r="D49" s="37">
        <f ca="1">GOPR0214.MP4_000021688!I37</f>
        <v>0</v>
      </c>
      <c r="E49" s="37">
        <f ca="1">GOPR0214.MP4_000032032!I37</f>
        <v>0</v>
      </c>
      <c r="F49" s="37">
        <f ca="1">GOPR0214.MP4_000042375!I37</f>
        <v>0</v>
      </c>
      <c r="G49" s="37">
        <f ca="1">GOPR0214.MP4_000052719!I37</f>
        <v>0</v>
      </c>
      <c r="H49" s="37">
        <f ca="1">GOPR0214.MP4_000063063!I37</f>
        <v>0</v>
      </c>
      <c r="I49" s="37">
        <f ca="1">GOPR0214.MP4_000073406!I37</f>
        <v>0</v>
      </c>
      <c r="J49" s="37">
        <f ca="1">GOPR0214.MP4_000083750!I37</f>
        <v>0</v>
      </c>
      <c r="K49" s="37">
        <f ca="1">GOPR0214.MP4_000094094!I37</f>
        <v>0</v>
      </c>
      <c r="L49" s="37">
        <f ca="1">GOPR0214.MP4_000104437!I37</f>
        <v>0</v>
      </c>
      <c r="M49" s="37">
        <f ca="1">GOPR0214.MP4_000114781!I37</f>
        <v>0</v>
      </c>
      <c r="N49" s="37">
        <f ca="1">GOPR0214.MP4_000125125!I37</f>
        <v>0</v>
      </c>
      <c r="O49" s="37">
        <f ca="1">GOPR0214.MP4_000135468!I37</f>
        <v>0</v>
      </c>
      <c r="P49" s="37">
        <f ca="1">GOPR0214.MP4_000145812!I37</f>
        <v>0</v>
      </c>
      <c r="Q49" s="37">
        <f ca="1">GOPR0214.MP4_000156156!I37</f>
        <v>0</v>
      </c>
      <c r="R49" s="37">
        <f ca="1">GOPR0214.MP4_000166499!I37</f>
        <v>0</v>
      </c>
      <c r="S49" s="37">
        <f ca="1">GOPR0214.MP4_000176843!I37</f>
        <v>0</v>
      </c>
      <c r="T49" s="37">
        <f ca="1">GOPR0214.MP4_000187187!I37</f>
        <v>0</v>
      </c>
      <c r="U49" s="37">
        <f ca="1">GOPR0214.MP4_000197530!I37</f>
        <v>0</v>
      </c>
      <c r="V49" s="37">
        <f ca="1">GOPR0214.MP4_000207874!I37</f>
        <v>0</v>
      </c>
      <c r="W49" s="37">
        <f ca="1">GOPR0214.MP4_000218218!I37</f>
        <v>0</v>
      </c>
      <c r="X49" s="37">
        <f ca="1">GOPR0214.MP4_000228561!I37</f>
        <v>0</v>
      </c>
      <c r="Y49" s="37">
        <f ca="1">GOPR0214.MP4_000238905!I37</f>
        <v>0</v>
      </c>
      <c r="Z49" s="37">
        <f ca="1">GOPR0214.MP4_000249249!I37</f>
        <v>0</v>
      </c>
      <c r="AA49" s="37">
        <f ca="1">GOPR0214.MP4_000259592!I37</f>
        <v>0</v>
      </c>
      <c r="AB49" s="37">
        <f ca="1">GOPR0214.MP4_000269936!I37</f>
        <v>0</v>
      </c>
      <c r="AC49" s="37">
        <f ca="1">GOPR0214.MP4_000280280!I37</f>
        <v>0</v>
      </c>
      <c r="AD49" s="37">
        <f ca="1">GOPR0214.MP4_000290623!I37</f>
        <v>0</v>
      </c>
      <c r="AE49" s="37">
        <f ca="1">GOPR0214.MP4_000300967!I37</f>
        <v>0</v>
      </c>
      <c r="AF49" s="37">
        <f ca="1">GOPR0214.MP4_000311311!I37</f>
        <v>0</v>
      </c>
      <c r="AG49" s="37">
        <f ca="1">GOPR0214.MP4_000321654!I37</f>
        <v>0</v>
      </c>
      <c r="AH49" s="37">
        <f ca="1">GOPR0214.MP4_000331998!I37</f>
        <v>0</v>
      </c>
      <c r="AI49" s="37">
        <f ca="1">GOPR0214.MP4_000342342!I37</f>
        <v>0</v>
      </c>
      <c r="AJ49" s="37">
        <f ca="1">GOPR0214.MP4_000352685!I37</f>
        <v>0</v>
      </c>
      <c r="AK49" s="37">
        <f ca="1">GOPR0214.MP4_000363029!I37</f>
        <v>0</v>
      </c>
      <c r="AL49" s="37">
        <f ca="1">GOPR0214.MP4_000373373!I37</f>
        <v>0</v>
      </c>
      <c r="AM49" s="37">
        <f ca="1">GOPR0214.MP4_000383716!I37</f>
        <v>0</v>
      </c>
      <c r="AN49" s="37">
        <f ca="1">GOPR0214.MP4_000394060!I37</f>
        <v>0</v>
      </c>
      <c r="AO49" s="37">
        <f ca="1">GOPR0214.MP4_000404404!I37</f>
        <v>0</v>
      </c>
      <c r="AQ49" s="37">
        <f t="shared" ca="1" si="4"/>
        <v>0</v>
      </c>
      <c r="AR49" s="37">
        <f t="shared" ca="1" si="5"/>
        <v>0</v>
      </c>
      <c r="AS49" s="37">
        <f t="shared" ca="1" si="6"/>
        <v>0</v>
      </c>
      <c r="AU49" s="59"/>
    </row>
    <row r="50" spans="1:47" x14ac:dyDescent="0.25">
      <c r="A50" s="54" t="s">
        <v>45</v>
      </c>
      <c r="B50" s="37">
        <f ca="1">GOPR0214.MP4_000001001!I38</f>
        <v>0</v>
      </c>
      <c r="C50" s="37">
        <f ca="1">GOPR0214.MP4_000011344!I38</f>
        <v>0</v>
      </c>
      <c r="D50" s="37">
        <f ca="1">GOPR0214.MP4_000021688!I38</f>
        <v>0</v>
      </c>
      <c r="E50" s="37">
        <f ca="1">GOPR0214.MP4_000032032!I38</f>
        <v>0</v>
      </c>
      <c r="F50" s="37">
        <f ca="1">GOPR0214.MP4_000042375!I38</f>
        <v>0</v>
      </c>
      <c r="G50" s="37">
        <f ca="1">GOPR0214.MP4_000052719!I38</f>
        <v>0</v>
      </c>
      <c r="H50" s="37">
        <f ca="1">GOPR0214.MP4_000063063!I38</f>
        <v>0</v>
      </c>
      <c r="I50" s="37">
        <f ca="1">GOPR0214.MP4_000073406!I38</f>
        <v>0</v>
      </c>
      <c r="J50" s="37">
        <f ca="1">GOPR0214.MP4_000083750!I38</f>
        <v>0</v>
      </c>
      <c r="K50" s="37">
        <f ca="1">GOPR0214.MP4_000094094!I38</f>
        <v>0</v>
      </c>
      <c r="L50" s="37">
        <f ca="1">GOPR0214.MP4_000104437!I38</f>
        <v>0</v>
      </c>
      <c r="M50" s="37">
        <f ca="1">GOPR0214.MP4_000114781!I38</f>
        <v>0</v>
      </c>
      <c r="N50" s="37">
        <f ca="1">GOPR0214.MP4_000125125!I38</f>
        <v>0</v>
      </c>
      <c r="O50" s="37">
        <f ca="1">GOPR0214.MP4_000135468!I38</f>
        <v>0</v>
      </c>
      <c r="P50" s="37">
        <f ca="1">GOPR0214.MP4_000145812!I38</f>
        <v>0</v>
      </c>
      <c r="Q50" s="37">
        <f ca="1">GOPR0214.MP4_000156156!I38</f>
        <v>0</v>
      </c>
      <c r="R50" s="37">
        <f ca="1">GOPR0214.MP4_000166499!I38</f>
        <v>0</v>
      </c>
      <c r="S50" s="37">
        <f ca="1">GOPR0214.MP4_000176843!I38</f>
        <v>0</v>
      </c>
      <c r="T50" s="37">
        <f ca="1">GOPR0214.MP4_000187187!I38</f>
        <v>0</v>
      </c>
      <c r="U50" s="37">
        <f ca="1">GOPR0214.MP4_000197530!I38</f>
        <v>0</v>
      </c>
      <c r="V50" s="37">
        <f ca="1">GOPR0214.MP4_000207874!I38</f>
        <v>0</v>
      </c>
      <c r="W50" s="37">
        <f ca="1">GOPR0214.MP4_000218218!I38</f>
        <v>0</v>
      </c>
      <c r="X50" s="37">
        <f ca="1">GOPR0214.MP4_000228561!I38</f>
        <v>0</v>
      </c>
      <c r="Y50" s="37">
        <f ca="1">GOPR0214.MP4_000238905!I38</f>
        <v>0</v>
      </c>
      <c r="Z50" s="37">
        <f ca="1">GOPR0214.MP4_000249249!I38</f>
        <v>0</v>
      </c>
      <c r="AA50" s="37">
        <f ca="1">GOPR0214.MP4_000259592!I38</f>
        <v>0</v>
      </c>
      <c r="AB50" s="37">
        <f ca="1">GOPR0214.MP4_000269936!I38</f>
        <v>0</v>
      </c>
      <c r="AC50" s="37">
        <f ca="1">GOPR0214.MP4_000280280!I38</f>
        <v>0</v>
      </c>
      <c r="AD50" s="37">
        <f ca="1">GOPR0214.MP4_000290623!I38</f>
        <v>0</v>
      </c>
      <c r="AE50" s="37">
        <f ca="1">GOPR0214.MP4_000300967!I38</f>
        <v>0</v>
      </c>
      <c r="AF50" s="37">
        <f ca="1">GOPR0214.MP4_000311311!I38</f>
        <v>0</v>
      </c>
      <c r="AG50" s="37">
        <f ca="1">GOPR0214.MP4_000321654!I38</f>
        <v>0</v>
      </c>
      <c r="AH50" s="37">
        <f ca="1">GOPR0214.MP4_000331998!I38</f>
        <v>0</v>
      </c>
      <c r="AI50" s="37">
        <f ca="1">GOPR0214.MP4_000342342!I38</f>
        <v>0</v>
      </c>
      <c r="AJ50" s="37">
        <f ca="1">GOPR0214.MP4_000352685!I38</f>
        <v>0</v>
      </c>
      <c r="AK50" s="37">
        <f ca="1">GOPR0214.MP4_000363029!I38</f>
        <v>0</v>
      </c>
      <c r="AL50" s="37">
        <f ca="1">GOPR0214.MP4_000373373!I38</f>
        <v>0</v>
      </c>
      <c r="AM50" s="37">
        <f ca="1">GOPR0214.MP4_000383716!I38</f>
        <v>0</v>
      </c>
      <c r="AN50" s="37">
        <f ca="1">GOPR0214.MP4_000394060!I38</f>
        <v>0</v>
      </c>
      <c r="AO50" s="37">
        <f ca="1">GOPR0214.MP4_000404404!I38</f>
        <v>0</v>
      </c>
      <c r="AQ50" s="37">
        <f t="shared" ca="1" si="4"/>
        <v>0</v>
      </c>
      <c r="AR50" s="37">
        <f t="shared" ca="1" si="5"/>
        <v>0</v>
      </c>
      <c r="AS50" s="37">
        <f t="shared" ca="1" si="6"/>
        <v>0</v>
      </c>
      <c r="AU50" s="59"/>
    </row>
    <row r="51" spans="1:47" x14ac:dyDescent="0.25">
      <c r="A51" s="54" t="s">
        <v>46</v>
      </c>
      <c r="B51" s="37">
        <f ca="1">GOPR0214.MP4_000001001!I39</f>
        <v>0</v>
      </c>
      <c r="C51" s="37">
        <f ca="1">GOPR0214.MP4_000011344!I39</f>
        <v>0</v>
      </c>
      <c r="D51" s="37">
        <f ca="1">GOPR0214.MP4_000021688!I39</f>
        <v>0</v>
      </c>
      <c r="E51" s="37">
        <f ca="1">GOPR0214.MP4_000032032!I39</f>
        <v>0</v>
      </c>
      <c r="F51" s="37">
        <f ca="1">GOPR0214.MP4_000042375!I39</f>
        <v>0</v>
      </c>
      <c r="G51" s="37">
        <f ca="1">GOPR0214.MP4_000052719!I39</f>
        <v>0</v>
      </c>
      <c r="H51" s="37">
        <f ca="1">GOPR0214.MP4_000063063!I39</f>
        <v>0</v>
      </c>
      <c r="I51" s="37">
        <f ca="1">GOPR0214.MP4_000073406!I39</f>
        <v>0</v>
      </c>
      <c r="J51" s="37">
        <f ca="1">GOPR0214.MP4_000083750!I39</f>
        <v>0</v>
      </c>
      <c r="K51" s="37">
        <f ca="1">GOPR0214.MP4_000094094!I39</f>
        <v>0</v>
      </c>
      <c r="L51" s="37">
        <f ca="1">GOPR0214.MP4_000104437!I39</f>
        <v>0</v>
      </c>
      <c r="M51" s="37">
        <f ca="1">GOPR0214.MP4_000114781!I39</f>
        <v>0</v>
      </c>
      <c r="N51" s="37">
        <f ca="1">GOPR0214.MP4_000125125!I39</f>
        <v>0</v>
      </c>
      <c r="O51" s="37">
        <f ca="1">GOPR0214.MP4_000135468!I39</f>
        <v>0</v>
      </c>
      <c r="P51" s="37">
        <f ca="1">GOPR0214.MP4_000145812!I39</f>
        <v>0</v>
      </c>
      <c r="Q51" s="37">
        <f ca="1">GOPR0214.MP4_000156156!I39</f>
        <v>0</v>
      </c>
      <c r="R51" s="37">
        <f ca="1">GOPR0214.MP4_000166499!I39</f>
        <v>0</v>
      </c>
      <c r="S51" s="37">
        <f ca="1">GOPR0214.MP4_000176843!I39</f>
        <v>0</v>
      </c>
      <c r="T51" s="37">
        <f ca="1">GOPR0214.MP4_000187187!I39</f>
        <v>0</v>
      </c>
      <c r="U51" s="37">
        <f ca="1">GOPR0214.MP4_000197530!I39</f>
        <v>0</v>
      </c>
      <c r="V51" s="37">
        <f ca="1">GOPR0214.MP4_000207874!I39</f>
        <v>0</v>
      </c>
      <c r="W51" s="37">
        <f ca="1">GOPR0214.MP4_000218218!I39</f>
        <v>0</v>
      </c>
      <c r="X51" s="37">
        <f ca="1">GOPR0214.MP4_000228561!I39</f>
        <v>0</v>
      </c>
      <c r="Y51" s="37">
        <f ca="1">GOPR0214.MP4_000238905!I39</f>
        <v>0</v>
      </c>
      <c r="Z51" s="37">
        <f ca="1">GOPR0214.MP4_000249249!I39</f>
        <v>0</v>
      </c>
      <c r="AA51" s="37">
        <f ca="1">GOPR0214.MP4_000259592!I39</f>
        <v>0</v>
      </c>
      <c r="AB51" s="37">
        <f ca="1">GOPR0214.MP4_000269936!I39</f>
        <v>0</v>
      </c>
      <c r="AC51" s="37">
        <f ca="1">GOPR0214.MP4_000280280!I39</f>
        <v>0</v>
      </c>
      <c r="AD51" s="37">
        <f ca="1">GOPR0214.MP4_000290623!I39</f>
        <v>0</v>
      </c>
      <c r="AE51" s="37">
        <f ca="1">GOPR0214.MP4_000300967!I39</f>
        <v>0</v>
      </c>
      <c r="AF51" s="37">
        <f ca="1">GOPR0214.MP4_000311311!I39</f>
        <v>0</v>
      </c>
      <c r="AG51" s="37">
        <f ca="1">GOPR0214.MP4_000321654!I39</f>
        <v>0</v>
      </c>
      <c r="AH51" s="37">
        <f ca="1">GOPR0214.MP4_000331998!I39</f>
        <v>0</v>
      </c>
      <c r="AI51" s="37">
        <f ca="1">GOPR0214.MP4_000342342!I39</f>
        <v>0</v>
      </c>
      <c r="AJ51" s="37">
        <f ca="1">GOPR0214.MP4_000352685!I39</f>
        <v>0</v>
      </c>
      <c r="AK51" s="37">
        <f ca="1">GOPR0214.MP4_000363029!I39</f>
        <v>0</v>
      </c>
      <c r="AL51" s="37">
        <f ca="1">GOPR0214.MP4_000373373!I39</f>
        <v>0</v>
      </c>
      <c r="AM51" s="37">
        <f ca="1">GOPR0214.MP4_000383716!I39</f>
        <v>0</v>
      </c>
      <c r="AN51" s="37">
        <f ca="1">GOPR0214.MP4_000394060!I39</f>
        <v>0</v>
      </c>
      <c r="AO51" s="37">
        <f ca="1">GOPR0214.MP4_000404404!I39</f>
        <v>0</v>
      </c>
      <c r="AQ51" s="37">
        <f t="shared" ca="1" si="4"/>
        <v>0</v>
      </c>
      <c r="AR51" s="37">
        <f t="shared" ca="1" si="5"/>
        <v>0</v>
      </c>
      <c r="AS51" s="37">
        <f t="shared" ca="1" si="6"/>
        <v>0</v>
      </c>
      <c r="AU51" s="59"/>
    </row>
    <row r="52" spans="1:47" x14ac:dyDescent="0.25">
      <c r="A52" s="54" t="s">
        <v>47</v>
      </c>
      <c r="B52" s="37">
        <f ca="1">GOPR0214.MP4_000001001!I40</f>
        <v>0</v>
      </c>
      <c r="C52" s="37">
        <f ca="1">GOPR0214.MP4_000011344!I40</f>
        <v>0</v>
      </c>
      <c r="D52" s="37">
        <f ca="1">GOPR0214.MP4_000021688!I40</f>
        <v>0</v>
      </c>
      <c r="E52" s="37">
        <f ca="1">GOPR0214.MP4_000032032!I40</f>
        <v>0</v>
      </c>
      <c r="F52" s="37">
        <f ca="1">GOPR0214.MP4_000042375!I40</f>
        <v>0</v>
      </c>
      <c r="G52" s="37">
        <f ca="1">GOPR0214.MP4_000052719!I40</f>
        <v>0</v>
      </c>
      <c r="H52" s="37">
        <f ca="1">GOPR0214.MP4_000063063!I40</f>
        <v>0</v>
      </c>
      <c r="I52" s="37">
        <f ca="1">GOPR0214.MP4_000073406!I40</f>
        <v>0</v>
      </c>
      <c r="J52" s="37">
        <f ca="1">GOPR0214.MP4_000083750!I40</f>
        <v>0</v>
      </c>
      <c r="K52" s="37">
        <f ca="1">GOPR0214.MP4_000094094!I40</f>
        <v>0</v>
      </c>
      <c r="L52" s="37">
        <f ca="1">GOPR0214.MP4_000104437!I40</f>
        <v>0</v>
      </c>
      <c r="M52" s="37">
        <f ca="1">GOPR0214.MP4_000114781!I40</f>
        <v>0</v>
      </c>
      <c r="N52" s="37">
        <f ca="1">GOPR0214.MP4_000125125!I40</f>
        <v>0</v>
      </c>
      <c r="O52" s="37">
        <f ca="1">GOPR0214.MP4_000135468!I40</f>
        <v>0</v>
      </c>
      <c r="P52" s="37">
        <f ca="1">GOPR0214.MP4_000145812!I40</f>
        <v>0</v>
      </c>
      <c r="Q52" s="37">
        <f ca="1">GOPR0214.MP4_000156156!I40</f>
        <v>0</v>
      </c>
      <c r="R52" s="37">
        <f ca="1">GOPR0214.MP4_000166499!I40</f>
        <v>0</v>
      </c>
      <c r="S52" s="37">
        <f ca="1">GOPR0214.MP4_000176843!I40</f>
        <v>0</v>
      </c>
      <c r="T52" s="37">
        <f ca="1">GOPR0214.MP4_000187187!I40</f>
        <v>0</v>
      </c>
      <c r="U52" s="37">
        <f ca="1">GOPR0214.MP4_000197530!I40</f>
        <v>0</v>
      </c>
      <c r="V52" s="37">
        <f ca="1">GOPR0214.MP4_000207874!I40</f>
        <v>0</v>
      </c>
      <c r="W52" s="37">
        <f ca="1">GOPR0214.MP4_000218218!I40</f>
        <v>0</v>
      </c>
      <c r="X52" s="37">
        <f ca="1">GOPR0214.MP4_000228561!I40</f>
        <v>0</v>
      </c>
      <c r="Y52" s="37">
        <f ca="1">GOPR0214.MP4_000238905!I40</f>
        <v>0</v>
      </c>
      <c r="Z52" s="37">
        <f ca="1">GOPR0214.MP4_000249249!I40</f>
        <v>0</v>
      </c>
      <c r="AA52" s="37">
        <f ca="1">GOPR0214.MP4_000259592!I40</f>
        <v>0</v>
      </c>
      <c r="AB52" s="37">
        <f ca="1">GOPR0214.MP4_000269936!I40</f>
        <v>0</v>
      </c>
      <c r="AC52" s="37">
        <f ca="1">GOPR0214.MP4_000280280!I40</f>
        <v>0</v>
      </c>
      <c r="AD52" s="37">
        <f ca="1">GOPR0214.MP4_000290623!I40</f>
        <v>0</v>
      </c>
      <c r="AE52" s="37">
        <f ca="1">GOPR0214.MP4_000300967!I40</f>
        <v>0</v>
      </c>
      <c r="AF52" s="37">
        <f ca="1">GOPR0214.MP4_000311311!I40</f>
        <v>0</v>
      </c>
      <c r="AG52" s="37">
        <f ca="1">GOPR0214.MP4_000321654!I40</f>
        <v>0</v>
      </c>
      <c r="AH52" s="37">
        <f ca="1">GOPR0214.MP4_000331998!I40</f>
        <v>0</v>
      </c>
      <c r="AI52" s="37">
        <f ca="1">GOPR0214.MP4_000342342!I40</f>
        <v>0</v>
      </c>
      <c r="AJ52" s="37">
        <f ca="1">GOPR0214.MP4_000352685!I40</f>
        <v>0</v>
      </c>
      <c r="AK52" s="37">
        <f ca="1">GOPR0214.MP4_000363029!I40</f>
        <v>0</v>
      </c>
      <c r="AL52" s="37">
        <f ca="1">GOPR0214.MP4_000373373!I40</f>
        <v>0</v>
      </c>
      <c r="AM52" s="37">
        <f ca="1">GOPR0214.MP4_000383716!I40</f>
        <v>0</v>
      </c>
      <c r="AN52" s="37">
        <f ca="1">GOPR0214.MP4_000394060!I40</f>
        <v>0</v>
      </c>
      <c r="AO52" s="37">
        <f ca="1">GOPR0214.MP4_000404404!I40</f>
        <v>0</v>
      </c>
      <c r="AQ52" s="37">
        <f t="shared" ca="1" si="4"/>
        <v>0</v>
      </c>
      <c r="AR52" s="37">
        <f t="shared" ca="1" si="5"/>
        <v>0</v>
      </c>
      <c r="AS52" s="37">
        <f t="shared" ca="1" si="6"/>
        <v>0</v>
      </c>
      <c r="AU52" s="59"/>
    </row>
    <row r="53" spans="1:47" x14ac:dyDescent="0.25">
      <c r="A53" s="54" t="s">
        <v>48</v>
      </c>
      <c r="B53" s="37">
        <f ca="1">GOPR0214.MP4_000001001!I41</f>
        <v>0</v>
      </c>
      <c r="C53" s="37">
        <f ca="1">GOPR0214.MP4_000011344!I41</f>
        <v>0</v>
      </c>
      <c r="D53" s="37">
        <f ca="1">GOPR0214.MP4_000021688!I41</f>
        <v>0</v>
      </c>
      <c r="E53" s="37">
        <f ca="1">GOPR0214.MP4_000032032!I41</f>
        <v>0</v>
      </c>
      <c r="F53" s="37">
        <f ca="1">GOPR0214.MP4_000042375!I41</f>
        <v>0</v>
      </c>
      <c r="G53" s="37">
        <f ca="1">GOPR0214.MP4_000052719!I41</f>
        <v>0</v>
      </c>
      <c r="H53" s="37">
        <f ca="1">GOPR0214.MP4_000063063!I41</f>
        <v>0</v>
      </c>
      <c r="I53" s="37">
        <f ca="1">GOPR0214.MP4_000073406!I41</f>
        <v>0</v>
      </c>
      <c r="J53" s="37">
        <f ca="1">GOPR0214.MP4_000083750!I41</f>
        <v>0</v>
      </c>
      <c r="K53" s="37">
        <f ca="1">GOPR0214.MP4_000094094!I41</f>
        <v>0</v>
      </c>
      <c r="L53" s="37">
        <f ca="1">GOPR0214.MP4_000104437!I41</f>
        <v>0</v>
      </c>
      <c r="M53" s="37">
        <f ca="1">GOPR0214.MP4_000114781!I41</f>
        <v>0</v>
      </c>
      <c r="N53" s="37">
        <f ca="1">GOPR0214.MP4_000125125!I41</f>
        <v>0</v>
      </c>
      <c r="O53" s="37">
        <f ca="1">GOPR0214.MP4_000135468!I41</f>
        <v>0</v>
      </c>
      <c r="P53" s="37">
        <f ca="1">GOPR0214.MP4_000145812!I41</f>
        <v>0</v>
      </c>
      <c r="Q53" s="37">
        <f ca="1">GOPR0214.MP4_000156156!I41</f>
        <v>0</v>
      </c>
      <c r="R53" s="37">
        <f ca="1">GOPR0214.MP4_000166499!I41</f>
        <v>0</v>
      </c>
      <c r="S53" s="37">
        <f ca="1">GOPR0214.MP4_000176843!I41</f>
        <v>0</v>
      </c>
      <c r="T53" s="37">
        <f ca="1">GOPR0214.MP4_000187187!I41</f>
        <v>0</v>
      </c>
      <c r="U53" s="37">
        <f ca="1">GOPR0214.MP4_000197530!I41</f>
        <v>0</v>
      </c>
      <c r="V53" s="37">
        <f ca="1">GOPR0214.MP4_000207874!I41</f>
        <v>0</v>
      </c>
      <c r="W53" s="37">
        <f ca="1">GOPR0214.MP4_000218218!I41</f>
        <v>0</v>
      </c>
      <c r="X53" s="37">
        <f ca="1">GOPR0214.MP4_000228561!I41</f>
        <v>0</v>
      </c>
      <c r="Y53" s="37">
        <f ca="1">GOPR0214.MP4_000238905!I41</f>
        <v>0</v>
      </c>
      <c r="Z53" s="37">
        <f ca="1">GOPR0214.MP4_000249249!I41</f>
        <v>0</v>
      </c>
      <c r="AA53" s="37">
        <f ca="1">GOPR0214.MP4_000259592!I41</f>
        <v>0</v>
      </c>
      <c r="AB53" s="37">
        <f ca="1">GOPR0214.MP4_000269936!I41</f>
        <v>0</v>
      </c>
      <c r="AC53" s="37">
        <f ca="1">GOPR0214.MP4_000280280!I41</f>
        <v>0</v>
      </c>
      <c r="AD53" s="37">
        <f ca="1">GOPR0214.MP4_000290623!I41</f>
        <v>0</v>
      </c>
      <c r="AE53" s="37">
        <f ca="1">GOPR0214.MP4_000300967!I41</f>
        <v>0</v>
      </c>
      <c r="AF53" s="37">
        <f ca="1">GOPR0214.MP4_000311311!I41</f>
        <v>0</v>
      </c>
      <c r="AG53" s="37">
        <f ca="1">GOPR0214.MP4_000321654!I41</f>
        <v>0</v>
      </c>
      <c r="AH53" s="37">
        <f ca="1">GOPR0214.MP4_000331998!I41</f>
        <v>0</v>
      </c>
      <c r="AI53" s="37">
        <f ca="1">GOPR0214.MP4_000342342!I41</f>
        <v>0</v>
      </c>
      <c r="AJ53" s="37">
        <f ca="1">GOPR0214.MP4_000352685!I41</f>
        <v>0</v>
      </c>
      <c r="AK53" s="37">
        <f ca="1">GOPR0214.MP4_000363029!I41</f>
        <v>0</v>
      </c>
      <c r="AL53" s="37">
        <f ca="1">GOPR0214.MP4_000373373!I41</f>
        <v>0</v>
      </c>
      <c r="AM53" s="37">
        <f ca="1">GOPR0214.MP4_000383716!I41</f>
        <v>0</v>
      </c>
      <c r="AN53" s="37">
        <f ca="1">GOPR0214.MP4_000394060!I41</f>
        <v>0</v>
      </c>
      <c r="AO53" s="37">
        <f ca="1">GOPR0214.MP4_000404404!I41</f>
        <v>0</v>
      </c>
      <c r="AQ53" s="37">
        <f t="shared" ca="1" si="4"/>
        <v>0</v>
      </c>
      <c r="AR53" s="37">
        <f t="shared" ca="1" si="5"/>
        <v>0</v>
      </c>
      <c r="AS53" s="37">
        <f t="shared" ca="1" si="6"/>
        <v>0</v>
      </c>
      <c r="AU53" s="59"/>
    </row>
    <row r="54" spans="1:47" x14ac:dyDescent="0.25">
      <c r="A54" s="54" t="s">
        <v>49</v>
      </c>
      <c r="B54" s="37">
        <f ca="1">GOPR0214.MP4_000001001!I42</f>
        <v>0</v>
      </c>
      <c r="C54" s="37">
        <f ca="1">GOPR0214.MP4_000011344!I42</f>
        <v>0</v>
      </c>
      <c r="D54" s="37">
        <f ca="1">GOPR0214.MP4_000021688!I42</f>
        <v>0</v>
      </c>
      <c r="E54" s="37">
        <f ca="1">GOPR0214.MP4_000032032!I42</f>
        <v>0</v>
      </c>
      <c r="F54" s="37">
        <f ca="1">GOPR0214.MP4_000042375!I42</f>
        <v>0</v>
      </c>
      <c r="G54" s="37">
        <f ca="1">GOPR0214.MP4_000052719!I42</f>
        <v>0</v>
      </c>
      <c r="H54" s="37">
        <f ca="1">GOPR0214.MP4_000063063!I42</f>
        <v>0</v>
      </c>
      <c r="I54" s="37">
        <f ca="1">GOPR0214.MP4_000073406!I42</f>
        <v>0</v>
      </c>
      <c r="J54" s="37">
        <f ca="1">GOPR0214.MP4_000083750!I42</f>
        <v>0</v>
      </c>
      <c r="K54" s="37">
        <f ca="1">GOPR0214.MP4_000094094!I42</f>
        <v>0</v>
      </c>
      <c r="L54" s="37">
        <f ca="1">GOPR0214.MP4_000104437!I42</f>
        <v>0</v>
      </c>
      <c r="M54" s="37">
        <f ca="1">GOPR0214.MP4_000114781!I42</f>
        <v>0</v>
      </c>
      <c r="N54" s="37">
        <f ca="1">GOPR0214.MP4_000125125!I42</f>
        <v>0</v>
      </c>
      <c r="O54" s="37">
        <f ca="1">GOPR0214.MP4_000135468!I42</f>
        <v>0</v>
      </c>
      <c r="P54" s="37">
        <f ca="1">GOPR0214.MP4_000145812!I42</f>
        <v>0</v>
      </c>
      <c r="Q54" s="37">
        <f ca="1">GOPR0214.MP4_000156156!I42</f>
        <v>0</v>
      </c>
      <c r="R54" s="37">
        <f ca="1">GOPR0214.MP4_000166499!I42</f>
        <v>0</v>
      </c>
      <c r="S54" s="37">
        <f ca="1">GOPR0214.MP4_000176843!I42</f>
        <v>0</v>
      </c>
      <c r="T54" s="37">
        <f ca="1">GOPR0214.MP4_000187187!I42</f>
        <v>0</v>
      </c>
      <c r="U54" s="37">
        <f ca="1">GOPR0214.MP4_000197530!I42</f>
        <v>0</v>
      </c>
      <c r="V54" s="37">
        <f ca="1">GOPR0214.MP4_000207874!I42</f>
        <v>0</v>
      </c>
      <c r="W54" s="37">
        <f ca="1">GOPR0214.MP4_000218218!I42</f>
        <v>0</v>
      </c>
      <c r="X54" s="37">
        <f ca="1">GOPR0214.MP4_000228561!I42</f>
        <v>0</v>
      </c>
      <c r="Y54" s="37">
        <f ca="1">GOPR0214.MP4_000238905!I42</f>
        <v>0</v>
      </c>
      <c r="Z54" s="37">
        <f ca="1">GOPR0214.MP4_000249249!I42</f>
        <v>0</v>
      </c>
      <c r="AA54" s="37">
        <f ca="1">GOPR0214.MP4_000259592!I42</f>
        <v>0</v>
      </c>
      <c r="AB54" s="37">
        <f ca="1">GOPR0214.MP4_000269936!I42</f>
        <v>0</v>
      </c>
      <c r="AC54" s="37">
        <f ca="1">GOPR0214.MP4_000280280!I42</f>
        <v>0</v>
      </c>
      <c r="AD54" s="37">
        <f ca="1">GOPR0214.MP4_000290623!I42</f>
        <v>0</v>
      </c>
      <c r="AE54" s="37">
        <f ca="1">GOPR0214.MP4_000300967!I42</f>
        <v>0</v>
      </c>
      <c r="AF54" s="37">
        <f ca="1">GOPR0214.MP4_000311311!I42</f>
        <v>0</v>
      </c>
      <c r="AG54" s="37">
        <f ca="1">GOPR0214.MP4_000321654!I42</f>
        <v>0</v>
      </c>
      <c r="AH54" s="37">
        <f ca="1">GOPR0214.MP4_000331998!I42</f>
        <v>0</v>
      </c>
      <c r="AI54" s="37">
        <f ca="1">GOPR0214.MP4_000342342!I42</f>
        <v>0</v>
      </c>
      <c r="AJ54" s="37">
        <f ca="1">GOPR0214.MP4_000352685!I42</f>
        <v>0</v>
      </c>
      <c r="AK54" s="37">
        <f ca="1">GOPR0214.MP4_000363029!I42</f>
        <v>0</v>
      </c>
      <c r="AL54" s="37">
        <f ca="1">GOPR0214.MP4_000373373!I42</f>
        <v>0</v>
      </c>
      <c r="AM54" s="37">
        <f ca="1">GOPR0214.MP4_000383716!I42</f>
        <v>0</v>
      </c>
      <c r="AN54" s="37">
        <f ca="1">GOPR0214.MP4_000394060!I42</f>
        <v>0</v>
      </c>
      <c r="AO54" s="37">
        <f ca="1">GOPR0214.MP4_000404404!I42</f>
        <v>0</v>
      </c>
      <c r="AQ54" s="37">
        <f t="shared" ca="1" si="4"/>
        <v>0</v>
      </c>
      <c r="AR54" s="37">
        <f t="shared" ca="1" si="5"/>
        <v>0</v>
      </c>
      <c r="AS54" s="37">
        <f t="shared" ca="1" si="6"/>
        <v>0</v>
      </c>
      <c r="AU54" s="59"/>
    </row>
    <row r="55" spans="1:47" x14ac:dyDescent="0.25">
      <c r="A55" s="54" t="s">
        <v>50</v>
      </c>
      <c r="B55" s="37">
        <f ca="1">GOPR0214.MP4_000001001!I43</f>
        <v>0</v>
      </c>
      <c r="C55" s="37">
        <f ca="1">GOPR0214.MP4_000011344!I43</f>
        <v>0</v>
      </c>
      <c r="D55" s="37">
        <f ca="1">GOPR0214.MP4_000021688!I43</f>
        <v>0</v>
      </c>
      <c r="E55" s="37">
        <f ca="1">GOPR0214.MP4_000032032!I43</f>
        <v>0</v>
      </c>
      <c r="F55" s="37">
        <f ca="1">GOPR0214.MP4_000042375!I43</f>
        <v>0</v>
      </c>
      <c r="G55" s="37">
        <f ca="1">GOPR0214.MP4_000052719!I43</f>
        <v>0</v>
      </c>
      <c r="H55" s="37">
        <f ca="1">GOPR0214.MP4_000063063!I43</f>
        <v>0</v>
      </c>
      <c r="I55" s="37">
        <f ca="1">GOPR0214.MP4_000073406!I43</f>
        <v>0</v>
      </c>
      <c r="J55" s="37">
        <f ca="1">GOPR0214.MP4_000083750!I43</f>
        <v>0</v>
      </c>
      <c r="K55" s="37">
        <f ca="1">GOPR0214.MP4_000094094!I43</f>
        <v>0</v>
      </c>
      <c r="L55" s="37">
        <f ca="1">GOPR0214.MP4_000104437!I43</f>
        <v>0</v>
      </c>
      <c r="M55" s="37">
        <f ca="1">GOPR0214.MP4_000114781!I43</f>
        <v>0</v>
      </c>
      <c r="N55" s="37">
        <f ca="1">GOPR0214.MP4_000125125!I43</f>
        <v>0</v>
      </c>
      <c r="O55" s="37">
        <f ca="1">GOPR0214.MP4_000135468!I43</f>
        <v>0</v>
      </c>
      <c r="P55" s="37">
        <f ca="1">GOPR0214.MP4_000145812!I43</f>
        <v>0</v>
      </c>
      <c r="Q55" s="37">
        <f ca="1">GOPR0214.MP4_000156156!I43</f>
        <v>0</v>
      </c>
      <c r="R55" s="37">
        <f ca="1">GOPR0214.MP4_000166499!I43</f>
        <v>0</v>
      </c>
      <c r="S55" s="37">
        <f ca="1">GOPR0214.MP4_000176843!I43</f>
        <v>0</v>
      </c>
      <c r="T55" s="37">
        <f ca="1">GOPR0214.MP4_000187187!I43</f>
        <v>0</v>
      </c>
      <c r="U55" s="37">
        <f ca="1">GOPR0214.MP4_000197530!I43</f>
        <v>0</v>
      </c>
      <c r="V55" s="37">
        <f ca="1">GOPR0214.MP4_000207874!I43</f>
        <v>0</v>
      </c>
      <c r="W55" s="37">
        <f ca="1">GOPR0214.MP4_000218218!I43</f>
        <v>0</v>
      </c>
      <c r="X55" s="37">
        <f ca="1">GOPR0214.MP4_000228561!I43</f>
        <v>0</v>
      </c>
      <c r="Y55" s="37">
        <f ca="1">GOPR0214.MP4_000238905!I43</f>
        <v>0</v>
      </c>
      <c r="Z55" s="37">
        <f ca="1">GOPR0214.MP4_000249249!I43</f>
        <v>0</v>
      </c>
      <c r="AA55" s="37">
        <f ca="1">GOPR0214.MP4_000259592!I43</f>
        <v>0</v>
      </c>
      <c r="AB55" s="37">
        <f ca="1">GOPR0214.MP4_000269936!I43</f>
        <v>0</v>
      </c>
      <c r="AC55" s="37">
        <f ca="1">GOPR0214.MP4_000280280!I43</f>
        <v>0</v>
      </c>
      <c r="AD55" s="37">
        <f ca="1">GOPR0214.MP4_000290623!I43</f>
        <v>0</v>
      </c>
      <c r="AE55" s="37">
        <f ca="1">GOPR0214.MP4_000300967!I43</f>
        <v>0</v>
      </c>
      <c r="AF55" s="37">
        <f ca="1">GOPR0214.MP4_000311311!I43</f>
        <v>0</v>
      </c>
      <c r="AG55" s="37">
        <f ca="1">GOPR0214.MP4_000321654!I43</f>
        <v>0</v>
      </c>
      <c r="AH55" s="37">
        <f ca="1">GOPR0214.MP4_000331998!I43</f>
        <v>0</v>
      </c>
      <c r="AI55" s="37">
        <f ca="1">GOPR0214.MP4_000342342!I43</f>
        <v>0</v>
      </c>
      <c r="AJ55" s="37">
        <f ca="1">GOPR0214.MP4_000352685!I43</f>
        <v>0</v>
      </c>
      <c r="AK55" s="37">
        <f ca="1">GOPR0214.MP4_000363029!I43</f>
        <v>0</v>
      </c>
      <c r="AL55" s="37">
        <f ca="1">GOPR0214.MP4_000373373!I43</f>
        <v>0</v>
      </c>
      <c r="AM55" s="37">
        <f ca="1">GOPR0214.MP4_000383716!I43</f>
        <v>0</v>
      </c>
      <c r="AN55" s="37">
        <f ca="1">GOPR0214.MP4_000394060!I43</f>
        <v>0</v>
      </c>
      <c r="AO55" s="37">
        <f ca="1">GOPR0214.MP4_000404404!I43</f>
        <v>0</v>
      </c>
      <c r="AQ55" s="37">
        <f t="shared" ca="1" si="4"/>
        <v>0</v>
      </c>
      <c r="AR55" s="37">
        <f t="shared" ca="1" si="5"/>
        <v>0</v>
      </c>
      <c r="AS55" s="37">
        <f t="shared" ca="1" si="6"/>
        <v>0</v>
      </c>
      <c r="AU55" s="59"/>
    </row>
    <row r="56" spans="1:47" x14ac:dyDescent="0.25">
      <c r="A56" s="54" t="s">
        <v>51</v>
      </c>
      <c r="B56" s="37">
        <f ca="1">GOPR0214.MP4_000001001!I44</f>
        <v>0</v>
      </c>
      <c r="C56" s="37">
        <f ca="1">GOPR0214.MP4_000011344!I44</f>
        <v>0</v>
      </c>
      <c r="D56" s="37">
        <f ca="1">GOPR0214.MP4_000021688!I44</f>
        <v>0</v>
      </c>
      <c r="E56" s="37">
        <f ca="1">GOPR0214.MP4_000032032!I44</f>
        <v>0</v>
      </c>
      <c r="F56" s="37">
        <f ca="1">GOPR0214.MP4_000042375!I44</f>
        <v>0</v>
      </c>
      <c r="G56" s="37">
        <f ca="1">GOPR0214.MP4_000052719!I44</f>
        <v>0</v>
      </c>
      <c r="H56" s="37">
        <f ca="1">GOPR0214.MP4_000063063!I44</f>
        <v>0</v>
      </c>
      <c r="I56" s="37">
        <f ca="1">GOPR0214.MP4_000073406!I44</f>
        <v>0</v>
      </c>
      <c r="J56" s="37">
        <f ca="1">GOPR0214.MP4_000083750!I44</f>
        <v>0</v>
      </c>
      <c r="K56" s="37">
        <f ca="1">GOPR0214.MP4_000094094!I44</f>
        <v>0</v>
      </c>
      <c r="L56" s="37">
        <f ca="1">GOPR0214.MP4_000104437!I44</f>
        <v>0</v>
      </c>
      <c r="M56" s="37">
        <f ca="1">GOPR0214.MP4_000114781!I44</f>
        <v>0</v>
      </c>
      <c r="N56" s="37">
        <f ca="1">GOPR0214.MP4_000125125!I44</f>
        <v>0</v>
      </c>
      <c r="O56" s="37">
        <f ca="1">GOPR0214.MP4_000135468!I44</f>
        <v>0</v>
      </c>
      <c r="P56" s="37">
        <f ca="1">GOPR0214.MP4_000145812!I44</f>
        <v>0</v>
      </c>
      <c r="Q56" s="37">
        <f ca="1">GOPR0214.MP4_000156156!I44</f>
        <v>0</v>
      </c>
      <c r="R56" s="37">
        <f ca="1">GOPR0214.MP4_000166499!I44</f>
        <v>0</v>
      </c>
      <c r="S56" s="37">
        <f ca="1">GOPR0214.MP4_000176843!I44</f>
        <v>0</v>
      </c>
      <c r="T56" s="37">
        <f ca="1">GOPR0214.MP4_000187187!I44</f>
        <v>0</v>
      </c>
      <c r="U56" s="37">
        <f ca="1">GOPR0214.MP4_000197530!I44</f>
        <v>0</v>
      </c>
      <c r="V56" s="37">
        <f ca="1">GOPR0214.MP4_000207874!I44</f>
        <v>0</v>
      </c>
      <c r="W56" s="37">
        <f ca="1">GOPR0214.MP4_000218218!I44</f>
        <v>0</v>
      </c>
      <c r="X56" s="37">
        <f ca="1">GOPR0214.MP4_000228561!I44</f>
        <v>0</v>
      </c>
      <c r="Y56" s="37">
        <f ca="1">GOPR0214.MP4_000238905!I44</f>
        <v>0</v>
      </c>
      <c r="Z56" s="37">
        <f ca="1">GOPR0214.MP4_000249249!I44</f>
        <v>0</v>
      </c>
      <c r="AA56" s="37">
        <f ca="1">GOPR0214.MP4_000259592!I44</f>
        <v>0</v>
      </c>
      <c r="AB56" s="37">
        <f ca="1">GOPR0214.MP4_000269936!I44</f>
        <v>0</v>
      </c>
      <c r="AC56" s="37">
        <f ca="1">GOPR0214.MP4_000280280!I44</f>
        <v>0</v>
      </c>
      <c r="AD56" s="37">
        <f ca="1">GOPR0214.MP4_000290623!I44</f>
        <v>0</v>
      </c>
      <c r="AE56" s="37">
        <f ca="1">GOPR0214.MP4_000300967!I44</f>
        <v>0</v>
      </c>
      <c r="AF56" s="37">
        <f ca="1">GOPR0214.MP4_000311311!I44</f>
        <v>0</v>
      </c>
      <c r="AG56" s="37">
        <f ca="1">GOPR0214.MP4_000321654!I44</f>
        <v>0</v>
      </c>
      <c r="AH56" s="37">
        <f ca="1">GOPR0214.MP4_000331998!I44</f>
        <v>0</v>
      </c>
      <c r="AI56" s="37">
        <f ca="1">GOPR0214.MP4_000342342!I44</f>
        <v>0</v>
      </c>
      <c r="AJ56" s="37">
        <f ca="1">GOPR0214.MP4_000352685!I44</f>
        <v>0</v>
      </c>
      <c r="AK56" s="37">
        <f ca="1">GOPR0214.MP4_000363029!I44</f>
        <v>0</v>
      </c>
      <c r="AL56" s="37">
        <f ca="1">GOPR0214.MP4_000373373!I44</f>
        <v>0</v>
      </c>
      <c r="AM56" s="37">
        <f ca="1">GOPR0214.MP4_000383716!I44</f>
        <v>0</v>
      </c>
      <c r="AN56" s="37">
        <f ca="1">GOPR0214.MP4_000394060!I44</f>
        <v>0</v>
      </c>
      <c r="AO56" s="37">
        <f ca="1">GOPR0214.MP4_000404404!I44</f>
        <v>0</v>
      </c>
      <c r="AQ56" s="37">
        <f t="shared" ca="1" si="4"/>
        <v>0</v>
      </c>
      <c r="AR56" s="37">
        <f t="shared" ca="1" si="5"/>
        <v>0</v>
      </c>
      <c r="AS56" s="37">
        <f t="shared" ca="1" si="6"/>
        <v>0</v>
      </c>
      <c r="AU56" s="59"/>
    </row>
    <row r="57" spans="1:47" x14ac:dyDescent="0.25">
      <c r="A57" s="54" t="s">
        <v>52</v>
      </c>
      <c r="B57" s="37">
        <f ca="1">GOPR0214.MP4_000001001!I45</f>
        <v>0</v>
      </c>
      <c r="C57" s="37">
        <f ca="1">GOPR0214.MP4_000011344!I45</f>
        <v>0</v>
      </c>
      <c r="D57" s="37">
        <f ca="1">GOPR0214.MP4_000021688!I45</f>
        <v>0</v>
      </c>
      <c r="E57" s="37">
        <f ca="1">GOPR0214.MP4_000032032!I45</f>
        <v>0</v>
      </c>
      <c r="F57" s="37">
        <f ca="1">GOPR0214.MP4_000042375!I45</f>
        <v>0</v>
      </c>
      <c r="G57" s="37">
        <f ca="1">GOPR0214.MP4_000052719!I45</f>
        <v>0</v>
      </c>
      <c r="H57" s="37">
        <f ca="1">GOPR0214.MP4_000063063!I45</f>
        <v>0</v>
      </c>
      <c r="I57" s="37">
        <f ca="1">GOPR0214.MP4_000073406!I45</f>
        <v>0</v>
      </c>
      <c r="J57" s="37">
        <f ca="1">GOPR0214.MP4_000083750!I45</f>
        <v>0</v>
      </c>
      <c r="K57" s="37">
        <f ca="1">GOPR0214.MP4_000094094!I45</f>
        <v>0</v>
      </c>
      <c r="L57" s="37">
        <f ca="1">GOPR0214.MP4_000104437!I45</f>
        <v>0</v>
      </c>
      <c r="M57" s="37">
        <f ca="1">GOPR0214.MP4_000114781!I45</f>
        <v>0</v>
      </c>
      <c r="N57" s="37">
        <f ca="1">GOPR0214.MP4_000125125!I45</f>
        <v>0</v>
      </c>
      <c r="O57" s="37">
        <f ca="1">GOPR0214.MP4_000135468!I45</f>
        <v>0</v>
      </c>
      <c r="P57" s="37">
        <f ca="1">GOPR0214.MP4_000145812!I45</f>
        <v>0</v>
      </c>
      <c r="Q57" s="37">
        <f ca="1">GOPR0214.MP4_000156156!I45</f>
        <v>0</v>
      </c>
      <c r="R57" s="37">
        <f ca="1">GOPR0214.MP4_000166499!I45</f>
        <v>0</v>
      </c>
      <c r="S57" s="37">
        <f ca="1">GOPR0214.MP4_000176843!I45</f>
        <v>0</v>
      </c>
      <c r="T57" s="37">
        <f ca="1">GOPR0214.MP4_000187187!I45</f>
        <v>0</v>
      </c>
      <c r="U57" s="37">
        <f ca="1">GOPR0214.MP4_000197530!I45</f>
        <v>0</v>
      </c>
      <c r="V57" s="37">
        <f ca="1">GOPR0214.MP4_000207874!I45</f>
        <v>0</v>
      </c>
      <c r="W57" s="37">
        <f ca="1">GOPR0214.MP4_000218218!I45</f>
        <v>0</v>
      </c>
      <c r="X57" s="37">
        <f ca="1">GOPR0214.MP4_000228561!I45</f>
        <v>0</v>
      </c>
      <c r="Y57" s="37">
        <f ca="1">GOPR0214.MP4_000238905!I45</f>
        <v>0</v>
      </c>
      <c r="Z57" s="37">
        <f ca="1">GOPR0214.MP4_000249249!I45</f>
        <v>0</v>
      </c>
      <c r="AA57" s="37">
        <f ca="1">GOPR0214.MP4_000259592!I45</f>
        <v>0</v>
      </c>
      <c r="AB57" s="37">
        <f ca="1">GOPR0214.MP4_000269936!I45</f>
        <v>0</v>
      </c>
      <c r="AC57" s="37">
        <f ca="1">GOPR0214.MP4_000280280!I45</f>
        <v>0</v>
      </c>
      <c r="AD57" s="37">
        <f ca="1">GOPR0214.MP4_000290623!I45</f>
        <v>0</v>
      </c>
      <c r="AE57" s="37">
        <f ca="1">GOPR0214.MP4_000300967!I45</f>
        <v>0</v>
      </c>
      <c r="AF57" s="37">
        <f ca="1">GOPR0214.MP4_000311311!I45</f>
        <v>0</v>
      </c>
      <c r="AG57" s="37">
        <f ca="1">GOPR0214.MP4_000321654!I45</f>
        <v>0</v>
      </c>
      <c r="AH57" s="37">
        <f ca="1">GOPR0214.MP4_000331998!I45</f>
        <v>0</v>
      </c>
      <c r="AI57" s="37">
        <f ca="1">GOPR0214.MP4_000342342!I45</f>
        <v>0</v>
      </c>
      <c r="AJ57" s="37">
        <f ca="1">GOPR0214.MP4_000352685!I45</f>
        <v>0</v>
      </c>
      <c r="AK57" s="37">
        <f ca="1">GOPR0214.MP4_000363029!I45</f>
        <v>0</v>
      </c>
      <c r="AL57" s="37">
        <f ca="1">GOPR0214.MP4_000373373!I45</f>
        <v>0</v>
      </c>
      <c r="AM57" s="37">
        <f ca="1">GOPR0214.MP4_000383716!I45</f>
        <v>0</v>
      </c>
      <c r="AN57" s="37">
        <f ca="1">GOPR0214.MP4_000394060!I45</f>
        <v>0</v>
      </c>
      <c r="AO57" s="37">
        <f ca="1">GOPR0214.MP4_000404404!I45</f>
        <v>0</v>
      </c>
      <c r="AQ57" s="37">
        <f t="shared" ca="1" si="4"/>
        <v>0</v>
      </c>
      <c r="AR57" s="37">
        <f t="shared" ca="1" si="5"/>
        <v>0</v>
      </c>
      <c r="AS57" s="37">
        <f t="shared" ca="1" si="6"/>
        <v>0</v>
      </c>
      <c r="AU57" s="59"/>
    </row>
    <row r="58" spans="1:47" x14ac:dyDescent="0.25">
      <c r="A58" s="54" t="s">
        <v>53</v>
      </c>
      <c r="B58" s="37">
        <f ca="1">GOPR0214.MP4_000001001!I46</f>
        <v>0</v>
      </c>
      <c r="C58" s="37">
        <f ca="1">GOPR0214.MP4_000011344!I46</f>
        <v>0</v>
      </c>
      <c r="D58" s="37">
        <f ca="1">GOPR0214.MP4_000021688!I46</f>
        <v>0</v>
      </c>
      <c r="E58" s="37">
        <f ca="1">GOPR0214.MP4_000032032!I46</f>
        <v>0</v>
      </c>
      <c r="F58" s="37">
        <f ca="1">GOPR0214.MP4_000042375!I46</f>
        <v>0</v>
      </c>
      <c r="G58" s="37">
        <f ca="1">GOPR0214.MP4_000052719!I46</f>
        <v>0</v>
      </c>
      <c r="H58" s="37">
        <f ca="1">GOPR0214.MP4_000063063!I46</f>
        <v>0</v>
      </c>
      <c r="I58" s="37">
        <f ca="1">GOPR0214.MP4_000073406!I46</f>
        <v>0</v>
      </c>
      <c r="J58" s="37">
        <f ca="1">GOPR0214.MP4_000083750!I46</f>
        <v>0</v>
      </c>
      <c r="K58" s="37">
        <f ca="1">GOPR0214.MP4_000094094!I46</f>
        <v>0</v>
      </c>
      <c r="L58" s="37">
        <f ca="1">GOPR0214.MP4_000104437!I46</f>
        <v>0</v>
      </c>
      <c r="M58" s="37">
        <f ca="1">GOPR0214.MP4_000114781!I46</f>
        <v>0</v>
      </c>
      <c r="N58" s="37">
        <f ca="1">GOPR0214.MP4_000125125!I46</f>
        <v>0</v>
      </c>
      <c r="O58" s="37">
        <f ca="1">GOPR0214.MP4_000135468!I46</f>
        <v>0</v>
      </c>
      <c r="P58" s="37">
        <f ca="1">GOPR0214.MP4_000145812!I46</f>
        <v>0</v>
      </c>
      <c r="Q58" s="37">
        <f ca="1">GOPR0214.MP4_000156156!I46</f>
        <v>0</v>
      </c>
      <c r="R58" s="37">
        <f ca="1">GOPR0214.MP4_000166499!I46</f>
        <v>0</v>
      </c>
      <c r="S58" s="37">
        <f ca="1">GOPR0214.MP4_000176843!I46</f>
        <v>0</v>
      </c>
      <c r="T58" s="37">
        <f ca="1">GOPR0214.MP4_000187187!I46</f>
        <v>0</v>
      </c>
      <c r="U58" s="37">
        <f ca="1">GOPR0214.MP4_000197530!I46</f>
        <v>0</v>
      </c>
      <c r="V58" s="37">
        <f ca="1">GOPR0214.MP4_000207874!I46</f>
        <v>0</v>
      </c>
      <c r="W58" s="37">
        <f ca="1">GOPR0214.MP4_000218218!I46</f>
        <v>0</v>
      </c>
      <c r="X58" s="37">
        <f ca="1">GOPR0214.MP4_000228561!I46</f>
        <v>0</v>
      </c>
      <c r="Y58" s="37">
        <f ca="1">GOPR0214.MP4_000238905!I46</f>
        <v>0</v>
      </c>
      <c r="Z58" s="37">
        <f ca="1">GOPR0214.MP4_000249249!I46</f>
        <v>0</v>
      </c>
      <c r="AA58" s="37">
        <f ca="1">GOPR0214.MP4_000259592!I46</f>
        <v>0</v>
      </c>
      <c r="AB58" s="37">
        <f ca="1">GOPR0214.MP4_000269936!I46</f>
        <v>0</v>
      </c>
      <c r="AC58" s="37">
        <f ca="1">GOPR0214.MP4_000280280!I46</f>
        <v>0</v>
      </c>
      <c r="AD58" s="37">
        <f ca="1">GOPR0214.MP4_000290623!I46</f>
        <v>0</v>
      </c>
      <c r="AE58" s="37">
        <f ca="1">GOPR0214.MP4_000300967!I46</f>
        <v>0</v>
      </c>
      <c r="AF58" s="37">
        <f ca="1">GOPR0214.MP4_000311311!I46</f>
        <v>0</v>
      </c>
      <c r="AG58" s="37">
        <f ca="1">GOPR0214.MP4_000321654!I46</f>
        <v>0</v>
      </c>
      <c r="AH58" s="37">
        <f ca="1">GOPR0214.MP4_000331998!I46</f>
        <v>0</v>
      </c>
      <c r="AI58" s="37">
        <f ca="1">GOPR0214.MP4_000342342!I46</f>
        <v>0</v>
      </c>
      <c r="AJ58" s="37">
        <f ca="1">GOPR0214.MP4_000352685!I46</f>
        <v>0</v>
      </c>
      <c r="AK58" s="37">
        <f ca="1">GOPR0214.MP4_000363029!I46</f>
        <v>0</v>
      </c>
      <c r="AL58" s="37">
        <f ca="1">GOPR0214.MP4_000373373!I46</f>
        <v>0</v>
      </c>
      <c r="AM58" s="37">
        <f ca="1">GOPR0214.MP4_000383716!I46</f>
        <v>0</v>
      </c>
      <c r="AN58" s="37">
        <f ca="1">GOPR0214.MP4_000394060!I46</f>
        <v>0</v>
      </c>
      <c r="AO58" s="37">
        <f ca="1">GOPR0214.MP4_000404404!I46</f>
        <v>0</v>
      </c>
      <c r="AQ58" s="37">
        <f t="shared" ca="1" si="4"/>
        <v>0</v>
      </c>
      <c r="AR58" s="37">
        <f t="shared" ca="1" si="5"/>
        <v>0</v>
      </c>
      <c r="AS58" s="37">
        <f t="shared" ca="1" si="6"/>
        <v>0</v>
      </c>
      <c r="AU58" s="59"/>
    </row>
    <row r="59" spans="1:47" x14ac:dyDescent="0.25">
      <c r="A59" s="54" t="s">
        <v>54</v>
      </c>
      <c r="B59" s="37">
        <f ca="1">GOPR0214.MP4_000001001!I47</f>
        <v>0</v>
      </c>
      <c r="C59" s="37">
        <f ca="1">GOPR0214.MP4_000011344!I47</f>
        <v>0</v>
      </c>
      <c r="D59" s="37">
        <f ca="1">GOPR0214.MP4_000021688!I47</f>
        <v>0</v>
      </c>
      <c r="E59" s="37">
        <f ca="1">GOPR0214.MP4_000032032!I47</f>
        <v>0</v>
      </c>
      <c r="F59" s="37">
        <f ca="1">GOPR0214.MP4_000042375!I47</f>
        <v>0</v>
      </c>
      <c r="G59" s="37">
        <f ca="1">GOPR0214.MP4_000052719!I47</f>
        <v>0</v>
      </c>
      <c r="H59" s="37">
        <f ca="1">GOPR0214.MP4_000063063!I47</f>
        <v>0</v>
      </c>
      <c r="I59" s="37">
        <f ca="1">GOPR0214.MP4_000073406!I47</f>
        <v>0</v>
      </c>
      <c r="J59" s="37">
        <f ca="1">GOPR0214.MP4_000083750!I47</f>
        <v>0</v>
      </c>
      <c r="K59" s="37">
        <f ca="1">GOPR0214.MP4_000094094!I47</f>
        <v>0</v>
      </c>
      <c r="L59" s="37">
        <f ca="1">GOPR0214.MP4_000104437!I47</f>
        <v>0</v>
      </c>
      <c r="M59" s="37">
        <f ca="1">GOPR0214.MP4_000114781!I47</f>
        <v>0</v>
      </c>
      <c r="N59" s="37">
        <f ca="1">GOPR0214.MP4_000125125!I47</f>
        <v>0</v>
      </c>
      <c r="O59" s="37">
        <f ca="1">GOPR0214.MP4_000135468!I47</f>
        <v>0</v>
      </c>
      <c r="P59" s="37">
        <f ca="1">GOPR0214.MP4_000145812!I47</f>
        <v>0</v>
      </c>
      <c r="Q59" s="37">
        <f ca="1">GOPR0214.MP4_000156156!I47</f>
        <v>0</v>
      </c>
      <c r="R59" s="37">
        <f ca="1">GOPR0214.MP4_000166499!I47</f>
        <v>0</v>
      </c>
      <c r="S59" s="37">
        <f ca="1">GOPR0214.MP4_000176843!I47</f>
        <v>0</v>
      </c>
      <c r="T59" s="37">
        <f ca="1">GOPR0214.MP4_000187187!I47</f>
        <v>0</v>
      </c>
      <c r="U59" s="37">
        <f ca="1">GOPR0214.MP4_000197530!I47</f>
        <v>0</v>
      </c>
      <c r="V59" s="37">
        <f ca="1">GOPR0214.MP4_000207874!I47</f>
        <v>0</v>
      </c>
      <c r="W59" s="37">
        <f ca="1">GOPR0214.MP4_000218218!I47</f>
        <v>0</v>
      </c>
      <c r="X59" s="37">
        <f ca="1">GOPR0214.MP4_000228561!I47</f>
        <v>0</v>
      </c>
      <c r="Y59" s="37">
        <f ca="1">GOPR0214.MP4_000238905!I47</f>
        <v>0</v>
      </c>
      <c r="Z59" s="37">
        <f ca="1">GOPR0214.MP4_000249249!I47</f>
        <v>0</v>
      </c>
      <c r="AA59" s="37">
        <f ca="1">GOPR0214.MP4_000259592!I47</f>
        <v>0</v>
      </c>
      <c r="AB59" s="37">
        <f ca="1">GOPR0214.MP4_000269936!I47</f>
        <v>0</v>
      </c>
      <c r="AC59" s="37">
        <f ca="1">GOPR0214.MP4_000280280!I47</f>
        <v>0</v>
      </c>
      <c r="AD59" s="37">
        <f ca="1">GOPR0214.MP4_000290623!I47</f>
        <v>0</v>
      </c>
      <c r="AE59" s="37">
        <f ca="1">GOPR0214.MP4_000300967!I47</f>
        <v>0</v>
      </c>
      <c r="AF59" s="37">
        <f ca="1">GOPR0214.MP4_000311311!I47</f>
        <v>0</v>
      </c>
      <c r="AG59" s="37">
        <f ca="1">GOPR0214.MP4_000321654!I47</f>
        <v>0</v>
      </c>
      <c r="AH59" s="37">
        <f ca="1">GOPR0214.MP4_000331998!I47</f>
        <v>0</v>
      </c>
      <c r="AI59" s="37">
        <f ca="1">GOPR0214.MP4_000342342!I47</f>
        <v>0</v>
      </c>
      <c r="AJ59" s="37">
        <f ca="1">GOPR0214.MP4_000352685!I47</f>
        <v>0</v>
      </c>
      <c r="AK59" s="37">
        <f ca="1">GOPR0214.MP4_000363029!I47</f>
        <v>0</v>
      </c>
      <c r="AL59" s="37">
        <f ca="1">GOPR0214.MP4_000373373!I47</f>
        <v>0</v>
      </c>
      <c r="AM59" s="37">
        <f ca="1">GOPR0214.MP4_000383716!I47</f>
        <v>0</v>
      </c>
      <c r="AN59" s="37">
        <f ca="1">GOPR0214.MP4_000394060!I47</f>
        <v>0</v>
      </c>
      <c r="AO59" s="37">
        <f ca="1">GOPR0214.MP4_000404404!I47</f>
        <v>0</v>
      </c>
      <c r="AQ59" s="37">
        <f t="shared" ca="1" si="4"/>
        <v>0</v>
      </c>
      <c r="AR59" s="37">
        <f t="shared" ca="1" si="5"/>
        <v>0</v>
      </c>
      <c r="AS59" s="37">
        <f t="shared" ca="1" si="6"/>
        <v>0</v>
      </c>
      <c r="AU59" s="59"/>
    </row>
    <row r="60" spans="1:47" x14ac:dyDescent="0.25">
      <c r="A60" s="54" t="s">
        <v>55</v>
      </c>
      <c r="B60" s="37">
        <f ca="1">GOPR0214.MP4_000001001!I48</f>
        <v>0</v>
      </c>
      <c r="C60" s="37">
        <f ca="1">GOPR0214.MP4_000011344!I48</f>
        <v>0</v>
      </c>
      <c r="D60" s="37">
        <f ca="1">GOPR0214.MP4_000021688!I48</f>
        <v>0</v>
      </c>
      <c r="E60" s="37">
        <f ca="1">GOPR0214.MP4_000032032!I48</f>
        <v>0</v>
      </c>
      <c r="F60" s="37">
        <f ca="1">GOPR0214.MP4_000042375!I48</f>
        <v>0</v>
      </c>
      <c r="G60" s="37">
        <f ca="1">GOPR0214.MP4_000052719!I48</f>
        <v>0</v>
      </c>
      <c r="H60" s="37">
        <f ca="1">GOPR0214.MP4_000063063!I48</f>
        <v>0</v>
      </c>
      <c r="I60" s="37">
        <f ca="1">GOPR0214.MP4_000073406!I48</f>
        <v>0</v>
      </c>
      <c r="J60" s="37">
        <f ca="1">GOPR0214.MP4_000083750!I48</f>
        <v>0</v>
      </c>
      <c r="K60" s="37">
        <f ca="1">GOPR0214.MP4_000094094!I48</f>
        <v>0</v>
      </c>
      <c r="L60" s="37">
        <f ca="1">GOPR0214.MP4_000104437!I48</f>
        <v>0</v>
      </c>
      <c r="M60" s="37">
        <f ca="1">GOPR0214.MP4_000114781!I48</f>
        <v>0</v>
      </c>
      <c r="N60" s="37">
        <f ca="1">GOPR0214.MP4_000125125!I48</f>
        <v>0</v>
      </c>
      <c r="O60" s="37">
        <f ca="1">GOPR0214.MP4_000135468!I48</f>
        <v>0</v>
      </c>
      <c r="P60" s="37">
        <f ca="1">GOPR0214.MP4_000145812!I48</f>
        <v>0</v>
      </c>
      <c r="Q60" s="37">
        <f ca="1">GOPR0214.MP4_000156156!I48</f>
        <v>0</v>
      </c>
      <c r="R60" s="37">
        <f ca="1">GOPR0214.MP4_000166499!I48</f>
        <v>0</v>
      </c>
      <c r="S60" s="37">
        <f ca="1">GOPR0214.MP4_000176843!I48</f>
        <v>0</v>
      </c>
      <c r="T60" s="37">
        <f ca="1">GOPR0214.MP4_000187187!I48</f>
        <v>0</v>
      </c>
      <c r="U60" s="37">
        <f ca="1">GOPR0214.MP4_000197530!I48</f>
        <v>0</v>
      </c>
      <c r="V60" s="37">
        <f ca="1">GOPR0214.MP4_000207874!I48</f>
        <v>0</v>
      </c>
      <c r="W60" s="37">
        <f ca="1">GOPR0214.MP4_000218218!I48</f>
        <v>0</v>
      </c>
      <c r="X60" s="37">
        <f ca="1">GOPR0214.MP4_000228561!I48</f>
        <v>0</v>
      </c>
      <c r="Y60" s="37">
        <f ca="1">GOPR0214.MP4_000238905!I48</f>
        <v>0</v>
      </c>
      <c r="Z60" s="37">
        <f ca="1">GOPR0214.MP4_000249249!I48</f>
        <v>0</v>
      </c>
      <c r="AA60" s="37">
        <f ca="1">GOPR0214.MP4_000259592!I48</f>
        <v>0</v>
      </c>
      <c r="AB60" s="37">
        <f ca="1">GOPR0214.MP4_000269936!I48</f>
        <v>0</v>
      </c>
      <c r="AC60" s="37">
        <f ca="1">GOPR0214.MP4_000280280!I48</f>
        <v>0</v>
      </c>
      <c r="AD60" s="37">
        <f ca="1">GOPR0214.MP4_000290623!I48</f>
        <v>0</v>
      </c>
      <c r="AE60" s="37">
        <f ca="1">GOPR0214.MP4_000300967!I48</f>
        <v>0</v>
      </c>
      <c r="AF60" s="37">
        <f ca="1">GOPR0214.MP4_000311311!I48</f>
        <v>0</v>
      </c>
      <c r="AG60" s="37">
        <f ca="1">GOPR0214.MP4_000321654!I48</f>
        <v>0</v>
      </c>
      <c r="AH60" s="37">
        <f ca="1">GOPR0214.MP4_000331998!I48</f>
        <v>0</v>
      </c>
      <c r="AI60" s="37">
        <f ca="1">GOPR0214.MP4_000342342!I48</f>
        <v>0</v>
      </c>
      <c r="AJ60" s="37">
        <f ca="1">GOPR0214.MP4_000352685!I48</f>
        <v>0</v>
      </c>
      <c r="AK60" s="37">
        <f ca="1">GOPR0214.MP4_000363029!I48</f>
        <v>0</v>
      </c>
      <c r="AL60" s="37">
        <f ca="1">GOPR0214.MP4_000373373!I48</f>
        <v>0</v>
      </c>
      <c r="AM60" s="37">
        <f ca="1">GOPR0214.MP4_000383716!I48</f>
        <v>0</v>
      </c>
      <c r="AN60" s="37">
        <f ca="1">GOPR0214.MP4_000394060!I48</f>
        <v>0</v>
      </c>
      <c r="AO60" s="37">
        <f ca="1">GOPR0214.MP4_000404404!I48</f>
        <v>0</v>
      </c>
      <c r="AQ60" s="37">
        <f t="shared" ca="1" si="4"/>
        <v>0</v>
      </c>
      <c r="AR60" s="37">
        <f t="shared" ca="1" si="5"/>
        <v>0</v>
      </c>
      <c r="AS60" s="37">
        <f t="shared" ca="1" si="6"/>
        <v>0</v>
      </c>
      <c r="AU60" s="59"/>
    </row>
    <row r="61" spans="1:47" x14ac:dyDescent="0.25">
      <c r="A61" s="54" t="s">
        <v>56</v>
      </c>
      <c r="B61" s="37">
        <f ca="1">GOPR0214.MP4_000001001!I49</f>
        <v>0</v>
      </c>
      <c r="C61" s="37">
        <f ca="1">GOPR0214.MP4_000011344!I49</f>
        <v>0</v>
      </c>
      <c r="D61" s="37">
        <f ca="1">GOPR0214.MP4_000021688!I49</f>
        <v>0</v>
      </c>
      <c r="E61" s="37">
        <f ca="1">GOPR0214.MP4_000032032!I49</f>
        <v>0</v>
      </c>
      <c r="F61" s="37">
        <f ca="1">GOPR0214.MP4_000042375!I49</f>
        <v>0</v>
      </c>
      <c r="G61" s="37">
        <f ca="1">GOPR0214.MP4_000052719!I49</f>
        <v>0</v>
      </c>
      <c r="H61" s="37">
        <f ca="1">GOPR0214.MP4_000063063!I49</f>
        <v>0</v>
      </c>
      <c r="I61" s="37">
        <f ca="1">GOPR0214.MP4_000073406!I49</f>
        <v>0</v>
      </c>
      <c r="J61" s="37">
        <f ca="1">GOPR0214.MP4_000083750!I49</f>
        <v>0</v>
      </c>
      <c r="K61" s="37">
        <f ca="1">GOPR0214.MP4_000094094!I49</f>
        <v>0</v>
      </c>
      <c r="L61" s="37">
        <f ca="1">GOPR0214.MP4_000104437!I49</f>
        <v>0</v>
      </c>
      <c r="M61" s="37">
        <f ca="1">GOPR0214.MP4_000114781!I49</f>
        <v>0</v>
      </c>
      <c r="N61" s="37">
        <f ca="1">GOPR0214.MP4_000125125!I49</f>
        <v>0</v>
      </c>
      <c r="O61" s="37">
        <f ca="1">GOPR0214.MP4_000135468!I49</f>
        <v>0</v>
      </c>
      <c r="P61" s="37">
        <f ca="1">GOPR0214.MP4_000145812!I49</f>
        <v>0</v>
      </c>
      <c r="Q61" s="37">
        <f ca="1">GOPR0214.MP4_000156156!I49</f>
        <v>0</v>
      </c>
      <c r="R61" s="37">
        <f ca="1">GOPR0214.MP4_000166499!I49</f>
        <v>0</v>
      </c>
      <c r="S61" s="37">
        <f ca="1">GOPR0214.MP4_000176843!I49</f>
        <v>0</v>
      </c>
      <c r="T61" s="37">
        <f ca="1">GOPR0214.MP4_000187187!I49</f>
        <v>0</v>
      </c>
      <c r="U61" s="37">
        <f ca="1">GOPR0214.MP4_000197530!I49</f>
        <v>0</v>
      </c>
      <c r="V61" s="37">
        <f ca="1">GOPR0214.MP4_000207874!I49</f>
        <v>0</v>
      </c>
      <c r="W61" s="37">
        <f ca="1">GOPR0214.MP4_000218218!I49</f>
        <v>0</v>
      </c>
      <c r="X61" s="37">
        <f ca="1">GOPR0214.MP4_000228561!I49</f>
        <v>0</v>
      </c>
      <c r="Y61" s="37">
        <f ca="1">GOPR0214.MP4_000238905!I49</f>
        <v>0</v>
      </c>
      <c r="Z61" s="37">
        <f ca="1">GOPR0214.MP4_000249249!I49</f>
        <v>0</v>
      </c>
      <c r="AA61" s="37">
        <f ca="1">GOPR0214.MP4_000259592!I49</f>
        <v>0</v>
      </c>
      <c r="AB61" s="37">
        <f ca="1">GOPR0214.MP4_000269936!I49</f>
        <v>0</v>
      </c>
      <c r="AC61" s="37">
        <f ca="1">GOPR0214.MP4_000280280!I49</f>
        <v>0</v>
      </c>
      <c r="AD61" s="37">
        <f ca="1">GOPR0214.MP4_000290623!I49</f>
        <v>0</v>
      </c>
      <c r="AE61" s="37">
        <f ca="1">GOPR0214.MP4_000300967!I49</f>
        <v>0</v>
      </c>
      <c r="AF61" s="37">
        <f ca="1">GOPR0214.MP4_000311311!I49</f>
        <v>0</v>
      </c>
      <c r="AG61" s="37">
        <f ca="1">GOPR0214.MP4_000321654!I49</f>
        <v>0</v>
      </c>
      <c r="AH61" s="37">
        <f ca="1">GOPR0214.MP4_000331998!I49</f>
        <v>0</v>
      </c>
      <c r="AI61" s="37">
        <f ca="1">GOPR0214.MP4_000342342!I49</f>
        <v>0</v>
      </c>
      <c r="AJ61" s="37">
        <f ca="1">GOPR0214.MP4_000352685!I49</f>
        <v>0</v>
      </c>
      <c r="AK61" s="37">
        <f ca="1">GOPR0214.MP4_000363029!I49</f>
        <v>0</v>
      </c>
      <c r="AL61" s="37">
        <f ca="1">GOPR0214.MP4_000373373!I49</f>
        <v>0</v>
      </c>
      <c r="AM61" s="37">
        <f ca="1">GOPR0214.MP4_000383716!I49</f>
        <v>0</v>
      </c>
      <c r="AN61" s="37">
        <f ca="1">GOPR0214.MP4_000394060!I49</f>
        <v>0</v>
      </c>
      <c r="AO61" s="37">
        <f ca="1">GOPR0214.MP4_000404404!I49</f>
        <v>0</v>
      </c>
      <c r="AQ61" s="37">
        <f t="shared" ref="AQ61:AQ81" ca="1" si="7">AVERAGE(B61:AO61)</f>
        <v>0</v>
      </c>
      <c r="AR61" s="37">
        <f t="shared" ref="AR61:AR81" ca="1" si="8">STDEV(B61:AO61)</f>
        <v>0</v>
      </c>
      <c r="AS61" s="37">
        <f t="shared" ref="AS61:AS92" ca="1" si="9">AR61/SQRT(40)</f>
        <v>0</v>
      </c>
      <c r="AU61" s="59"/>
    </row>
    <row r="62" spans="1:47" x14ac:dyDescent="0.25">
      <c r="A62" s="54" t="s">
        <v>57</v>
      </c>
      <c r="B62" s="37">
        <f ca="1">GOPR0214.MP4_000001001!I50</f>
        <v>0</v>
      </c>
      <c r="C62" s="37">
        <f ca="1">GOPR0214.MP4_000011344!I50</f>
        <v>0</v>
      </c>
      <c r="D62" s="37">
        <f ca="1">GOPR0214.MP4_000021688!I50</f>
        <v>0</v>
      </c>
      <c r="E62" s="37">
        <f ca="1">GOPR0214.MP4_000032032!I50</f>
        <v>0</v>
      </c>
      <c r="F62" s="37">
        <f ca="1">GOPR0214.MP4_000042375!I50</f>
        <v>0</v>
      </c>
      <c r="G62" s="37">
        <f ca="1">GOPR0214.MP4_000052719!I50</f>
        <v>0</v>
      </c>
      <c r="H62" s="37">
        <f ca="1">GOPR0214.MP4_000063063!I50</f>
        <v>0</v>
      </c>
      <c r="I62" s="37">
        <f ca="1">GOPR0214.MP4_000073406!I50</f>
        <v>0</v>
      </c>
      <c r="J62" s="37">
        <f ca="1">GOPR0214.MP4_000083750!I50</f>
        <v>0</v>
      </c>
      <c r="K62" s="37">
        <f ca="1">GOPR0214.MP4_000094094!I50</f>
        <v>0</v>
      </c>
      <c r="L62" s="37">
        <f ca="1">GOPR0214.MP4_000104437!I50</f>
        <v>0</v>
      </c>
      <c r="M62" s="37">
        <f ca="1">GOPR0214.MP4_000114781!I50</f>
        <v>0</v>
      </c>
      <c r="N62" s="37">
        <f ca="1">GOPR0214.MP4_000125125!I50</f>
        <v>0</v>
      </c>
      <c r="O62" s="37">
        <f ca="1">GOPR0214.MP4_000135468!I50</f>
        <v>0</v>
      </c>
      <c r="P62" s="37">
        <f ca="1">GOPR0214.MP4_000145812!I50</f>
        <v>0</v>
      </c>
      <c r="Q62" s="37">
        <f ca="1">GOPR0214.MP4_000156156!I50</f>
        <v>0</v>
      </c>
      <c r="R62" s="37">
        <f ca="1">GOPR0214.MP4_000166499!I50</f>
        <v>0</v>
      </c>
      <c r="S62" s="37">
        <f ca="1">GOPR0214.MP4_000176843!I50</f>
        <v>0</v>
      </c>
      <c r="T62" s="37">
        <f ca="1">GOPR0214.MP4_000187187!I50</f>
        <v>0</v>
      </c>
      <c r="U62" s="37">
        <f ca="1">GOPR0214.MP4_000197530!I50</f>
        <v>0</v>
      </c>
      <c r="V62" s="37">
        <f ca="1">GOPR0214.MP4_000207874!I50</f>
        <v>0</v>
      </c>
      <c r="W62" s="37">
        <f ca="1">GOPR0214.MP4_000218218!I50</f>
        <v>0</v>
      </c>
      <c r="X62" s="37">
        <f ca="1">GOPR0214.MP4_000228561!I50</f>
        <v>0</v>
      </c>
      <c r="Y62" s="37">
        <f ca="1">GOPR0214.MP4_000238905!I50</f>
        <v>0</v>
      </c>
      <c r="Z62" s="37">
        <f ca="1">GOPR0214.MP4_000249249!I50</f>
        <v>0</v>
      </c>
      <c r="AA62" s="37">
        <f ca="1">GOPR0214.MP4_000259592!I50</f>
        <v>0</v>
      </c>
      <c r="AB62" s="37">
        <f ca="1">GOPR0214.MP4_000269936!I50</f>
        <v>0</v>
      </c>
      <c r="AC62" s="37">
        <f ca="1">GOPR0214.MP4_000280280!I50</f>
        <v>0</v>
      </c>
      <c r="AD62" s="37">
        <f ca="1">GOPR0214.MP4_000290623!I50</f>
        <v>0</v>
      </c>
      <c r="AE62" s="37">
        <f ca="1">GOPR0214.MP4_000300967!I50</f>
        <v>0</v>
      </c>
      <c r="AF62" s="37">
        <f ca="1">GOPR0214.MP4_000311311!I50</f>
        <v>0</v>
      </c>
      <c r="AG62" s="37">
        <f ca="1">GOPR0214.MP4_000321654!I50</f>
        <v>0</v>
      </c>
      <c r="AH62" s="37">
        <f ca="1">GOPR0214.MP4_000331998!I50</f>
        <v>0</v>
      </c>
      <c r="AI62" s="37">
        <f ca="1">GOPR0214.MP4_000342342!I50</f>
        <v>0</v>
      </c>
      <c r="AJ62" s="37">
        <f ca="1">GOPR0214.MP4_000352685!I50</f>
        <v>0</v>
      </c>
      <c r="AK62" s="37">
        <f ca="1">GOPR0214.MP4_000363029!I50</f>
        <v>0</v>
      </c>
      <c r="AL62" s="37">
        <f ca="1">GOPR0214.MP4_000373373!I50</f>
        <v>0</v>
      </c>
      <c r="AM62" s="37">
        <f ca="1">GOPR0214.MP4_000383716!I50</f>
        <v>0</v>
      </c>
      <c r="AN62" s="37">
        <f ca="1">GOPR0214.MP4_000394060!I50</f>
        <v>0</v>
      </c>
      <c r="AO62" s="37">
        <f ca="1">GOPR0214.MP4_000404404!I50</f>
        <v>0</v>
      </c>
      <c r="AQ62" s="37">
        <f t="shared" ca="1" si="7"/>
        <v>0</v>
      </c>
      <c r="AR62" s="37">
        <f t="shared" ca="1" si="8"/>
        <v>0</v>
      </c>
      <c r="AS62" s="37">
        <f t="shared" ca="1" si="9"/>
        <v>0</v>
      </c>
      <c r="AU62" s="59"/>
    </row>
    <row r="63" spans="1:47" x14ac:dyDescent="0.25">
      <c r="A63" s="54" t="s">
        <v>58</v>
      </c>
      <c r="B63" s="37">
        <f ca="1">GOPR0214.MP4_000001001!I51</f>
        <v>0</v>
      </c>
      <c r="C63" s="37">
        <f ca="1">GOPR0214.MP4_000011344!I51</f>
        <v>0</v>
      </c>
      <c r="D63" s="37">
        <f ca="1">GOPR0214.MP4_000021688!I51</f>
        <v>0</v>
      </c>
      <c r="E63" s="37">
        <f ca="1">GOPR0214.MP4_000032032!I51</f>
        <v>0</v>
      </c>
      <c r="F63" s="37">
        <f ca="1">GOPR0214.MP4_000042375!I51</f>
        <v>0</v>
      </c>
      <c r="G63" s="37">
        <f ca="1">GOPR0214.MP4_000052719!I51</f>
        <v>0</v>
      </c>
      <c r="H63" s="37">
        <f ca="1">GOPR0214.MP4_000063063!I51</f>
        <v>0</v>
      </c>
      <c r="I63" s="37">
        <f ca="1">GOPR0214.MP4_000073406!I51</f>
        <v>0</v>
      </c>
      <c r="J63" s="37">
        <f ca="1">GOPR0214.MP4_000083750!I51</f>
        <v>0</v>
      </c>
      <c r="K63" s="37">
        <f ca="1">GOPR0214.MP4_000094094!I51</f>
        <v>0</v>
      </c>
      <c r="L63" s="37">
        <f ca="1">GOPR0214.MP4_000104437!I51</f>
        <v>0</v>
      </c>
      <c r="M63" s="37">
        <f ca="1">GOPR0214.MP4_000114781!I51</f>
        <v>0</v>
      </c>
      <c r="N63" s="37">
        <f ca="1">GOPR0214.MP4_000125125!I51</f>
        <v>0</v>
      </c>
      <c r="O63" s="37">
        <f ca="1">GOPR0214.MP4_000135468!I51</f>
        <v>0</v>
      </c>
      <c r="P63" s="37">
        <f ca="1">GOPR0214.MP4_000145812!I51</f>
        <v>0</v>
      </c>
      <c r="Q63" s="37">
        <f ca="1">GOPR0214.MP4_000156156!I51</f>
        <v>0</v>
      </c>
      <c r="R63" s="37">
        <f ca="1">GOPR0214.MP4_000166499!I51</f>
        <v>0</v>
      </c>
      <c r="S63" s="37">
        <f ca="1">GOPR0214.MP4_000176843!I51</f>
        <v>0</v>
      </c>
      <c r="T63" s="37">
        <f ca="1">GOPR0214.MP4_000187187!I51</f>
        <v>0</v>
      </c>
      <c r="U63" s="37">
        <f ca="1">GOPR0214.MP4_000197530!I51</f>
        <v>0</v>
      </c>
      <c r="V63" s="37">
        <f ca="1">GOPR0214.MP4_000207874!I51</f>
        <v>0</v>
      </c>
      <c r="W63" s="37">
        <f ca="1">GOPR0214.MP4_000218218!I51</f>
        <v>0</v>
      </c>
      <c r="X63" s="37">
        <f ca="1">GOPR0214.MP4_000228561!I51</f>
        <v>0</v>
      </c>
      <c r="Y63" s="37">
        <f ca="1">GOPR0214.MP4_000238905!I51</f>
        <v>0</v>
      </c>
      <c r="Z63" s="37">
        <f ca="1">GOPR0214.MP4_000249249!I51</f>
        <v>0</v>
      </c>
      <c r="AA63" s="37">
        <f ca="1">GOPR0214.MP4_000259592!I51</f>
        <v>0</v>
      </c>
      <c r="AB63" s="37">
        <f ca="1">GOPR0214.MP4_000269936!I51</f>
        <v>0</v>
      </c>
      <c r="AC63" s="37">
        <f ca="1">GOPR0214.MP4_000280280!I51</f>
        <v>0</v>
      </c>
      <c r="AD63" s="37">
        <f ca="1">GOPR0214.MP4_000290623!I51</f>
        <v>0</v>
      </c>
      <c r="AE63" s="37">
        <f ca="1">GOPR0214.MP4_000300967!I51</f>
        <v>0</v>
      </c>
      <c r="AF63" s="37">
        <f ca="1">GOPR0214.MP4_000311311!I51</f>
        <v>0</v>
      </c>
      <c r="AG63" s="37">
        <f ca="1">GOPR0214.MP4_000321654!I51</f>
        <v>0</v>
      </c>
      <c r="AH63" s="37">
        <f ca="1">GOPR0214.MP4_000331998!I51</f>
        <v>0</v>
      </c>
      <c r="AI63" s="37">
        <f ca="1">GOPR0214.MP4_000342342!I51</f>
        <v>0</v>
      </c>
      <c r="AJ63" s="37">
        <f ca="1">GOPR0214.MP4_000352685!I51</f>
        <v>0</v>
      </c>
      <c r="AK63" s="37">
        <f ca="1">GOPR0214.MP4_000363029!I51</f>
        <v>0</v>
      </c>
      <c r="AL63" s="37">
        <f ca="1">GOPR0214.MP4_000373373!I51</f>
        <v>0</v>
      </c>
      <c r="AM63" s="37">
        <f ca="1">GOPR0214.MP4_000383716!I51</f>
        <v>0</v>
      </c>
      <c r="AN63" s="37">
        <f ca="1">GOPR0214.MP4_000394060!I51</f>
        <v>0</v>
      </c>
      <c r="AO63" s="37">
        <f ca="1">GOPR0214.MP4_000404404!I51</f>
        <v>0</v>
      </c>
      <c r="AQ63" s="37">
        <f t="shared" ca="1" si="7"/>
        <v>0</v>
      </c>
      <c r="AR63" s="37">
        <f t="shared" ca="1" si="8"/>
        <v>0</v>
      </c>
      <c r="AS63" s="37">
        <f t="shared" ca="1" si="9"/>
        <v>0</v>
      </c>
      <c r="AU63" s="59"/>
    </row>
    <row r="64" spans="1:47" x14ac:dyDescent="0.25">
      <c r="A64" s="54" t="s">
        <v>59</v>
      </c>
      <c r="B64" s="37">
        <f ca="1">GOPR0214.MP4_000001001!I52</f>
        <v>0</v>
      </c>
      <c r="C64" s="37">
        <f ca="1">GOPR0214.MP4_000011344!I52</f>
        <v>0</v>
      </c>
      <c r="D64" s="37">
        <f ca="1">GOPR0214.MP4_000021688!I52</f>
        <v>0</v>
      </c>
      <c r="E64" s="37">
        <f ca="1">GOPR0214.MP4_000032032!I52</f>
        <v>0</v>
      </c>
      <c r="F64" s="37">
        <f ca="1">GOPR0214.MP4_000042375!I52</f>
        <v>0</v>
      </c>
      <c r="G64" s="37">
        <f ca="1">GOPR0214.MP4_000052719!I52</f>
        <v>0</v>
      </c>
      <c r="H64" s="37">
        <f ca="1">GOPR0214.MP4_000063063!I52</f>
        <v>0</v>
      </c>
      <c r="I64" s="37">
        <f ca="1">GOPR0214.MP4_000073406!I52</f>
        <v>0</v>
      </c>
      <c r="J64" s="37">
        <f ca="1">GOPR0214.MP4_000083750!I52</f>
        <v>0</v>
      </c>
      <c r="K64" s="37">
        <f ca="1">GOPR0214.MP4_000094094!I52</f>
        <v>0</v>
      </c>
      <c r="L64" s="37">
        <f ca="1">GOPR0214.MP4_000104437!I52</f>
        <v>0</v>
      </c>
      <c r="M64" s="37">
        <f ca="1">GOPR0214.MP4_000114781!I52</f>
        <v>0</v>
      </c>
      <c r="N64" s="37">
        <f ca="1">GOPR0214.MP4_000125125!I52</f>
        <v>0</v>
      </c>
      <c r="O64" s="37">
        <f ca="1">GOPR0214.MP4_000135468!I52</f>
        <v>0</v>
      </c>
      <c r="P64" s="37">
        <f ca="1">GOPR0214.MP4_000145812!I52</f>
        <v>0</v>
      </c>
      <c r="Q64" s="37">
        <f ca="1">GOPR0214.MP4_000156156!I52</f>
        <v>0</v>
      </c>
      <c r="R64" s="37">
        <f ca="1">GOPR0214.MP4_000166499!I52</f>
        <v>0</v>
      </c>
      <c r="S64" s="37">
        <f ca="1">GOPR0214.MP4_000176843!I52</f>
        <v>0</v>
      </c>
      <c r="T64" s="37">
        <f ca="1">GOPR0214.MP4_000187187!I52</f>
        <v>0</v>
      </c>
      <c r="U64" s="37">
        <f ca="1">GOPR0214.MP4_000197530!I52</f>
        <v>0</v>
      </c>
      <c r="V64" s="37">
        <f ca="1">GOPR0214.MP4_000207874!I52</f>
        <v>0</v>
      </c>
      <c r="W64" s="37">
        <f ca="1">GOPR0214.MP4_000218218!I52</f>
        <v>0</v>
      </c>
      <c r="X64" s="37">
        <f ca="1">GOPR0214.MP4_000228561!I52</f>
        <v>0</v>
      </c>
      <c r="Y64" s="37">
        <f ca="1">GOPR0214.MP4_000238905!I52</f>
        <v>0</v>
      </c>
      <c r="Z64" s="37">
        <f ca="1">GOPR0214.MP4_000249249!I52</f>
        <v>0</v>
      </c>
      <c r="AA64" s="37">
        <f ca="1">GOPR0214.MP4_000259592!I52</f>
        <v>0</v>
      </c>
      <c r="AB64" s="37">
        <f ca="1">GOPR0214.MP4_000269936!I52</f>
        <v>0</v>
      </c>
      <c r="AC64" s="37">
        <f ca="1">GOPR0214.MP4_000280280!I52</f>
        <v>0</v>
      </c>
      <c r="AD64" s="37">
        <f ca="1">GOPR0214.MP4_000290623!I52</f>
        <v>0</v>
      </c>
      <c r="AE64" s="37">
        <f ca="1">GOPR0214.MP4_000300967!I52</f>
        <v>0</v>
      </c>
      <c r="AF64" s="37">
        <f ca="1">GOPR0214.MP4_000311311!I52</f>
        <v>0</v>
      </c>
      <c r="AG64" s="37">
        <f ca="1">GOPR0214.MP4_000321654!I52</f>
        <v>0</v>
      </c>
      <c r="AH64" s="37">
        <f ca="1">GOPR0214.MP4_000331998!I52</f>
        <v>0</v>
      </c>
      <c r="AI64" s="37">
        <f ca="1">GOPR0214.MP4_000342342!I52</f>
        <v>0</v>
      </c>
      <c r="AJ64" s="37">
        <f ca="1">GOPR0214.MP4_000352685!I52</f>
        <v>0</v>
      </c>
      <c r="AK64" s="37">
        <f ca="1">GOPR0214.MP4_000363029!I52</f>
        <v>0</v>
      </c>
      <c r="AL64" s="37">
        <f ca="1">GOPR0214.MP4_000373373!I52</f>
        <v>0</v>
      </c>
      <c r="AM64" s="37">
        <f ca="1">GOPR0214.MP4_000383716!I52</f>
        <v>0</v>
      </c>
      <c r="AN64" s="37">
        <f ca="1">GOPR0214.MP4_000394060!I52</f>
        <v>0</v>
      </c>
      <c r="AO64" s="37">
        <f ca="1">GOPR0214.MP4_000404404!I52</f>
        <v>0</v>
      </c>
      <c r="AQ64" s="37">
        <f t="shared" ca="1" si="7"/>
        <v>0</v>
      </c>
      <c r="AR64" s="37">
        <f t="shared" ca="1" si="8"/>
        <v>0</v>
      </c>
      <c r="AS64" s="37">
        <f t="shared" ca="1" si="9"/>
        <v>0</v>
      </c>
      <c r="AU64" s="59"/>
    </row>
    <row r="65" spans="1:47" x14ac:dyDescent="0.25">
      <c r="A65" s="54" t="s">
        <v>60</v>
      </c>
      <c r="B65" s="37">
        <f ca="1">GOPR0214.MP4_000001001!I53</f>
        <v>0</v>
      </c>
      <c r="C65" s="37">
        <f ca="1">GOPR0214.MP4_000011344!I53</f>
        <v>0</v>
      </c>
      <c r="D65" s="37">
        <f ca="1">GOPR0214.MP4_000021688!I53</f>
        <v>0</v>
      </c>
      <c r="E65" s="37">
        <f ca="1">GOPR0214.MP4_000032032!I53</f>
        <v>0</v>
      </c>
      <c r="F65" s="37">
        <f ca="1">GOPR0214.MP4_000042375!I53</f>
        <v>0</v>
      </c>
      <c r="G65" s="37">
        <f ca="1">GOPR0214.MP4_000052719!I53</f>
        <v>0</v>
      </c>
      <c r="H65" s="37">
        <f ca="1">GOPR0214.MP4_000063063!I53</f>
        <v>0</v>
      </c>
      <c r="I65" s="37">
        <f ca="1">GOPR0214.MP4_000073406!I53</f>
        <v>0</v>
      </c>
      <c r="J65" s="37">
        <f ca="1">GOPR0214.MP4_000083750!I53</f>
        <v>0</v>
      </c>
      <c r="K65" s="37">
        <f ca="1">GOPR0214.MP4_000094094!I53</f>
        <v>0</v>
      </c>
      <c r="L65" s="37">
        <f ca="1">GOPR0214.MP4_000104437!I53</f>
        <v>0</v>
      </c>
      <c r="M65" s="37">
        <f ca="1">GOPR0214.MP4_000114781!I53</f>
        <v>0</v>
      </c>
      <c r="N65" s="37">
        <f ca="1">GOPR0214.MP4_000125125!I53</f>
        <v>0</v>
      </c>
      <c r="O65" s="37">
        <f ca="1">GOPR0214.MP4_000135468!I53</f>
        <v>0</v>
      </c>
      <c r="P65" s="37">
        <f ca="1">GOPR0214.MP4_000145812!I53</f>
        <v>0</v>
      </c>
      <c r="Q65" s="37">
        <f ca="1">GOPR0214.MP4_000156156!I53</f>
        <v>0</v>
      </c>
      <c r="R65" s="37">
        <f ca="1">GOPR0214.MP4_000166499!I53</f>
        <v>0</v>
      </c>
      <c r="S65" s="37">
        <f ca="1">GOPR0214.MP4_000176843!I53</f>
        <v>0</v>
      </c>
      <c r="T65" s="37">
        <f ca="1">GOPR0214.MP4_000187187!I53</f>
        <v>0</v>
      </c>
      <c r="U65" s="37">
        <f ca="1">GOPR0214.MP4_000197530!I53</f>
        <v>0</v>
      </c>
      <c r="V65" s="37">
        <f ca="1">GOPR0214.MP4_000207874!I53</f>
        <v>0</v>
      </c>
      <c r="W65" s="37">
        <f ca="1">GOPR0214.MP4_000218218!I53</f>
        <v>0</v>
      </c>
      <c r="X65" s="37">
        <f ca="1">GOPR0214.MP4_000228561!I53</f>
        <v>0</v>
      </c>
      <c r="Y65" s="37">
        <f ca="1">GOPR0214.MP4_000238905!I53</f>
        <v>0</v>
      </c>
      <c r="Z65" s="37">
        <f ca="1">GOPR0214.MP4_000249249!I53</f>
        <v>0</v>
      </c>
      <c r="AA65" s="37">
        <f ca="1">GOPR0214.MP4_000259592!I53</f>
        <v>0</v>
      </c>
      <c r="AB65" s="37">
        <f ca="1">GOPR0214.MP4_000269936!I53</f>
        <v>0</v>
      </c>
      <c r="AC65" s="37">
        <f ca="1">GOPR0214.MP4_000280280!I53</f>
        <v>0</v>
      </c>
      <c r="AD65" s="37">
        <f ca="1">GOPR0214.MP4_000290623!I53</f>
        <v>0</v>
      </c>
      <c r="AE65" s="37">
        <f ca="1">GOPR0214.MP4_000300967!I53</f>
        <v>0</v>
      </c>
      <c r="AF65" s="37">
        <f ca="1">GOPR0214.MP4_000311311!I53</f>
        <v>0</v>
      </c>
      <c r="AG65" s="37">
        <f ca="1">GOPR0214.MP4_000321654!I53</f>
        <v>0</v>
      </c>
      <c r="AH65" s="37">
        <f ca="1">GOPR0214.MP4_000331998!I53</f>
        <v>0</v>
      </c>
      <c r="AI65" s="37">
        <f ca="1">GOPR0214.MP4_000342342!I53</f>
        <v>0</v>
      </c>
      <c r="AJ65" s="37">
        <f ca="1">GOPR0214.MP4_000352685!I53</f>
        <v>0</v>
      </c>
      <c r="AK65" s="37">
        <f ca="1">GOPR0214.MP4_000363029!I53</f>
        <v>0</v>
      </c>
      <c r="AL65" s="37">
        <f ca="1">GOPR0214.MP4_000373373!I53</f>
        <v>0</v>
      </c>
      <c r="AM65" s="37">
        <f ca="1">GOPR0214.MP4_000383716!I53</f>
        <v>0</v>
      </c>
      <c r="AN65" s="37">
        <f ca="1">GOPR0214.MP4_000394060!I53</f>
        <v>0</v>
      </c>
      <c r="AO65" s="37">
        <f ca="1">GOPR0214.MP4_000404404!I53</f>
        <v>0</v>
      </c>
      <c r="AQ65" s="37">
        <f t="shared" ca="1" si="7"/>
        <v>0</v>
      </c>
      <c r="AR65" s="37">
        <f t="shared" ca="1" si="8"/>
        <v>0</v>
      </c>
      <c r="AS65" s="37">
        <f t="shared" ca="1" si="9"/>
        <v>0</v>
      </c>
      <c r="AU65" s="59"/>
    </row>
    <row r="66" spans="1:47" x14ac:dyDescent="0.25">
      <c r="A66" s="54" t="s">
        <v>61</v>
      </c>
      <c r="B66" s="37">
        <f ca="1">GOPR0214.MP4_000001001!I54</f>
        <v>0</v>
      </c>
      <c r="C66" s="37">
        <f ca="1">GOPR0214.MP4_000011344!I54</f>
        <v>0</v>
      </c>
      <c r="D66" s="37">
        <f ca="1">GOPR0214.MP4_000021688!I54</f>
        <v>0</v>
      </c>
      <c r="E66" s="37">
        <f ca="1">GOPR0214.MP4_000032032!I54</f>
        <v>0</v>
      </c>
      <c r="F66" s="37">
        <f ca="1">GOPR0214.MP4_000042375!I54</f>
        <v>0</v>
      </c>
      <c r="G66" s="37">
        <f ca="1">GOPR0214.MP4_000052719!I54</f>
        <v>0</v>
      </c>
      <c r="H66" s="37">
        <f ca="1">GOPR0214.MP4_000063063!I54</f>
        <v>0</v>
      </c>
      <c r="I66" s="37">
        <f ca="1">GOPR0214.MP4_000073406!I54</f>
        <v>0</v>
      </c>
      <c r="J66" s="37">
        <f ca="1">GOPR0214.MP4_000083750!I54</f>
        <v>0</v>
      </c>
      <c r="K66" s="37">
        <f ca="1">GOPR0214.MP4_000094094!I54</f>
        <v>0</v>
      </c>
      <c r="L66" s="37">
        <f ca="1">GOPR0214.MP4_000104437!I54</f>
        <v>0</v>
      </c>
      <c r="M66" s="37">
        <f ca="1">GOPR0214.MP4_000114781!I54</f>
        <v>0</v>
      </c>
      <c r="N66" s="37">
        <f ca="1">GOPR0214.MP4_000125125!I54</f>
        <v>0</v>
      </c>
      <c r="O66" s="37">
        <f ca="1">GOPR0214.MP4_000135468!I54</f>
        <v>0</v>
      </c>
      <c r="P66" s="37">
        <f ca="1">GOPR0214.MP4_000145812!I54</f>
        <v>0</v>
      </c>
      <c r="Q66" s="37">
        <f ca="1">GOPR0214.MP4_000156156!I54</f>
        <v>0</v>
      </c>
      <c r="R66" s="37">
        <f ca="1">GOPR0214.MP4_000166499!I54</f>
        <v>0</v>
      </c>
      <c r="S66" s="37">
        <f ca="1">GOPR0214.MP4_000176843!I54</f>
        <v>0</v>
      </c>
      <c r="T66" s="37">
        <f ca="1">GOPR0214.MP4_000187187!I54</f>
        <v>0</v>
      </c>
      <c r="U66" s="37">
        <f ca="1">GOPR0214.MP4_000197530!I54</f>
        <v>0</v>
      </c>
      <c r="V66" s="37">
        <f ca="1">GOPR0214.MP4_000207874!I54</f>
        <v>0</v>
      </c>
      <c r="W66" s="37">
        <f ca="1">GOPR0214.MP4_000218218!I54</f>
        <v>0</v>
      </c>
      <c r="X66" s="37">
        <f ca="1">GOPR0214.MP4_000228561!I54</f>
        <v>0</v>
      </c>
      <c r="Y66" s="37">
        <f ca="1">GOPR0214.MP4_000238905!I54</f>
        <v>0</v>
      </c>
      <c r="Z66" s="37">
        <f ca="1">GOPR0214.MP4_000249249!I54</f>
        <v>0</v>
      </c>
      <c r="AA66" s="37">
        <f ca="1">GOPR0214.MP4_000259592!I54</f>
        <v>0</v>
      </c>
      <c r="AB66" s="37">
        <f ca="1">GOPR0214.MP4_000269936!I54</f>
        <v>0</v>
      </c>
      <c r="AC66" s="37">
        <f ca="1">GOPR0214.MP4_000280280!I54</f>
        <v>0</v>
      </c>
      <c r="AD66" s="37">
        <f ca="1">GOPR0214.MP4_000290623!I54</f>
        <v>0</v>
      </c>
      <c r="AE66" s="37">
        <f ca="1">GOPR0214.MP4_000300967!I54</f>
        <v>0</v>
      </c>
      <c r="AF66" s="37">
        <f ca="1">GOPR0214.MP4_000311311!I54</f>
        <v>0</v>
      </c>
      <c r="AG66" s="37">
        <f ca="1">GOPR0214.MP4_000321654!I54</f>
        <v>0</v>
      </c>
      <c r="AH66" s="37">
        <f ca="1">GOPR0214.MP4_000331998!I54</f>
        <v>0</v>
      </c>
      <c r="AI66" s="37">
        <f ca="1">GOPR0214.MP4_000342342!I54</f>
        <v>0</v>
      </c>
      <c r="AJ66" s="37">
        <f ca="1">GOPR0214.MP4_000352685!I54</f>
        <v>0</v>
      </c>
      <c r="AK66" s="37">
        <f ca="1">GOPR0214.MP4_000363029!I54</f>
        <v>0</v>
      </c>
      <c r="AL66" s="37">
        <f ca="1">GOPR0214.MP4_000373373!I54</f>
        <v>0</v>
      </c>
      <c r="AM66" s="37">
        <f ca="1">GOPR0214.MP4_000383716!I54</f>
        <v>0</v>
      </c>
      <c r="AN66" s="37">
        <f ca="1">GOPR0214.MP4_000394060!I54</f>
        <v>0</v>
      </c>
      <c r="AO66" s="37">
        <f ca="1">GOPR0214.MP4_000404404!I54</f>
        <v>0</v>
      </c>
      <c r="AQ66" s="37">
        <f t="shared" ca="1" si="7"/>
        <v>0</v>
      </c>
      <c r="AR66" s="37">
        <f t="shared" ca="1" si="8"/>
        <v>0</v>
      </c>
      <c r="AS66" s="37">
        <f t="shared" ca="1" si="9"/>
        <v>0</v>
      </c>
      <c r="AU66" s="59"/>
    </row>
    <row r="67" spans="1:47" x14ac:dyDescent="0.25">
      <c r="A67" s="54" t="s">
        <v>62</v>
      </c>
      <c r="B67" s="37">
        <f ca="1">GOPR0214.MP4_000001001!I55</f>
        <v>0</v>
      </c>
      <c r="C67" s="37">
        <f ca="1">GOPR0214.MP4_000011344!I55</f>
        <v>0</v>
      </c>
      <c r="D67" s="37">
        <f ca="1">GOPR0214.MP4_000021688!I55</f>
        <v>0</v>
      </c>
      <c r="E67" s="37">
        <f ca="1">GOPR0214.MP4_000032032!I55</f>
        <v>0</v>
      </c>
      <c r="F67" s="37">
        <f ca="1">GOPR0214.MP4_000042375!I55</f>
        <v>0</v>
      </c>
      <c r="G67" s="37">
        <f ca="1">GOPR0214.MP4_000052719!I55</f>
        <v>0</v>
      </c>
      <c r="H67" s="37">
        <f ca="1">GOPR0214.MP4_000063063!I55</f>
        <v>0</v>
      </c>
      <c r="I67" s="37">
        <f ca="1">GOPR0214.MP4_000073406!I55</f>
        <v>0</v>
      </c>
      <c r="J67" s="37">
        <f ca="1">GOPR0214.MP4_000083750!I55</f>
        <v>0</v>
      </c>
      <c r="K67" s="37">
        <f ca="1">GOPR0214.MP4_000094094!I55</f>
        <v>0</v>
      </c>
      <c r="L67" s="37">
        <f ca="1">GOPR0214.MP4_000104437!I55</f>
        <v>0</v>
      </c>
      <c r="M67" s="37">
        <f ca="1">GOPR0214.MP4_000114781!I55</f>
        <v>0</v>
      </c>
      <c r="N67" s="37">
        <f ca="1">GOPR0214.MP4_000125125!I55</f>
        <v>0</v>
      </c>
      <c r="O67" s="37">
        <f ca="1">GOPR0214.MP4_000135468!I55</f>
        <v>0</v>
      </c>
      <c r="P67" s="37">
        <f ca="1">GOPR0214.MP4_000145812!I55</f>
        <v>0</v>
      </c>
      <c r="Q67" s="37">
        <f ca="1">GOPR0214.MP4_000156156!I55</f>
        <v>0</v>
      </c>
      <c r="R67" s="37">
        <f ca="1">GOPR0214.MP4_000166499!I55</f>
        <v>0</v>
      </c>
      <c r="S67" s="37">
        <f ca="1">GOPR0214.MP4_000176843!I55</f>
        <v>0</v>
      </c>
      <c r="T67" s="37">
        <f ca="1">GOPR0214.MP4_000187187!I55</f>
        <v>0</v>
      </c>
      <c r="U67" s="37">
        <f ca="1">GOPR0214.MP4_000197530!I55</f>
        <v>0</v>
      </c>
      <c r="V67" s="37">
        <f ca="1">GOPR0214.MP4_000207874!I55</f>
        <v>0</v>
      </c>
      <c r="W67" s="37">
        <f ca="1">GOPR0214.MP4_000218218!I55</f>
        <v>0</v>
      </c>
      <c r="X67" s="37">
        <f ca="1">GOPR0214.MP4_000228561!I55</f>
        <v>0</v>
      </c>
      <c r="Y67" s="37">
        <f ca="1">GOPR0214.MP4_000238905!I55</f>
        <v>0</v>
      </c>
      <c r="Z67" s="37">
        <f ca="1">GOPR0214.MP4_000249249!I55</f>
        <v>0</v>
      </c>
      <c r="AA67" s="37">
        <f ca="1">GOPR0214.MP4_000259592!I55</f>
        <v>0</v>
      </c>
      <c r="AB67" s="37">
        <f ca="1">GOPR0214.MP4_000269936!I55</f>
        <v>0</v>
      </c>
      <c r="AC67" s="37">
        <f ca="1">GOPR0214.MP4_000280280!I55</f>
        <v>0</v>
      </c>
      <c r="AD67" s="37">
        <f ca="1">GOPR0214.MP4_000290623!I55</f>
        <v>0</v>
      </c>
      <c r="AE67" s="37">
        <f ca="1">GOPR0214.MP4_000300967!I55</f>
        <v>0</v>
      </c>
      <c r="AF67" s="37">
        <f ca="1">GOPR0214.MP4_000311311!I55</f>
        <v>0</v>
      </c>
      <c r="AG67" s="37">
        <f ca="1">GOPR0214.MP4_000321654!I55</f>
        <v>0</v>
      </c>
      <c r="AH67" s="37">
        <f ca="1">GOPR0214.MP4_000331998!I55</f>
        <v>0</v>
      </c>
      <c r="AI67" s="37">
        <f ca="1">GOPR0214.MP4_000342342!I55</f>
        <v>0</v>
      </c>
      <c r="AJ67" s="37">
        <f ca="1">GOPR0214.MP4_000352685!I55</f>
        <v>0</v>
      </c>
      <c r="AK67" s="37">
        <f ca="1">GOPR0214.MP4_000363029!I55</f>
        <v>0</v>
      </c>
      <c r="AL67" s="37">
        <f ca="1">GOPR0214.MP4_000373373!I55</f>
        <v>0</v>
      </c>
      <c r="AM67" s="37">
        <f ca="1">GOPR0214.MP4_000383716!I55</f>
        <v>0</v>
      </c>
      <c r="AN67" s="37">
        <f ca="1">GOPR0214.MP4_000394060!I55</f>
        <v>0</v>
      </c>
      <c r="AO67" s="37">
        <f ca="1">GOPR0214.MP4_000404404!I55</f>
        <v>0</v>
      </c>
      <c r="AQ67" s="37">
        <f t="shared" ca="1" si="7"/>
        <v>0</v>
      </c>
      <c r="AR67" s="37">
        <f t="shared" ca="1" si="8"/>
        <v>0</v>
      </c>
      <c r="AS67" s="37">
        <f t="shared" ca="1" si="9"/>
        <v>0</v>
      </c>
      <c r="AU67" s="59"/>
    </row>
    <row r="68" spans="1:47" x14ac:dyDescent="0.25">
      <c r="A68" s="54" t="s">
        <v>63</v>
      </c>
      <c r="B68" s="37">
        <f ca="1">GOPR0214.MP4_000001001!I56</f>
        <v>0</v>
      </c>
      <c r="C68" s="37">
        <f ca="1">GOPR0214.MP4_000011344!I56</f>
        <v>0</v>
      </c>
      <c r="D68" s="37">
        <f ca="1">GOPR0214.MP4_000021688!I56</f>
        <v>0</v>
      </c>
      <c r="E68" s="37">
        <f ca="1">GOPR0214.MP4_000032032!I56</f>
        <v>0</v>
      </c>
      <c r="F68" s="37">
        <f ca="1">GOPR0214.MP4_000042375!I56</f>
        <v>0</v>
      </c>
      <c r="G68" s="37">
        <f ca="1">GOPR0214.MP4_000052719!I56</f>
        <v>25</v>
      </c>
      <c r="H68" s="37">
        <f ca="1">GOPR0214.MP4_000063063!I56</f>
        <v>0</v>
      </c>
      <c r="I68" s="37">
        <f ca="1">GOPR0214.MP4_000073406!I56</f>
        <v>0</v>
      </c>
      <c r="J68" s="37">
        <f ca="1">GOPR0214.MP4_000083750!I56</f>
        <v>0</v>
      </c>
      <c r="K68" s="37">
        <f ca="1">GOPR0214.MP4_000094094!I56</f>
        <v>0</v>
      </c>
      <c r="L68" s="37">
        <f ca="1">GOPR0214.MP4_000104437!I56</f>
        <v>0</v>
      </c>
      <c r="M68" s="37">
        <f ca="1">GOPR0214.MP4_000114781!I56</f>
        <v>0</v>
      </c>
      <c r="N68" s="37">
        <f ca="1">GOPR0214.MP4_000125125!I56</f>
        <v>0</v>
      </c>
      <c r="O68" s="37">
        <f ca="1">GOPR0214.MP4_000135468!I56</f>
        <v>0</v>
      </c>
      <c r="P68" s="37">
        <f ca="1">GOPR0214.MP4_000145812!I56</f>
        <v>0</v>
      </c>
      <c r="Q68" s="37">
        <f ca="1">GOPR0214.MP4_000156156!I56</f>
        <v>0</v>
      </c>
      <c r="R68" s="37">
        <f ca="1">GOPR0214.MP4_000166499!I56</f>
        <v>0</v>
      </c>
      <c r="S68" s="37">
        <f ca="1">GOPR0214.MP4_000176843!I56</f>
        <v>0</v>
      </c>
      <c r="T68" s="37">
        <f ca="1">GOPR0214.MP4_000187187!I56</f>
        <v>0</v>
      </c>
      <c r="U68" s="37">
        <f ca="1">GOPR0214.MP4_000197530!I56</f>
        <v>0</v>
      </c>
      <c r="V68" s="37">
        <f ca="1">GOPR0214.MP4_000207874!I56</f>
        <v>0</v>
      </c>
      <c r="W68" s="37">
        <f ca="1">GOPR0214.MP4_000218218!I56</f>
        <v>0</v>
      </c>
      <c r="X68" s="37">
        <f ca="1">GOPR0214.MP4_000228561!I56</f>
        <v>0</v>
      </c>
      <c r="Y68" s="37">
        <f ca="1">GOPR0214.MP4_000238905!I56</f>
        <v>0</v>
      </c>
      <c r="Z68" s="37">
        <f ca="1">GOPR0214.MP4_000249249!I56</f>
        <v>0</v>
      </c>
      <c r="AA68" s="37">
        <f ca="1">GOPR0214.MP4_000259592!I56</f>
        <v>0</v>
      </c>
      <c r="AB68" s="37">
        <f ca="1">GOPR0214.MP4_000269936!I56</f>
        <v>0</v>
      </c>
      <c r="AC68" s="37">
        <f ca="1">GOPR0214.MP4_000280280!I56</f>
        <v>0</v>
      </c>
      <c r="AD68" s="37">
        <f ca="1">GOPR0214.MP4_000290623!I56</f>
        <v>0</v>
      </c>
      <c r="AE68" s="37">
        <f ca="1">GOPR0214.MP4_000300967!I56</f>
        <v>0</v>
      </c>
      <c r="AF68" s="37">
        <f ca="1">GOPR0214.MP4_000311311!I56</f>
        <v>0</v>
      </c>
      <c r="AG68" s="37">
        <f ca="1">GOPR0214.MP4_000321654!I56</f>
        <v>0</v>
      </c>
      <c r="AH68" s="37">
        <f ca="1">GOPR0214.MP4_000331998!I56</f>
        <v>0</v>
      </c>
      <c r="AI68" s="37">
        <f ca="1">GOPR0214.MP4_000342342!I56</f>
        <v>0</v>
      </c>
      <c r="AJ68" s="37">
        <f ca="1">GOPR0214.MP4_000352685!I56</f>
        <v>0</v>
      </c>
      <c r="AK68" s="37">
        <f ca="1">GOPR0214.MP4_000363029!I56</f>
        <v>0</v>
      </c>
      <c r="AL68" s="37">
        <f ca="1">GOPR0214.MP4_000373373!I56</f>
        <v>0</v>
      </c>
      <c r="AM68" s="37">
        <f ca="1">GOPR0214.MP4_000383716!I56</f>
        <v>0</v>
      </c>
      <c r="AN68" s="37">
        <f ca="1">GOPR0214.MP4_000394060!I56</f>
        <v>0</v>
      </c>
      <c r="AO68" s="37">
        <f ca="1">GOPR0214.MP4_000404404!I56</f>
        <v>0</v>
      </c>
      <c r="AQ68" s="37">
        <f t="shared" ca="1" si="7"/>
        <v>0.625</v>
      </c>
      <c r="AR68" s="37">
        <f t="shared" ca="1" si="8"/>
        <v>3.9528470752104741</v>
      </c>
      <c r="AS68" s="37">
        <f t="shared" ca="1" si="9"/>
        <v>0.625</v>
      </c>
      <c r="AU68" s="59"/>
    </row>
    <row r="69" spans="1:47" x14ac:dyDescent="0.25">
      <c r="A69" s="54" t="s">
        <v>64</v>
      </c>
      <c r="B69" s="37">
        <f ca="1">GOPR0214.MP4_000001001!I57</f>
        <v>0</v>
      </c>
      <c r="C69" s="37">
        <f ca="1">GOPR0214.MP4_000011344!I57</f>
        <v>0</v>
      </c>
      <c r="D69" s="37">
        <f ca="1">GOPR0214.MP4_000021688!I57</f>
        <v>0</v>
      </c>
      <c r="E69" s="37">
        <f ca="1">GOPR0214.MP4_000032032!I57</f>
        <v>0</v>
      </c>
      <c r="F69" s="37">
        <f ca="1">GOPR0214.MP4_000042375!I57</f>
        <v>0</v>
      </c>
      <c r="G69" s="37">
        <f ca="1">GOPR0214.MP4_000052719!I57</f>
        <v>0</v>
      </c>
      <c r="H69" s="37">
        <f ca="1">GOPR0214.MP4_000063063!I57</f>
        <v>0</v>
      </c>
      <c r="I69" s="37">
        <f ca="1">GOPR0214.MP4_000073406!I57</f>
        <v>0</v>
      </c>
      <c r="J69" s="37">
        <f ca="1">GOPR0214.MP4_000083750!I57</f>
        <v>0</v>
      </c>
      <c r="K69" s="37">
        <f ca="1">GOPR0214.MP4_000094094!I57</f>
        <v>0</v>
      </c>
      <c r="L69" s="37">
        <f ca="1">GOPR0214.MP4_000104437!I57</f>
        <v>0</v>
      </c>
      <c r="M69" s="37">
        <f ca="1">GOPR0214.MP4_000114781!I57</f>
        <v>0</v>
      </c>
      <c r="N69" s="37">
        <f ca="1">GOPR0214.MP4_000125125!I57</f>
        <v>0</v>
      </c>
      <c r="O69" s="37">
        <f ca="1">GOPR0214.MP4_000135468!I57</f>
        <v>0</v>
      </c>
      <c r="P69" s="37">
        <f ca="1">GOPR0214.MP4_000145812!I57</f>
        <v>0</v>
      </c>
      <c r="Q69" s="37">
        <f ca="1">GOPR0214.MP4_000156156!I57</f>
        <v>0</v>
      </c>
      <c r="R69" s="37">
        <f ca="1">GOPR0214.MP4_000166499!I57</f>
        <v>0</v>
      </c>
      <c r="S69" s="37">
        <f ca="1">GOPR0214.MP4_000176843!I57</f>
        <v>0</v>
      </c>
      <c r="T69" s="37">
        <f ca="1">GOPR0214.MP4_000187187!I57</f>
        <v>0</v>
      </c>
      <c r="U69" s="37">
        <f ca="1">GOPR0214.MP4_000197530!I57</f>
        <v>0</v>
      </c>
      <c r="V69" s="37">
        <f ca="1">GOPR0214.MP4_000207874!I57</f>
        <v>0</v>
      </c>
      <c r="W69" s="37">
        <f ca="1">GOPR0214.MP4_000218218!I57</f>
        <v>0</v>
      </c>
      <c r="X69" s="37">
        <f ca="1">GOPR0214.MP4_000228561!I57</f>
        <v>0</v>
      </c>
      <c r="Y69" s="37">
        <f ca="1">GOPR0214.MP4_000238905!I57</f>
        <v>0</v>
      </c>
      <c r="Z69" s="37">
        <f ca="1">GOPR0214.MP4_000249249!I57</f>
        <v>0</v>
      </c>
      <c r="AA69" s="37">
        <f ca="1">GOPR0214.MP4_000259592!I57</f>
        <v>0</v>
      </c>
      <c r="AB69" s="37">
        <f ca="1">GOPR0214.MP4_000269936!I57</f>
        <v>0</v>
      </c>
      <c r="AC69" s="37">
        <f ca="1">GOPR0214.MP4_000280280!I57</f>
        <v>0</v>
      </c>
      <c r="AD69" s="37">
        <f ca="1">GOPR0214.MP4_000290623!I57</f>
        <v>0</v>
      </c>
      <c r="AE69" s="37">
        <f ca="1">GOPR0214.MP4_000300967!I57</f>
        <v>0</v>
      </c>
      <c r="AF69" s="37">
        <f ca="1">GOPR0214.MP4_000311311!I57</f>
        <v>0</v>
      </c>
      <c r="AG69" s="37">
        <f ca="1">GOPR0214.MP4_000321654!I57</f>
        <v>0</v>
      </c>
      <c r="AH69" s="37">
        <f ca="1">GOPR0214.MP4_000331998!I57</f>
        <v>0</v>
      </c>
      <c r="AI69" s="37">
        <f ca="1">GOPR0214.MP4_000342342!I57</f>
        <v>0</v>
      </c>
      <c r="AJ69" s="37">
        <f ca="1">GOPR0214.MP4_000352685!I57</f>
        <v>0</v>
      </c>
      <c r="AK69" s="37">
        <f ca="1">GOPR0214.MP4_000363029!I57</f>
        <v>0</v>
      </c>
      <c r="AL69" s="37">
        <f ca="1">GOPR0214.MP4_000373373!I57</f>
        <v>0</v>
      </c>
      <c r="AM69" s="37">
        <f ca="1">GOPR0214.MP4_000383716!I57</f>
        <v>0</v>
      </c>
      <c r="AN69" s="37">
        <f ca="1">GOPR0214.MP4_000394060!I57</f>
        <v>0</v>
      </c>
      <c r="AO69" s="37">
        <f ca="1">GOPR0214.MP4_000404404!I57</f>
        <v>0</v>
      </c>
      <c r="AQ69" s="37">
        <f t="shared" ca="1" si="7"/>
        <v>0</v>
      </c>
      <c r="AR69" s="37">
        <f t="shared" ca="1" si="8"/>
        <v>0</v>
      </c>
      <c r="AS69" s="37">
        <f t="shared" ca="1" si="9"/>
        <v>0</v>
      </c>
      <c r="AU69" s="59"/>
    </row>
    <row r="70" spans="1:47" x14ac:dyDescent="0.25">
      <c r="A70" s="54" t="s">
        <v>65</v>
      </c>
      <c r="B70" s="37">
        <f ca="1">GOPR0214.MP4_000001001!I58</f>
        <v>0</v>
      </c>
      <c r="C70" s="37">
        <f ca="1">GOPR0214.MP4_000011344!I58</f>
        <v>0</v>
      </c>
      <c r="D70" s="37">
        <f ca="1">GOPR0214.MP4_000021688!I58</f>
        <v>0</v>
      </c>
      <c r="E70" s="37">
        <f ca="1">GOPR0214.MP4_000032032!I58</f>
        <v>0</v>
      </c>
      <c r="F70" s="37">
        <f ca="1">GOPR0214.MP4_000042375!I58</f>
        <v>0</v>
      </c>
      <c r="G70" s="37">
        <f ca="1">GOPR0214.MP4_000052719!I58</f>
        <v>0</v>
      </c>
      <c r="H70" s="37">
        <f ca="1">GOPR0214.MP4_000063063!I58</f>
        <v>0</v>
      </c>
      <c r="I70" s="37">
        <f ca="1">GOPR0214.MP4_000073406!I58</f>
        <v>0</v>
      </c>
      <c r="J70" s="37">
        <f ca="1">GOPR0214.MP4_000083750!I58</f>
        <v>0</v>
      </c>
      <c r="K70" s="37">
        <f ca="1">GOPR0214.MP4_000094094!I58</f>
        <v>0</v>
      </c>
      <c r="L70" s="37">
        <f ca="1">GOPR0214.MP4_000104437!I58</f>
        <v>0</v>
      </c>
      <c r="M70" s="37">
        <f ca="1">GOPR0214.MP4_000114781!I58</f>
        <v>0</v>
      </c>
      <c r="N70" s="37">
        <f ca="1">GOPR0214.MP4_000125125!I58</f>
        <v>0</v>
      </c>
      <c r="O70" s="37">
        <f ca="1">GOPR0214.MP4_000135468!I58</f>
        <v>0</v>
      </c>
      <c r="P70" s="37">
        <f ca="1">GOPR0214.MP4_000145812!I58</f>
        <v>0</v>
      </c>
      <c r="Q70" s="37">
        <f ca="1">GOPR0214.MP4_000156156!I58</f>
        <v>0</v>
      </c>
      <c r="R70" s="37">
        <f ca="1">GOPR0214.MP4_000166499!I58</f>
        <v>0</v>
      </c>
      <c r="S70" s="37">
        <f ca="1">GOPR0214.MP4_000176843!I58</f>
        <v>0</v>
      </c>
      <c r="T70" s="37">
        <f ca="1">GOPR0214.MP4_000187187!I58</f>
        <v>0</v>
      </c>
      <c r="U70" s="37">
        <f ca="1">GOPR0214.MP4_000197530!I58</f>
        <v>0</v>
      </c>
      <c r="V70" s="37">
        <f ca="1">GOPR0214.MP4_000207874!I58</f>
        <v>0</v>
      </c>
      <c r="W70" s="37">
        <f ca="1">GOPR0214.MP4_000218218!I58</f>
        <v>0</v>
      </c>
      <c r="X70" s="37">
        <f ca="1">GOPR0214.MP4_000228561!I58</f>
        <v>0</v>
      </c>
      <c r="Y70" s="37">
        <f ca="1">GOPR0214.MP4_000238905!I58</f>
        <v>0</v>
      </c>
      <c r="Z70" s="37">
        <f ca="1">GOPR0214.MP4_000249249!I58</f>
        <v>0</v>
      </c>
      <c r="AA70" s="37">
        <f ca="1">GOPR0214.MP4_000259592!I58</f>
        <v>0</v>
      </c>
      <c r="AB70" s="37">
        <f ca="1">GOPR0214.MP4_000269936!I58</f>
        <v>0</v>
      </c>
      <c r="AC70" s="37">
        <f ca="1">GOPR0214.MP4_000280280!I58</f>
        <v>0</v>
      </c>
      <c r="AD70" s="37">
        <f ca="1">GOPR0214.MP4_000290623!I58</f>
        <v>0</v>
      </c>
      <c r="AE70" s="37">
        <f ca="1">GOPR0214.MP4_000300967!I58</f>
        <v>0</v>
      </c>
      <c r="AF70" s="37">
        <f ca="1">GOPR0214.MP4_000311311!I58</f>
        <v>0</v>
      </c>
      <c r="AG70" s="37">
        <f ca="1">GOPR0214.MP4_000321654!I58</f>
        <v>0</v>
      </c>
      <c r="AH70" s="37">
        <f ca="1">GOPR0214.MP4_000331998!I58</f>
        <v>0</v>
      </c>
      <c r="AI70" s="37">
        <f ca="1">GOPR0214.MP4_000342342!I58</f>
        <v>0</v>
      </c>
      <c r="AJ70" s="37">
        <f ca="1">GOPR0214.MP4_000352685!I58</f>
        <v>0</v>
      </c>
      <c r="AK70" s="37">
        <f ca="1">GOPR0214.MP4_000363029!I58</f>
        <v>0</v>
      </c>
      <c r="AL70" s="37">
        <f ca="1">GOPR0214.MP4_000373373!I58</f>
        <v>0</v>
      </c>
      <c r="AM70" s="37">
        <f ca="1">GOPR0214.MP4_000383716!I58</f>
        <v>0</v>
      </c>
      <c r="AN70" s="37">
        <f ca="1">GOPR0214.MP4_000394060!I58</f>
        <v>0</v>
      </c>
      <c r="AO70" s="37">
        <f ca="1">GOPR0214.MP4_000404404!I58</f>
        <v>0</v>
      </c>
      <c r="AQ70" s="37">
        <f t="shared" ca="1" si="7"/>
        <v>0</v>
      </c>
      <c r="AR70" s="37">
        <f t="shared" ca="1" si="8"/>
        <v>0</v>
      </c>
      <c r="AS70" s="37">
        <f t="shared" ca="1" si="9"/>
        <v>0</v>
      </c>
      <c r="AU70" s="59"/>
    </row>
    <row r="71" spans="1:47" x14ac:dyDescent="0.25">
      <c r="A71" s="54" t="s">
        <v>66</v>
      </c>
      <c r="B71" s="37">
        <f ca="1">GOPR0214.MP4_000001001!I59</f>
        <v>0</v>
      </c>
      <c r="C71" s="37">
        <f ca="1">GOPR0214.MP4_000011344!I59</f>
        <v>0</v>
      </c>
      <c r="D71" s="37">
        <f ca="1">GOPR0214.MP4_000021688!I59</f>
        <v>0</v>
      </c>
      <c r="E71" s="37">
        <f ca="1">GOPR0214.MP4_000032032!I59</f>
        <v>0</v>
      </c>
      <c r="F71" s="37">
        <f ca="1">GOPR0214.MP4_000042375!I59</f>
        <v>0</v>
      </c>
      <c r="G71" s="37">
        <f ca="1">GOPR0214.MP4_000052719!I59</f>
        <v>0</v>
      </c>
      <c r="H71" s="37">
        <f ca="1">GOPR0214.MP4_000063063!I59</f>
        <v>0</v>
      </c>
      <c r="I71" s="37">
        <f ca="1">GOPR0214.MP4_000073406!I59</f>
        <v>0</v>
      </c>
      <c r="J71" s="37">
        <f ca="1">GOPR0214.MP4_000083750!I59</f>
        <v>0</v>
      </c>
      <c r="K71" s="37">
        <f ca="1">GOPR0214.MP4_000094094!I59</f>
        <v>0</v>
      </c>
      <c r="L71" s="37">
        <f ca="1">GOPR0214.MP4_000104437!I59</f>
        <v>0</v>
      </c>
      <c r="M71" s="37">
        <f ca="1">GOPR0214.MP4_000114781!I59</f>
        <v>0</v>
      </c>
      <c r="N71" s="37">
        <f ca="1">GOPR0214.MP4_000125125!I59</f>
        <v>0</v>
      </c>
      <c r="O71" s="37">
        <f ca="1">GOPR0214.MP4_000135468!I59</f>
        <v>0</v>
      </c>
      <c r="P71" s="37">
        <f ca="1">GOPR0214.MP4_000145812!I59</f>
        <v>0</v>
      </c>
      <c r="Q71" s="37">
        <f ca="1">GOPR0214.MP4_000156156!I59</f>
        <v>0</v>
      </c>
      <c r="R71" s="37">
        <f ca="1">GOPR0214.MP4_000166499!I59</f>
        <v>0</v>
      </c>
      <c r="S71" s="37">
        <f ca="1">GOPR0214.MP4_000176843!I59</f>
        <v>0</v>
      </c>
      <c r="T71" s="37">
        <f ca="1">GOPR0214.MP4_000187187!I59</f>
        <v>0</v>
      </c>
      <c r="U71" s="37">
        <f ca="1">GOPR0214.MP4_000197530!I59</f>
        <v>0</v>
      </c>
      <c r="V71" s="37">
        <f ca="1">GOPR0214.MP4_000207874!I59</f>
        <v>0</v>
      </c>
      <c r="W71" s="37">
        <f ca="1">GOPR0214.MP4_000218218!I59</f>
        <v>0</v>
      </c>
      <c r="X71" s="37">
        <f ca="1">GOPR0214.MP4_000228561!I59</f>
        <v>0</v>
      </c>
      <c r="Y71" s="37">
        <f ca="1">GOPR0214.MP4_000238905!I59</f>
        <v>0</v>
      </c>
      <c r="Z71" s="37">
        <f ca="1">GOPR0214.MP4_000249249!I59</f>
        <v>0</v>
      </c>
      <c r="AA71" s="37">
        <f ca="1">GOPR0214.MP4_000259592!I59</f>
        <v>0</v>
      </c>
      <c r="AB71" s="37">
        <f ca="1">GOPR0214.MP4_000269936!I59</f>
        <v>0</v>
      </c>
      <c r="AC71" s="37">
        <f ca="1">GOPR0214.MP4_000280280!I59</f>
        <v>0</v>
      </c>
      <c r="AD71" s="37">
        <f ca="1">GOPR0214.MP4_000290623!I59</f>
        <v>0</v>
      </c>
      <c r="AE71" s="37">
        <f ca="1">GOPR0214.MP4_000300967!I59</f>
        <v>0</v>
      </c>
      <c r="AF71" s="37">
        <f ca="1">GOPR0214.MP4_000311311!I59</f>
        <v>0</v>
      </c>
      <c r="AG71" s="37">
        <f ca="1">GOPR0214.MP4_000321654!I59</f>
        <v>0</v>
      </c>
      <c r="AH71" s="37">
        <f ca="1">GOPR0214.MP4_000331998!I59</f>
        <v>0</v>
      </c>
      <c r="AI71" s="37">
        <f ca="1">GOPR0214.MP4_000342342!I59</f>
        <v>0</v>
      </c>
      <c r="AJ71" s="37">
        <f ca="1">GOPR0214.MP4_000352685!I59</f>
        <v>0</v>
      </c>
      <c r="AK71" s="37">
        <f ca="1">GOPR0214.MP4_000363029!I59</f>
        <v>0</v>
      </c>
      <c r="AL71" s="37">
        <f ca="1">GOPR0214.MP4_000373373!I59</f>
        <v>0</v>
      </c>
      <c r="AM71" s="37">
        <f ca="1">GOPR0214.MP4_000383716!I59</f>
        <v>0</v>
      </c>
      <c r="AN71" s="37">
        <f ca="1">GOPR0214.MP4_000394060!I59</f>
        <v>0</v>
      </c>
      <c r="AO71" s="37">
        <f ca="1">GOPR0214.MP4_000404404!I59</f>
        <v>0</v>
      </c>
      <c r="AQ71" s="37">
        <f t="shared" ca="1" si="7"/>
        <v>0</v>
      </c>
      <c r="AR71" s="37">
        <f t="shared" ca="1" si="8"/>
        <v>0</v>
      </c>
      <c r="AS71" s="37">
        <f t="shared" ca="1" si="9"/>
        <v>0</v>
      </c>
      <c r="AU71" s="59"/>
    </row>
    <row r="72" spans="1:47" x14ac:dyDescent="0.25">
      <c r="A72" s="54" t="s">
        <v>67</v>
      </c>
      <c r="B72" s="37">
        <f ca="1">GOPR0214.MP4_000001001!I60</f>
        <v>0</v>
      </c>
      <c r="C72" s="37">
        <f ca="1">GOPR0214.MP4_000011344!I60</f>
        <v>0</v>
      </c>
      <c r="D72" s="37">
        <f ca="1">GOPR0214.MP4_000021688!I60</f>
        <v>0</v>
      </c>
      <c r="E72" s="37">
        <f ca="1">GOPR0214.MP4_000032032!I60</f>
        <v>0</v>
      </c>
      <c r="F72" s="37">
        <f ca="1">GOPR0214.MP4_000042375!I60</f>
        <v>0</v>
      </c>
      <c r="G72" s="37">
        <f ca="1">GOPR0214.MP4_000052719!I60</f>
        <v>0</v>
      </c>
      <c r="H72" s="37">
        <f ca="1">GOPR0214.MP4_000063063!I60</f>
        <v>0</v>
      </c>
      <c r="I72" s="37">
        <f ca="1">GOPR0214.MP4_000073406!I60</f>
        <v>0</v>
      </c>
      <c r="J72" s="37">
        <f ca="1">GOPR0214.MP4_000083750!I60</f>
        <v>0</v>
      </c>
      <c r="K72" s="37">
        <f ca="1">GOPR0214.MP4_000094094!I60</f>
        <v>0</v>
      </c>
      <c r="L72" s="37">
        <f ca="1">GOPR0214.MP4_000104437!I60</f>
        <v>0</v>
      </c>
      <c r="M72" s="37">
        <f ca="1">GOPR0214.MP4_000114781!I60</f>
        <v>0</v>
      </c>
      <c r="N72" s="37">
        <f ca="1">GOPR0214.MP4_000125125!I60</f>
        <v>0</v>
      </c>
      <c r="O72" s="37">
        <f ca="1">GOPR0214.MP4_000135468!I60</f>
        <v>0</v>
      </c>
      <c r="P72" s="37">
        <f ca="1">GOPR0214.MP4_000145812!I60</f>
        <v>0</v>
      </c>
      <c r="Q72" s="37">
        <f ca="1">GOPR0214.MP4_000156156!I60</f>
        <v>0</v>
      </c>
      <c r="R72" s="37">
        <f ca="1">GOPR0214.MP4_000166499!I60</f>
        <v>0</v>
      </c>
      <c r="S72" s="37">
        <f ca="1">GOPR0214.MP4_000176843!I60</f>
        <v>0</v>
      </c>
      <c r="T72" s="37">
        <f ca="1">GOPR0214.MP4_000187187!I60</f>
        <v>0</v>
      </c>
      <c r="U72" s="37">
        <f ca="1">GOPR0214.MP4_000197530!I60</f>
        <v>0</v>
      </c>
      <c r="V72" s="37">
        <f ca="1">GOPR0214.MP4_000207874!I60</f>
        <v>0</v>
      </c>
      <c r="W72" s="37">
        <f ca="1">GOPR0214.MP4_000218218!I60</f>
        <v>0</v>
      </c>
      <c r="X72" s="37">
        <f ca="1">GOPR0214.MP4_000228561!I60</f>
        <v>0</v>
      </c>
      <c r="Y72" s="37">
        <f ca="1">GOPR0214.MP4_000238905!I60</f>
        <v>0</v>
      </c>
      <c r="Z72" s="37">
        <f ca="1">GOPR0214.MP4_000249249!I60</f>
        <v>0</v>
      </c>
      <c r="AA72" s="37">
        <f ca="1">GOPR0214.MP4_000259592!I60</f>
        <v>0</v>
      </c>
      <c r="AB72" s="37">
        <f ca="1">GOPR0214.MP4_000269936!I60</f>
        <v>0</v>
      </c>
      <c r="AC72" s="37">
        <f ca="1">GOPR0214.MP4_000280280!I60</f>
        <v>0</v>
      </c>
      <c r="AD72" s="37">
        <f ca="1">GOPR0214.MP4_000290623!I60</f>
        <v>0</v>
      </c>
      <c r="AE72" s="37">
        <f ca="1">GOPR0214.MP4_000300967!I60</f>
        <v>0</v>
      </c>
      <c r="AF72" s="37">
        <f ca="1">GOPR0214.MP4_000311311!I60</f>
        <v>0</v>
      </c>
      <c r="AG72" s="37">
        <f ca="1">GOPR0214.MP4_000321654!I60</f>
        <v>0</v>
      </c>
      <c r="AH72" s="37">
        <f ca="1">GOPR0214.MP4_000331998!I60</f>
        <v>0</v>
      </c>
      <c r="AI72" s="37">
        <f ca="1">GOPR0214.MP4_000342342!I60</f>
        <v>0</v>
      </c>
      <c r="AJ72" s="37">
        <f ca="1">GOPR0214.MP4_000352685!I60</f>
        <v>0</v>
      </c>
      <c r="AK72" s="37">
        <f ca="1">GOPR0214.MP4_000363029!I60</f>
        <v>0</v>
      </c>
      <c r="AL72" s="37">
        <f ca="1">GOPR0214.MP4_000373373!I60</f>
        <v>0</v>
      </c>
      <c r="AM72" s="37">
        <f ca="1">GOPR0214.MP4_000383716!I60</f>
        <v>0</v>
      </c>
      <c r="AN72" s="37">
        <f ca="1">GOPR0214.MP4_000394060!I60</f>
        <v>0</v>
      </c>
      <c r="AO72" s="37">
        <f ca="1">GOPR0214.MP4_000404404!I60</f>
        <v>0</v>
      </c>
      <c r="AQ72" s="37">
        <f t="shared" ca="1" si="7"/>
        <v>0</v>
      </c>
      <c r="AR72" s="37">
        <f t="shared" ca="1" si="8"/>
        <v>0</v>
      </c>
      <c r="AS72" s="37">
        <f t="shared" ca="1" si="9"/>
        <v>0</v>
      </c>
      <c r="AU72" s="59"/>
    </row>
    <row r="73" spans="1:47" x14ac:dyDescent="0.25">
      <c r="A73" s="54" t="s">
        <v>68</v>
      </c>
      <c r="B73" s="37">
        <f ca="1">GOPR0214.MP4_000001001!I61</f>
        <v>0</v>
      </c>
      <c r="C73" s="37">
        <f ca="1">GOPR0214.MP4_000011344!I61</f>
        <v>0</v>
      </c>
      <c r="D73" s="37">
        <f ca="1">GOPR0214.MP4_000021688!I61</f>
        <v>0</v>
      </c>
      <c r="E73" s="37">
        <f ca="1">GOPR0214.MP4_000032032!I61</f>
        <v>0</v>
      </c>
      <c r="F73" s="37">
        <f ca="1">GOPR0214.MP4_000042375!I61</f>
        <v>0</v>
      </c>
      <c r="G73" s="37">
        <f ca="1">GOPR0214.MP4_000052719!I61</f>
        <v>0</v>
      </c>
      <c r="H73" s="37">
        <f ca="1">GOPR0214.MP4_000063063!I61</f>
        <v>0</v>
      </c>
      <c r="I73" s="37">
        <f ca="1">GOPR0214.MP4_000073406!I61</f>
        <v>0</v>
      </c>
      <c r="J73" s="37">
        <f ca="1">GOPR0214.MP4_000083750!I61</f>
        <v>0</v>
      </c>
      <c r="K73" s="37">
        <f ca="1">GOPR0214.MP4_000094094!I61</f>
        <v>0</v>
      </c>
      <c r="L73" s="37">
        <f ca="1">GOPR0214.MP4_000104437!I61</f>
        <v>0</v>
      </c>
      <c r="M73" s="37">
        <f ca="1">GOPR0214.MP4_000114781!I61</f>
        <v>0</v>
      </c>
      <c r="N73" s="37">
        <f ca="1">GOPR0214.MP4_000125125!I61</f>
        <v>0</v>
      </c>
      <c r="O73" s="37">
        <f ca="1">GOPR0214.MP4_000135468!I61</f>
        <v>0</v>
      </c>
      <c r="P73" s="37">
        <f ca="1">GOPR0214.MP4_000145812!I61</f>
        <v>0</v>
      </c>
      <c r="Q73" s="37">
        <f ca="1">GOPR0214.MP4_000156156!I61</f>
        <v>0</v>
      </c>
      <c r="R73" s="37">
        <f ca="1">GOPR0214.MP4_000166499!I61</f>
        <v>0</v>
      </c>
      <c r="S73" s="37">
        <f ca="1">GOPR0214.MP4_000176843!I61</f>
        <v>0</v>
      </c>
      <c r="T73" s="37">
        <f ca="1">GOPR0214.MP4_000187187!I61</f>
        <v>0</v>
      </c>
      <c r="U73" s="37">
        <f ca="1">GOPR0214.MP4_000197530!I61</f>
        <v>0</v>
      </c>
      <c r="V73" s="37">
        <f ca="1">GOPR0214.MP4_000207874!I61</f>
        <v>0</v>
      </c>
      <c r="W73" s="37">
        <f ca="1">GOPR0214.MP4_000218218!I61</f>
        <v>0</v>
      </c>
      <c r="X73" s="37">
        <f ca="1">GOPR0214.MP4_000228561!I61</f>
        <v>0</v>
      </c>
      <c r="Y73" s="37">
        <f ca="1">GOPR0214.MP4_000238905!I61</f>
        <v>0</v>
      </c>
      <c r="Z73" s="37">
        <f ca="1">GOPR0214.MP4_000249249!I61</f>
        <v>0</v>
      </c>
      <c r="AA73" s="37">
        <f ca="1">GOPR0214.MP4_000259592!I61</f>
        <v>0</v>
      </c>
      <c r="AB73" s="37">
        <f ca="1">GOPR0214.MP4_000269936!I61</f>
        <v>0</v>
      </c>
      <c r="AC73" s="37">
        <f ca="1">GOPR0214.MP4_000280280!I61</f>
        <v>0</v>
      </c>
      <c r="AD73" s="37">
        <f ca="1">GOPR0214.MP4_000290623!I61</f>
        <v>0</v>
      </c>
      <c r="AE73" s="37">
        <f ca="1">GOPR0214.MP4_000300967!I61</f>
        <v>0</v>
      </c>
      <c r="AF73" s="37">
        <f ca="1">GOPR0214.MP4_000311311!I61</f>
        <v>0</v>
      </c>
      <c r="AG73" s="37">
        <f ca="1">GOPR0214.MP4_000321654!I61</f>
        <v>0</v>
      </c>
      <c r="AH73" s="37">
        <f ca="1">GOPR0214.MP4_000331998!I61</f>
        <v>0</v>
      </c>
      <c r="AI73" s="37">
        <f ca="1">GOPR0214.MP4_000342342!I61</f>
        <v>0</v>
      </c>
      <c r="AJ73" s="37">
        <f ca="1">GOPR0214.MP4_000352685!I61</f>
        <v>0</v>
      </c>
      <c r="AK73" s="37">
        <f ca="1">GOPR0214.MP4_000363029!I61</f>
        <v>0</v>
      </c>
      <c r="AL73" s="37">
        <f ca="1">GOPR0214.MP4_000373373!I61</f>
        <v>0</v>
      </c>
      <c r="AM73" s="37">
        <f ca="1">GOPR0214.MP4_000383716!I61</f>
        <v>0</v>
      </c>
      <c r="AN73" s="37">
        <f ca="1">GOPR0214.MP4_000394060!I61</f>
        <v>0</v>
      </c>
      <c r="AO73" s="37">
        <f ca="1">GOPR0214.MP4_000404404!I61</f>
        <v>0</v>
      </c>
      <c r="AQ73" s="37">
        <f t="shared" ca="1" si="7"/>
        <v>0</v>
      </c>
      <c r="AR73" s="37">
        <f t="shared" ca="1" si="8"/>
        <v>0</v>
      </c>
      <c r="AS73" s="37">
        <f t="shared" ca="1" si="9"/>
        <v>0</v>
      </c>
      <c r="AU73" s="59"/>
    </row>
    <row r="74" spans="1:47" x14ac:dyDescent="0.25">
      <c r="A74" s="54" t="s">
        <v>69</v>
      </c>
      <c r="B74" s="37">
        <f ca="1">GOPR0214.MP4_000001001!I62</f>
        <v>0</v>
      </c>
      <c r="C74" s="37">
        <f ca="1">GOPR0214.MP4_000011344!I62</f>
        <v>0</v>
      </c>
      <c r="D74" s="37">
        <f ca="1">GOPR0214.MP4_000021688!I62</f>
        <v>0</v>
      </c>
      <c r="E74" s="37">
        <f ca="1">GOPR0214.MP4_000032032!I62</f>
        <v>0</v>
      </c>
      <c r="F74" s="37">
        <f ca="1">GOPR0214.MP4_000042375!I62</f>
        <v>0</v>
      </c>
      <c r="G74" s="37">
        <f ca="1">GOPR0214.MP4_000052719!I62</f>
        <v>0</v>
      </c>
      <c r="H74" s="37">
        <f ca="1">GOPR0214.MP4_000063063!I62</f>
        <v>0</v>
      </c>
      <c r="I74" s="37">
        <f ca="1">GOPR0214.MP4_000073406!I62</f>
        <v>0</v>
      </c>
      <c r="J74" s="37">
        <f ca="1">GOPR0214.MP4_000083750!I62</f>
        <v>0</v>
      </c>
      <c r="K74" s="37">
        <f ca="1">GOPR0214.MP4_000094094!I62</f>
        <v>0</v>
      </c>
      <c r="L74" s="37">
        <f ca="1">GOPR0214.MP4_000104437!I62</f>
        <v>0</v>
      </c>
      <c r="M74" s="37">
        <f ca="1">GOPR0214.MP4_000114781!I62</f>
        <v>0</v>
      </c>
      <c r="N74" s="37">
        <f ca="1">GOPR0214.MP4_000125125!I62</f>
        <v>0</v>
      </c>
      <c r="O74" s="37">
        <f ca="1">GOPR0214.MP4_000135468!I62</f>
        <v>0</v>
      </c>
      <c r="P74" s="37">
        <f ca="1">GOPR0214.MP4_000145812!I62</f>
        <v>0</v>
      </c>
      <c r="Q74" s="37">
        <f ca="1">GOPR0214.MP4_000156156!I62</f>
        <v>0</v>
      </c>
      <c r="R74" s="37">
        <f ca="1">GOPR0214.MP4_000166499!I62</f>
        <v>0</v>
      </c>
      <c r="S74" s="37">
        <f ca="1">GOPR0214.MP4_000176843!I62</f>
        <v>0</v>
      </c>
      <c r="T74" s="37">
        <f ca="1">GOPR0214.MP4_000187187!I62</f>
        <v>0</v>
      </c>
      <c r="U74" s="37">
        <f ca="1">GOPR0214.MP4_000197530!I62</f>
        <v>0</v>
      </c>
      <c r="V74" s="37">
        <f ca="1">GOPR0214.MP4_000207874!I62</f>
        <v>0</v>
      </c>
      <c r="W74" s="37">
        <f ca="1">GOPR0214.MP4_000218218!I62</f>
        <v>0</v>
      </c>
      <c r="X74" s="37">
        <f ca="1">GOPR0214.MP4_000228561!I62</f>
        <v>0</v>
      </c>
      <c r="Y74" s="37">
        <f ca="1">GOPR0214.MP4_000238905!I62</f>
        <v>0</v>
      </c>
      <c r="Z74" s="37">
        <f ca="1">GOPR0214.MP4_000249249!I62</f>
        <v>0</v>
      </c>
      <c r="AA74" s="37">
        <f ca="1">GOPR0214.MP4_000259592!I62</f>
        <v>0</v>
      </c>
      <c r="AB74" s="37">
        <f ca="1">GOPR0214.MP4_000269936!I62</f>
        <v>0</v>
      </c>
      <c r="AC74" s="37">
        <f ca="1">GOPR0214.MP4_000280280!I62</f>
        <v>0</v>
      </c>
      <c r="AD74" s="37">
        <f ca="1">GOPR0214.MP4_000290623!I62</f>
        <v>0</v>
      </c>
      <c r="AE74" s="37">
        <f ca="1">GOPR0214.MP4_000300967!I62</f>
        <v>0</v>
      </c>
      <c r="AF74" s="37">
        <f ca="1">GOPR0214.MP4_000311311!I62</f>
        <v>0</v>
      </c>
      <c r="AG74" s="37">
        <f ca="1">GOPR0214.MP4_000321654!I62</f>
        <v>0</v>
      </c>
      <c r="AH74" s="37">
        <f ca="1">GOPR0214.MP4_000331998!I62</f>
        <v>0</v>
      </c>
      <c r="AI74" s="37">
        <f ca="1">GOPR0214.MP4_000342342!I62</f>
        <v>0</v>
      </c>
      <c r="AJ74" s="37">
        <f ca="1">GOPR0214.MP4_000352685!I62</f>
        <v>0</v>
      </c>
      <c r="AK74" s="37">
        <f ca="1">GOPR0214.MP4_000363029!I62</f>
        <v>0</v>
      </c>
      <c r="AL74" s="37">
        <f ca="1">GOPR0214.MP4_000373373!I62</f>
        <v>0</v>
      </c>
      <c r="AM74" s="37">
        <f ca="1">GOPR0214.MP4_000383716!I62</f>
        <v>0</v>
      </c>
      <c r="AN74" s="37">
        <f ca="1">GOPR0214.MP4_000394060!I62</f>
        <v>0</v>
      </c>
      <c r="AO74" s="37">
        <f ca="1">GOPR0214.MP4_000404404!I62</f>
        <v>0</v>
      </c>
      <c r="AQ74" s="37">
        <f t="shared" ca="1" si="7"/>
        <v>0</v>
      </c>
      <c r="AR74" s="37">
        <f t="shared" ca="1" si="8"/>
        <v>0</v>
      </c>
      <c r="AS74" s="37">
        <f t="shared" ca="1" si="9"/>
        <v>0</v>
      </c>
      <c r="AU74" s="59"/>
    </row>
    <row r="75" spans="1:47" x14ac:dyDescent="0.25">
      <c r="A75" s="54" t="s">
        <v>70</v>
      </c>
      <c r="B75" s="37">
        <f ca="1">GOPR0214.MP4_000001001!I63</f>
        <v>0</v>
      </c>
      <c r="C75" s="37">
        <f ca="1">GOPR0214.MP4_000011344!I63</f>
        <v>0</v>
      </c>
      <c r="D75" s="37">
        <f ca="1">GOPR0214.MP4_000021688!I63</f>
        <v>0</v>
      </c>
      <c r="E75" s="37">
        <f ca="1">GOPR0214.MP4_000032032!I63</f>
        <v>0</v>
      </c>
      <c r="F75" s="37">
        <f ca="1">GOPR0214.MP4_000042375!I63</f>
        <v>0</v>
      </c>
      <c r="G75" s="37">
        <f ca="1">GOPR0214.MP4_000052719!I63</f>
        <v>0</v>
      </c>
      <c r="H75" s="37">
        <f ca="1">GOPR0214.MP4_000063063!I63</f>
        <v>0</v>
      </c>
      <c r="I75" s="37">
        <f ca="1">GOPR0214.MP4_000073406!I63</f>
        <v>0</v>
      </c>
      <c r="J75" s="37">
        <f ca="1">GOPR0214.MP4_000083750!I63</f>
        <v>0</v>
      </c>
      <c r="K75" s="37">
        <f ca="1">GOPR0214.MP4_000094094!I63</f>
        <v>0</v>
      </c>
      <c r="L75" s="37">
        <f ca="1">GOPR0214.MP4_000104437!I63</f>
        <v>0</v>
      </c>
      <c r="M75" s="37">
        <f ca="1">GOPR0214.MP4_000114781!I63</f>
        <v>0</v>
      </c>
      <c r="N75" s="37">
        <f ca="1">GOPR0214.MP4_000125125!I63</f>
        <v>0</v>
      </c>
      <c r="O75" s="37">
        <f ca="1">GOPR0214.MP4_000135468!I63</f>
        <v>0</v>
      </c>
      <c r="P75" s="37">
        <f ca="1">GOPR0214.MP4_000145812!I63</f>
        <v>0</v>
      </c>
      <c r="Q75" s="37">
        <f ca="1">GOPR0214.MP4_000156156!I63</f>
        <v>0</v>
      </c>
      <c r="R75" s="37">
        <f ca="1">GOPR0214.MP4_000166499!I63</f>
        <v>0</v>
      </c>
      <c r="S75" s="37">
        <f ca="1">GOPR0214.MP4_000176843!I63</f>
        <v>0</v>
      </c>
      <c r="T75" s="37">
        <f ca="1">GOPR0214.MP4_000187187!I63</f>
        <v>0</v>
      </c>
      <c r="U75" s="37">
        <f ca="1">GOPR0214.MP4_000197530!I63</f>
        <v>0</v>
      </c>
      <c r="V75" s="37">
        <f ca="1">GOPR0214.MP4_000207874!I63</f>
        <v>0</v>
      </c>
      <c r="W75" s="37">
        <f ca="1">GOPR0214.MP4_000218218!I63</f>
        <v>0</v>
      </c>
      <c r="X75" s="37">
        <f ca="1">GOPR0214.MP4_000228561!I63</f>
        <v>0</v>
      </c>
      <c r="Y75" s="37">
        <f ca="1">GOPR0214.MP4_000238905!I63</f>
        <v>0</v>
      </c>
      <c r="Z75" s="37">
        <f ca="1">GOPR0214.MP4_000249249!I63</f>
        <v>0</v>
      </c>
      <c r="AA75" s="37">
        <f ca="1">GOPR0214.MP4_000259592!I63</f>
        <v>0</v>
      </c>
      <c r="AB75" s="37">
        <f ca="1">GOPR0214.MP4_000269936!I63</f>
        <v>0</v>
      </c>
      <c r="AC75" s="37">
        <f ca="1">GOPR0214.MP4_000280280!I63</f>
        <v>0</v>
      </c>
      <c r="AD75" s="37">
        <f ca="1">GOPR0214.MP4_000290623!I63</f>
        <v>0</v>
      </c>
      <c r="AE75" s="37">
        <f ca="1">GOPR0214.MP4_000300967!I63</f>
        <v>0</v>
      </c>
      <c r="AF75" s="37">
        <f ca="1">GOPR0214.MP4_000311311!I63</f>
        <v>0</v>
      </c>
      <c r="AG75" s="37">
        <f ca="1">GOPR0214.MP4_000321654!I63</f>
        <v>0</v>
      </c>
      <c r="AH75" s="37">
        <f ca="1">GOPR0214.MP4_000331998!I63</f>
        <v>0</v>
      </c>
      <c r="AI75" s="37">
        <f ca="1">GOPR0214.MP4_000342342!I63</f>
        <v>0</v>
      </c>
      <c r="AJ75" s="37">
        <f ca="1">GOPR0214.MP4_000352685!I63</f>
        <v>0</v>
      </c>
      <c r="AK75" s="37">
        <f ca="1">GOPR0214.MP4_000363029!I63</f>
        <v>0</v>
      </c>
      <c r="AL75" s="37">
        <f ca="1">GOPR0214.MP4_000373373!I63</f>
        <v>0</v>
      </c>
      <c r="AM75" s="37">
        <f ca="1">GOPR0214.MP4_000383716!I63</f>
        <v>0</v>
      </c>
      <c r="AN75" s="37">
        <f ca="1">GOPR0214.MP4_000394060!I63</f>
        <v>0</v>
      </c>
      <c r="AO75" s="37">
        <f ca="1">GOPR0214.MP4_000404404!I63</f>
        <v>0</v>
      </c>
      <c r="AQ75" s="37">
        <f t="shared" ca="1" si="7"/>
        <v>0</v>
      </c>
      <c r="AR75" s="37">
        <f t="shared" ca="1" si="8"/>
        <v>0</v>
      </c>
      <c r="AS75" s="37">
        <f t="shared" ca="1" si="9"/>
        <v>0</v>
      </c>
      <c r="AU75" s="59"/>
    </row>
    <row r="76" spans="1:47" x14ac:dyDescent="0.25">
      <c r="A76" s="54" t="s">
        <v>71</v>
      </c>
      <c r="B76" s="37">
        <f ca="1">GOPR0214.MP4_000001001!I64</f>
        <v>0</v>
      </c>
      <c r="C76" s="37">
        <f ca="1">GOPR0214.MP4_000011344!I64</f>
        <v>0</v>
      </c>
      <c r="D76" s="37">
        <f ca="1">GOPR0214.MP4_000021688!I64</f>
        <v>0</v>
      </c>
      <c r="E76" s="37">
        <f ca="1">GOPR0214.MP4_000032032!I64</f>
        <v>0</v>
      </c>
      <c r="F76" s="37">
        <f ca="1">GOPR0214.MP4_000042375!I64</f>
        <v>0</v>
      </c>
      <c r="G76" s="37">
        <f ca="1">GOPR0214.MP4_000052719!I64</f>
        <v>0</v>
      </c>
      <c r="H76" s="37">
        <f ca="1">GOPR0214.MP4_000063063!I64</f>
        <v>0</v>
      </c>
      <c r="I76" s="37">
        <f ca="1">GOPR0214.MP4_000073406!I64</f>
        <v>0</v>
      </c>
      <c r="J76" s="37">
        <f ca="1">GOPR0214.MP4_000083750!I64</f>
        <v>0</v>
      </c>
      <c r="K76" s="37">
        <f ca="1">GOPR0214.MP4_000094094!I64</f>
        <v>0</v>
      </c>
      <c r="L76" s="37">
        <f ca="1">GOPR0214.MP4_000104437!I64</f>
        <v>0</v>
      </c>
      <c r="M76" s="37">
        <f ca="1">GOPR0214.MP4_000114781!I64</f>
        <v>0</v>
      </c>
      <c r="N76" s="37">
        <f ca="1">GOPR0214.MP4_000125125!I64</f>
        <v>0</v>
      </c>
      <c r="O76" s="37">
        <f ca="1">GOPR0214.MP4_000135468!I64</f>
        <v>0</v>
      </c>
      <c r="P76" s="37">
        <f ca="1">GOPR0214.MP4_000145812!I64</f>
        <v>0</v>
      </c>
      <c r="Q76" s="37">
        <f ca="1">GOPR0214.MP4_000156156!I64</f>
        <v>0</v>
      </c>
      <c r="R76" s="37">
        <f ca="1">GOPR0214.MP4_000166499!I64</f>
        <v>0</v>
      </c>
      <c r="S76" s="37">
        <f ca="1">GOPR0214.MP4_000176843!I64</f>
        <v>0</v>
      </c>
      <c r="T76" s="37">
        <f ca="1">GOPR0214.MP4_000187187!I64</f>
        <v>0</v>
      </c>
      <c r="U76" s="37">
        <f ca="1">GOPR0214.MP4_000197530!I64</f>
        <v>0</v>
      </c>
      <c r="V76" s="37">
        <f ca="1">GOPR0214.MP4_000207874!I64</f>
        <v>0</v>
      </c>
      <c r="W76" s="37">
        <f ca="1">GOPR0214.MP4_000218218!I64</f>
        <v>0</v>
      </c>
      <c r="X76" s="37">
        <f ca="1">GOPR0214.MP4_000228561!I64</f>
        <v>0</v>
      </c>
      <c r="Y76" s="37">
        <f ca="1">GOPR0214.MP4_000238905!I64</f>
        <v>0</v>
      </c>
      <c r="Z76" s="37">
        <f ca="1">GOPR0214.MP4_000249249!I64</f>
        <v>0</v>
      </c>
      <c r="AA76" s="37">
        <f ca="1">GOPR0214.MP4_000259592!I64</f>
        <v>0</v>
      </c>
      <c r="AB76" s="37">
        <f ca="1">GOPR0214.MP4_000269936!I64</f>
        <v>0</v>
      </c>
      <c r="AC76" s="37">
        <f ca="1">GOPR0214.MP4_000280280!I64</f>
        <v>0</v>
      </c>
      <c r="AD76" s="37">
        <f ca="1">GOPR0214.MP4_000290623!I64</f>
        <v>0</v>
      </c>
      <c r="AE76" s="37">
        <f ca="1">GOPR0214.MP4_000300967!I64</f>
        <v>0</v>
      </c>
      <c r="AF76" s="37">
        <f ca="1">GOPR0214.MP4_000311311!I64</f>
        <v>0</v>
      </c>
      <c r="AG76" s="37">
        <f ca="1">GOPR0214.MP4_000321654!I64</f>
        <v>0</v>
      </c>
      <c r="AH76" s="37">
        <f ca="1">GOPR0214.MP4_000331998!I64</f>
        <v>0</v>
      </c>
      <c r="AI76" s="37">
        <f ca="1">GOPR0214.MP4_000342342!I64</f>
        <v>0</v>
      </c>
      <c r="AJ76" s="37">
        <f ca="1">GOPR0214.MP4_000352685!I64</f>
        <v>0</v>
      </c>
      <c r="AK76" s="37">
        <f ca="1">GOPR0214.MP4_000363029!I64</f>
        <v>0</v>
      </c>
      <c r="AL76" s="37">
        <f ca="1">GOPR0214.MP4_000373373!I64</f>
        <v>0</v>
      </c>
      <c r="AM76" s="37">
        <f ca="1">GOPR0214.MP4_000383716!I64</f>
        <v>0</v>
      </c>
      <c r="AN76" s="37">
        <f ca="1">GOPR0214.MP4_000394060!I64</f>
        <v>0</v>
      </c>
      <c r="AO76" s="37">
        <f ca="1">GOPR0214.MP4_000404404!I64</f>
        <v>0</v>
      </c>
      <c r="AQ76" s="37">
        <f t="shared" ca="1" si="7"/>
        <v>0</v>
      </c>
      <c r="AR76" s="37">
        <f t="shared" ca="1" si="8"/>
        <v>0</v>
      </c>
      <c r="AS76" s="37">
        <f t="shared" ca="1" si="9"/>
        <v>0</v>
      </c>
      <c r="AU76" s="59"/>
    </row>
    <row r="77" spans="1:47" x14ac:dyDescent="0.25">
      <c r="A77" s="54" t="s">
        <v>72</v>
      </c>
      <c r="B77" s="37">
        <f ca="1">GOPR0214.MP4_000001001!I65</f>
        <v>0</v>
      </c>
      <c r="C77" s="37">
        <f ca="1">GOPR0214.MP4_000011344!I65</f>
        <v>0</v>
      </c>
      <c r="D77" s="37">
        <f ca="1">GOPR0214.MP4_000021688!I65</f>
        <v>0</v>
      </c>
      <c r="E77" s="37">
        <f ca="1">GOPR0214.MP4_000032032!I65</f>
        <v>0</v>
      </c>
      <c r="F77" s="37">
        <f ca="1">GOPR0214.MP4_000042375!I65</f>
        <v>0</v>
      </c>
      <c r="G77" s="37">
        <f ca="1">GOPR0214.MP4_000052719!I65</f>
        <v>0</v>
      </c>
      <c r="H77" s="37">
        <f ca="1">GOPR0214.MP4_000063063!I65</f>
        <v>0</v>
      </c>
      <c r="I77" s="37">
        <f ca="1">GOPR0214.MP4_000073406!I65</f>
        <v>0</v>
      </c>
      <c r="J77" s="37">
        <f ca="1">GOPR0214.MP4_000083750!I65</f>
        <v>0</v>
      </c>
      <c r="K77" s="37">
        <f ca="1">GOPR0214.MP4_000094094!I65</f>
        <v>0</v>
      </c>
      <c r="L77" s="37">
        <f ca="1">GOPR0214.MP4_000104437!I65</f>
        <v>0</v>
      </c>
      <c r="M77" s="37">
        <f ca="1">GOPR0214.MP4_000114781!I65</f>
        <v>0</v>
      </c>
      <c r="N77" s="37">
        <f ca="1">GOPR0214.MP4_000125125!I65</f>
        <v>0</v>
      </c>
      <c r="O77" s="37">
        <f ca="1">GOPR0214.MP4_000135468!I65</f>
        <v>0</v>
      </c>
      <c r="P77" s="37">
        <f ca="1">GOPR0214.MP4_000145812!I65</f>
        <v>0</v>
      </c>
      <c r="Q77" s="37">
        <f ca="1">GOPR0214.MP4_000156156!I65</f>
        <v>0</v>
      </c>
      <c r="R77" s="37">
        <f ca="1">GOPR0214.MP4_000166499!I65</f>
        <v>0</v>
      </c>
      <c r="S77" s="37">
        <f ca="1">GOPR0214.MP4_000176843!I65</f>
        <v>0</v>
      </c>
      <c r="T77" s="37">
        <f ca="1">GOPR0214.MP4_000187187!I65</f>
        <v>0</v>
      </c>
      <c r="U77" s="37">
        <f ca="1">GOPR0214.MP4_000197530!I65</f>
        <v>0</v>
      </c>
      <c r="V77" s="37">
        <f ca="1">GOPR0214.MP4_000207874!I65</f>
        <v>0</v>
      </c>
      <c r="W77" s="37">
        <f ca="1">GOPR0214.MP4_000218218!I65</f>
        <v>0</v>
      </c>
      <c r="X77" s="37">
        <f ca="1">GOPR0214.MP4_000228561!I65</f>
        <v>0</v>
      </c>
      <c r="Y77" s="37">
        <f ca="1">GOPR0214.MP4_000238905!I65</f>
        <v>0</v>
      </c>
      <c r="Z77" s="37">
        <f ca="1">GOPR0214.MP4_000249249!I65</f>
        <v>0</v>
      </c>
      <c r="AA77" s="37">
        <f ca="1">GOPR0214.MP4_000259592!I65</f>
        <v>0</v>
      </c>
      <c r="AB77" s="37">
        <f ca="1">GOPR0214.MP4_000269936!I65</f>
        <v>0</v>
      </c>
      <c r="AC77" s="37">
        <f ca="1">GOPR0214.MP4_000280280!I65</f>
        <v>0</v>
      </c>
      <c r="AD77" s="37">
        <f ca="1">GOPR0214.MP4_000290623!I65</f>
        <v>0</v>
      </c>
      <c r="AE77" s="37">
        <f ca="1">GOPR0214.MP4_000300967!I65</f>
        <v>0</v>
      </c>
      <c r="AF77" s="37">
        <f ca="1">GOPR0214.MP4_000311311!I65</f>
        <v>0</v>
      </c>
      <c r="AG77" s="37">
        <f ca="1">GOPR0214.MP4_000321654!I65</f>
        <v>0</v>
      </c>
      <c r="AH77" s="37">
        <f ca="1">GOPR0214.MP4_000331998!I65</f>
        <v>0</v>
      </c>
      <c r="AI77" s="37">
        <f ca="1">GOPR0214.MP4_000342342!I65</f>
        <v>0</v>
      </c>
      <c r="AJ77" s="37">
        <f ca="1">GOPR0214.MP4_000352685!I65</f>
        <v>0</v>
      </c>
      <c r="AK77" s="37">
        <f ca="1">GOPR0214.MP4_000363029!I65</f>
        <v>0</v>
      </c>
      <c r="AL77" s="37">
        <f ca="1">GOPR0214.MP4_000373373!I65</f>
        <v>0</v>
      </c>
      <c r="AM77" s="37">
        <f ca="1">GOPR0214.MP4_000383716!I65</f>
        <v>0</v>
      </c>
      <c r="AN77" s="37">
        <f ca="1">GOPR0214.MP4_000394060!I65</f>
        <v>0</v>
      </c>
      <c r="AO77" s="37">
        <f ca="1">GOPR0214.MP4_000404404!I65</f>
        <v>0</v>
      </c>
      <c r="AQ77" s="37">
        <f t="shared" ca="1" si="7"/>
        <v>0</v>
      </c>
      <c r="AR77" s="37">
        <f t="shared" ca="1" si="8"/>
        <v>0</v>
      </c>
      <c r="AS77" s="37">
        <f t="shared" ca="1" si="9"/>
        <v>0</v>
      </c>
      <c r="AU77" s="59"/>
    </row>
    <row r="78" spans="1:47" x14ac:dyDescent="0.25">
      <c r="A78" s="54" t="s">
        <v>73</v>
      </c>
      <c r="B78" s="37">
        <f ca="1">GOPR0214.MP4_000001001!I66</f>
        <v>0</v>
      </c>
      <c r="C78" s="37">
        <f ca="1">GOPR0214.MP4_000011344!I66</f>
        <v>0</v>
      </c>
      <c r="D78" s="37">
        <f ca="1">GOPR0214.MP4_000021688!I66</f>
        <v>0</v>
      </c>
      <c r="E78" s="37">
        <f ca="1">GOPR0214.MP4_000032032!I66</f>
        <v>0</v>
      </c>
      <c r="F78" s="37">
        <f ca="1">GOPR0214.MP4_000042375!I66</f>
        <v>0</v>
      </c>
      <c r="G78" s="37">
        <f ca="1">GOPR0214.MP4_000052719!I66</f>
        <v>0</v>
      </c>
      <c r="H78" s="37">
        <f ca="1">GOPR0214.MP4_000063063!I66</f>
        <v>0</v>
      </c>
      <c r="I78" s="37">
        <f ca="1">GOPR0214.MP4_000073406!I66</f>
        <v>0</v>
      </c>
      <c r="J78" s="37">
        <f ca="1">GOPR0214.MP4_000083750!I66</f>
        <v>0</v>
      </c>
      <c r="K78" s="37">
        <f ca="1">GOPR0214.MP4_000094094!I66</f>
        <v>0</v>
      </c>
      <c r="L78" s="37">
        <f ca="1">GOPR0214.MP4_000104437!I66</f>
        <v>0</v>
      </c>
      <c r="M78" s="37">
        <f ca="1">GOPR0214.MP4_000114781!I66</f>
        <v>0</v>
      </c>
      <c r="N78" s="37">
        <f ca="1">GOPR0214.MP4_000125125!I66</f>
        <v>0</v>
      </c>
      <c r="O78" s="37">
        <f ca="1">GOPR0214.MP4_000135468!I66</f>
        <v>0</v>
      </c>
      <c r="P78" s="37">
        <f ca="1">GOPR0214.MP4_000145812!I66</f>
        <v>0</v>
      </c>
      <c r="Q78" s="37">
        <f ca="1">GOPR0214.MP4_000156156!I66</f>
        <v>0</v>
      </c>
      <c r="R78" s="37">
        <f ca="1">GOPR0214.MP4_000166499!I66</f>
        <v>0</v>
      </c>
      <c r="S78" s="37">
        <f ca="1">GOPR0214.MP4_000176843!I66</f>
        <v>0</v>
      </c>
      <c r="T78" s="37">
        <f ca="1">GOPR0214.MP4_000187187!I66</f>
        <v>0</v>
      </c>
      <c r="U78" s="37">
        <f ca="1">GOPR0214.MP4_000197530!I66</f>
        <v>0</v>
      </c>
      <c r="V78" s="37">
        <f ca="1">GOPR0214.MP4_000207874!I66</f>
        <v>0</v>
      </c>
      <c r="W78" s="37">
        <f ca="1">GOPR0214.MP4_000218218!I66</f>
        <v>0</v>
      </c>
      <c r="X78" s="37">
        <f ca="1">GOPR0214.MP4_000228561!I66</f>
        <v>0</v>
      </c>
      <c r="Y78" s="37">
        <f ca="1">GOPR0214.MP4_000238905!I66</f>
        <v>0</v>
      </c>
      <c r="Z78" s="37">
        <f ca="1">GOPR0214.MP4_000249249!I66</f>
        <v>0</v>
      </c>
      <c r="AA78" s="37">
        <f ca="1">GOPR0214.MP4_000259592!I66</f>
        <v>0</v>
      </c>
      <c r="AB78" s="37">
        <f ca="1">GOPR0214.MP4_000269936!I66</f>
        <v>0</v>
      </c>
      <c r="AC78" s="37">
        <f ca="1">GOPR0214.MP4_000280280!I66</f>
        <v>0</v>
      </c>
      <c r="AD78" s="37">
        <f ca="1">GOPR0214.MP4_000290623!I66</f>
        <v>0</v>
      </c>
      <c r="AE78" s="37">
        <f ca="1">GOPR0214.MP4_000300967!I66</f>
        <v>0</v>
      </c>
      <c r="AF78" s="37">
        <f ca="1">GOPR0214.MP4_000311311!I66</f>
        <v>0</v>
      </c>
      <c r="AG78" s="37">
        <f ca="1">GOPR0214.MP4_000321654!I66</f>
        <v>0</v>
      </c>
      <c r="AH78" s="37">
        <f ca="1">GOPR0214.MP4_000331998!I66</f>
        <v>0</v>
      </c>
      <c r="AI78" s="37">
        <f ca="1">GOPR0214.MP4_000342342!I66</f>
        <v>0</v>
      </c>
      <c r="AJ78" s="37">
        <f ca="1">GOPR0214.MP4_000352685!I66</f>
        <v>0</v>
      </c>
      <c r="AK78" s="37">
        <f ca="1">GOPR0214.MP4_000363029!I66</f>
        <v>0</v>
      </c>
      <c r="AL78" s="37">
        <f ca="1">GOPR0214.MP4_000373373!I66</f>
        <v>0</v>
      </c>
      <c r="AM78" s="37">
        <f ca="1">GOPR0214.MP4_000383716!I66</f>
        <v>0</v>
      </c>
      <c r="AN78" s="37">
        <f ca="1">GOPR0214.MP4_000394060!I66</f>
        <v>0</v>
      </c>
      <c r="AO78" s="37">
        <f ca="1">GOPR0214.MP4_000404404!I66</f>
        <v>0</v>
      </c>
      <c r="AQ78" s="37">
        <f t="shared" ca="1" si="7"/>
        <v>0</v>
      </c>
      <c r="AR78" s="37">
        <f t="shared" ca="1" si="8"/>
        <v>0</v>
      </c>
      <c r="AS78" s="37">
        <f t="shared" ca="1" si="9"/>
        <v>0</v>
      </c>
      <c r="AU78" s="59"/>
    </row>
    <row r="79" spans="1:47" x14ac:dyDescent="0.25">
      <c r="A79" s="54" t="s">
        <v>74</v>
      </c>
      <c r="B79" s="37">
        <f ca="1">GOPR0214.MP4_000001001!I67</f>
        <v>0</v>
      </c>
      <c r="C79" s="37">
        <f ca="1">GOPR0214.MP4_000011344!I67</f>
        <v>0</v>
      </c>
      <c r="D79" s="37">
        <f ca="1">GOPR0214.MP4_000021688!I67</f>
        <v>0</v>
      </c>
      <c r="E79" s="37">
        <f ca="1">GOPR0214.MP4_000032032!I67</f>
        <v>0</v>
      </c>
      <c r="F79" s="37">
        <f ca="1">GOPR0214.MP4_000042375!I67</f>
        <v>0</v>
      </c>
      <c r="G79" s="37">
        <f ca="1">GOPR0214.MP4_000052719!I67</f>
        <v>0</v>
      </c>
      <c r="H79" s="37">
        <f ca="1">GOPR0214.MP4_000063063!I67</f>
        <v>0</v>
      </c>
      <c r="I79" s="37">
        <f ca="1">GOPR0214.MP4_000073406!I67</f>
        <v>0</v>
      </c>
      <c r="J79" s="37">
        <f ca="1">GOPR0214.MP4_000083750!I67</f>
        <v>0</v>
      </c>
      <c r="K79" s="37">
        <f ca="1">GOPR0214.MP4_000094094!I67</f>
        <v>0</v>
      </c>
      <c r="L79" s="37">
        <f ca="1">GOPR0214.MP4_000104437!I67</f>
        <v>0</v>
      </c>
      <c r="M79" s="37">
        <f ca="1">GOPR0214.MP4_000114781!I67</f>
        <v>0</v>
      </c>
      <c r="N79" s="37">
        <f ca="1">GOPR0214.MP4_000125125!I67</f>
        <v>0</v>
      </c>
      <c r="O79" s="37">
        <f ca="1">GOPR0214.MP4_000135468!I67</f>
        <v>0</v>
      </c>
      <c r="P79" s="37">
        <f ca="1">GOPR0214.MP4_000145812!I67</f>
        <v>0</v>
      </c>
      <c r="Q79" s="37">
        <f ca="1">GOPR0214.MP4_000156156!I67</f>
        <v>0</v>
      </c>
      <c r="R79" s="37">
        <f ca="1">GOPR0214.MP4_000166499!I67</f>
        <v>0</v>
      </c>
      <c r="S79" s="37">
        <f ca="1">GOPR0214.MP4_000176843!I67</f>
        <v>0</v>
      </c>
      <c r="T79" s="37">
        <f ca="1">GOPR0214.MP4_000187187!I67</f>
        <v>0</v>
      </c>
      <c r="U79" s="37">
        <f ca="1">GOPR0214.MP4_000197530!I67</f>
        <v>0</v>
      </c>
      <c r="V79" s="37">
        <f ca="1">GOPR0214.MP4_000207874!I67</f>
        <v>0</v>
      </c>
      <c r="W79" s="37">
        <f ca="1">GOPR0214.MP4_000218218!I67</f>
        <v>0</v>
      </c>
      <c r="X79" s="37">
        <f ca="1">GOPR0214.MP4_000228561!I67</f>
        <v>0</v>
      </c>
      <c r="Y79" s="37">
        <f ca="1">GOPR0214.MP4_000238905!I67</f>
        <v>0</v>
      </c>
      <c r="Z79" s="37">
        <f ca="1">GOPR0214.MP4_000249249!I67</f>
        <v>0</v>
      </c>
      <c r="AA79" s="37">
        <f ca="1">GOPR0214.MP4_000259592!I67</f>
        <v>0</v>
      </c>
      <c r="AB79" s="37">
        <f ca="1">GOPR0214.MP4_000269936!I67</f>
        <v>0</v>
      </c>
      <c r="AC79" s="37">
        <f ca="1">GOPR0214.MP4_000280280!I67</f>
        <v>0</v>
      </c>
      <c r="AD79" s="37">
        <f ca="1">GOPR0214.MP4_000290623!I67</f>
        <v>0</v>
      </c>
      <c r="AE79" s="37">
        <f ca="1">GOPR0214.MP4_000300967!I67</f>
        <v>0</v>
      </c>
      <c r="AF79" s="37">
        <f ca="1">GOPR0214.MP4_000311311!I67</f>
        <v>0</v>
      </c>
      <c r="AG79" s="37">
        <f ca="1">GOPR0214.MP4_000321654!I67</f>
        <v>0</v>
      </c>
      <c r="AH79" s="37">
        <f ca="1">GOPR0214.MP4_000331998!I67</f>
        <v>0</v>
      </c>
      <c r="AI79" s="37">
        <f ca="1">GOPR0214.MP4_000342342!I67</f>
        <v>0</v>
      </c>
      <c r="AJ79" s="37">
        <f ca="1">GOPR0214.MP4_000352685!I67</f>
        <v>0</v>
      </c>
      <c r="AK79" s="37">
        <f ca="1">GOPR0214.MP4_000363029!I67</f>
        <v>0</v>
      </c>
      <c r="AL79" s="37">
        <f ca="1">GOPR0214.MP4_000373373!I67</f>
        <v>0</v>
      </c>
      <c r="AM79" s="37">
        <f ca="1">GOPR0214.MP4_000383716!I67</f>
        <v>0</v>
      </c>
      <c r="AN79" s="37">
        <f ca="1">GOPR0214.MP4_000394060!I67</f>
        <v>0</v>
      </c>
      <c r="AO79" s="37">
        <f ca="1">GOPR0214.MP4_000404404!I67</f>
        <v>0</v>
      </c>
      <c r="AQ79" s="37">
        <f t="shared" ca="1" si="7"/>
        <v>0</v>
      </c>
      <c r="AR79" s="37">
        <f t="shared" ca="1" si="8"/>
        <v>0</v>
      </c>
      <c r="AS79" s="37">
        <f t="shared" ca="1" si="9"/>
        <v>0</v>
      </c>
      <c r="AU79" s="59"/>
    </row>
    <row r="80" spans="1:47" x14ac:dyDescent="0.25">
      <c r="A80" s="54" t="s">
        <v>75</v>
      </c>
      <c r="B80" s="37">
        <f ca="1">GOPR0214.MP4_000001001!I68</f>
        <v>0</v>
      </c>
      <c r="C80" s="37">
        <f ca="1">GOPR0214.MP4_000011344!I68</f>
        <v>0</v>
      </c>
      <c r="D80" s="37">
        <f ca="1">GOPR0214.MP4_000021688!I68</f>
        <v>0</v>
      </c>
      <c r="E80" s="37">
        <f ca="1">GOPR0214.MP4_000032032!I68</f>
        <v>0</v>
      </c>
      <c r="F80" s="37">
        <f ca="1">GOPR0214.MP4_000042375!I68</f>
        <v>0</v>
      </c>
      <c r="G80" s="37">
        <f ca="1">GOPR0214.MP4_000052719!I68</f>
        <v>0</v>
      </c>
      <c r="H80" s="37">
        <f ca="1">GOPR0214.MP4_000063063!I68</f>
        <v>0</v>
      </c>
      <c r="I80" s="37">
        <f ca="1">GOPR0214.MP4_000073406!I68</f>
        <v>0</v>
      </c>
      <c r="J80" s="37">
        <f ca="1">GOPR0214.MP4_000083750!I68</f>
        <v>0</v>
      </c>
      <c r="K80" s="37">
        <f ca="1">GOPR0214.MP4_000094094!I68</f>
        <v>0</v>
      </c>
      <c r="L80" s="37">
        <f ca="1">GOPR0214.MP4_000104437!I68</f>
        <v>0</v>
      </c>
      <c r="M80" s="37">
        <f ca="1">GOPR0214.MP4_000114781!I68</f>
        <v>0</v>
      </c>
      <c r="N80" s="37">
        <f ca="1">GOPR0214.MP4_000125125!I68</f>
        <v>0</v>
      </c>
      <c r="O80" s="37">
        <f ca="1">GOPR0214.MP4_000135468!I68</f>
        <v>0</v>
      </c>
      <c r="P80" s="37">
        <f ca="1">GOPR0214.MP4_000145812!I68</f>
        <v>0</v>
      </c>
      <c r="Q80" s="37">
        <f ca="1">GOPR0214.MP4_000156156!I68</f>
        <v>0</v>
      </c>
      <c r="R80" s="37">
        <f ca="1">GOPR0214.MP4_000166499!I68</f>
        <v>0</v>
      </c>
      <c r="S80" s="37">
        <f ca="1">GOPR0214.MP4_000176843!I68</f>
        <v>0</v>
      </c>
      <c r="T80" s="37">
        <f ca="1">GOPR0214.MP4_000187187!I68</f>
        <v>0</v>
      </c>
      <c r="U80" s="37">
        <f ca="1">GOPR0214.MP4_000197530!I68</f>
        <v>0</v>
      </c>
      <c r="V80" s="37">
        <f ca="1">GOPR0214.MP4_000207874!I68</f>
        <v>0</v>
      </c>
      <c r="W80" s="37">
        <f ca="1">GOPR0214.MP4_000218218!I68</f>
        <v>0</v>
      </c>
      <c r="X80" s="37">
        <f ca="1">GOPR0214.MP4_000228561!I68</f>
        <v>0</v>
      </c>
      <c r="Y80" s="37">
        <f ca="1">GOPR0214.MP4_000238905!I68</f>
        <v>0</v>
      </c>
      <c r="Z80" s="37">
        <f ca="1">GOPR0214.MP4_000249249!I68</f>
        <v>0</v>
      </c>
      <c r="AA80" s="37">
        <f ca="1">GOPR0214.MP4_000259592!I68</f>
        <v>0</v>
      </c>
      <c r="AB80" s="37">
        <f ca="1">GOPR0214.MP4_000269936!I68</f>
        <v>0</v>
      </c>
      <c r="AC80" s="37">
        <f ca="1">GOPR0214.MP4_000280280!I68</f>
        <v>0</v>
      </c>
      <c r="AD80" s="37">
        <f ca="1">GOPR0214.MP4_000290623!I68</f>
        <v>0</v>
      </c>
      <c r="AE80" s="37">
        <f ca="1">GOPR0214.MP4_000300967!I68</f>
        <v>0</v>
      </c>
      <c r="AF80" s="37">
        <f ca="1">GOPR0214.MP4_000311311!I68</f>
        <v>0</v>
      </c>
      <c r="AG80" s="37">
        <f ca="1">GOPR0214.MP4_000321654!I68</f>
        <v>0</v>
      </c>
      <c r="AH80" s="37">
        <f ca="1">GOPR0214.MP4_000331998!I68</f>
        <v>0</v>
      </c>
      <c r="AI80" s="37">
        <f ca="1">GOPR0214.MP4_000342342!I68</f>
        <v>0</v>
      </c>
      <c r="AJ80" s="37">
        <f ca="1">GOPR0214.MP4_000352685!I68</f>
        <v>0</v>
      </c>
      <c r="AK80" s="37">
        <f ca="1">GOPR0214.MP4_000363029!I68</f>
        <v>0</v>
      </c>
      <c r="AL80" s="37">
        <f ca="1">GOPR0214.MP4_000373373!I68</f>
        <v>0</v>
      </c>
      <c r="AM80" s="37">
        <f ca="1">GOPR0214.MP4_000383716!I68</f>
        <v>0</v>
      </c>
      <c r="AN80" s="37">
        <f ca="1">GOPR0214.MP4_000394060!I68</f>
        <v>0</v>
      </c>
      <c r="AO80" s="37">
        <f ca="1">GOPR0214.MP4_000404404!I68</f>
        <v>0</v>
      </c>
      <c r="AQ80" s="37">
        <f t="shared" ca="1" si="7"/>
        <v>0</v>
      </c>
      <c r="AR80" s="37">
        <f t="shared" ca="1" si="8"/>
        <v>0</v>
      </c>
      <c r="AS80" s="37">
        <f t="shared" ca="1" si="9"/>
        <v>0</v>
      </c>
      <c r="AU80" s="59"/>
    </row>
    <row r="81" spans="1:47" x14ac:dyDescent="0.25">
      <c r="A81" s="54" t="s">
        <v>76</v>
      </c>
      <c r="B81" s="37">
        <f ca="1">GOPR0214.MP4_000001001!I69</f>
        <v>0</v>
      </c>
      <c r="C81" s="37">
        <f ca="1">GOPR0214.MP4_000011344!I69</f>
        <v>0</v>
      </c>
      <c r="D81" s="37">
        <f ca="1">GOPR0214.MP4_000021688!I69</f>
        <v>0</v>
      </c>
      <c r="E81" s="37">
        <f ca="1">GOPR0214.MP4_000032032!I69</f>
        <v>0</v>
      </c>
      <c r="F81" s="37">
        <f ca="1">GOPR0214.MP4_000042375!I69</f>
        <v>0</v>
      </c>
      <c r="G81" s="37">
        <f ca="1">GOPR0214.MP4_000052719!I69</f>
        <v>0</v>
      </c>
      <c r="H81" s="37">
        <f ca="1">GOPR0214.MP4_000063063!I69</f>
        <v>0</v>
      </c>
      <c r="I81" s="37">
        <f ca="1">GOPR0214.MP4_000073406!I69</f>
        <v>0</v>
      </c>
      <c r="J81" s="37">
        <f ca="1">GOPR0214.MP4_000083750!I69</f>
        <v>0</v>
      </c>
      <c r="K81" s="37">
        <f ca="1">GOPR0214.MP4_000094094!I69</f>
        <v>0</v>
      </c>
      <c r="L81" s="37">
        <f ca="1">GOPR0214.MP4_000104437!I69</f>
        <v>0</v>
      </c>
      <c r="M81" s="37">
        <f ca="1">GOPR0214.MP4_000114781!I69</f>
        <v>0</v>
      </c>
      <c r="N81" s="37">
        <f ca="1">GOPR0214.MP4_000125125!I69</f>
        <v>0</v>
      </c>
      <c r="O81" s="37">
        <f ca="1">GOPR0214.MP4_000135468!I69</f>
        <v>0</v>
      </c>
      <c r="P81" s="37">
        <f ca="1">GOPR0214.MP4_000145812!I69</f>
        <v>0</v>
      </c>
      <c r="Q81" s="37">
        <f ca="1">GOPR0214.MP4_000156156!I69</f>
        <v>0</v>
      </c>
      <c r="R81" s="37">
        <f ca="1">GOPR0214.MP4_000166499!I69</f>
        <v>0</v>
      </c>
      <c r="S81" s="37">
        <f ca="1">GOPR0214.MP4_000176843!I69</f>
        <v>0</v>
      </c>
      <c r="T81" s="37">
        <f ca="1">GOPR0214.MP4_000187187!I69</f>
        <v>0</v>
      </c>
      <c r="U81" s="37">
        <f ca="1">GOPR0214.MP4_000197530!I69</f>
        <v>0</v>
      </c>
      <c r="V81" s="37">
        <f ca="1">GOPR0214.MP4_000207874!I69</f>
        <v>0</v>
      </c>
      <c r="W81" s="37">
        <f ca="1">GOPR0214.MP4_000218218!I69</f>
        <v>0</v>
      </c>
      <c r="X81" s="37">
        <f ca="1">GOPR0214.MP4_000228561!I69</f>
        <v>0</v>
      </c>
      <c r="Y81" s="37">
        <f ca="1">GOPR0214.MP4_000238905!I69</f>
        <v>0</v>
      </c>
      <c r="Z81" s="37">
        <f ca="1">GOPR0214.MP4_000249249!I69</f>
        <v>0</v>
      </c>
      <c r="AA81" s="37">
        <f ca="1">GOPR0214.MP4_000259592!I69</f>
        <v>0</v>
      </c>
      <c r="AB81" s="37">
        <f ca="1">GOPR0214.MP4_000269936!I69</f>
        <v>0</v>
      </c>
      <c r="AC81" s="37">
        <f ca="1">GOPR0214.MP4_000280280!I69</f>
        <v>0</v>
      </c>
      <c r="AD81" s="37">
        <f ca="1">GOPR0214.MP4_000290623!I69</f>
        <v>0</v>
      </c>
      <c r="AE81" s="37">
        <f ca="1">GOPR0214.MP4_000300967!I69</f>
        <v>0</v>
      </c>
      <c r="AF81" s="37">
        <f ca="1">GOPR0214.MP4_000311311!I69</f>
        <v>0</v>
      </c>
      <c r="AG81" s="37">
        <f ca="1">GOPR0214.MP4_000321654!I69</f>
        <v>0</v>
      </c>
      <c r="AH81" s="37">
        <f ca="1">GOPR0214.MP4_000331998!I69</f>
        <v>0</v>
      </c>
      <c r="AI81" s="37">
        <f ca="1">GOPR0214.MP4_000342342!I69</f>
        <v>0</v>
      </c>
      <c r="AJ81" s="37">
        <f ca="1">GOPR0214.MP4_000352685!I69</f>
        <v>0</v>
      </c>
      <c r="AK81" s="37">
        <f ca="1">GOPR0214.MP4_000363029!I69</f>
        <v>0</v>
      </c>
      <c r="AL81" s="37">
        <f ca="1">GOPR0214.MP4_000373373!I69</f>
        <v>0</v>
      </c>
      <c r="AM81" s="37">
        <f ca="1">GOPR0214.MP4_000383716!I69</f>
        <v>0</v>
      </c>
      <c r="AN81" s="37">
        <f ca="1">GOPR0214.MP4_000394060!I69</f>
        <v>0</v>
      </c>
      <c r="AO81" s="37">
        <f ca="1">GOPR0214.MP4_000404404!I69</f>
        <v>0</v>
      </c>
      <c r="AQ81" s="37">
        <f t="shared" ca="1" si="7"/>
        <v>0</v>
      </c>
      <c r="AR81" s="37">
        <f t="shared" ca="1" si="8"/>
        <v>0</v>
      </c>
      <c r="AS81" s="37">
        <f t="shared" ca="1" si="9"/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GOPR0214.MP4_000001001!I71</f>
        <v>0</v>
      </c>
      <c r="C83" s="37">
        <f ca="1">GOPR0214.MP4_000011344!I71</f>
        <v>0</v>
      </c>
      <c r="D83" s="37">
        <f ca="1">GOPR0214.MP4_000021688!I71</f>
        <v>0</v>
      </c>
      <c r="E83" s="37">
        <f ca="1">GOPR0214.MP4_000032032!I71</f>
        <v>0</v>
      </c>
      <c r="F83" s="37">
        <f ca="1">GOPR0214.MP4_000042375!I71</f>
        <v>0</v>
      </c>
      <c r="G83" s="37">
        <f ca="1">GOPR0214.MP4_000052719!I71</f>
        <v>0</v>
      </c>
      <c r="H83" s="37">
        <f ca="1">GOPR0214.MP4_000063063!I71</f>
        <v>0</v>
      </c>
      <c r="I83" s="37">
        <f ca="1">GOPR0214.MP4_000073406!I71</f>
        <v>0</v>
      </c>
      <c r="J83" s="37">
        <f ca="1">GOPR0214.MP4_000083750!I71</f>
        <v>0</v>
      </c>
      <c r="K83" s="37">
        <f ca="1">GOPR0214.MP4_000094094!I71</f>
        <v>0</v>
      </c>
      <c r="L83" s="37">
        <f ca="1">GOPR0214.MP4_000104437!I71</f>
        <v>0</v>
      </c>
      <c r="M83" s="37">
        <f ca="1">GOPR0214.MP4_000114781!I71</f>
        <v>0</v>
      </c>
      <c r="N83" s="37">
        <f ca="1">GOPR0214.MP4_000125125!I71</f>
        <v>0</v>
      </c>
      <c r="O83" s="37">
        <f ca="1">GOPR0214.MP4_000135468!I71</f>
        <v>0</v>
      </c>
      <c r="P83" s="37">
        <f ca="1">GOPR0214.MP4_000145812!I71</f>
        <v>0</v>
      </c>
      <c r="Q83" s="37">
        <f ca="1">GOPR0214.MP4_000156156!I71</f>
        <v>0</v>
      </c>
      <c r="R83" s="37">
        <f ca="1">GOPR0214.MP4_000166499!I71</f>
        <v>0</v>
      </c>
      <c r="S83" s="37">
        <f ca="1">GOPR0214.MP4_000176843!I71</f>
        <v>0</v>
      </c>
      <c r="T83" s="37">
        <f ca="1">GOPR0214.MP4_000187187!I71</f>
        <v>0</v>
      </c>
      <c r="U83" s="37">
        <f ca="1">GOPR0214.MP4_000197530!I71</f>
        <v>0</v>
      </c>
      <c r="V83" s="37">
        <f ca="1">GOPR0214.MP4_000207874!I71</f>
        <v>0</v>
      </c>
      <c r="W83" s="37">
        <f ca="1">GOPR0214.MP4_000218218!I71</f>
        <v>0</v>
      </c>
      <c r="X83" s="37">
        <f ca="1">GOPR0214.MP4_000228561!I71</f>
        <v>0</v>
      </c>
      <c r="Y83" s="37">
        <f ca="1">GOPR0214.MP4_000238905!I71</f>
        <v>0</v>
      </c>
      <c r="Z83" s="37">
        <f ca="1">GOPR0214.MP4_000249249!I71</f>
        <v>0</v>
      </c>
      <c r="AA83" s="37">
        <f ca="1">GOPR0214.MP4_000259592!I71</f>
        <v>0</v>
      </c>
      <c r="AB83" s="37">
        <f ca="1">GOPR0214.MP4_000269936!I71</f>
        <v>0</v>
      </c>
      <c r="AC83" s="37">
        <f ca="1">GOPR0214.MP4_000280280!I71</f>
        <v>0</v>
      </c>
      <c r="AD83" s="37">
        <f ca="1">GOPR0214.MP4_000290623!I71</f>
        <v>0</v>
      </c>
      <c r="AE83" s="37">
        <f ca="1">GOPR0214.MP4_000300967!I71</f>
        <v>0</v>
      </c>
      <c r="AF83" s="37">
        <f ca="1">GOPR0214.MP4_000311311!I71</f>
        <v>0</v>
      </c>
      <c r="AG83" s="37">
        <f ca="1">GOPR0214.MP4_000321654!I71</f>
        <v>0</v>
      </c>
      <c r="AH83" s="37">
        <f ca="1">GOPR0214.MP4_000331998!I71</f>
        <v>0</v>
      </c>
      <c r="AI83" s="37">
        <f ca="1">GOPR0214.MP4_000342342!I71</f>
        <v>0</v>
      </c>
      <c r="AJ83" s="37">
        <f ca="1">GOPR0214.MP4_000352685!I71</f>
        <v>0</v>
      </c>
      <c r="AK83" s="37">
        <f ca="1">GOPR0214.MP4_000363029!I71</f>
        <v>0</v>
      </c>
      <c r="AL83" s="37">
        <f ca="1">GOPR0214.MP4_000373373!I71</f>
        <v>0</v>
      </c>
      <c r="AM83" s="37">
        <f ca="1">GOPR0214.MP4_000383716!I71</f>
        <v>0</v>
      </c>
      <c r="AN83" s="37">
        <f ca="1">GOPR0214.MP4_000394060!I71</f>
        <v>0</v>
      </c>
      <c r="AO83" s="37">
        <f ca="1">GOPR0214.MP4_000404404!I71</f>
        <v>0</v>
      </c>
      <c r="AQ83" s="37">
        <f t="shared" ref="AQ83:AQ94" ca="1" si="10">AVERAGE(B83:AO83)</f>
        <v>0</v>
      </c>
      <c r="AR83" s="37">
        <f t="shared" ref="AR83:AR94" ca="1" si="11">STDEV(B83:AO83)</f>
        <v>0</v>
      </c>
      <c r="AS83" s="37">
        <f t="shared" ref="AS83:AS94" ca="1" si="12">AR83/SQRT(40)</f>
        <v>0</v>
      </c>
      <c r="AU83" s="59"/>
    </row>
    <row r="84" spans="1:47" x14ac:dyDescent="0.25">
      <c r="A84" s="54" t="s">
        <v>79</v>
      </c>
      <c r="B84" s="37">
        <f ca="1">GOPR0214.MP4_000001001!I72</f>
        <v>0</v>
      </c>
      <c r="C84" s="37">
        <f ca="1">GOPR0214.MP4_000011344!I72</f>
        <v>0</v>
      </c>
      <c r="D84" s="37">
        <f ca="1">GOPR0214.MP4_000021688!I72</f>
        <v>0</v>
      </c>
      <c r="E84" s="37">
        <f ca="1">GOPR0214.MP4_000032032!I72</f>
        <v>0</v>
      </c>
      <c r="F84" s="37">
        <f ca="1">GOPR0214.MP4_000042375!I72</f>
        <v>0</v>
      </c>
      <c r="G84" s="37">
        <f ca="1">GOPR0214.MP4_000052719!I72</f>
        <v>0</v>
      </c>
      <c r="H84" s="37">
        <f ca="1">GOPR0214.MP4_000063063!I72</f>
        <v>0</v>
      </c>
      <c r="I84" s="37">
        <f ca="1">GOPR0214.MP4_000073406!I72</f>
        <v>0</v>
      </c>
      <c r="J84" s="37">
        <f ca="1">GOPR0214.MP4_000083750!I72</f>
        <v>0</v>
      </c>
      <c r="K84" s="37">
        <f ca="1">GOPR0214.MP4_000094094!I72</f>
        <v>0</v>
      </c>
      <c r="L84" s="37">
        <f ca="1">GOPR0214.MP4_000104437!I72</f>
        <v>0</v>
      </c>
      <c r="M84" s="37">
        <f ca="1">GOPR0214.MP4_000114781!I72</f>
        <v>0</v>
      </c>
      <c r="N84" s="37">
        <f ca="1">GOPR0214.MP4_000125125!I72</f>
        <v>0</v>
      </c>
      <c r="O84" s="37">
        <f ca="1">GOPR0214.MP4_000135468!I72</f>
        <v>0</v>
      </c>
      <c r="P84" s="37">
        <f ca="1">GOPR0214.MP4_000145812!I72</f>
        <v>0</v>
      </c>
      <c r="Q84" s="37">
        <f ca="1">GOPR0214.MP4_000156156!I72</f>
        <v>0</v>
      </c>
      <c r="R84" s="37">
        <f ca="1">GOPR0214.MP4_000166499!I72</f>
        <v>0</v>
      </c>
      <c r="S84" s="37">
        <f ca="1">GOPR0214.MP4_000176843!I72</f>
        <v>0</v>
      </c>
      <c r="T84" s="37">
        <f ca="1">GOPR0214.MP4_000187187!I72</f>
        <v>0</v>
      </c>
      <c r="U84" s="37">
        <f ca="1">GOPR0214.MP4_000197530!I72</f>
        <v>0</v>
      </c>
      <c r="V84" s="37">
        <f ca="1">GOPR0214.MP4_000207874!I72</f>
        <v>0</v>
      </c>
      <c r="W84" s="37">
        <f ca="1">GOPR0214.MP4_000218218!I72</f>
        <v>0</v>
      </c>
      <c r="X84" s="37">
        <f ca="1">GOPR0214.MP4_000228561!I72</f>
        <v>0</v>
      </c>
      <c r="Y84" s="37">
        <f ca="1">GOPR0214.MP4_000238905!I72</f>
        <v>0</v>
      </c>
      <c r="Z84" s="37">
        <f ca="1">GOPR0214.MP4_000249249!I72</f>
        <v>0</v>
      </c>
      <c r="AA84" s="37">
        <f ca="1">GOPR0214.MP4_000259592!I72</f>
        <v>0</v>
      </c>
      <c r="AB84" s="37">
        <f ca="1">GOPR0214.MP4_000269936!I72</f>
        <v>0</v>
      </c>
      <c r="AC84" s="37">
        <f ca="1">GOPR0214.MP4_000280280!I72</f>
        <v>0</v>
      </c>
      <c r="AD84" s="37">
        <f ca="1">GOPR0214.MP4_000290623!I72</f>
        <v>0</v>
      </c>
      <c r="AE84" s="37">
        <f ca="1">GOPR0214.MP4_000300967!I72</f>
        <v>0</v>
      </c>
      <c r="AF84" s="37">
        <f ca="1">GOPR0214.MP4_000311311!I72</f>
        <v>0</v>
      </c>
      <c r="AG84" s="37">
        <f ca="1">GOPR0214.MP4_000321654!I72</f>
        <v>0</v>
      </c>
      <c r="AH84" s="37">
        <f ca="1">GOPR0214.MP4_000331998!I72</f>
        <v>0</v>
      </c>
      <c r="AI84" s="37">
        <f ca="1">GOPR0214.MP4_000342342!I72</f>
        <v>0</v>
      </c>
      <c r="AJ84" s="37">
        <f ca="1">GOPR0214.MP4_000352685!I72</f>
        <v>0</v>
      </c>
      <c r="AK84" s="37">
        <f ca="1">GOPR0214.MP4_000363029!I72</f>
        <v>0</v>
      </c>
      <c r="AL84" s="37">
        <f ca="1">GOPR0214.MP4_000373373!I72</f>
        <v>0</v>
      </c>
      <c r="AM84" s="37">
        <f ca="1">GOPR0214.MP4_000383716!I72</f>
        <v>0</v>
      </c>
      <c r="AN84" s="37">
        <f ca="1">GOPR0214.MP4_000394060!I72</f>
        <v>0</v>
      </c>
      <c r="AO84" s="37">
        <f ca="1">GOPR0214.MP4_000404404!I72</f>
        <v>0</v>
      </c>
      <c r="AQ84" s="37">
        <f t="shared" ca="1" si="10"/>
        <v>0</v>
      </c>
      <c r="AR84" s="37">
        <f t="shared" ca="1" si="11"/>
        <v>0</v>
      </c>
      <c r="AS84" s="37">
        <f t="shared" ca="1" si="12"/>
        <v>0</v>
      </c>
      <c r="AU84" s="59"/>
    </row>
    <row r="85" spans="1:47" x14ac:dyDescent="0.25">
      <c r="A85" s="54" t="s">
        <v>80</v>
      </c>
      <c r="B85" s="37">
        <f ca="1">GOPR0214.MP4_000001001!I73</f>
        <v>0</v>
      </c>
      <c r="C85" s="37">
        <f ca="1">GOPR0214.MP4_000011344!I73</f>
        <v>0</v>
      </c>
      <c r="D85" s="37">
        <f ca="1">GOPR0214.MP4_000021688!I73</f>
        <v>0</v>
      </c>
      <c r="E85" s="37">
        <f ca="1">GOPR0214.MP4_000032032!I73</f>
        <v>0</v>
      </c>
      <c r="F85" s="37">
        <f ca="1">GOPR0214.MP4_000042375!I73</f>
        <v>0</v>
      </c>
      <c r="G85" s="37">
        <f ca="1">GOPR0214.MP4_000052719!I73</f>
        <v>0</v>
      </c>
      <c r="H85" s="37">
        <f ca="1">GOPR0214.MP4_000063063!I73</f>
        <v>0</v>
      </c>
      <c r="I85" s="37">
        <f ca="1">GOPR0214.MP4_000073406!I73</f>
        <v>0</v>
      </c>
      <c r="J85" s="37">
        <f ca="1">GOPR0214.MP4_000083750!I73</f>
        <v>0</v>
      </c>
      <c r="K85" s="37">
        <f ca="1">GOPR0214.MP4_000094094!I73</f>
        <v>0</v>
      </c>
      <c r="L85" s="37">
        <f ca="1">GOPR0214.MP4_000104437!I73</f>
        <v>0</v>
      </c>
      <c r="M85" s="37">
        <f ca="1">GOPR0214.MP4_000114781!I73</f>
        <v>0</v>
      </c>
      <c r="N85" s="37">
        <f ca="1">GOPR0214.MP4_000125125!I73</f>
        <v>0</v>
      </c>
      <c r="O85" s="37">
        <f ca="1">GOPR0214.MP4_000135468!I73</f>
        <v>0</v>
      </c>
      <c r="P85" s="37">
        <f ca="1">GOPR0214.MP4_000145812!I73</f>
        <v>0</v>
      </c>
      <c r="Q85" s="37">
        <f ca="1">GOPR0214.MP4_000156156!I73</f>
        <v>0</v>
      </c>
      <c r="R85" s="37">
        <f ca="1">GOPR0214.MP4_000166499!I73</f>
        <v>0</v>
      </c>
      <c r="S85" s="37">
        <f ca="1">GOPR0214.MP4_000176843!I73</f>
        <v>0</v>
      </c>
      <c r="T85" s="37">
        <f ca="1">GOPR0214.MP4_000187187!I73</f>
        <v>0</v>
      </c>
      <c r="U85" s="37">
        <f ca="1">GOPR0214.MP4_000197530!I73</f>
        <v>0</v>
      </c>
      <c r="V85" s="37">
        <f ca="1">GOPR0214.MP4_000207874!I73</f>
        <v>0</v>
      </c>
      <c r="W85" s="37">
        <f ca="1">GOPR0214.MP4_000218218!I73</f>
        <v>0</v>
      </c>
      <c r="X85" s="37">
        <f ca="1">GOPR0214.MP4_000228561!I73</f>
        <v>0</v>
      </c>
      <c r="Y85" s="37">
        <f ca="1">GOPR0214.MP4_000238905!I73</f>
        <v>0</v>
      </c>
      <c r="Z85" s="37">
        <f ca="1">GOPR0214.MP4_000249249!I73</f>
        <v>0</v>
      </c>
      <c r="AA85" s="37">
        <f ca="1">GOPR0214.MP4_000259592!I73</f>
        <v>0</v>
      </c>
      <c r="AB85" s="37">
        <f ca="1">GOPR0214.MP4_000269936!I73</f>
        <v>0</v>
      </c>
      <c r="AC85" s="37">
        <f ca="1">GOPR0214.MP4_000280280!I73</f>
        <v>0</v>
      </c>
      <c r="AD85" s="37">
        <f ca="1">GOPR0214.MP4_000290623!I73</f>
        <v>0</v>
      </c>
      <c r="AE85" s="37">
        <f ca="1">GOPR0214.MP4_000300967!I73</f>
        <v>0</v>
      </c>
      <c r="AF85" s="37">
        <f ca="1">GOPR0214.MP4_000311311!I73</f>
        <v>0</v>
      </c>
      <c r="AG85" s="37">
        <f ca="1">GOPR0214.MP4_000321654!I73</f>
        <v>0</v>
      </c>
      <c r="AH85" s="37">
        <f ca="1">GOPR0214.MP4_000331998!I73</f>
        <v>0</v>
      </c>
      <c r="AI85" s="37">
        <f ca="1">GOPR0214.MP4_000342342!I73</f>
        <v>0</v>
      </c>
      <c r="AJ85" s="37">
        <f ca="1">GOPR0214.MP4_000352685!I73</f>
        <v>0</v>
      </c>
      <c r="AK85" s="37">
        <f ca="1">GOPR0214.MP4_000363029!I73</f>
        <v>0</v>
      </c>
      <c r="AL85" s="37">
        <f ca="1">GOPR0214.MP4_000373373!I73</f>
        <v>0</v>
      </c>
      <c r="AM85" s="37">
        <f ca="1">GOPR0214.MP4_000383716!I73</f>
        <v>0</v>
      </c>
      <c r="AN85" s="37">
        <f ca="1">GOPR0214.MP4_000394060!I73</f>
        <v>0</v>
      </c>
      <c r="AO85" s="37">
        <f ca="1">GOPR0214.MP4_000404404!I73</f>
        <v>0</v>
      </c>
      <c r="AQ85" s="37">
        <f t="shared" ca="1" si="10"/>
        <v>0</v>
      </c>
      <c r="AR85" s="37">
        <f t="shared" ca="1" si="11"/>
        <v>0</v>
      </c>
      <c r="AS85" s="37">
        <f t="shared" ca="1" si="12"/>
        <v>0</v>
      </c>
      <c r="AU85" s="59"/>
    </row>
    <row r="86" spans="1:47" x14ac:dyDescent="0.25">
      <c r="A86" s="54" t="s">
        <v>81</v>
      </c>
      <c r="B86" s="37">
        <f ca="1">GOPR0214.MP4_000001001!I74</f>
        <v>25</v>
      </c>
      <c r="C86" s="37">
        <f ca="1">GOPR0214.MP4_000011344!I74</f>
        <v>44.444444444444443</v>
      </c>
      <c r="D86" s="37">
        <f ca="1">GOPR0214.MP4_000021688!I74</f>
        <v>0</v>
      </c>
      <c r="E86" s="37">
        <f ca="1">GOPR0214.MP4_000032032!I74</f>
        <v>0</v>
      </c>
      <c r="F86" s="37">
        <f ca="1">GOPR0214.MP4_000042375!I74</f>
        <v>11.111111111111111</v>
      </c>
      <c r="G86" s="37">
        <f ca="1">GOPR0214.MP4_000052719!I74</f>
        <v>12.5</v>
      </c>
      <c r="H86" s="37">
        <f ca="1">GOPR0214.MP4_000063063!I74</f>
        <v>0</v>
      </c>
      <c r="I86" s="37">
        <f ca="1">GOPR0214.MP4_000073406!I74</f>
        <v>44.444444444444443</v>
      </c>
      <c r="J86" s="37">
        <f ca="1">GOPR0214.MP4_000083750!I74</f>
        <v>71.428571428571431</v>
      </c>
      <c r="K86" s="37">
        <f ca="1">GOPR0214.MP4_000094094!I74</f>
        <v>0</v>
      </c>
      <c r="L86" s="37">
        <f ca="1">GOPR0214.MP4_000104437!I74</f>
        <v>0</v>
      </c>
      <c r="M86" s="37">
        <f ca="1">GOPR0214.MP4_000114781!I74</f>
        <v>0</v>
      </c>
      <c r="N86" s="37">
        <f ca="1">GOPR0214.MP4_000125125!I74</f>
        <v>0</v>
      </c>
      <c r="O86" s="37">
        <f ca="1">GOPR0214.MP4_000135468!I74</f>
        <v>0</v>
      </c>
      <c r="P86" s="37">
        <f ca="1">GOPR0214.MP4_000145812!I74</f>
        <v>0</v>
      </c>
      <c r="Q86" s="37">
        <f ca="1">GOPR0214.MP4_000156156!I74</f>
        <v>14.285714285714285</v>
      </c>
      <c r="R86" s="37">
        <f ca="1">GOPR0214.MP4_000166499!I74</f>
        <v>33.333333333333329</v>
      </c>
      <c r="S86" s="37">
        <f ca="1">GOPR0214.MP4_000176843!I74</f>
        <v>14.285714285714285</v>
      </c>
      <c r="T86" s="37">
        <f ca="1">GOPR0214.MP4_000187187!I74</f>
        <v>10</v>
      </c>
      <c r="U86" s="37">
        <f ca="1">GOPR0214.MP4_000197530!I74</f>
        <v>12.5</v>
      </c>
      <c r="V86" s="37">
        <f ca="1">GOPR0214.MP4_000207874!I74</f>
        <v>25</v>
      </c>
      <c r="W86" s="37">
        <f ca="1">GOPR0214.MP4_000218218!I74</f>
        <v>30</v>
      </c>
      <c r="X86" s="37">
        <f ca="1">GOPR0214.MP4_000228561!I74</f>
        <v>0</v>
      </c>
      <c r="Y86" s="37">
        <f ca="1">GOPR0214.MP4_000238905!I74</f>
        <v>11.111111111111111</v>
      </c>
      <c r="Z86" s="37">
        <f ca="1">GOPR0214.MP4_000249249!I74</f>
        <v>0</v>
      </c>
      <c r="AA86" s="37">
        <f ca="1">GOPR0214.MP4_000259592!I74</f>
        <v>0</v>
      </c>
      <c r="AB86" s="37">
        <f ca="1">GOPR0214.MP4_000269936!I74</f>
        <v>0</v>
      </c>
      <c r="AC86" s="37">
        <f ca="1">GOPR0214.MP4_000280280!I74</f>
        <v>14.285714285714285</v>
      </c>
      <c r="AD86" s="37">
        <f ca="1">GOPR0214.MP4_000290623!I74</f>
        <v>33.333333333333329</v>
      </c>
      <c r="AE86" s="37">
        <f ca="1">GOPR0214.MP4_000300967!I74</f>
        <v>25</v>
      </c>
      <c r="AF86" s="37">
        <f ca="1">GOPR0214.MP4_000311311!I74</f>
        <v>33.333333333333329</v>
      </c>
      <c r="AG86" s="37">
        <f ca="1">GOPR0214.MP4_000321654!I74</f>
        <v>11.111111111111111</v>
      </c>
      <c r="AH86" s="37">
        <f ca="1">GOPR0214.MP4_000331998!I74</f>
        <v>0</v>
      </c>
      <c r="AI86" s="37">
        <f ca="1">GOPR0214.MP4_000342342!I74</f>
        <v>0</v>
      </c>
      <c r="AJ86" s="37">
        <f ca="1">GOPR0214.MP4_000352685!I74</f>
        <v>12.5</v>
      </c>
      <c r="AK86" s="37">
        <f ca="1">GOPR0214.MP4_000363029!I74</f>
        <v>0</v>
      </c>
      <c r="AL86" s="37">
        <f ca="1">GOPR0214.MP4_000373373!I74</f>
        <v>14.285714285714285</v>
      </c>
      <c r="AM86" s="37">
        <f ca="1">GOPR0214.MP4_000383716!I74</f>
        <v>12.5</v>
      </c>
      <c r="AN86" s="37">
        <f ca="1">GOPR0214.MP4_000394060!I74</f>
        <v>12.5</v>
      </c>
      <c r="AO86" s="37">
        <f ca="1">GOPR0214.MP4_000404404!I74</f>
        <v>0</v>
      </c>
      <c r="AQ86" s="37">
        <f t="shared" ca="1" si="10"/>
        <v>13.207341269841265</v>
      </c>
      <c r="AR86" s="37">
        <f t="shared" ca="1" si="11"/>
        <v>16.21299241418232</v>
      </c>
      <c r="AS86" s="37">
        <f t="shared" ca="1" si="12"/>
        <v>2.5634991857924074</v>
      </c>
      <c r="AU86" s="59"/>
    </row>
    <row r="87" spans="1:47" x14ac:dyDescent="0.25">
      <c r="A87" s="54" t="s">
        <v>82</v>
      </c>
      <c r="B87" s="37">
        <f ca="1">GOPR0214.MP4_000001001!I75</f>
        <v>0</v>
      </c>
      <c r="C87" s="37">
        <f ca="1">GOPR0214.MP4_000011344!I75</f>
        <v>0</v>
      </c>
      <c r="D87" s="37">
        <f ca="1">GOPR0214.MP4_000021688!I75</f>
        <v>0</v>
      </c>
      <c r="E87" s="37">
        <f ca="1">GOPR0214.MP4_000032032!I75</f>
        <v>0</v>
      </c>
      <c r="F87" s="37">
        <f ca="1">GOPR0214.MP4_000042375!I75</f>
        <v>0</v>
      </c>
      <c r="G87" s="37">
        <f ca="1">GOPR0214.MP4_000052719!I75</f>
        <v>0</v>
      </c>
      <c r="H87" s="37">
        <f ca="1">GOPR0214.MP4_000063063!I75</f>
        <v>0</v>
      </c>
      <c r="I87" s="37">
        <f ca="1">GOPR0214.MP4_000073406!I75</f>
        <v>0</v>
      </c>
      <c r="J87" s="37">
        <f ca="1">GOPR0214.MP4_000083750!I75</f>
        <v>0</v>
      </c>
      <c r="K87" s="37">
        <f ca="1">GOPR0214.MP4_000094094!I75</f>
        <v>0</v>
      </c>
      <c r="L87" s="37">
        <f ca="1">GOPR0214.MP4_000104437!I75</f>
        <v>0</v>
      </c>
      <c r="M87" s="37">
        <f ca="1">GOPR0214.MP4_000114781!I75</f>
        <v>0</v>
      </c>
      <c r="N87" s="37">
        <f ca="1">GOPR0214.MP4_000125125!I75</f>
        <v>0</v>
      </c>
      <c r="O87" s="37">
        <f ca="1">GOPR0214.MP4_000135468!I75</f>
        <v>0</v>
      </c>
      <c r="P87" s="37">
        <f ca="1">GOPR0214.MP4_000145812!I75</f>
        <v>0</v>
      </c>
      <c r="Q87" s="37">
        <f ca="1">GOPR0214.MP4_000156156!I75</f>
        <v>0</v>
      </c>
      <c r="R87" s="37">
        <f ca="1">GOPR0214.MP4_000166499!I75</f>
        <v>0</v>
      </c>
      <c r="S87" s="37">
        <f ca="1">GOPR0214.MP4_000176843!I75</f>
        <v>0</v>
      </c>
      <c r="T87" s="37">
        <f ca="1">GOPR0214.MP4_000187187!I75</f>
        <v>0</v>
      </c>
      <c r="U87" s="37">
        <f ca="1">GOPR0214.MP4_000197530!I75</f>
        <v>0</v>
      </c>
      <c r="V87" s="37">
        <f ca="1">GOPR0214.MP4_000207874!I75</f>
        <v>0</v>
      </c>
      <c r="W87" s="37">
        <f ca="1">GOPR0214.MP4_000218218!I75</f>
        <v>0</v>
      </c>
      <c r="X87" s="37">
        <f ca="1">GOPR0214.MP4_000228561!I75</f>
        <v>0</v>
      </c>
      <c r="Y87" s="37">
        <f ca="1">GOPR0214.MP4_000238905!I75</f>
        <v>0</v>
      </c>
      <c r="Z87" s="37">
        <f ca="1">GOPR0214.MP4_000249249!I75</f>
        <v>0</v>
      </c>
      <c r="AA87" s="37">
        <f ca="1">GOPR0214.MP4_000259592!I75</f>
        <v>0</v>
      </c>
      <c r="AB87" s="37">
        <f ca="1">GOPR0214.MP4_000269936!I75</f>
        <v>0</v>
      </c>
      <c r="AC87" s="37">
        <f ca="1">GOPR0214.MP4_000280280!I75</f>
        <v>0</v>
      </c>
      <c r="AD87" s="37">
        <f ca="1">GOPR0214.MP4_000290623!I75</f>
        <v>0</v>
      </c>
      <c r="AE87" s="37">
        <f ca="1">GOPR0214.MP4_000300967!I75</f>
        <v>0</v>
      </c>
      <c r="AF87" s="37">
        <f ca="1">GOPR0214.MP4_000311311!I75</f>
        <v>0</v>
      </c>
      <c r="AG87" s="37">
        <f ca="1">GOPR0214.MP4_000321654!I75</f>
        <v>0</v>
      </c>
      <c r="AH87" s="37">
        <f ca="1">GOPR0214.MP4_000331998!I75</f>
        <v>0</v>
      </c>
      <c r="AI87" s="37">
        <f ca="1">GOPR0214.MP4_000342342!I75</f>
        <v>0</v>
      </c>
      <c r="AJ87" s="37">
        <f ca="1">GOPR0214.MP4_000352685!I75</f>
        <v>0</v>
      </c>
      <c r="AK87" s="37">
        <f ca="1">GOPR0214.MP4_000363029!I75</f>
        <v>0</v>
      </c>
      <c r="AL87" s="37">
        <f ca="1">GOPR0214.MP4_000373373!I75</f>
        <v>0</v>
      </c>
      <c r="AM87" s="37">
        <f ca="1">GOPR0214.MP4_000383716!I75</f>
        <v>0</v>
      </c>
      <c r="AN87" s="37">
        <f ca="1">GOPR0214.MP4_000394060!I75</f>
        <v>0</v>
      </c>
      <c r="AO87" s="37">
        <f ca="1">GOPR0214.MP4_000404404!I75</f>
        <v>0</v>
      </c>
      <c r="AQ87" s="37">
        <f t="shared" ca="1" si="10"/>
        <v>0</v>
      </c>
      <c r="AR87" s="37">
        <f t="shared" ca="1" si="11"/>
        <v>0</v>
      </c>
      <c r="AS87" s="37">
        <f t="shared" ca="1" si="12"/>
        <v>0</v>
      </c>
      <c r="AU87" s="59"/>
    </row>
    <row r="88" spans="1:47" x14ac:dyDescent="0.25">
      <c r="A88" s="54" t="s">
        <v>83</v>
      </c>
      <c r="B88" s="37">
        <f ca="1">GOPR0214.MP4_000001001!I76</f>
        <v>0</v>
      </c>
      <c r="C88" s="37">
        <f ca="1">GOPR0214.MP4_000011344!I76</f>
        <v>0</v>
      </c>
      <c r="D88" s="37">
        <f ca="1">GOPR0214.MP4_000021688!I76</f>
        <v>0</v>
      </c>
      <c r="E88" s="37">
        <f ca="1">GOPR0214.MP4_000032032!I76</f>
        <v>0</v>
      </c>
      <c r="F88" s="37">
        <f ca="1">GOPR0214.MP4_000042375!I76</f>
        <v>0</v>
      </c>
      <c r="G88" s="37">
        <f ca="1">GOPR0214.MP4_000052719!I76</f>
        <v>0</v>
      </c>
      <c r="H88" s="37">
        <f ca="1">GOPR0214.MP4_000063063!I76</f>
        <v>0</v>
      </c>
      <c r="I88" s="37">
        <f ca="1">GOPR0214.MP4_000073406!I76</f>
        <v>0</v>
      </c>
      <c r="J88" s="37">
        <f ca="1">GOPR0214.MP4_000083750!I76</f>
        <v>0</v>
      </c>
      <c r="K88" s="37">
        <f ca="1">GOPR0214.MP4_000094094!I76</f>
        <v>0</v>
      </c>
      <c r="L88" s="37">
        <f ca="1">GOPR0214.MP4_000104437!I76</f>
        <v>0</v>
      </c>
      <c r="M88" s="37">
        <f ca="1">GOPR0214.MP4_000114781!I76</f>
        <v>0</v>
      </c>
      <c r="N88" s="37">
        <f ca="1">GOPR0214.MP4_000125125!I76</f>
        <v>0</v>
      </c>
      <c r="O88" s="37">
        <f ca="1">GOPR0214.MP4_000135468!I76</f>
        <v>0</v>
      </c>
      <c r="P88" s="37">
        <f ca="1">GOPR0214.MP4_000145812!I76</f>
        <v>0</v>
      </c>
      <c r="Q88" s="37">
        <f ca="1">GOPR0214.MP4_000156156!I76</f>
        <v>0</v>
      </c>
      <c r="R88" s="37">
        <f ca="1">GOPR0214.MP4_000166499!I76</f>
        <v>0</v>
      </c>
      <c r="S88" s="37">
        <f ca="1">GOPR0214.MP4_000176843!I76</f>
        <v>0</v>
      </c>
      <c r="T88" s="37">
        <f ca="1">GOPR0214.MP4_000187187!I76</f>
        <v>0</v>
      </c>
      <c r="U88" s="37">
        <f ca="1">GOPR0214.MP4_000197530!I76</f>
        <v>0</v>
      </c>
      <c r="V88" s="37">
        <f ca="1">GOPR0214.MP4_000207874!I76</f>
        <v>0</v>
      </c>
      <c r="W88" s="37">
        <f ca="1">GOPR0214.MP4_000218218!I76</f>
        <v>0</v>
      </c>
      <c r="X88" s="37">
        <f ca="1">GOPR0214.MP4_000228561!I76</f>
        <v>0</v>
      </c>
      <c r="Y88" s="37">
        <f ca="1">GOPR0214.MP4_000238905!I76</f>
        <v>0</v>
      </c>
      <c r="Z88" s="37">
        <f ca="1">GOPR0214.MP4_000249249!I76</f>
        <v>0</v>
      </c>
      <c r="AA88" s="37">
        <f ca="1">GOPR0214.MP4_000259592!I76</f>
        <v>0</v>
      </c>
      <c r="AB88" s="37">
        <f ca="1">GOPR0214.MP4_000269936!I76</f>
        <v>0</v>
      </c>
      <c r="AC88" s="37">
        <f ca="1">GOPR0214.MP4_000280280!I76</f>
        <v>0</v>
      </c>
      <c r="AD88" s="37">
        <f ca="1">GOPR0214.MP4_000290623!I76</f>
        <v>0</v>
      </c>
      <c r="AE88" s="37">
        <f ca="1">GOPR0214.MP4_000300967!I76</f>
        <v>0</v>
      </c>
      <c r="AF88" s="37">
        <f ca="1">GOPR0214.MP4_000311311!I76</f>
        <v>0</v>
      </c>
      <c r="AG88" s="37">
        <f ca="1">GOPR0214.MP4_000321654!I76</f>
        <v>0</v>
      </c>
      <c r="AH88" s="37">
        <f ca="1">GOPR0214.MP4_000331998!I76</f>
        <v>0</v>
      </c>
      <c r="AI88" s="37">
        <f ca="1">GOPR0214.MP4_000342342!I76</f>
        <v>0</v>
      </c>
      <c r="AJ88" s="37">
        <f ca="1">GOPR0214.MP4_000352685!I76</f>
        <v>0</v>
      </c>
      <c r="AK88" s="37">
        <f ca="1">GOPR0214.MP4_000363029!I76</f>
        <v>0</v>
      </c>
      <c r="AL88" s="37">
        <f ca="1">GOPR0214.MP4_000373373!I76</f>
        <v>0</v>
      </c>
      <c r="AM88" s="37">
        <f ca="1">GOPR0214.MP4_000383716!I76</f>
        <v>0</v>
      </c>
      <c r="AN88" s="37">
        <f ca="1">GOPR0214.MP4_000394060!I76</f>
        <v>0</v>
      </c>
      <c r="AO88" s="37">
        <f ca="1">GOPR0214.MP4_000404404!I76</f>
        <v>0</v>
      </c>
      <c r="AQ88" s="37">
        <f t="shared" ca="1" si="10"/>
        <v>0</v>
      </c>
      <c r="AR88" s="37">
        <f t="shared" ca="1" si="11"/>
        <v>0</v>
      </c>
      <c r="AS88" s="37">
        <f t="shared" ca="1" si="12"/>
        <v>0</v>
      </c>
      <c r="AU88" s="59"/>
    </row>
    <row r="89" spans="1:47" x14ac:dyDescent="0.25">
      <c r="A89" s="54" t="s">
        <v>84</v>
      </c>
      <c r="B89" s="37">
        <f ca="1">GOPR0214.MP4_000001001!I77</f>
        <v>0</v>
      </c>
      <c r="C89" s="37">
        <f ca="1">GOPR0214.MP4_000011344!I77</f>
        <v>0</v>
      </c>
      <c r="D89" s="37">
        <f ca="1">GOPR0214.MP4_000021688!I77</f>
        <v>0</v>
      </c>
      <c r="E89" s="37">
        <f ca="1">GOPR0214.MP4_000032032!I77</f>
        <v>0</v>
      </c>
      <c r="F89" s="37">
        <f ca="1">GOPR0214.MP4_000042375!I77</f>
        <v>0</v>
      </c>
      <c r="G89" s="37">
        <f ca="1">GOPR0214.MP4_000052719!I77</f>
        <v>0</v>
      </c>
      <c r="H89" s="37">
        <f ca="1">GOPR0214.MP4_000063063!I77</f>
        <v>0</v>
      </c>
      <c r="I89" s="37">
        <f ca="1">GOPR0214.MP4_000073406!I77</f>
        <v>0</v>
      </c>
      <c r="J89" s="37">
        <f ca="1">GOPR0214.MP4_000083750!I77</f>
        <v>0</v>
      </c>
      <c r="K89" s="37">
        <f ca="1">GOPR0214.MP4_000094094!I77</f>
        <v>0</v>
      </c>
      <c r="L89" s="37">
        <f ca="1">GOPR0214.MP4_000104437!I77</f>
        <v>0</v>
      </c>
      <c r="M89" s="37">
        <f ca="1">GOPR0214.MP4_000114781!I77</f>
        <v>0</v>
      </c>
      <c r="N89" s="37">
        <f ca="1">GOPR0214.MP4_000125125!I77</f>
        <v>0</v>
      </c>
      <c r="O89" s="37">
        <f ca="1">GOPR0214.MP4_000135468!I77</f>
        <v>0</v>
      </c>
      <c r="P89" s="37">
        <f ca="1">GOPR0214.MP4_000145812!I77</f>
        <v>0</v>
      </c>
      <c r="Q89" s="37">
        <f ca="1">GOPR0214.MP4_000156156!I77</f>
        <v>0</v>
      </c>
      <c r="R89" s="37">
        <f ca="1">GOPR0214.MP4_000166499!I77</f>
        <v>0</v>
      </c>
      <c r="S89" s="37">
        <f ca="1">GOPR0214.MP4_000176843!I77</f>
        <v>0</v>
      </c>
      <c r="T89" s="37">
        <f ca="1">GOPR0214.MP4_000187187!I77</f>
        <v>0</v>
      </c>
      <c r="U89" s="37">
        <f ca="1">GOPR0214.MP4_000197530!I77</f>
        <v>0</v>
      </c>
      <c r="V89" s="37">
        <f ca="1">GOPR0214.MP4_000207874!I77</f>
        <v>0</v>
      </c>
      <c r="W89" s="37">
        <f ca="1">GOPR0214.MP4_000218218!I77</f>
        <v>0</v>
      </c>
      <c r="X89" s="37">
        <f ca="1">GOPR0214.MP4_000228561!I77</f>
        <v>0</v>
      </c>
      <c r="Y89" s="37">
        <f ca="1">GOPR0214.MP4_000238905!I77</f>
        <v>0</v>
      </c>
      <c r="Z89" s="37">
        <f ca="1">GOPR0214.MP4_000249249!I77</f>
        <v>0</v>
      </c>
      <c r="AA89" s="37">
        <f ca="1">GOPR0214.MP4_000259592!I77</f>
        <v>0</v>
      </c>
      <c r="AB89" s="37">
        <f ca="1">GOPR0214.MP4_000269936!I77</f>
        <v>0</v>
      </c>
      <c r="AC89" s="37">
        <f ca="1">GOPR0214.MP4_000280280!I77</f>
        <v>0</v>
      </c>
      <c r="AD89" s="37">
        <f ca="1">GOPR0214.MP4_000290623!I77</f>
        <v>0</v>
      </c>
      <c r="AE89" s="37">
        <f ca="1">GOPR0214.MP4_000300967!I77</f>
        <v>0</v>
      </c>
      <c r="AF89" s="37">
        <f ca="1">GOPR0214.MP4_000311311!I77</f>
        <v>0</v>
      </c>
      <c r="AG89" s="37">
        <f ca="1">GOPR0214.MP4_000321654!I77</f>
        <v>0</v>
      </c>
      <c r="AH89" s="37">
        <f ca="1">GOPR0214.MP4_000331998!I77</f>
        <v>0</v>
      </c>
      <c r="AI89" s="37">
        <f ca="1">GOPR0214.MP4_000342342!I77</f>
        <v>0</v>
      </c>
      <c r="AJ89" s="37">
        <f ca="1">GOPR0214.MP4_000352685!I77</f>
        <v>0</v>
      </c>
      <c r="AK89" s="37">
        <f ca="1">GOPR0214.MP4_000363029!I77</f>
        <v>0</v>
      </c>
      <c r="AL89" s="37">
        <f ca="1">GOPR0214.MP4_000373373!I77</f>
        <v>0</v>
      </c>
      <c r="AM89" s="37">
        <f ca="1">GOPR0214.MP4_000383716!I77</f>
        <v>0</v>
      </c>
      <c r="AN89" s="37">
        <f ca="1">GOPR0214.MP4_000394060!I77</f>
        <v>0</v>
      </c>
      <c r="AO89" s="37">
        <f ca="1">GOPR0214.MP4_000404404!I77</f>
        <v>0</v>
      </c>
      <c r="AQ89" s="37">
        <f t="shared" ca="1" si="10"/>
        <v>0</v>
      </c>
      <c r="AR89" s="37">
        <f t="shared" ca="1" si="11"/>
        <v>0</v>
      </c>
      <c r="AS89" s="37">
        <f t="shared" ca="1" si="12"/>
        <v>0</v>
      </c>
      <c r="AU89" s="59"/>
    </row>
    <row r="90" spans="1:47" x14ac:dyDescent="0.25">
      <c r="A90" s="54" t="s">
        <v>85</v>
      </c>
      <c r="B90" s="37">
        <f ca="1">GOPR0214.MP4_000001001!I78</f>
        <v>0</v>
      </c>
      <c r="C90" s="37">
        <f ca="1">GOPR0214.MP4_000011344!I78</f>
        <v>0</v>
      </c>
      <c r="D90" s="37">
        <f ca="1">GOPR0214.MP4_000021688!I78</f>
        <v>0</v>
      </c>
      <c r="E90" s="37">
        <f ca="1">GOPR0214.MP4_000032032!I78</f>
        <v>0</v>
      </c>
      <c r="F90" s="37">
        <f ca="1">GOPR0214.MP4_000042375!I78</f>
        <v>0</v>
      </c>
      <c r="G90" s="37">
        <f ca="1">GOPR0214.MP4_000052719!I78</f>
        <v>0</v>
      </c>
      <c r="H90" s="37">
        <f ca="1">GOPR0214.MP4_000063063!I78</f>
        <v>0</v>
      </c>
      <c r="I90" s="37">
        <f ca="1">GOPR0214.MP4_000073406!I78</f>
        <v>0</v>
      </c>
      <c r="J90" s="37">
        <f ca="1">GOPR0214.MP4_000083750!I78</f>
        <v>0</v>
      </c>
      <c r="K90" s="37">
        <f ca="1">GOPR0214.MP4_000094094!I78</f>
        <v>0</v>
      </c>
      <c r="L90" s="37">
        <f ca="1">GOPR0214.MP4_000104437!I78</f>
        <v>0</v>
      </c>
      <c r="M90" s="37">
        <f ca="1">GOPR0214.MP4_000114781!I78</f>
        <v>0</v>
      </c>
      <c r="N90" s="37">
        <f ca="1">GOPR0214.MP4_000125125!I78</f>
        <v>0</v>
      </c>
      <c r="O90" s="37">
        <f ca="1">GOPR0214.MP4_000135468!I78</f>
        <v>0</v>
      </c>
      <c r="P90" s="37">
        <f ca="1">GOPR0214.MP4_000145812!I78</f>
        <v>0</v>
      </c>
      <c r="Q90" s="37">
        <f ca="1">GOPR0214.MP4_000156156!I78</f>
        <v>0</v>
      </c>
      <c r="R90" s="37">
        <f ca="1">GOPR0214.MP4_000166499!I78</f>
        <v>0</v>
      </c>
      <c r="S90" s="37">
        <f ca="1">GOPR0214.MP4_000176843!I78</f>
        <v>0</v>
      </c>
      <c r="T90" s="37">
        <f ca="1">GOPR0214.MP4_000187187!I78</f>
        <v>0</v>
      </c>
      <c r="U90" s="37">
        <f ca="1">GOPR0214.MP4_000197530!I78</f>
        <v>0</v>
      </c>
      <c r="V90" s="37">
        <f ca="1">GOPR0214.MP4_000207874!I78</f>
        <v>0</v>
      </c>
      <c r="W90" s="37">
        <f ca="1">GOPR0214.MP4_000218218!I78</f>
        <v>0</v>
      </c>
      <c r="X90" s="37">
        <f ca="1">GOPR0214.MP4_000228561!I78</f>
        <v>0</v>
      </c>
      <c r="Y90" s="37">
        <f ca="1">GOPR0214.MP4_000238905!I78</f>
        <v>0</v>
      </c>
      <c r="Z90" s="37">
        <f ca="1">GOPR0214.MP4_000249249!I78</f>
        <v>0</v>
      </c>
      <c r="AA90" s="37">
        <f ca="1">GOPR0214.MP4_000259592!I78</f>
        <v>0</v>
      </c>
      <c r="AB90" s="37">
        <f ca="1">GOPR0214.MP4_000269936!I78</f>
        <v>0</v>
      </c>
      <c r="AC90" s="37">
        <f ca="1">GOPR0214.MP4_000280280!I78</f>
        <v>0</v>
      </c>
      <c r="AD90" s="37">
        <f ca="1">GOPR0214.MP4_000290623!I78</f>
        <v>0</v>
      </c>
      <c r="AE90" s="37">
        <f ca="1">GOPR0214.MP4_000300967!I78</f>
        <v>0</v>
      </c>
      <c r="AF90" s="37">
        <f ca="1">GOPR0214.MP4_000311311!I78</f>
        <v>0</v>
      </c>
      <c r="AG90" s="37">
        <f ca="1">GOPR0214.MP4_000321654!I78</f>
        <v>0</v>
      </c>
      <c r="AH90" s="37">
        <f ca="1">GOPR0214.MP4_000331998!I78</f>
        <v>0</v>
      </c>
      <c r="AI90" s="37">
        <f ca="1">GOPR0214.MP4_000342342!I78</f>
        <v>0</v>
      </c>
      <c r="AJ90" s="37">
        <f ca="1">GOPR0214.MP4_000352685!I78</f>
        <v>0</v>
      </c>
      <c r="AK90" s="37">
        <f ca="1">GOPR0214.MP4_000363029!I78</f>
        <v>0</v>
      </c>
      <c r="AL90" s="37">
        <f ca="1">GOPR0214.MP4_000373373!I78</f>
        <v>0</v>
      </c>
      <c r="AM90" s="37">
        <f ca="1">GOPR0214.MP4_000383716!I78</f>
        <v>0</v>
      </c>
      <c r="AN90" s="37">
        <f ca="1">GOPR0214.MP4_000394060!I78</f>
        <v>0</v>
      </c>
      <c r="AO90" s="37">
        <f ca="1">GOPR0214.MP4_000404404!I78</f>
        <v>0</v>
      </c>
      <c r="AQ90" s="37">
        <f t="shared" ca="1" si="10"/>
        <v>0</v>
      </c>
      <c r="AR90" s="37">
        <f t="shared" ca="1" si="11"/>
        <v>0</v>
      </c>
      <c r="AS90" s="37">
        <f t="shared" ca="1" si="12"/>
        <v>0</v>
      </c>
      <c r="AU90" s="59"/>
    </row>
    <row r="91" spans="1:47" x14ac:dyDescent="0.25">
      <c r="A91" s="54" t="s">
        <v>86</v>
      </c>
      <c r="B91" s="37">
        <f ca="1">GOPR0214.MP4_000001001!I79</f>
        <v>0</v>
      </c>
      <c r="C91" s="37">
        <f ca="1">GOPR0214.MP4_000011344!I79</f>
        <v>0</v>
      </c>
      <c r="D91" s="37">
        <f ca="1">GOPR0214.MP4_000021688!I79</f>
        <v>0</v>
      </c>
      <c r="E91" s="37">
        <f ca="1">GOPR0214.MP4_000032032!I79</f>
        <v>0</v>
      </c>
      <c r="F91" s="37">
        <f ca="1">GOPR0214.MP4_000042375!I79</f>
        <v>0</v>
      </c>
      <c r="G91" s="37">
        <f ca="1">GOPR0214.MP4_000052719!I79</f>
        <v>0</v>
      </c>
      <c r="H91" s="37">
        <f ca="1">GOPR0214.MP4_000063063!I79</f>
        <v>0</v>
      </c>
      <c r="I91" s="37">
        <f ca="1">GOPR0214.MP4_000073406!I79</f>
        <v>0</v>
      </c>
      <c r="J91" s="37">
        <f ca="1">GOPR0214.MP4_000083750!I79</f>
        <v>0</v>
      </c>
      <c r="K91" s="37">
        <f ca="1">GOPR0214.MP4_000094094!I79</f>
        <v>0</v>
      </c>
      <c r="L91" s="37">
        <f ca="1">GOPR0214.MP4_000104437!I79</f>
        <v>0</v>
      </c>
      <c r="M91" s="37">
        <f ca="1">GOPR0214.MP4_000114781!I79</f>
        <v>0</v>
      </c>
      <c r="N91" s="37">
        <f ca="1">GOPR0214.MP4_000125125!I79</f>
        <v>0</v>
      </c>
      <c r="O91" s="37">
        <f ca="1">GOPR0214.MP4_000135468!I79</f>
        <v>0</v>
      </c>
      <c r="P91" s="37">
        <f ca="1">GOPR0214.MP4_000145812!I79</f>
        <v>0</v>
      </c>
      <c r="Q91" s="37">
        <f ca="1">GOPR0214.MP4_000156156!I79</f>
        <v>0</v>
      </c>
      <c r="R91" s="37">
        <f ca="1">GOPR0214.MP4_000166499!I79</f>
        <v>0</v>
      </c>
      <c r="S91" s="37">
        <f ca="1">GOPR0214.MP4_000176843!I79</f>
        <v>0</v>
      </c>
      <c r="T91" s="37">
        <f ca="1">GOPR0214.MP4_000187187!I79</f>
        <v>0</v>
      </c>
      <c r="U91" s="37">
        <f ca="1">GOPR0214.MP4_000197530!I79</f>
        <v>0</v>
      </c>
      <c r="V91" s="37">
        <f ca="1">GOPR0214.MP4_000207874!I79</f>
        <v>0</v>
      </c>
      <c r="W91" s="37">
        <f ca="1">GOPR0214.MP4_000218218!I79</f>
        <v>0</v>
      </c>
      <c r="X91" s="37">
        <f ca="1">GOPR0214.MP4_000228561!I79</f>
        <v>0</v>
      </c>
      <c r="Y91" s="37">
        <f ca="1">GOPR0214.MP4_000238905!I79</f>
        <v>0</v>
      </c>
      <c r="Z91" s="37">
        <f ca="1">GOPR0214.MP4_000249249!I79</f>
        <v>0</v>
      </c>
      <c r="AA91" s="37">
        <f ca="1">GOPR0214.MP4_000259592!I79</f>
        <v>0</v>
      </c>
      <c r="AB91" s="37">
        <f ca="1">GOPR0214.MP4_000269936!I79</f>
        <v>0</v>
      </c>
      <c r="AC91" s="37">
        <f ca="1">GOPR0214.MP4_000280280!I79</f>
        <v>0</v>
      </c>
      <c r="AD91" s="37">
        <f ca="1">GOPR0214.MP4_000290623!I79</f>
        <v>0</v>
      </c>
      <c r="AE91" s="37">
        <f ca="1">GOPR0214.MP4_000300967!I79</f>
        <v>0</v>
      </c>
      <c r="AF91" s="37">
        <f ca="1">GOPR0214.MP4_000311311!I79</f>
        <v>0</v>
      </c>
      <c r="AG91" s="37">
        <f ca="1">GOPR0214.MP4_000321654!I79</f>
        <v>0</v>
      </c>
      <c r="AH91" s="37">
        <f ca="1">GOPR0214.MP4_000331998!I79</f>
        <v>0</v>
      </c>
      <c r="AI91" s="37">
        <f ca="1">GOPR0214.MP4_000342342!I79</f>
        <v>0</v>
      </c>
      <c r="AJ91" s="37">
        <f ca="1">GOPR0214.MP4_000352685!I79</f>
        <v>0</v>
      </c>
      <c r="AK91" s="37">
        <f ca="1">GOPR0214.MP4_000363029!I79</f>
        <v>0</v>
      </c>
      <c r="AL91" s="37">
        <f ca="1">GOPR0214.MP4_000373373!I79</f>
        <v>0</v>
      </c>
      <c r="AM91" s="37">
        <f ca="1">GOPR0214.MP4_000383716!I79</f>
        <v>0</v>
      </c>
      <c r="AN91" s="37">
        <f ca="1">GOPR0214.MP4_000394060!I79</f>
        <v>0</v>
      </c>
      <c r="AO91" s="37">
        <f ca="1">GOPR0214.MP4_000404404!I79</f>
        <v>0</v>
      </c>
      <c r="AQ91" s="37">
        <f t="shared" ca="1" si="10"/>
        <v>0</v>
      </c>
      <c r="AR91" s="37">
        <f t="shared" ca="1" si="11"/>
        <v>0</v>
      </c>
      <c r="AS91" s="37">
        <f t="shared" ca="1" si="12"/>
        <v>0</v>
      </c>
      <c r="AU91" s="59"/>
    </row>
    <row r="92" spans="1:47" x14ac:dyDescent="0.25">
      <c r="A92" s="54" t="s">
        <v>87</v>
      </c>
      <c r="B92" s="37">
        <f ca="1">GOPR0214.MP4_000001001!I80</f>
        <v>0</v>
      </c>
      <c r="C92" s="37">
        <f ca="1">GOPR0214.MP4_000011344!I80</f>
        <v>0</v>
      </c>
      <c r="D92" s="37">
        <f ca="1">GOPR0214.MP4_000021688!I80</f>
        <v>0</v>
      </c>
      <c r="E92" s="37">
        <f ca="1">GOPR0214.MP4_000032032!I80</f>
        <v>0</v>
      </c>
      <c r="F92" s="37">
        <f ca="1">GOPR0214.MP4_000042375!I80</f>
        <v>0</v>
      </c>
      <c r="G92" s="37">
        <f ca="1">GOPR0214.MP4_000052719!I80</f>
        <v>0</v>
      </c>
      <c r="H92" s="37">
        <f ca="1">GOPR0214.MP4_000063063!I80</f>
        <v>0</v>
      </c>
      <c r="I92" s="37">
        <f ca="1">GOPR0214.MP4_000073406!I80</f>
        <v>0</v>
      </c>
      <c r="J92" s="37">
        <f ca="1">GOPR0214.MP4_000083750!I80</f>
        <v>0</v>
      </c>
      <c r="K92" s="37">
        <f ca="1">GOPR0214.MP4_000094094!I80</f>
        <v>0</v>
      </c>
      <c r="L92" s="37">
        <f ca="1">GOPR0214.MP4_000104437!I80</f>
        <v>0</v>
      </c>
      <c r="M92" s="37">
        <f ca="1">GOPR0214.MP4_000114781!I80</f>
        <v>0</v>
      </c>
      <c r="N92" s="37">
        <f ca="1">GOPR0214.MP4_000125125!I80</f>
        <v>0</v>
      </c>
      <c r="O92" s="37">
        <f ca="1">GOPR0214.MP4_000135468!I80</f>
        <v>0</v>
      </c>
      <c r="P92" s="37">
        <f ca="1">GOPR0214.MP4_000145812!I80</f>
        <v>0</v>
      </c>
      <c r="Q92" s="37">
        <f ca="1">GOPR0214.MP4_000156156!I80</f>
        <v>0</v>
      </c>
      <c r="R92" s="37">
        <f ca="1">GOPR0214.MP4_000166499!I80</f>
        <v>0</v>
      </c>
      <c r="S92" s="37">
        <f ca="1">GOPR0214.MP4_000176843!I80</f>
        <v>0</v>
      </c>
      <c r="T92" s="37">
        <f ca="1">GOPR0214.MP4_000187187!I80</f>
        <v>0</v>
      </c>
      <c r="U92" s="37">
        <f ca="1">GOPR0214.MP4_000197530!I80</f>
        <v>0</v>
      </c>
      <c r="V92" s="37">
        <f ca="1">GOPR0214.MP4_000207874!I80</f>
        <v>0</v>
      </c>
      <c r="W92" s="37">
        <f ca="1">GOPR0214.MP4_000218218!I80</f>
        <v>0</v>
      </c>
      <c r="X92" s="37">
        <f ca="1">GOPR0214.MP4_000228561!I80</f>
        <v>0</v>
      </c>
      <c r="Y92" s="37">
        <f ca="1">GOPR0214.MP4_000238905!I80</f>
        <v>0</v>
      </c>
      <c r="Z92" s="37">
        <f ca="1">GOPR0214.MP4_000249249!I80</f>
        <v>0</v>
      </c>
      <c r="AA92" s="37">
        <f ca="1">GOPR0214.MP4_000259592!I80</f>
        <v>0</v>
      </c>
      <c r="AB92" s="37">
        <f ca="1">GOPR0214.MP4_000269936!I80</f>
        <v>0</v>
      </c>
      <c r="AC92" s="37">
        <f ca="1">GOPR0214.MP4_000280280!I80</f>
        <v>0</v>
      </c>
      <c r="AD92" s="37">
        <f ca="1">GOPR0214.MP4_000290623!I80</f>
        <v>0</v>
      </c>
      <c r="AE92" s="37">
        <f ca="1">GOPR0214.MP4_000300967!I80</f>
        <v>0</v>
      </c>
      <c r="AF92" s="37">
        <f ca="1">GOPR0214.MP4_000311311!I80</f>
        <v>0</v>
      </c>
      <c r="AG92" s="37">
        <f ca="1">GOPR0214.MP4_000321654!I80</f>
        <v>0</v>
      </c>
      <c r="AH92" s="37">
        <f ca="1">GOPR0214.MP4_000331998!I80</f>
        <v>0</v>
      </c>
      <c r="AI92" s="37">
        <f ca="1">GOPR0214.MP4_000342342!I80</f>
        <v>0</v>
      </c>
      <c r="AJ92" s="37">
        <f ca="1">GOPR0214.MP4_000352685!I80</f>
        <v>0</v>
      </c>
      <c r="AK92" s="37">
        <f ca="1">GOPR0214.MP4_000363029!I80</f>
        <v>0</v>
      </c>
      <c r="AL92" s="37">
        <f ca="1">GOPR0214.MP4_000373373!I80</f>
        <v>0</v>
      </c>
      <c r="AM92" s="37">
        <f ca="1">GOPR0214.MP4_000383716!I80</f>
        <v>0</v>
      </c>
      <c r="AN92" s="37">
        <f ca="1">GOPR0214.MP4_000394060!I80</f>
        <v>0</v>
      </c>
      <c r="AO92" s="37">
        <f ca="1">GOPR0214.MP4_000404404!I80</f>
        <v>0</v>
      </c>
      <c r="AQ92" s="37">
        <f t="shared" ca="1" si="10"/>
        <v>0</v>
      </c>
      <c r="AR92" s="37">
        <f t="shared" ca="1" si="11"/>
        <v>0</v>
      </c>
      <c r="AS92" s="37">
        <f t="shared" ca="1" si="12"/>
        <v>0</v>
      </c>
      <c r="AU92" s="59"/>
    </row>
    <row r="93" spans="1:47" x14ac:dyDescent="0.25">
      <c r="A93" s="54" t="s">
        <v>88</v>
      </c>
      <c r="B93" s="37">
        <f ca="1">GOPR0214.MP4_000001001!I81</f>
        <v>0</v>
      </c>
      <c r="C93" s="37">
        <f ca="1">GOPR0214.MP4_000011344!I81</f>
        <v>0</v>
      </c>
      <c r="D93" s="37">
        <f ca="1">GOPR0214.MP4_000021688!I81</f>
        <v>0</v>
      </c>
      <c r="E93" s="37">
        <f ca="1">GOPR0214.MP4_000032032!I81</f>
        <v>0</v>
      </c>
      <c r="F93" s="37">
        <f ca="1">GOPR0214.MP4_000042375!I81</f>
        <v>0</v>
      </c>
      <c r="G93" s="37">
        <f ca="1">GOPR0214.MP4_000052719!I81</f>
        <v>0</v>
      </c>
      <c r="H93" s="37">
        <f ca="1">GOPR0214.MP4_000063063!I81</f>
        <v>0</v>
      </c>
      <c r="I93" s="37">
        <f ca="1">GOPR0214.MP4_000073406!I81</f>
        <v>0</v>
      </c>
      <c r="J93" s="37">
        <f ca="1">GOPR0214.MP4_000083750!I81</f>
        <v>0</v>
      </c>
      <c r="K93" s="37">
        <f ca="1">GOPR0214.MP4_000094094!I81</f>
        <v>0</v>
      </c>
      <c r="L93" s="37">
        <f ca="1">GOPR0214.MP4_000104437!I81</f>
        <v>0</v>
      </c>
      <c r="M93" s="37">
        <f ca="1">GOPR0214.MP4_000114781!I81</f>
        <v>0</v>
      </c>
      <c r="N93" s="37">
        <f ca="1">GOPR0214.MP4_000125125!I81</f>
        <v>0</v>
      </c>
      <c r="O93" s="37">
        <f ca="1">GOPR0214.MP4_000135468!I81</f>
        <v>0</v>
      </c>
      <c r="P93" s="37">
        <f ca="1">GOPR0214.MP4_000145812!I81</f>
        <v>0</v>
      </c>
      <c r="Q93" s="37">
        <f ca="1">GOPR0214.MP4_000156156!I81</f>
        <v>0</v>
      </c>
      <c r="R93" s="37">
        <f ca="1">GOPR0214.MP4_000166499!I81</f>
        <v>0</v>
      </c>
      <c r="S93" s="37">
        <f ca="1">GOPR0214.MP4_000176843!I81</f>
        <v>0</v>
      </c>
      <c r="T93" s="37">
        <f ca="1">GOPR0214.MP4_000187187!I81</f>
        <v>0</v>
      </c>
      <c r="U93" s="37">
        <f ca="1">GOPR0214.MP4_000197530!I81</f>
        <v>0</v>
      </c>
      <c r="V93" s="37">
        <f ca="1">GOPR0214.MP4_000207874!I81</f>
        <v>0</v>
      </c>
      <c r="W93" s="37">
        <f ca="1">GOPR0214.MP4_000218218!I81</f>
        <v>0</v>
      </c>
      <c r="X93" s="37">
        <f ca="1">GOPR0214.MP4_000228561!I81</f>
        <v>0</v>
      </c>
      <c r="Y93" s="37">
        <f ca="1">GOPR0214.MP4_000238905!I81</f>
        <v>0</v>
      </c>
      <c r="Z93" s="37">
        <f ca="1">GOPR0214.MP4_000249249!I81</f>
        <v>0</v>
      </c>
      <c r="AA93" s="37">
        <f ca="1">GOPR0214.MP4_000259592!I81</f>
        <v>0</v>
      </c>
      <c r="AB93" s="37">
        <f ca="1">GOPR0214.MP4_000269936!I81</f>
        <v>0</v>
      </c>
      <c r="AC93" s="37">
        <f ca="1">GOPR0214.MP4_000280280!I81</f>
        <v>0</v>
      </c>
      <c r="AD93" s="37">
        <f ca="1">GOPR0214.MP4_000290623!I81</f>
        <v>0</v>
      </c>
      <c r="AE93" s="37">
        <f ca="1">GOPR0214.MP4_000300967!I81</f>
        <v>0</v>
      </c>
      <c r="AF93" s="37">
        <f ca="1">GOPR0214.MP4_000311311!I81</f>
        <v>0</v>
      </c>
      <c r="AG93" s="37">
        <f ca="1">GOPR0214.MP4_000321654!I81</f>
        <v>0</v>
      </c>
      <c r="AH93" s="37">
        <f ca="1">GOPR0214.MP4_000331998!I81</f>
        <v>0</v>
      </c>
      <c r="AI93" s="37">
        <f ca="1">GOPR0214.MP4_000342342!I81</f>
        <v>0</v>
      </c>
      <c r="AJ93" s="37">
        <f ca="1">GOPR0214.MP4_000352685!I81</f>
        <v>0</v>
      </c>
      <c r="AK93" s="37">
        <f ca="1">GOPR0214.MP4_000363029!I81</f>
        <v>0</v>
      </c>
      <c r="AL93" s="37">
        <f ca="1">GOPR0214.MP4_000373373!I81</f>
        <v>0</v>
      </c>
      <c r="AM93" s="37">
        <f ca="1">GOPR0214.MP4_000383716!I81</f>
        <v>0</v>
      </c>
      <c r="AN93" s="37">
        <f ca="1">GOPR0214.MP4_000394060!I81</f>
        <v>0</v>
      </c>
      <c r="AO93" s="37">
        <f ca="1">GOPR0214.MP4_000404404!I81</f>
        <v>0</v>
      </c>
      <c r="AQ93" s="37">
        <f t="shared" ca="1" si="10"/>
        <v>0</v>
      </c>
      <c r="AR93" s="37">
        <f t="shared" ca="1" si="11"/>
        <v>0</v>
      </c>
      <c r="AS93" s="37">
        <f t="shared" ca="1" si="12"/>
        <v>0</v>
      </c>
      <c r="AU93" s="59"/>
    </row>
    <row r="94" spans="1:47" x14ac:dyDescent="0.25">
      <c r="A94" s="54" t="s">
        <v>89</v>
      </c>
      <c r="B94" s="37">
        <f ca="1">GOPR0214.MP4_000001001!I82</f>
        <v>0</v>
      </c>
      <c r="C94" s="37">
        <f ca="1">GOPR0214.MP4_000011344!I82</f>
        <v>0</v>
      </c>
      <c r="D94" s="37">
        <f ca="1">GOPR0214.MP4_000021688!I82</f>
        <v>0</v>
      </c>
      <c r="E94" s="37">
        <f ca="1">GOPR0214.MP4_000032032!I82</f>
        <v>0</v>
      </c>
      <c r="F94" s="37">
        <f ca="1">GOPR0214.MP4_000042375!I82</f>
        <v>0</v>
      </c>
      <c r="G94" s="37">
        <f ca="1">GOPR0214.MP4_000052719!I82</f>
        <v>0</v>
      </c>
      <c r="H94" s="37">
        <f ca="1">GOPR0214.MP4_000063063!I82</f>
        <v>0</v>
      </c>
      <c r="I94" s="37">
        <f ca="1">GOPR0214.MP4_000073406!I82</f>
        <v>0</v>
      </c>
      <c r="J94" s="37">
        <f ca="1">GOPR0214.MP4_000083750!I82</f>
        <v>0</v>
      </c>
      <c r="K94" s="37">
        <f ca="1">GOPR0214.MP4_000094094!I82</f>
        <v>0</v>
      </c>
      <c r="L94" s="37">
        <f ca="1">GOPR0214.MP4_000104437!I82</f>
        <v>0</v>
      </c>
      <c r="M94" s="37">
        <f ca="1">GOPR0214.MP4_000114781!I82</f>
        <v>0</v>
      </c>
      <c r="N94" s="37">
        <f ca="1">GOPR0214.MP4_000125125!I82</f>
        <v>0</v>
      </c>
      <c r="O94" s="37">
        <f ca="1">GOPR0214.MP4_000135468!I82</f>
        <v>0</v>
      </c>
      <c r="P94" s="37">
        <f ca="1">GOPR0214.MP4_000145812!I82</f>
        <v>0</v>
      </c>
      <c r="Q94" s="37">
        <f ca="1">GOPR0214.MP4_000156156!I82</f>
        <v>0</v>
      </c>
      <c r="R94" s="37">
        <f ca="1">GOPR0214.MP4_000166499!I82</f>
        <v>0</v>
      </c>
      <c r="S94" s="37">
        <f ca="1">GOPR0214.MP4_000176843!I82</f>
        <v>0</v>
      </c>
      <c r="T94" s="37">
        <f ca="1">GOPR0214.MP4_000187187!I82</f>
        <v>0</v>
      </c>
      <c r="U94" s="37">
        <f ca="1">GOPR0214.MP4_000197530!I82</f>
        <v>0</v>
      </c>
      <c r="V94" s="37">
        <f ca="1">GOPR0214.MP4_000207874!I82</f>
        <v>0</v>
      </c>
      <c r="W94" s="37">
        <f ca="1">GOPR0214.MP4_000218218!I82</f>
        <v>0</v>
      </c>
      <c r="X94" s="37">
        <f ca="1">GOPR0214.MP4_000228561!I82</f>
        <v>0</v>
      </c>
      <c r="Y94" s="37">
        <f ca="1">GOPR0214.MP4_000238905!I82</f>
        <v>0</v>
      </c>
      <c r="Z94" s="37">
        <f ca="1">GOPR0214.MP4_000249249!I82</f>
        <v>0</v>
      </c>
      <c r="AA94" s="37">
        <f ca="1">GOPR0214.MP4_000259592!I82</f>
        <v>0</v>
      </c>
      <c r="AB94" s="37">
        <f ca="1">GOPR0214.MP4_000269936!I82</f>
        <v>0</v>
      </c>
      <c r="AC94" s="37">
        <f ca="1">GOPR0214.MP4_000280280!I82</f>
        <v>0</v>
      </c>
      <c r="AD94" s="37">
        <f ca="1">GOPR0214.MP4_000290623!I82</f>
        <v>0</v>
      </c>
      <c r="AE94" s="37">
        <f ca="1">GOPR0214.MP4_000300967!I82</f>
        <v>0</v>
      </c>
      <c r="AF94" s="37">
        <f ca="1">GOPR0214.MP4_000311311!I82</f>
        <v>0</v>
      </c>
      <c r="AG94" s="37">
        <f ca="1">GOPR0214.MP4_000321654!I82</f>
        <v>0</v>
      </c>
      <c r="AH94" s="37">
        <f ca="1">GOPR0214.MP4_000331998!I82</f>
        <v>0</v>
      </c>
      <c r="AI94" s="37">
        <f ca="1">GOPR0214.MP4_000342342!I82</f>
        <v>0</v>
      </c>
      <c r="AJ94" s="37">
        <f ca="1">GOPR0214.MP4_000352685!I82</f>
        <v>0</v>
      </c>
      <c r="AK94" s="37">
        <f ca="1">GOPR0214.MP4_000363029!I82</f>
        <v>0</v>
      </c>
      <c r="AL94" s="37">
        <f ca="1">GOPR0214.MP4_000373373!I82</f>
        <v>0</v>
      </c>
      <c r="AM94" s="37">
        <f ca="1">GOPR0214.MP4_000383716!I82</f>
        <v>0</v>
      </c>
      <c r="AN94" s="37">
        <f ca="1">GOPR0214.MP4_000394060!I82</f>
        <v>0</v>
      </c>
      <c r="AO94" s="37">
        <f ca="1">GOPR0214.MP4_000404404!I82</f>
        <v>0</v>
      </c>
      <c r="AQ94" s="37">
        <f t="shared" ca="1" si="10"/>
        <v>0</v>
      </c>
      <c r="AR94" s="37">
        <f t="shared" ca="1" si="11"/>
        <v>0</v>
      </c>
      <c r="AS94" s="37">
        <f t="shared" ca="1" si="12"/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GOPR0214.MP4_000001001!I84</f>
        <v>25</v>
      </c>
      <c r="C96" s="37">
        <f ca="1">GOPR0214.MP4_000011344!I84</f>
        <v>0</v>
      </c>
      <c r="D96" s="37">
        <f ca="1">GOPR0214.MP4_000021688!I84</f>
        <v>22.222222222222221</v>
      </c>
      <c r="E96" s="37">
        <f ca="1">GOPR0214.MP4_000032032!I84</f>
        <v>0</v>
      </c>
      <c r="F96" s="37">
        <f ca="1">GOPR0214.MP4_000042375!I84</f>
        <v>11.111111111111111</v>
      </c>
      <c r="G96" s="37">
        <f ca="1">GOPR0214.MP4_000052719!I84</f>
        <v>0</v>
      </c>
      <c r="H96" s="37">
        <f ca="1">GOPR0214.MP4_000063063!I84</f>
        <v>0</v>
      </c>
      <c r="I96" s="37">
        <f ca="1">GOPR0214.MP4_000073406!I84</f>
        <v>0</v>
      </c>
      <c r="J96" s="37">
        <f ca="1">GOPR0214.MP4_000083750!I84</f>
        <v>0</v>
      </c>
      <c r="K96" s="37">
        <f ca="1">GOPR0214.MP4_000094094!I84</f>
        <v>0</v>
      </c>
      <c r="L96" s="37">
        <f ca="1">GOPR0214.MP4_000104437!I84</f>
        <v>0</v>
      </c>
      <c r="M96" s="37">
        <f ca="1">GOPR0214.MP4_000114781!I84</f>
        <v>0</v>
      </c>
      <c r="N96" s="37">
        <f ca="1">GOPR0214.MP4_000125125!I84</f>
        <v>20</v>
      </c>
      <c r="O96" s="37">
        <f ca="1">GOPR0214.MP4_000135468!I84</f>
        <v>0</v>
      </c>
      <c r="P96" s="37">
        <f ca="1">GOPR0214.MP4_000145812!I84</f>
        <v>22.222222222222221</v>
      </c>
      <c r="Q96" s="37">
        <f ca="1">GOPR0214.MP4_000156156!I84</f>
        <v>0</v>
      </c>
      <c r="R96" s="37">
        <f ca="1">GOPR0214.MP4_000166499!I84</f>
        <v>0</v>
      </c>
      <c r="S96" s="37">
        <f ca="1">GOPR0214.MP4_000176843!I84</f>
        <v>28.571428571428569</v>
      </c>
      <c r="T96" s="37">
        <f ca="1">GOPR0214.MP4_000187187!I84</f>
        <v>0</v>
      </c>
      <c r="U96" s="37">
        <f ca="1">GOPR0214.MP4_000197530!I84</f>
        <v>12.5</v>
      </c>
      <c r="V96" s="37">
        <f ca="1">GOPR0214.MP4_000207874!I84</f>
        <v>0</v>
      </c>
      <c r="W96" s="37">
        <f ca="1">GOPR0214.MP4_000218218!I84</f>
        <v>0</v>
      </c>
      <c r="X96" s="37">
        <f ca="1">GOPR0214.MP4_000228561!I84</f>
        <v>0</v>
      </c>
      <c r="Y96" s="37">
        <f ca="1">GOPR0214.MP4_000238905!I84</f>
        <v>0</v>
      </c>
      <c r="Z96" s="37">
        <f ca="1">GOPR0214.MP4_000249249!I84</f>
        <v>0</v>
      </c>
      <c r="AA96" s="37">
        <f ca="1">GOPR0214.MP4_000259592!I84</f>
        <v>0</v>
      </c>
      <c r="AB96" s="37">
        <f ca="1">GOPR0214.MP4_000269936!I84</f>
        <v>11.111111111111111</v>
      </c>
      <c r="AC96" s="37">
        <f ca="1">GOPR0214.MP4_000280280!I84</f>
        <v>0</v>
      </c>
      <c r="AD96" s="37">
        <f ca="1">GOPR0214.MP4_000290623!I84</f>
        <v>0</v>
      </c>
      <c r="AE96" s="37">
        <f ca="1">GOPR0214.MP4_000300967!I84</f>
        <v>0</v>
      </c>
      <c r="AF96" s="37">
        <f ca="1">GOPR0214.MP4_000311311!I84</f>
        <v>0</v>
      </c>
      <c r="AG96" s="37">
        <f ca="1">GOPR0214.MP4_000321654!I84</f>
        <v>22.222222222222221</v>
      </c>
      <c r="AH96" s="37">
        <f ca="1">GOPR0214.MP4_000331998!I84</f>
        <v>0</v>
      </c>
      <c r="AI96" s="37">
        <f ca="1">GOPR0214.MP4_000342342!I84</f>
        <v>0</v>
      </c>
      <c r="AJ96" s="37">
        <f ca="1">GOPR0214.MP4_000352685!I84</f>
        <v>0</v>
      </c>
      <c r="AK96" s="37">
        <f ca="1">GOPR0214.MP4_000363029!I84</f>
        <v>0</v>
      </c>
      <c r="AL96" s="37">
        <f ca="1">GOPR0214.MP4_000373373!I84</f>
        <v>0</v>
      </c>
      <c r="AM96" s="37">
        <f ca="1">GOPR0214.MP4_000383716!I84</f>
        <v>0</v>
      </c>
      <c r="AN96" s="37">
        <f ca="1">GOPR0214.MP4_000394060!I84</f>
        <v>0</v>
      </c>
      <c r="AO96" s="37">
        <f ca="1">GOPR0214.MP4_000404404!I84</f>
        <v>14.285714285714285</v>
      </c>
      <c r="AQ96" s="37">
        <f ca="1">AVERAGE(B96:AO96)</f>
        <v>4.7311507936507926</v>
      </c>
      <c r="AR96" s="37">
        <f ca="1">STDEV(B96:AO96)</f>
        <v>8.8211600372426169</v>
      </c>
      <c r="AS96" s="37">
        <f ca="1">AR96/SQRT(40)</f>
        <v>1.3947478661271198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GOPR0214.MP4_000001001!I86</f>
        <v>0</v>
      </c>
      <c r="C98" s="37">
        <f ca="1">GOPR0214.MP4_000011344!I86</f>
        <v>0</v>
      </c>
      <c r="D98" s="37">
        <f ca="1">GOPR0214.MP4_000021688!I86</f>
        <v>0</v>
      </c>
      <c r="E98" s="37">
        <f ca="1">GOPR0214.MP4_000032032!I86</f>
        <v>0</v>
      </c>
      <c r="F98" s="37">
        <f ca="1">GOPR0214.MP4_000042375!I86</f>
        <v>0</v>
      </c>
      <c r="G98" s="37">
        <f ca="1">GOPR0214.MP4_000052719!I86</f>
        <v>0</v>
      </c>
      <c r="H98" s="37">
        <f ca="1">GOPR0214.MP4_000063063!I86</f>
        <v>0</v>
      </c>
      <c r="I98" s="37">
        <f ca="1">GOPR0214.MP4_000073406!I86</f>
        <v>0</v>
      </c>
      <c r="J98" s="37">
        <f ca="1">GOPR0214.MP4_000083750!I86</f>
        <v>0</v>
      </c>
      <c r="K98" s="37">
        <f ca="1">GOPR0214.MP4_000094094!I86</f>
        <v>0</v>
      </c>
      <c r="L98" s="37">
        <f ca="1">GOPR0214.MP4_000104437!I86</f>
        <v>0</v>
      </c>
      <c r="M98" s="37">
        <f ca="1">GOPR0214.MP4_000114781!I86</f>
        <v>0</v>
      </c>
      <c r="N98" s="37">
        <f ca="1">GOPR0214.MP4_000125125!I86</f>
        <v>0</v>
      </c>
      <c r="O98" s="37">
        <f ca="1">GOPR0214.MP4_000135468!I86</f>
        <v>0</v>
      </c>
      <c r="P98" s="37">
        <f ca="1">GOPR0214.MP4_000145812!I86</f>
        <v>0</v>
      </c>
      <c r="Q98" s="37">
        <f ca="1">GOPR0214.MP4_000156156!I86</f>
        <v>0</v>
      </c>
      <c r="R98" s="37">
        <f ca="1">GOPR0214.MP4_000166499!I86</f>
        <v>0</v>
      </c>
      <c r="S98" s="37">
        <f ca="1">GOPR0214.MP4_000176843!I86</f>
        <v>0</v>
      </c>
      <c r="T98" s="37">
        <f ca="1">GOPR0214.MP4_000187187!I86</f>
        <v>0</v>
      </c>
      <c r="U98" s="37">
        <f ca="1">GOPR0214.MP4_000197530!I86</f>
        <v>0</v>
      </c>
      <c r="V98" s="37">
        <f ca="1">GOPR0214.MP4_000207874!I86</f>
        <v>0</v>
      </c>
      <c r="W98" s="37">
        <f ca="1">GOPR0214.MP4_000218218!I86</f>
        <v>0</v>
      </c>
      <c r="X98" s="37">
        <f ca="1">GOPR0214.MP4_000228561!I86</f>
        <v>0</v>
      </c>
      <c r="Y98" s="37">
        <f ca="1">GOPR0214.MP4_000238905!I86</f>
        <v>0</v>
      </c>
      <c r="Z98" s="37">
        <f ca="1">GOPR0214.MP4_000249249!I86</f>
        <v>0</v>
      </c>
      <c r="AA98" s="37">
        <f ca="1">GOPR0214.MP4_000259592!I86</f>
        <v>0</v>
      </c>
      <c r="AB98" s="37">
        <f ca="1">GOPR0214.MP4_000269936!I86</f>
        <v>0</v>
      </c>
      <c r="AC98" s="37">
        <f ca="1">GOPR0214.MP4_000280280!I86</f>
        <v>0</v>
      </c>
      <c r="AD98" s="37">
        <f ca="1">GOPR0214.MP4_000290623!I86</f>
        <v>16.666666666666664</v>
      </c>
      <c r="AE98" s="37">
        <f ca="1">GOPR0214.MP4_000300967!I86</f>
        <v>0</v>
      </c>
      <c r="AF98" s="37">
        <f ca="1">GOPR0214.MP4_000311311!I86</f>
        <v>0</v>
      </c>
      <c r="AG98" s="37">
        <f ca="1">GOPR0214.MP4_000321654!I86</f>
        <v>0</v>
      </c>
      <c r="AH98" s="37">
        <f ca="1">GOPR0214.MP4_000331998!I86</f>
        <v>0</v>
      </c>
      <c r="AI98" s="37">
        <f ca="1">GOPR0214.MP4_000342342!I86</f>
        <v>0</v>
      </c>
      <c r="AJ98" s="37">
        <f ca="1">GOPR0214.MP4_000352685!I86</f>
        <v>0</v>
      </c>
      <c r="AK98" s="37">
        <f ca="1">GOPR0214.MP4_000363029!I86</f>
        <v>0</v>
      </c>
      <c r="AL98" s="37">
        <f ca="1">GOPR0214.MP4_000373373!I86</f>
        <v>0</v>
      </c>
      <c r="AM98" s="37">
        <f ca="1">GOPR0214.MP4_000383716!I86</f>
        <v>0</v>
      </c>
      <c r="AN98" s="37">
        <f ca="1">GOPR0214.MP4_000394060!I86</f>
        <v>0</v>
      </c>
      <c r="AO98" s="37">
        <f ca="1">GOPR0214.MP4_000404404!I86</f>
        <v>0</v>
      </c>
      <c r="AQ98" s="37">
        <f ca="1">AVERAGE(B98:AO98)</f>
        <v>0.41666666666666663</v>
      </c>
      <c r="AR98" s="37">
        <f ca="1">STDEV(B98:AO98)</f>
        <v>2.6352313834736489</v>
      </c>
      <c r="AS98" s="37">
        <f ca="1">AR98/SQRT(40)</f>
        <v>0.41666666666666657</v>
      </c>
      <c r="AU98" s="59"/>
    </row>
    <row r="99" spans="1:47" x14ac:dyDescent="0.25">
      <c r="A99" s="54" t="s">
        <v>94</v>
      </c>
      <c r="B99" s="37">
        <f ca="1">GOPR0214.MP4_000001001!I87</f>
        <v>0</v>
      </c>
      <c r="C99" s="37">
        <f ca="1">GOPR0214.MP4_000011344!I87</f>
        <v>0</v>
      </c>
      <c r="D99" s="37">
        <f ca="1">GOPR0214.MP4_000021688!I87</f>
        <v>0</v>
      </c>
      <c r="E99" s="37">
        <f ca="1">GOPR0214.MP4_000032032!I87</f>
        <v>0</v>
      </c>
      <c r="F99" s="37">
        <f ca="1">GOPR0214.MP4_000042375!I87</f>
        <v>0</v>
      </c>
      <c r="G99" s="37">
        <f ca="1">GOPR0214.MP4_000052719!I87</f>
        <v>0</v>
      </c>
      <c r="H99" s="37">
        <f ca="1">GOPR0214.MP4_000063063!I87</f>
        <v>0</v>
      </c>
      <c r="I99" s="37">
        <f ca="1">GOPR0214.MP4_000073406!I87</f>
        <v>0</v>
      </c>
      <c r="J99" s="37">
        <f ca="1">GOPR0214.MP4_000083750!I87</f>
        <v>0</v>
      </c>
      <c r="K99" s="37">
        <f ca="1">GOPR0214.MP4_000094094!I87</f>
        <v>0</v>
      </c>
      <c r="L99" s="37">
        <f ca="1">GOPR0214.MP4_000104437!I87</f>
        <v>0</v>
      </c>
      <c r="M99" s="37">
        <f ca="1">GOPR0214.MP4_000114781!I87</f>
        <v>0</v>
      </c>
      <c r="N99" s="37">
        <f ca="1">GOPR0214.MP4_000125125!I87</f>
        <v>0</v>
      </c>
      <c r="O99" s="37">
        <f ca="1">GOPR0214.MP4_000135468!I87</f>
        <v>0</v>
      </c>
      <c r="P99" s="37">
        <f ca="1">GOPR0214.MP4_000145812!I87</f>
        <v>0</v>
      </c>
      <c r="Q99" s="37">
        <f ca="1">GOPR0214.MP4_000156156!I87</f>
        <v>0</v>
      </c>
      <c r="R99" s="37">
        <f ca="1">GOPR0214.MP4_000166499!I87</f>
        <v>0</v>
      </c>
      <c r="S99" s="37">
        <f ca="1">GOPR0214.MP4_000176843!I87</f>
        <v>0</v>
      </c>
      <c r="T99" s="37">
        <f ca="1">GOPR0214.MP4_000187187!I87</f>
        <v>0</v>
      </c>
      <c r="U99" s="37">
        <f ca="1">GOPR0214.MP4_000197530!I87</f>
        <v>0</v>
      </c>
      <c r="V99" s="37">
        <f ca="1">GOPR0214.MP4_000207874!I87</f>
        <v>0</v>
      </c>
      <c r="W99" s="37">
        <f ca="1">GOPR0214.MP4_000218218!I87</f>
        <v>0</v>
      </c>
      <c r="X99" s="37">
        <f ca="1">GOPR0214.MP4_000228561!I87</f>
        <v>0</v>
      </c>
      <c r="Y99" s="37">
        <f ca="1">GOPR0214.MP4_000238905!I87</f>
        <v>0</v>
      </c>
      <c r="Z99" s="37">
        <f ca="1">GOPR0214.MP4_000249249!I87</f>
        <v>0</v>
      </c>
      <c r="AA99" s="37">
        <f ca="1">GOPR0214.MP4_000259592!I87</f>
        <v>0</v>
      </c>
      <c r="AB99" s="37">
        <f ca="1">GOPR0214.MP4_000269936!I87</f>
        <v>11.111111111111111</v>
      </c>
      <c r="AC99" s="37">
        <f ca="1">GOPR0214.MP4_000280280!I87</f>
        <v>0</v>
      </c>
      <c r="AD99" s="37">
        <f ca="1">GOPR0214.MP4_000290623!I87</f>
        <v>0</v>
      </c>
      <c r="AE99" s="37">
        <f ca="1">GOPR0214.MP4_000300967!I87</f>
        <v>0</v>
      </c>
      <c r="AF99" s="37">
        <f ca="1">GOPR0214.MP4_000311311!I87</f>
        <v>0</v>
      </c>
      <c r="AG99" s="37">
        <f ca="1">GOPR0214.MP4_000321654!I87</f>
        <v>0</v>
      </c>
      <c r="AH99" s="37">
        <f ca="1">GOPR0214.MP4_000331998!I87</f>
        <v>0</v>
      </c>
      <c r="AI99" s="37">
        <f ca="1">GOPR0214.MP4_000342342!I87</f>
        <v>0</v>
      </c>
      <c r="AJ99" s="37">
        <f ca="1">GOPR0214.MP4_000352685!I87</f>
        <v>0</v>
      </c>
      <c r="AK99" s="37">
        <f ca="1">GOPR0214.MP4_000363029!I87</f>
        <v>0</v>
      </c>
      <c r="AL99" s="37">
        <f ca="1">GOPR0214.MP4_000373373!I87</f>
        <v>0</v>
      </c>
      <c r="AM99" s="37">
        <f ca="1">GOPR0214.MP4_000383716!I87</f>
        <v>0</v>
      </c>
      <c r="AN99" s="37">
        <f ca="1">GOPR0214.MP4_000394060!I87</f>
        <v>0</v>
      </c>
      <c r="AO99" s="37">
        <f ca="1">GOPR0214.MP4_000404404!I87</f>
        <v>0</v>
      </c>
      <c r="AQ99" s="37">
        <f ca="1">AVERAGE(B99:AO99)</f>
        <v>0.27777777777777779</v>
      </c>
      <c r="AR99" s="37">
        <f ca="1">STDEV(B99:AO99)</f>
        <v>1.7568209223157663</v>
      </c>
      <c r="AS99" s="37">
        <f ca="1">AR99/SQRT(40)</f>
        <v>0.27777777777777773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GOPR0214.MP4_000001001!I89</f>
        <v>0</v>
      </c>
      <c r="C101" s="37">
        <f ca="1">GOPR0214.MP4_000011344!I89</f>
        <v>0</v>
      </c>
      <c r="D101" s="37">
        <f ca="1">GOPR0214.MP4_000021688!I89</f>
        <v>0</v>
      </c>
      <c r="E101" s="37">
        <f ca="1">GOPR0214.MP4_000032032!I89</f>
        <v>0</v>
      </c>
      <c r="F101" s="37">
        <f ca="1">GOPR0214.MP4_000042375!I89</f>
        <v>0</v>
      </c>
      <c r="G101" s="37">
        <f ca="1">GOPR0214.MP4_000052719!I89</f>
        <v>0</v>
      </c>
      <c r="H101" s="37">
        <f ca="1">GOPR0214.MP4_000063063!I89</f>
        <v>0</v>
      </c>
      <c r="I101" s="37">
        <f ca="1">GOPR0214.MP4_000073406!I89</f>
        <v>0</v>
      </c>
      <c r="J101" s="37">
        <f ca="1">GOPR0214.MP4_000083750!I89</f>
        <v>0</v>
      </c>
      <c r="K101" s="37">
        <f ca="1">GOPR0214.MP4_000094094!I89</f>
        <v>0</v>
      </c>
      <c r="L101" s="37">
        <f ca="1">GOPR0214.MP4_000104437!I89</f>
        <v>0</v>
      </c>
      <c r="M101" s="37">
        <f ca="1">GOPR0214.MP4_000114781!I89</f>
        <v>0</v>
      </c>
      <c r="N101" s="37">
        <f ca="1">GOPR0214.MP4_000125125!I89</f>
        <v>0</v>
      </c>
      <c r="O101" s="37">
        <f ca="1">GOPR0214.MP4_000135468!I89</f>
        <v>0</v>
      </c>
      <c r="P101" s="37">
        <f ca="1">GOPR0214.MP4_000145812!I89</f>
        <v>0</v>
      </c>
      <c r="Q101" s="37">
        <f ca="1">GOPR0214.MP4_000156156!I89</f>
        <v>0</v>
      </c>
      <c r="R101" s="37">
        <f ca="1">GOPR0214.MP4_000166499!I89</f>
        <v>0</v>
      </c>
      <c r="S101" s="37">
        <f ca="1">GOPR0214.MP4_000176843!I89</f>
        <v>0</v>
      </c>
      <c r="T101" s="37">
        <f ca="1">GOPR0214.MP4_000187187!I89</f>
        <v>0</v>
      </c>
      <c r="U101" s="37">
        <f ca="1">GOPR0214.MP4_000197530!I89</f>
        <v>0</v>
      </c>
      <c r="V101" s="37">
        <f ca="1">GOPR0214.MP4_000207874!I89</f>
        <v>0</v>
      </c>
      <c r="W101" s="37">
        <f ca="1">GOPR0214.MP4_000218218!I89</f>
        <v>0</v>
      </c>
      <c r="X101" s="37">
        <f ca="1">GOPR0214.MP4_000228561!I89</f>
        <v>0</v>
      </c>
      <c r="Y101" s="37">
        <f ca="1">GOPR0214.MP4_000238905!I89</f>
        <v>0</v>
      </c>
      <c r="Z101" s="37">
        <f ca="1">GOPR0214.MP4_000249249!I89</f>
        <v>0</v>
      </c>
      <c r="AA101" s="37">
        <f ca="1">GOPR0214.MP4_000259592!I89</f>
        <v>0</v>
      </c>
      <c r="AB101" s="37">
        <f ca="1">GOPR0214.MP4_000269936!I89</f>
        <v>0</v>
      </c>
      <c r="AC101" s="37">
        <f ca="1">GOPR0214.MP4_000280280!I89</f>
        <v>0</v>
      </c>
      <c r="AD101" s="37">
        <f ca="1">GOPR0214.MP4_000290623!I89</f>
        <v>0</v>
      </c>
      <c r="AE101" s="37">
        <f ca="1">GOPR0214.MP4_000300967!I89</f>
        <v>0</v>
      </c>
      <c r="AF101" s="37">
        <f ca="1">GOPR0214.MP4_000311311!I89</f>
        <v>0</v>
      </c>
      <c r="AG101" s="37">
        <f ca="1">GOPR0214.MP4_000321654!I89</f>
        <v>0</v>
      </c>
      <c r="AH101" s="37">
        <f ca="1">GOPR0214.MP4_000331998!I89</f>
        <v>0</v>
      </c>
      <c r="AI101" s="37">
        <f ca="1">GOPR0214.MP4_000342342!I89</f>
        <v>0</v>
      </c>
      <c r="AJ101" s="37">
        <f ca="1">GOPR0214.MP4_000352685!I89</f>
        <v>0</v>
      </c>
      <c r="AK101" s="37">
        <f ca="1">GOPR0214.MP4_000363029!I89</f>
        <v>0</v>
      </c>
      <c r="AL101" s="37">
        <f ca="1">GOPR0214.MP4_000373373!I89</f>
        <v>0</v>
      </c>
      <c r="AM101" s="37">
        <f ca="1">GOPR0214.MP4_000383716!I89</f>
        <v>0</v>
      </c>
      <c r="AN101" s="37">
        <f ca="1">GOPR0214.MP4_000394060!I89</f>
        <v>0</v>
      </c>
      <c r="AO101" s="37">
        <f ca="1">GOPR0214.MP4_000404404!I89</f>
        <v>0</v>
      </c>
      <c r="AQ101" s="37">
        <f t="shared" ref="AQ101:AQ114" ca="1" si="13">AVERAGE(B101:AO101)</f>
        <v>0</v>
      </c>
      <c r="AR101" s="37">
        <f t="shared" ref="AR101:AR114" ca="1" si="14">STDEV(B101:AO101)</f>
        <v>0</v>
      </c>
      <c r="AS101" s="37">
        <f t="shared" ref="AS101:AS114" ca="1" si="15">AR101/SQRT(40)</f>
        <v>0</v>
      </c>
      <c r="AU101" s="59"/>
    </row>
    <row r="102" spans="1:47" x14ac:dyDescent="0.25">
      <c r="A102" s="54" t="s">
        <v>97</v>
      </c>
      <c r="B102" s="37">
        <f ca="1">GOPR0214.MP4_000001001!I90</f>
        <v>0</v>
      </c>
      <c r="C102" s="37">
        <f ca="1">GOPR0214.MP4_000011344!I90</f>
        <v>0</v>
      </c>
      <c r="D102" s="37">
        <f ca="1">GOPR0214.MP4_000021688!I90</f>
        <v>0</v>
      </c>
      <c r="E102" s="37">
        <f ca="1">GOPR0214.MP4_000032032!I90</f>
        <v>0</v>
      </c>
      <c r="F102" s="37">
        <f ca="1">GOPR0214.MP4_000042375!I90</f>
        <v>0</v>
      </c>
      <c r="G102" s="37">
        <f ca="1">GOPR0214.MP4_000052719!I90</f>
        <v>0</v>
      </c>
      <c r="H102" s="37">
        <f ca="1">GOPR0214.MP4_000063063!I90</f>
        <v>0</v>
      </c>
      <c r="I102" s="37">
        <f ca="1">GOPR0214.MP4_000073406!I90</f>
        <v>0</v>
      </c>
      <c r="J102" s="37">
        <f ca="1">GOPR0214.MP4_000083750!I90</f>
        <v>0</v>
      </c>
      <c r="K102" s="37">
        <f ca="1">GOPR0214.MP4_000094094!I90</f>
        <v>0</v>
      </c>
      <c r="L102" s="37">
        <f ca="1">GOPR0214.MP4_000104437!I90</f>
        <v>0</v>
      </c>
      <c r="M102" s="37">
        <f ca="1">GOPR0214.MP4_000114781!I90</f>
        <v>0</v>
      </c>
      <c r="N102" s="37">
        <f ca="1">GOPR0214.MP4_000125125!I90</f>
        <v>0</v>
      </c>
      <c r="O102" s="37">
        <f ca="1">GOPR0214.MP4_000135468!I90</f>
        <v>0</v>
      </c>
      <c r="P102" s="37">
        <f ca="1">GOPR0214.MP4_000145812!I90</f>
        <v>0</v>
      </c>
      <c r="Q102" s="37">
        <f ca="1">GOPR0214.MP4_000156156!I90</f>
        <v>0</v>
      </c>
      <c r="R102" s="37">
        <f ca="1">GOPR0214.MP4_000166499!I90</f>
        <v>0</v>
      </c>
      <c r="S102" s="37">
        <f ca="1">GOPR0214.MP4_000176843!I90</f>
        <v>0</v>
      </c>
      <c r="T102" s="37">
        <f ca="1">GOPR0214.MP4_000187187!I90</f>
        <v>0</v>
      </c>
      <c r="U102" s="37">
        <f ca="1">GOPR0214.MP4_000197530!I90</f>
        <v>0</v>
      </c>
      <c r="V102" s="37">
        <f ca="1">GOPR0214.MP4_000207874!I90</f>
        <v>0</v>
      </c>
      <c r="W102" s="37">
        <f ca="1">GOPR0214.MP4_000218218!I90</f>
        <v>0</v>
      </c>
      <c r="X102" s="37">
        <f ca="1">GOPR0214.MP4_000228561!I90</f>
        <v>0</v>
      </c>
      <c r="Y102" s="37">
        <f ca="1">GOPR0214.MP4_000238905!I90</f>
        <v>0</v>
      </c>
      <c r="Z102" s="37">
        <f ca="1">GOPR0214.MP4_000249249!I90</f>
        <v>0</v>
      </c>
      <c r="AA102" s="37">
        <f ca="1">GOPR0214.MP4_000259592!I90</f>
        <v>0</v>
      </c>
      <c r="AB102" s="37">
        <f ca="1">GOPR0214.MP4_000269936!I90</f>
        <v>0</v>
      </c>
      <c r="AC102" s="37">
        <f ca="1">GOPR0214.MP4_000280280!I90</f>
        <v>0</v>
      </c>
      <c r="AD102" s="37">
        <f ca="1">GOPR0214.MP4_000290623!I90</f>
        <v>0</v>
      </c>
      <c r="AE102" s="37">
        <f ca="1">GOPR0214.MP4_000300967!I90</f>
        <v>0</v>
      </c>
      <c r="AF102" s="37">
        <f ca="1">GOPR0214.MP4_000311311!I90</f>
        <v>0</v>
      </c>
      <c r="AG102" s="37">
        <f ca="1">GOPR0214.MP4_000321654!I90</f>
        <v>0</v>
      </c>
      <c r="AH102" s="37">
        <f ca="1">GOPR0214.MP4_000331998!I90</f>
        <v>0</v>
      </c>
      <c r="AI102" s="37">
        <f ca="1">GOPR0214.MP4_000342342!I90</f>
        <v>0</v>
      </c>
      <c r="AJ102" s="37">
        <f ca="1">GOPR0214.MP4_000352685!I90</f>
        <v>0</v>
      </c>
      <c r="AK102" s="37">
        <f ca="1">GOPR0214.MP4_000363029!I90</f>
        <v>0</v>
      </c>
      <c r="AL102" s="37">
        <f ca="1">GOPR0214.MP4_000373373!I90</f>
        <v>0</v>
      </c>
      <c r="AM102" s="37">
        <f ca="1">GOPR0214.MP4_000383716!I90</f>
        <v>0</v>
      </c>
      <c r="AN102" s="37">
        <f ca="1">GOPR0214.MP4_000394060!I90</f>
        <v>0</v>
      </c>
      <c r="AO102" s="37">
        <f ca="1">GOPR0214.MP4_000404404!I90</f>
        <v>0</v>
      </c>
      <c r="AQ102" s="37">
        <f t="shared" ca="1" si="13"/>
        <v>0</v>
      </c>
      <c r="AR102" s="37">
        <f t="shared" ca="1" si="14"/>
        <v>0</v>
      </c>
      <c r="AS102" s="37">
        <f t="shared" ca="1" si="15"/>
        <v>0</v>
      </c>
      <c r="AU102" s="59"/>
    </row>
    <row r="103" spans="1:47" x14ac:dyDescent="0.25">
      <c r="A103" s="54" t="s">
        <v>98</v>
      </c>
      <c r="B103" s="37">
        <f ca="1">GOPR0214.MP4_000001001!I91</f>
        <v>0</v>
      </c>
      <c r="C103" s="37">
        <f ca="1">GOPR0214.MP4_000011344!I91</f>
        <v>0</v>
      </c>
      <c r="D103" s="37">
        <f ca="1">GOPR0214.MP4_000021688!I91</f>
        <v>0</v>
      </c>
      <c r="E103" s="37">
        <f ca="1">GOPR0214.MP4_000032032!I91</f>
        <v>0</v>
      </c>
      <c r="F103" s="37">
        <f ca="1">GOPR0214.MP4_000042375!I91</f>
        <v>0</v>
      </c>
      <c r="G103" s="37">
        <f ca="1">GOPR0214.MP4_000052719!I91</f>
        <v>0</v>
      </c>
      <c r="H103" s="37">
        <f ca="1">GOPR0214.MP4_000063063!I91</f>
        <v>0</v>
      </c>
      <c r="I103" s="37">
        <f ca="1">GOPR0214.MP4_000073406!I91</f>
        <v>0</v>
      </c>
      <c r="J103" s="37">
        <f ca="1">GOPR0214.MP4_000083750!I91</f>
        <v>0</v>
      </c>
      <c r="K103" s="37">
        <f ca="1">GOPR0214.MP4_000094094!I91</f>
        <v>0</v>
      </c>
      <c r="L103" s="37">
        <f ca="1">GOPR0214.MP4_000104437!I91</f>
        <v>0</v>
      </c>
      <c r="M103" s="37">
        <f ca="1">GOPR0214.MP4_000114781!I91</f>
        <v>0</v>
      </c>
      <c r="N103" s="37">
        <f ca="1">GOPR0214.MP4_000125125!I91</f>
        <v>0</v>
      </c>
      <c r="O103" s="37">
        <f ca="1">GOPR0214.MP4_000135468!I91</f>
        <v>0</v>
      </c>
      <c r="P103" s="37">
        <f ca="1">GOPR0214.MP4_000145812!I91</f>
        <v>0</v>
      </c>
      <c r="Q103" s="37">
        <f ca="1">GOPR0214.MP4_000156156!I91</f>
        <v>0</v>
      </c>
      <c r="R103" s="37">
        <f ca="1">GOPR0214.MP4_000166499!I91</f>
        <v>0</v>
      </c>
      <c r="S103" s="37">
        <f ca="1">GOPR0214.MP4_000176843!I91</f>
        <v>0</v>
      </c>
      <c r="T103" s="37">
        <f ca="1">GOPR0214.MP4_000187187!I91</f>
        <v>0</v>
      </c>
      <c r="U103" s="37">
        <f ca="1">GOPR0214.MP4_000197530!I91</f>
        <v>0</v>
      </c>
      <c r="V103" s="37">
        <f ca="1">GOPR0214.MP4_000207874!I91</f>
        <v>0</v>
      </c>
      <c r="W103" s="37">
        <f ca="1">GOPR0214.MP4_000218218!I91</f>
        <v>0</v>
      </c>
      <c r="X103" s="37">
        <f ca="1">GOPR0214.MP4_000228561!I91</f>
        <v>0</v>
      </c>
      <c r="Y103" s="37">
        <f ca="1">GOPR0214.MP4_000238905!I91</f>
        <v>0</v>
      </c>
      <c r="Z103" s="37">
        <f ca="1">GOPR0214.MP4_000249249!I91</f>
        <v>0</v>
      </c>
      <c r="AA103" s="37">
        <f ca="1">GOPR0214.MP4_000259592!I91</f>
        <v>0</v>
      </c>
      <c r="AB103" s="37">
        <f ca="1">GOPR0214.MP4_000269936!I91</f>
        <v>0</v>
      </c>
      <c r="AC103" s="37">
        <f ca="1">GOPR0214.MP4_000280280!I91</f>
        <v>0</v>
      </c>
      <c r="AD103" s="37">
        <f ca="1">GOPR0214.MP4_000290623!I91</f>
        <v>0</v>
      </c>
      <c r="AE103" s="37">
        <f ca="1">GOPR0214.MP4_000300967!I91</f>
        <v>0</v>
      </c>
      <c r="AF103" s="37">
        <f ca="1">GOPR0214.MP4_000311311!I91</f>
        <v>0</v>
      </c>
      <c r="AG103" s="37">
        <f ca="1">GOPR0214.MP4_000321654!I91</f>
        <v>0</v>
      </c>
      <c r="AH103" s="37">
        <f ca="1">GOPR0214.MP4_000331998!I91</f>
        <v>0</v>
      </c>
      <c r="AI103" s="37">
        <f ca="1">GOPR0214.MP4_000342342!I91</f>
        <v>0</v>
      </c>
      <c r="AJ103" s="37">
        <f ca="1">GOPR0214.MP4_000352685!I91</f>
        <v>0</v>
      </c>
      <c r="AK103" s="37">
        <f ca="1">GOPR0214.MP4_000363029!I91</f>
        <v>0</v>
      </c>
      <c r="AL103" s="37">
        <f ca="1">GOPR0214.MP4_000373373!I91</f>
        <v>0</v>
      </c>
      <c r="AM103" s="37">
        <f ca="1">GOPR0214.MP4_000383716!I91</f>
        <v>0</v>
      </c>
      <c r="AN103" s="37">
        <f ca="1">GOPR0214.MP4_000394060!I91</f>
        <v>0</v>
      </c>
      <c r="AO103" s="37">
        <f ca="1">GOPR0214.MP4_000404404!I91</f>
        <v>0</v>
      </c>
      <c r="AQ103" s="37">
        <f t="shared" ca="1" si="13"/>
        <v>0</v>
      </c>
      <c r="AR103" s="37">
        <f t="shared" ca="1" si="14"/>
        <v>0</v>
      </c>
      <c r="AS103" s="37">
        <f t="shared" ca="1" si="15"/>
        <v>0</v>
      </c>
      <c r="AU103" s="59"/>
    </row>
    <row r="104" spans="1:47" x14ac:dyDescent="0.25">
      <c r="A104" s="54" t="s">
        <v>99</v>
      </c>
      <c r="B104" s="37">
        <f ca="1">GOPR0214.MP4_000001001!I92</f>
        <v>0</v>
      </c>
      <c r="C104" s="37">
        <f ca="1">GOPR0214.MP4_000011344!I92</f>
        <v>0</v>
      </c>
      <c r="D104" s="37">
        <f ca="1">GOPR0214.MP4_000021688!I92</f>
        <v>0</v>
      </c>
      <c r="E104" s="37">
        <f ca="1">GOPR0214.MP4_000032032!I92</f>
        <v>0</v>
      </c>
      <c r="F104" s="37">
        <f ca="1">GOPR0214.MP4_000042375!I92</f>
        <v>0</v>
      </c>
      <c r="G104" s="37">
        <f ca="1">GOPR0214.MP4_000052719!I92</f>
        <v>0</v>
      </c>
      <c r="H104" s="37">
        <f ca="1">GOPR0214.MP4_000063063!I92</f>
        <v>0</v>
      </c>
      <c r="I104" s="37">
        <f ca="1">GOPR0214.MP4_000073406!I92</f>
        <v>0</v>
      </c>
      <c r="J104" s="37">
        <f ca="1">GOPR0214.MP4_000083750!I92</f>
        <v>0</v>
      </c>
      <c r="K104" s="37">
        <f ca="1">GOPR0214.MP4_000094094!I92</f>
        <v>0</v>
      </c>
      <c r="L104" s="37">
        <f ca="1">GOPR0214.MP4_000104437!I92</f>
        <v>0</v>
      </c>
      <c r="M104" s="37">
        <f ca="1">GOPR0214.MP4_000114781!I92</f>
        <v>0</v>
      </c>
      <c r="N104" s="37">
        <f ca="1">GOPR0214.MP4_000125125!I92</f>
        <v>0</v>
      </c>
      <c r="O104" s="37">
        <f ca="1">GOPR0214.MP4_000135468!I92</f>
        <v>0</v>
      </c>
      <c r="P104" s="37">
        <f ca="1">GOPR0214.MP4_000145812!I92</f>
        <v>0</v>
      </c>
      <c r="Q104" s="37">
        <f ca="1">GOPR0214.MP4_000156156!I92</f>
        <v>0</v>
      </c>
      <c r="R104" s="37">
        <f ca="1">GOPR0214.MP4_000166499!I92</f>
        <v>0</v>
      </c>
      <c r="S104" s="37">
        <f ca="1">GOPR0214.MP4_000176843!I92</f>
        <v>0</v>
      </c>
      <c r="T104" s="37">
        <f ca="1">GOPR0214.MP4_000187187!I92</f>
        <v>0</v>
      </c>
      <c r="U104" s="37">
        <f ca="1">GOPR0214.MP4_000197530!I92</f>
        <v>0</v>
      </c>
      <c r="V104" s="37">
        <f ca="1">GOPR0214.MP4_000207874!I92</f>
        <v>0</v>
      </c>
      <c r="W104" s="37">
        <f ca="1">GOPR0214.MP4_000218218!I92</f>
        <v>0</v>
      </c>
      <c r="X104" s="37">
        <f ca="1">GOPR0214.MP4_000228561!I92</f>
        <v>0</v>
      </c>
      <c r="Y104" s="37">
        <f ca="1">GOPR0214.MP4_000238905!I92</f>
        <v>0</v>
      </c>
      <c r="Z104" s="37">
        <f ca="1">GOPR0214.MP4_000249249!I92</f>
        <v>0</v>
      </c>
      <c r="AA104" s="37">
        <f ca="1">GOPR0214.MP4_000259592!I92</f>
        <v>0</v>
      </c>
      <c r="AB104" s="37">
        <f ca="1">GOPR0214.MP4_000269936!I92</f>
        <v>0</v>
      </c>
      <c r="AC104" s="37">
        <f ca="1">GOPR0214.MP4_000280280!I92</f>
        <v>0</v>
      </c>
      <c r="AD104" s="37">
        <f ca="1">GOPR0214.MP4_000290623!I92</f>
        <v>0</v>
      </c>
      <c r="AE104" s="37">
        <f ca="1">GOPR0214.MP4_000300967!I92</f>
        <v>0</v>
      </c>
      <c r="AF104" s="37">
        <f ca="1">GOPR0214.MP4_000311311!I92</f>
        <v>0</v>
      </c>
      <c r="AG104" s="37">
        <f ca="1">GOPR0214.MP4_000321654!I92</f>
        <v>0</v>
      </c>
      <c r="AH104" s="37">
        <f ca="1">GOPR0214.MP4_000331998!I92</f>
        <v>0</v>
      </c>
      <c r="AI104" s="37">
        <f ca="1">GOPR0214.MP4_000342342!I92</f>
        <v>0</v>
      </c>
      <c r="AJ104" s="37">
        <f ca="1">GOPR0214.MP4_000352685!I92</f>
        <v>0</v>
      </c>
      <c r="AK104" s="37">
        <f ca="1">GOPR0214.MP4_000363029!I92</f>
        <v>0</v>
      </c>
      <c r="AL104" s="37">
        <f ca="1">GOPR0214.MP4_000373373!I92</f>
        <v>0</v>
      </c>
      <c r="AM104" s="37">
        <f ca="1">GOPR0214.MP4_000383716!I92</f>
        <v>0</v>
      </c>
      <c r="AN104" s="37">
        <f ca="1">GOPR0214.MP4_000394060!I92</f>
        <v>0</v>
      </c>
      <c r="AO104" s="37">
        <f ca="1">GOPR0214.MP4_000404404!I92</f>
        <v>0</v>
      </c>
      <c r="AQ104" s="37">
        <f t="shared" ca="1" si="13"/>
        <v>0</v>
      </c>
      <c r="AR104" s="37">
        <f t="shared" ca="1" si="14"/>
        <v>0</v>
      </c>
      <c r="AS104" s="37">
        <f t="shared" ca="1" si="15"/>
        <v>0</v>
      </c>
      <c r="AU104" s="59"/>
    </row>
    <row r="105" spans="1:47" x14ac:dyDescent="0.25">
      <c r="A105" s="54" t="s">
        <v>100</v>
      </c>
      <c r="B105" s="37">
        <f ca="1">GOPR0214.MP4_000001001!I93</f>
        <v>0</v>
      </c>
      <c r="C105" s="37">
        <f ca="1">GOPR0214.MP4_000011344!I93</f>
        <v>0</v>
      </c>
      <c r="D105" s="37">
        <f ca="1">GOPR0214.MP4_000021688!I93</f>
        <v>0</v>
      </c>
      <c r="E105" s="37">
        <f ca="1">GOPR0214.MP4_000032032!I93</f>
        <v>0</v>
      </c>
      <c r="F105" s="37">
        <f ca="1">GOPR0214.MP4_000042375!I93</f>
        <v>0</v>
      </c>
      <c r="G105" s="37">
        <f ca="1">GOPR0214.MP4_000052719!I93</f>
        <v>0</v>
      </c>
      <c r="H105" s="37">
        <f ca="1">GOPR0214.MP4_000063063!I93</f>
        <v>0</v>
      </c>
      <c r="I105" s="37">
        <f ca="1">GOPR0214.MP4_000073406!I93</f>
        <v>0</v>
      </c>
      <c r="J105" s="37">
        <f ca="1">GOPR0214.MP4_000083750!I93</f>
        <v>0</v>
      </c>
      <c r="K105" s="37">
        <f ca="1">GOPR0214.MP4_000094094!I93</f>
        <v>0</v>
      </c>
      <c r="L105" s="37">
        <f ca="1">GOPR0214.MP4_000104437!I93</f>
        <v>0</v>
      </c>
      <c r="M105" s="37">
        <f ca="1">GOPR0214.MP4_000114781!I93</f>
        <v>0</v>
      </c>
      <c r="N105" s="37">
        <f ca="1">GOPR0214.MP4_000125125!I93</f>
        <v>0</v>
      </c>
      <c r="O105" s="37">
        <f ca="1">GOPR0214.MP4_000135468!I93</f>
        <v>0</v>
      </c>
      <c r="P105" s="37">
        <f ca="1">GOPR0214.MP4_000145812!I93</f>
        <v>0</v>
      </c>
      <c r="Q105" s="37">
        <f ca="1">GOPR0214.MP4_000156156!I93</f>
        <v>0</v>
      </c>
      <c r="R105" s="37">
        <f ca="1">GOPR0214.MP4_000166499!I93</f>
        <v>0</v>
      </c>
      <c r="S105" s="37">
        <f ca="1">GOPR0214.MP4_000176843!I93</f>
        <v>0</v>
      </c>
      <c r="T105" s="37">
        <f ca="1">GOPR0214.MP4_000187187!I93</f>
        <v>0</v>
      </c>
      <c r="U105" s="37">
        <f ca="1">GOPR0214.MP4_000197530!I93</f>
        <v>0</v>
      </c>
      <c r="V105" s="37">
        <f ca="1">GOPR0214.MP4_000207874!I93</f>
        <v>0</v>
      </c>
      <c r="W105" s="37">
        <f ca="1">GOPR0214.MP4_000218218!I93</f>
        <v>0</v>
      </c>
      <c r="X105" s="37">
        <f ca="1">GOPR0214.MP4_000228561!I93</f>
        <v>0</v>
      </c>
      <c r="Y105" s="37">
        <f ca="1">GOPR0214.MP4_000238905!I93</f>
        <v>0</v>
      </c>
      <c r="Z105" s="37">
        <f ca="1">GOPR0214.MP4_000249249!I93</f>
        <v>0</v>
      </c>
      <c r="AA105" s="37">
        <f ca="1">GOPR0214.MP4_000259592!I93</f>
        <v>0</v>
      </c>
      <c r="AB105" s="37">
        <f ca="1">GOPR0214.MP4_000269936!I93</f>
        <v>0</v>
      </c>
      <c r="AC105" s="37">
        <f ca="1">GOPR0214.MP4_000280280!I93</f>
        <v>0</v>
      </c>
      <c r="AD105" s="37">
        <f ca="1">GOPR0214.MP4_000290623!I93</f>
        <v>0</v>
      </c>
      <c r="AE105" s="37">
        <f ca="1">GOPR0214.MP4_000300967!I93</f>
        <v>0</v>
      </c>
      <c r="AF105" s="37">
        <f ca="1">GOPR0214.MP4_000311311!I93</f>
        <v>0</v>
      </c>
      <c r="AG105" s="37">
        <f ca="1">GOPR0214.MP4_000321654!I93</f>
        <v>0</v>
      </c>
      <c r="AH105" s="37">
        <f ca="1">GOPR0214.MP4_000331998!I93</f>
        <v>0</v>
      </c>
      <c r="AI105" s="37">
        <f ca="1">GOPR0214.MP4_000342342!I93</f>
        <v>0</v>
      </c>
      <c r="AJ105" s="37">
        <f ca="1">GOPR0214.MP4_000352685!I93</f>
        <v>0</v>
      </c>
      <c r="AK105" s="37">
        <f ca="1">GOPR0214.MP4_000363029!I93</f>
        <v>0</v>
      </c>
      <c r="AL105" s="37">
        <f ca="1">GOPR0214.MP4_000373373!I93</f>
        <v>0</v>
      </c>
      <c r="AM105" s="37">
        <f ca="1">GOPR0214.MP4_000383716!I93</f>
        <v>0</v>
      </c>
      <c r="AN105" s="37">
        <f ca="1">GOPR0214.MP4_000394060!I93</f>
        <v>0</v>
      </c>
      <c r="AO105" s="37">
        <f ca="1">GOPR0214.MP4_000404404!I93</f>
        <v>0</v>
      </c>
      <c r="AQ105" s="37">
        <f t="shared" ca="1" si="13"/>
        <v>0</v>
      </c>
      <c r="AR105" s="37">
        <f t="shared" ca="1" si="14"/>
        <v>0</v>
      </c>
      <c r="AS105" s="37">
        <f t="shared" ca="1" si="15"/>
        <v>0</v>
      </c>
      <c r="AU105" s="59"/>
    </row>
    <row r="106" spans="1:47" x14ac:dyDescent="0.25">
      <c r="A106" s="54" t="s">
        <v>101</v>
      </c>
      <c r="B106" s="37">
        <f ca="1">GOPR0214.MP4_000001001!I94</f>
        <v>0</v>
      </c>
      <c r="C106" s="37">
        <f ca="1">GOPR0214.MP4_000011344!I94</f>
        <v>0</v>
      </c>
      <c r="D106" s="37">
        <f ca="1">GOPR0214.MP4_000021688!I94</f>
        <v>0</v>
      </c>
      <c r="E106" s="37">
        <f ca="1">GOPR0214.MP4_000032032!I94</f>
        <v>0</v>
      </c>
      <c r="F106" s="37">
        <f ca="1">GOPR0214.MP4_000042375!I94</f>
        <v>0</v>
      </c>
      <c r="G106" s="37">
        <f ca="1">GOPR0214.MP4_000052719!I94</f>
        <v>0</v>
      </c>
      <c r="H106" s="37">
        <f ca="1">GOPR0214.MP4_000063063!I94</f>
        <v>0</v>
      </c>
      <c r="I106" s="37">
        <f ca="1">GOPR0214.MP4_000073406!I94</f>
        <v>0</v>
      </c>
      <c r="J106" s="37">
        <f ca="1">GOPR0214.MP4_000083750!I94</f>
        <v>0</v>
      </c>
      <c r="K106" s="37">
        <f ca="1">GOPR0214.MP4_000094094!I94</f>
        <v>0</v>
      </c>
      <c r="L106" s="37">
        <f ca="1">GOPR0214.MP4_000104437!I94</f>
        <v>0</v>
      </c>
      <c r="M106" s="37">
        <f ca="1">GOPR0214.MP4_000114781!I94</f>
        <v>0</v>
      </c>
      <c r="N106" s="37">
        <f ca="1">GOPR0214.MP4_000125125!I94</f>
        <v>0</v>
      </c>
      <c r="O106" s="37">
        <f ca="1">GOPR0214.MP4_000135468!I94</f>
        <v>0</v>
      </c>
      <c r="P106" s="37">
        <f ca="1">GOPR0214.MP4_000145812!I94</f>
        <v>0</v>
      </c>
      <c r="Q106" s="37">
        <f ca="1">GOPR0214.MP4_000156156!I94</f>
        <v>0</v>
      </c>
      <c r="R106" s="37">
        <f ca="1">GOPR0214.MP4_000166499!I94</f>
        <v>0</v>
      </c>
      <c r="S106" s="37">
        <f ca="1">GOPR0214.MP4_000176843!I94</f>
        <v>0</v>
      </c>
      <c r="T106" s="37">
        <f ca="1">GOPR0214.MP4_000187187!I94</f>
        <v>0</v>
      </c>
      <c r="U106" s="37">
        <f ca="1">GOPR0214.MP4_000197530!I94</f>
        <v>0</v>
      </c>
      <c r="V106" s="37">
        <f ca="1">GOPR0214.MP4_000207874!I94</f>
        <v>0</v>
      </c>
      <c r="W106" s="37">
        <f ca="1">GOPR0214.MP4_000218218!I94</f>
        <v>0</v>
      </c>
      <c r="X106" s="37">
        <f ca="1">GOPR0214.MP4_000228561!I94</f>
        <v>0</v>
      </c>
      <c r="Y106" s="37">
        <f ca="1">GOPR0214.MP4_000238905!I94</f>
        <v>0</v>
      </c>
      <c r="Z106" s="37">
        <f ca="1">GOPR0214.MP4_000249249!I94</f>
        <v>0</v>
      </c>
      <c r="AA106" s="37">
        <f ca="1">GOPR0214.MP4_000259592!I94</f>
        <v>0</v>
      </c>
      <c r="AB106" s="37">
        <f ca="1">GOPR0214.MP4_000269936!I94</f>
        <v>0</v>
      </c>
      <c r="AC106" s="37">
        <f ca="1">GOPR0214.MP4_000280280!I94</f>
        <v>0</v>
      </c>
      <c r="AD106" s="37">
        <f ca="1">GOPR0214.MP4_000290623!I94</f>
        <v>0</v>
      </c>
      <c r="AE106" s="37">
        <f ca="1">GOPR0214.MP4_000300967!I94</f>
        <v>0</v>
      </c>
      <c r="AF106" s="37">
        <f ca="1">GOPR0214.MP4_000311311!I94</f>
        <v>0</v>
      </c>
      <c r="AG106" s="37">
        <f ca="1">GOPR0214.MP4_000321654!I94</f>
        <v>0</v>
      </c>
      <c r="AH106" s="37">
        <f ca="1">GOPR0214.MP4_000331998!I94</f>
        <v>0</v>
      </c>
      <c r="AI106" s="37">
        <f ca="1">GOPR0214.MP4_000342342!I94</f>
        <v>0</v>
      </c>
      <c r="AJ106" s="37">
        <f ca="1">GOPR0214.MP4_000352685!I94</f>
        <v>0</v>
      </c>
      <c r="AK106" s="37">
        <f ca="1">GOPR0214.MP4_000363029!I94</f>
        <v>0</v>
      </c>
      <c r="AL106" s="37">
        <f ca="1">GOPR0214.MP4_000373373!I94</f>
        <v>0</v>
      </c>
      <c r="AM106" s="37">
        <f ca="1">GOPR0214.MP4_000383716!I94</f>
        <v>0</v>
      </c>
      <c r="AN106" s="37">
        <f ca="1">GOPR0214.MP4_000394060!I94</f>
        <v>0</v>
      </c>
      <c r="AO106" s="37">
        <f ca="1">GOPR0214.MP4_000404404!I94</f>
        <v>0</v>
      </c>
      <c r="AQ106" s="37">
        <f t="shared" ca="1" si="13"/>
        <v>0</v>
      </c>
      <c r="AR106" s="37">
        <f t="shared" ca="1" si="14"/>
        <v>0</v>
      </c>
      <c r="AS106" s="37">
        <f t="shared" ca="1" si="15"/>
        <v>0</v>
      </c>
      <c r="AU106" s="59"/>
    </row>
    <row r="107" spans="1:47" x14ac:dyDescent="0.25">
      <c r="A107" s="54" t="s">
        <v>102</v>
      </c>
      <c r="B107" s="37">
        <f ca="1">GOPR0214.MP4_000001001!I95</f>
        <v>0</v>
      </c>
      <c r="C107" s="37">
        <f ca="1">GOPR0214.MP4_000011344!I95</f>
        <v>0</v>
      </c>
      <c r="D107" s="37">
        <f ca="1">GOPR0214.MP4_000021688!I95</f>
        <v>0</v>
      </c>
      <c r="E107" s="37">
        <f ca="1">GOPR0214.MP4_000032032!I95</f>
        <v>0</v>
      </c>
      <c r="F107" s="37">
        <f ca="1">GOPR0214.MP4_000042375!I95</f>
        <v>0</v>
      </c>
      <c r="G107" s="37">
        <f ca="1">GOPR0214.MP4_000052719!I95</f>
        <v>0</v>
      </c>
      <c r="H107" s="37">
        <f ca="1">GOPR0214.MP4_000063063!I95</f>
        <v>0</v>
      </c>
      <c r="I107" s="37">
        <f ca="1">GOPR0214.MP4_000073406!I95</f>
        <v>0</v>
      </c>
      <c r="J107" s="37">
        <f ca="1">GOPR0214.MP4_000083750!I95</f>
        <v>0</v>
      </c>
      <c r="K107" s="37">
        <f ca="1">GOPR0214.MP4_000094094!I95</f>
        <v>0</v>
      </c>
      <c r="L107" s="37">
        <f ca="1">GOPR0214.MP4_000104437!I95</f>
        <v>0</v>
      </c>
      <c r="M107" s="37">
        <f ca="1">GOPR0214.MP4_000114781!I95</f>
        <v>0</v>
      </c>
      <c r="N107" s="37">
        <f ca="1">GOPR0214.MP4_000125125!I95</f>
        <v>0</v>
      </c>
      <c r="O107" s="37">
        <f ca="1">GOPR0214.MP4_000135468!I95</f>
        <v>0</v>
      </c>
      <c r="P107" s="37">
        <f ca="1">GOPR0214.MP4_000145812!I95</f>
        <v>0</v>
      </c>
      <c r="Q107" s="37">
        <f ca="1">GOPR0214.MP4_000156156!I95</f>
        <v>0</v>
      </c>
      <c r="R107" s="37">
        <f ca="1">GOPR0214.MP4_000166499!I95</f>
        <v>0</v>
      </c>
      <c r="S107" s="37">
        <f ca="1">GOPR0214.MP4_000176843!I95</f>
        <v>0</v>
      </c>
      <c r="T107" s="37">
        <f ca="1">GOPR0214.MP4_000187187!I95</f>
        <v>0</v>
      </c>
      <c r="U107" s="37">
        <f ca="1">GOPR0214.MP4_000197530!I95</f>
        <v>0</v>
      </c>
      <c r="V107" s="37">
        <f ca="1">GOPR0214.MP4_000207874!I95</f>
        <v>0</v>
      </c>
      <c r="W107" s="37">
        <f ca="1">GOPR0214.MP4_000218218!I95</f>
        <v>0</v>
      </c>
      <c r="X107" s="37">
        <f ca="1">GOPR0214.MP4_000228561!I95</f>
        <v>0</v>
      </c>
      <c r="Y107" s="37">
        <f ca="1">GOPR0214.MP4_000238905!I95</f>
        <v>0</v>
      </c>
      <c r="Z107" s="37">
        <f ca="1">GOPR0214.MP4_000249249!I95</f>
        <v>0</v>
      </c>
      <c r="AA107" s="37">
        <f ca="1">GOPR0214.MP4_000259592!I95</f>
        <v>0</v>
      </c>
      <c r="AB107" s="37">
        <f ca="1">GOPR0214.MP4_000269936!I95</f>
        <v>0</v>
      </c>
      <c r="AC107" s="37">
        <f ca="1">GOPR0214.MP4_000280280!I95</f>
        <v>0</v>
      </c>
      <c r="AD107" s="37">
        <f ca="1">GOPR0214.MP4_000290623!I95</f>
        <v>0</v>
      </c>
      <c r="AE107" s="37">
        <f ca="1">GOPR0214.MP4_000300967!I95</f>
        <v>0</v>
      </c>
      <c r="AF107" s="37">
        <f ca="1">GOPR0214.MP4_000311311!I95</f>
        <v>0</v>
      </c>
      <c r="AG107" s="37">
        <f ca="1">GOPR0214.MP4_000321654!I95</f>
        <v>0</v>
      </c>
      <c r="AH107" s="37">
        <f ca="1">GOPR0214.MP4_000331998!I95</f>
        <v>0</v>
      </c>
      <c r="AI107" s="37">
        <f ca="1">GOPR0214.MP4_000342342!I95</f>
        <v>0</v>
      </c>
      <c r="AJ107" s="37">
        <f ca="1">GOPR0214.MP4_000352685!I95</f>
        <v>0</v>
      </c>
      <c r="AK107" s="37">
        <f ca="1">GOPR0214.MP4_000363029!I95</f>
        <v>0</v>
      </c>
      <c r="AL107" s="37">
        <f ca="1">GOPR0214.MP4_000373373!I95</f>
        <v>0</v>
      </c>
      <c r="AM107" s="37">
        <f ca="1">GOPR0214.MP4_000383716!I95</f>
        <v>0</v>
      </c>
      <c r="AN107" s="37">
        <f ca="1">GOPR0214.MP4_000394060!I95</f>
        <v>0</v>
      </c>
      <c r="AO107" s="37">
        <f ca="1">GOPR0214.MP4_000404404!I95</f>
        <v>0</v>
      </c>
      <c r="AQ107" s="37">
        <f t="shared" ca="1" si="13"/>
        <v>0</v>
      </c>
      <c r="AR107" s="37">
        <f t="shared" ca="1" si="14"/>
        <v>0</v>
      </c>
      <c r="AS107" s="37">
        <f t="shared" ca="1" si="15"/>
        <v>0</v>
      </c>
      <c r="AU107" s="59"/>
    </row>
    <row r="108" spans="1:47" x14ac:dyDescent="0.25">
      <c r="A108" s="54" t="s">
        <v>103</v>
      </c>
      <c r="B108" s="37">
        <f ca="1">GOPR0214.MP4_000001001!I96</f>
        <v>0</v>
      </c>
      <c r="C108" s="37">
        <f ca="1">GOPR0214.MP4_000011344!I96</f>
        <v>0</v>
      </c>
      <c r="D108" s="37">
        <f ca="1">GOPR0214.MP4_000021688!I96</f>
        <v>0</v>
      </c>
      <c r="E108" s="37">
        <f ca="1">GOPR0214.MP4_000032032!I96</f>
        <v>0</v>
      </c>
      <c r="F108" s="37">
        <f ca="1">GOPR0214.MP4_000042375!I96</f>
        <v>0</v>
      </c>
      <c r="G108" s="37">
        <f ca="1">GOPR0214.MP4_000052719!I96</f>
        <v>0</v>
      </c>
      <c r="H108" s="37">
        <f ca="1">GOPR0214.MP4_000063063!I96</f>
        <v>0</v>
      </c>
      <c r="I108" s="37">
        <f ca="1">GOPR0214.MP4_000073406!I96</f>
        <v>0</v>
      </c>
      <c r="J108" s="37">
        <f ca="1">GOPR0214.MP4_000083750!I96</f>
        <v>0</v>
      </c>
      <c r="K108" s="37">
        <f ca="1">GOPR0214.MP4_000094094!I96</f>
        <v>0</v>
      </c>
      <c r="L108" s="37">
        <f ca="1">GOPR0214.MP4_000104437!I96</f>
        <v>0</v>
      </c>
      <c r="M108" s="37">
        <f ca="1">GOPR0214.MP4_000114781!I96</f>
        <v>0</v>
      </c>
      <c r="N108" s="37">
        <f ca="1">GOPR0214.MP4_000125125!I96</f>
        <v>0</v>
      </c>
      <c r="O108" s="37">
        <f ca="1">GOPR0214.MP4_000135468!I96</f>
        <v>0</v>
      </c>
      <c r="P108" s="37">
        <f ca="1">GOPR0214.MP4_000145812!I96</f>
        <v>0</v>
      </c>
      <c r="Q108" s="37">
        <f ca="1">GOPR0214.MP4_000156156!I96</f>
        <v>0</v>
      </c>
      <c r="R108" s="37">
        <f ca="1">GOPR0214.MP4_000166499!I96</f>
        <v>0</v>
      </c>
      <c r="S108" s="37">
        <f ca="1">GOPR0214.MP4_000176843!I96</f>
        <v>0</v>
      </c>
      <c r="T108" s="37">
        <f ca="1">GOPR0214.MP4_000187187!I96</f>
        <v>0</v>
      </c>
      <c r="U108" s="37">
        <f ca="1">GOPR0214.MP4_000197530!I96</f>
        <v>0</v>
      </c>
      <c r="V108" s="37">
        <f ca="1">GOPR0214.MP4_000207874!I96</f>
        <v>0</v>
      </c>
      <c r="W108" s="37">
        <f ca="1">GOPR0214.MP4_000218218!I96</f>
        <v>0</v>
      </c>
      <c r="X108" s="37">
        <f ca="1">GOPR0214.MP4_000228561!I96</f>
        <v>0</v>
      </c>
      <c r="Y108" s="37">
        <f ca="1">GOPR0214.MP4_000238905!I96</f>
        <v>0</v>
      </c>
      <c r="Z108" s="37">
        <f ca="1">GOPR0214.MP4_000249249!I96</f>
        <v>0</v>
      </c>
      <c r="AA108" s="37">
        <f ca="1">GOPR0214.MP4_000259592!I96</f>
        <v>0</v>
      </c>
      <c r="AB108" s="37">
        <f ca="1">GOPR0214.MP4_000269936!I96</f>
        <v>0</v>
      </c>
      <c r="AC108" s="37">
        <f ca="1">GOPR0214.MP4_000280280!I96</f>
        <v>0</v>
      </c>
      <c r="AD108" s="37">
        <f ca="1">GOPR0214.MP4_000290623!I96</f>
        <v>0</v>
      </c>
      <c r="AE108" s="37">
        <f ca="1">GOPR0214.MP4_000300967!I96</f>
        <v>0</v>
      </c>
      <c r="AF108" s="37">
        <f ca="1">GOPR0214.MP4_000311311!I96</f>
        <v>0</v>
      </c>
      <c r="AG108" s="37">
        <f ca="1">GOPR0214.MP4_000321654!I96</f>
        <v>0</v>
      </c>
      <c r="AH108" s="37">
        <f ca="1">GOPR0214.MP4_000331998!I96</f>
        <v>0</v>
      </c>
      <c r="AI108" s="37">
        <f ca="1">GOPR0214.MP4_000342342!I96</f>
        <v>0</v>
      </c>
      <c r="AJ108" s="37">
        <f ca="1">GOPR0214.MP4_000352685!I96</f>
        <v>0</v>
      </c>
      <c r="AK108" s="37">
        <f ca="1">GOPR0214.MP4_000363029!I96</f>
        <v>0</v>
      </c>
      <c r="AL108" s="37">
        <f ca="1">GOPR0214.MP4_000373373!I96</f>
        <v>0</v>
      </c>
      <c r="AM108" s="37">
        <f ca="1">GOPR0214.MP4_000383716!I96</f>
        <v>0</v>
      </c>
      <c r="AN108" s="37">
        <f ca="1">GOPR0214.MP4_000394060!I96</f>
        <v>0</v>
      </c>
      <c r="AO108" s="37">
        <f ca="1">GOPR0214.MP4_000404404!I96</f>
        <v>0</v>
      </c>
      <c r="AQ108" s="37">
        <f t="shared" ca="1" si="13"/>
        <v>0</v>
      </c>
      <c r="AR108" s="37">
        <f t="shared" ca="1" si="14"/>
        <v>0</v>
      </c>
      <c r="AS108" s="37">
        <f t="shared" ca="1" si="15"/>
        <v>0</v>
      </c>
      <c r="AU108" s="59"/>
    </row>
    <row r="109" spans="1:47" x14ac:dyDescent="0.25">
      <c r="A109" s="54" t="s">
        <v>104</v>
      </c>
      <c r="B109" s="37">
        <f ca="1">GOPR0214.MP4_000001001!I97</f>
        <v>0</v>
      </c>
      <c r="C109" s="37">
        <f ca="1">GOPR0214.MP4_000011344!I97</f>
        <v>0</v>
      </c>
      <c r="D109" s="37">
        <f ca="1">GOPR0214.MP4_000021688!I97</f>
        <v>0</v>
      </c>
      <c r="E109" s="37">
        <f ca="1">GOPR0214.MP4_000032032!I97</f>
        <v>0</v>
      </c>
      <c r="F109" s="37">
        <f ca="1">GOPR0214.MP4_000042375!I97</f>
        <v>0</v>
      </c>
      <c r="G109" s="37">
        <f ca="1">GOPR0214.MP4_000052719!I97</f>
        <v>0</v>
      </c>
      <c r="H109" s="37">
        <f ca="1">GOPR0214.MP4_000063063!I97</f>
        <v>0</v>
      </c>
      <c r="I109" s="37">
        <f ca="1">GOPR0214.MP4_000073406!I97</f>
        <v>0</v>
      </c>
      <c r="J109" s="37">
        <f ca="1">GOPR0214.MP4_000083750!I97</f>
        <v>0</v>
      </c>
      <c r="K109" s="37">
        <f ca="1">GOPR0214.MP4_000094094!I97</f>
        <v>0</v>
      </c>
      <c r="L109" s="37">
        <f ca="1">GOPR0214.MP4_000104437!I97</f>
        <v>0</v>
      </c>
      <c r="M109" s="37">
        <f ca="1">GOPR0214.MP4_000114781!I97</f>
        <v>0</v>
      </c>
      <c r="N109" s="37">
        <f ca="1">GOPR0214.MP4_000125125!I97</f>
        <v>0</v>
      </c>
      <c r="O109" s="37">
        <f ca="1">GOPR0214.MP4_000135468!I97</f>
        <v>0</v>
      </c>
      <c r="P109" s="37">
        <f ca="1">GOPR0214.MP4_000145812!I97</f>
        <v>0</v>
      </c>
      <c r="Q109" s="37">
        <f ca="1">GOPR0214.MP4_000156156!I97</f>
        <v>0</v>
      </c>
      <c r="R109" s="37">
        <f ca="1">GOPR0214.MP4_000166499!I97</f>
        <v>0</v>
      </c>
      <c r="S109" s="37">
        <f ca="1">GOPR0214.MP4_000176843!I97</f>
        <v>0</v>
      </c>
      <c r="T109" s="37">
        <f ca="1">GOPR0214.MP4_000187187!I97</f>
        <v>0</v>
      </c>
      <c r="U109" s="37">
        <f ca="1">GOPR0214.MP4_000197530!I97</f>
        <v>0</v>
      </c>
      <c r="V109" s="37">
        <f ca="1">GOPR0214.MP4_000207874!I97</f>
        <v>0</v>
      </c>
      <c r="W109" s="37">
        <f ca="1">GOPR0214.MP4_000218218!I97</f>
        <v>0</v>
      </c>
      <c r="X109" s="37">
        <f ca="1">GOPR0214.MP4_000228561!I97</f>
        <v>0</v>
      </c>
      <c r="Y109" s="37">
        <f ca="1">GOPR0214.MP4_000238905!I97</f>
        <v>0</v>
      </c>
      <c r="Z109" s="37">
        <f ca="1">GOPR0214.MP4_000249249!I97</f>
        <v>0</v>
      </c>
      <c r="AA109" s="37">
        <f ca="1">GOPR0214.MP4_000259592!I97</f>
        <v>0</v>
      </c>
      <c r="AB109" s="37">
        <f ca="1">GOPR0214.MP4_000269936!I97</f>
        <v>0</v>
      </c>
      <c r="AC109" s="37">
        <f ca="1">GOPR0214.MP4_000280280!I97</f>
        <v>0</v>
      </c>
      <c r="AD109" s="37">
        <f ca="1">GOPR0214.MP4_000290623!I97</f>
        <v>0</v>
      </c>
      <c r="AE109" s="37">
        <f ca="1">GOPR0214.MP4_000300967!I97</f>
        <v>0</v>
      </c>
      <c r="AF109" s="37">
        <f ca="1">GOPR0214.MP4_000311311!I97</f>
        <v>0</v>
      </c>
      <c r="AG109" s="37">
        <f ca="1">GOPR0214.MP4_000321654!I97</f>
        <v>0</v>
      </c>
      <c r="AH109" s="37">
        <f ca="1">GOPR0214.MP4_000331998!I97</f>
        <v>0</v>
      </c>
      <c r="AI109" s="37">
        <f ca="1">GOPR0214.MP4_000342342!I97</f>
        <v>0</v>
      </c>
      <c r="AJ109" s="37">
        <f ca="1">GOPR0214.MP4_000352685!I97</f>
        <v>0</v>
      </c>
      <c r="AK109" s="37">
        <f ca="1">GOPR0214.MP4_000363029!I97</f>
        <v>0</v>
      </c>
      <c r="AL109" s="37">
        <f ca="1">GOPR0214.MP4_000373373!I97</f>
        <v>0</v>
      </c>
      <c r="AM109" s="37">
        <f ca="1">GOPR0214.MP4_000383716!I97</f>
        <v>0</v>
      </c>
      <c r="AN109" s="37">
        <f ca="1">GOPR0214.MP4_000394060!I97</f>
        <v>0</v>
      </c>
      <c r="AO109" s="37">
        <f ca="1">GOPR0214.MP4_000404404!I97</f>
        <v>0</v>
      </c>
      <c r="AQ109" s="37">
        <f t="shared" ca="1" si="13"/>
        <v>0</v>
      </c>
      <c r="AR109" s="37">
        <f t="shared" ca="1" si="14"/>
        <v>0</v>
      </c>
      <c r="AS109" s="37">
        <f t="shared" ca="1" si="15"/>
        <v>0</v>
      </c>
      <c r="AU109" s="59"/>
    </row>
    <row r="110" spans="1:47" x14ac:dyDescent="0.25">
      <c r="A110" s="54" t="s">
        <v>105</v>
      </c>
      <c r="B110" s="37">
        <f ca="1">GOPR0214.MP4_000001001!I98</f>
        <v>0</v>
      </c>
      <c r="C110" s="37">
        <f ca="1">GOPR0214.MP4_000011344!I98</f>
        <v>0</v>
      </c>
      <c r="D110" s="37">
        <f ca="1">GOPR0214.MP4_000021688!I98</f>
        <v>0</v>
      </c>
      <c r="E110" s="37">
        <f ca="1">GOPR0214.MP4_000032032!I98</f>
        <v>0</v>
      </c>
      <c r="F110" s="37">
        <f ca="1">GOPR0214.MP4_000042375!I98</f>
        <v>0</v>
      </c>
      <c r="G110" s="37">
        <f ca="1">GOPR0214.MP4_000052719!I98</f>
        <v>0</v>
      </c>
      <c r="H110" s="37">
        <f ca="1">GOPR0214.MP4_000063063!I98</f>
        <v>0</v>
      </c>
      <c r="I110" s="37">
        <f ca="1">GOPR0214.MP4_000073406!I98</f>
        <v>0</v>
      </c>
      <c r="J110" s="37">
        <f ca="1">GOPR0214.MP4_000083750!I98</f>
        <v>0</v>
      </c>
      <c r="K110" s="37">
        <f ca="1">GOPR0214.MP4_000094094!I98</f>
        <v>0</v>
      </c>
      <c r="L110" s="37">
        <f ca="1">GOPR0214.MP4_000104437!I98</f>
        <v>0</v>
      </c>
      <c r="M110" s="37">
        <f ca="1">GOPR0214.MP4_000114781!I98</f>
        <v>0</v>
      </c>
      <c r="N110" s="37">
        <f ca="1">GOPR0214.MP4_000125125!I98</f>
        <v>0</v>
      </c>
      <c r="O110" s="37">
        <f ca="1">GOPR0214.MP4_000135468!I98</f>
        <v>0</v>
      </c>
      <c r="P110" s="37">
        <f ca="1">GOPR0214.MP4_000145812!I98</f>
        <v>0</v>
      </c>
      <c r="Q110" s="37">
        <f ca="1">GOPR0214.MP4_000156156!I98</f>
        <v>0</v>
      </c>
      <c r="R110" s="37">
        <f ca="1">GOPR0214.MP4_000166499!I98</f>
        <v>0</v>
      </c>
      <c r="S110" s="37">
        <f ca="1">GOPR0214.MP4_000176843!I98</f>
        <v>0</v>
      </c>
      <c r="T110" s="37">
        <f ca="1">GOPR0214.MP4_000187187!I98</f>
        <v>0</v>
      </c>
      <c r="U110" s="37">
        <f ca="1">GOPR0214.MP4_000197530!I98</f>
        <v>0</v>
      </c>
      <c r="V110" s="37">
        <f ca="1">GOPR0214.MP4_000207874!I98</f>
        <v>0</v>
      </c>
      <c r="W110" s="37">
        <f ca="1">GOPR0214.MP4_000218218!I98</f>
        <v>0</v>
      </c>
      <c r="X110" s="37">
        <f ca="1">GOPR0214.MP4_000228561!I98</f>
        <v>0</v>
      </c>
      <c r="Y110" s="37">
        <f ca="1">GOPR0214.MP4_000238905!I98</f>
        <v>0</v>
      </c>
      <c r="Z110" s="37">
        <f ca="1">GOPR0214.MP4_000249249!I98</f>
        <v>0</v>
      </c>
      <c r="AA110" s="37">
        <f ca="1">GOPR0214.MP4_000259592!I98</f>
        <v>0</v>
      </c>
      <c r="AB110" s="37">
        <f ca="1">GOPR0214.MP4_000269936!I98</f>
        <v>0</v>
      </c>
      <c r="AC110" s="37">
        <f ca="1">GOPR0214.MP4_000280280!I98</f>
        <v>0</v>
      </c>
      <c r="AD110" s="37">
        <f ca="1">GOPR0214.MP4_000290623!I98</f>
        <v>0</v>
      </c>
      <c r="AE110" s="37">
        <f ca="1">GOPR0214.MP4_000300967!I98</f>
        <v>0</v>
      </c>
      <c r="AF110" s="37">
        <f ca="1">GOPR0214.MP4_000311311!I98</f>
        <v>0</v>
      </c>
      <c r="AG110" s="37">
        <f ca="1">GOPR0214.MP4_000321654!I98</f>
        <v>0</v>
      </c>
      <c r="AH110" s="37">
        <f ca="1">GOPR0214.MP4_000331998!I98</f>
        <v>0</v>
      </c>
      <c r="AI110" s="37">
        <f ca="1">GOPR0214.MP4_000342342!I98</f>
        <v>0</v>
      </c>
      <c r="AJ110" s="37">
        <f ca="1">GOPR0214.MP4_000352685!I98</f>
        <v>0</v>
      </c>
      <c r="AK110" s="37">
        <f ca="1">GOPR0214.MP4_000363029!I98</f>
        <v>0</v>
      </c>
      <c r="AL110" s="37">
        <f ca="1">GOPR0214.MP4_000373373!I98</f>
        <v>0</v>
      </c>
      <c r="AM110" s="37">
        <f ca="1">GOPR0214.MP4_000383716!I98</f>
        <v>0</v>
      </c>
      <c r="AN110" s="37">
        <f ca="1">GOPR0214.MP4_000394060!I98</f>
        <v>0</v>
      </c>
      <c r="AO110" s="37">
        <f ca="1">GOPR0214.MP4_000404404!I98</f>
        <v>0</v>
      </c>
      <c r="AQ110" s="37">
        <f t="shared" ca="1" si="13"/>
        <v>0</v>
      </c>
      <c r="AR110" s="37">
        <f t="shared" ca="1" si="14"/>
        <v>0</v>
      </c>
      <c r="AS110" s="37">
        <f t="shared" ca="1" si="15"/>
        <v>0</v>
      </c>
      <c r="AU110" s="59"/>
    </row>
    <row r="111" spans="1:47" x14ac:dyDescent="0.25">
      <c r="A111" s="54" t="s">
        <v>106</v>
      </c>
      <c r="B111" s="37">
        <f ca="1">GOPR0214.MP4_000001001!I99</f>
        <v>0</v>
      </c>
      <c r="C111" s="37">
        <f ca="1">GOPR0214.MP4_000011344!I99</f>
        <v>0</v>
      </c>
      <c r="D111" s="37">
        <f ca="1">GOPR0214.MP4_000021688!I99</f>
        <v>0</v>
      </c>
      <c r="E111" s="37">
        <f ca="1">GOPR0214.MP4_000032032!I99</f>
        <v>0</v>
      </c>
      <c r="F111" s="37">
        <f ca="1">GOPR0214.MP4_000042375!I99</f>
        <v>0</v>
      </c>
      <c r="G111" s="37">
        <f ca="1">GOPR0214.MP4_000052719!I99</f>
        <v>0</v>
      </c>
      <c r="H111" s="37">
        <f ca="1">GOPR0214.MP4_000063063!I99</f>
        <v>0</v>
      </c>
      <c r="I111" s="37">
        <f ca="1">GOPR0214.MP4_000073406!I99</f>
        <v>0</v>
      </c>
      <c r="J111" s="37">
        <f ca="1">GOPR0214.MP4_000083750!I99</f>
        <v>0</v>
      </c>
      <c r="K111" s="37">
        <f ca="1">GOPR0214.MP4_000094094!I99</f>
        <v>0</v>
      </c>
      <c r="L111" s="37">
        <f ca="1">GOPR0214.MP4_000104437!I99</f>
        <v>0</v>
      </c>
      <c r="M111" s="37">
        <f ca="1">GOPR0214.MP4_000114781!I99</f>
        <v>0</v>
      </c>
      <c r="N111" s="37">
        <f ca="1">GOPR0214.MP4_000125125!I99</f>
        <v>0</v>
      </c>
      <c r="O111" s="37">
        <f ca="1">GOPR0214.MP4_000135468!I99</f>
        <v>0</v>
      </c>
      <c r="P111" s="37">
        <f ca="1">GOPR0214.MP4_000145812!I99</f>
        <v>0</v>
      </c>
      <c r="Q111" s="37">
        <f ca="1">GOPR0214.MP4_000156156!I99</f>
        <v>0</v>
      </c>
      <c r="R111" s="37">
        <f ca="1">GOPR0214.MP4_000166499!I99</f>
        <v>0</v>
      </c>
      <c r="S111" s="37">
        <f ca="1">GOPR0214.MP4_000176843!I99</f>
        <v>0</v>
      </c>
      <c r="T111" s="37">
        <f ca="1">GOPR0214.MP4_000187187!I99</f>
        <v>0</v>
      </c>
      <c r="U111" s="37">
        <f ca="1">GOPR0214.MP4_000197530!I99</f>
        <v>0</v>
      </c>
      <c r="V111" s="37">
        <f ca="1">GOPR0214.MP4_000207874!I99</f>
        <v>0</v>
      </c>
      <c r="W111" s="37">
        <f ca="1">GOPR0214.MP4_000218218!I99</f>
        <v>0</v>
      </c>
      <c r="X111" s="37">
        <f ca="1">GOPR0214.MP4_000228561!I99</f>
        <v>0</v>
      </c>
      <c r="Y111" s="37">
        <f ca="1">GOPR0214.MP4_000238905!I99</f>
        <v>0</v>
      </c>
      <c r="Z111" s="37">
        <f ca="1">GOPR0214.MP4_000249249!I99</f>
        <v>0</v>
      </c>
      <c r="AA111" s="37">
        <f ca="1">GOPR0214.MP4_000259592!I99</f>
        <v>0</v>
      </c>
      <c r="AB111" s="37">
        <f ca="1">GOPR0214.MP4_000269936!I99</f>
        <v>0</v>
      </c>
      <c r="AC111" s="37">
        <f ca="1">GOPR0214.MP4_000280280!I99</f>
        <v>0</v>
      </c>
      <c r="AD111" s="37">
        <f ca="1">GOPR0214.MP4_000290623!I99</f>
        <v>0</v>
      </c>
      <c r="AE111" s="37">
        <f ca="1">GOPR0214.MP4_000300967!I99</f>
        <v>0</v>
      </c>
      <c r="AF111" s="37">
        <f ca="1">GOPR0214.MP4_000311311!I99</f>
        <v>0</v>
      </c>
      <c r="AG111" s="37">
        <f ca="1">GOPR0214.MP4_000321654!I99</f>
        <v>0</v>
      </c>
      <c r="AH111" s="37">
        <f ca="1">GOPR0214.MP4_000331998!I99</f>
        <v>0</v>
      </c>
      <c r="AI111" s="37">
        <f ca="1">GOPR0214.MP4_000342342!I99</f>
        <v>0</v>
      </c>
      <c r="AJ111" s="37">
        <f ca="1">GOPR0214.MP4_000352685!I99</f>
        <v>0</v>
      </c>
      <c r="AK111" s="37">
        <f ca="1">GOPR0214.MP4_000363029!I99</f>
        <v>0</v>
      </c>
      <c r="AL111" s="37">
        <f ca="1">GOPR0214.MP4_000373373!I99</f>
        <v>0</v>
      </c>
      <c r="AM111" s="37">
        <f ca="1">GOPR0214.MP4_000383716!I99</f>
        <v>0</v>
      </c>
      <c r="AN111" s="37">
        <f ca="1">GOPR0214.MP4_000394060!I99</f>
        <v>0</v>
      </c>
      <c r="AO111" s="37">
        <f ca="1">GOPR0214.MP4_000404404!I99</f>
        <v>0</v>
      </c>
      <c r="AQ111" s="37">
        <f t="shared" ca="1" si="13"/>
        <v>0</v>
      </c>
      <c r="AR111" s="37">
        <f t="shared" ca="1" si="14"/>
        <v>0</v>
      </c>
      <c r="AS111" s="37">
        <f t="shared" ca="1" si="15"/>
        <v>0</v>
      </c>
      <c r="AU111" s="59"/>
    </row>
    <row r="112" spans="1:47" x14ac:dyDescent="0.25">
      <c r="A112" s="54" t="s">
        <v>107</v>
      </c>
      <c r="B112" s="37">
        <f ca="1">GOPR0214.MP4_000001001!I100</f>
        <v>0</v>
      </c>
      <c r="C112" s="37">
        <f ca="1">GOPR0214.MP4_000011344!I100</f>
        <v>0</v>
      </c>
      <c r="D112" s="37">
        <f ca="1">GOPR0214.MP4_000021688!I100</f>
        <v>0</v>
      </c>
      <c r="E112" s="37">
        <f ca="1">GOPR0214.MP4_000032032!I100</f>
        <v>0</v>
      </c>
      <c r="F112" s="37">
        <f ca="1">GOPR0214.MP4_000042375!I100</f>
        <v>0</v>
      </c>
      <c r="G112" s="37">
        <f ca="1">GOPR0214.MP4_000052719!I100</f>
        <v>0</v>
      </c>
      <c r="H112" s="37">
        <f ca="1">GOPR0214.MP4_000063063!I100</f>
        <v>0</v>
      </c>
      <c r="I112" s="37">
        <f ca="1">GOPR0214.MP4_000073406!I100</f>
        <v>0</v>
      </c>
      <c r="J112" s="37">
        <f ca="1">GOPR0214.MP4_000083750!I100</f>
        <v>0</v>
      </c>
      <c r="K112" s="37">
        <f ca="1">GOPR0214.MP4_000094094!I100</f>
        <v>0</v>
      </c>
      <c r="L112" s="37">
        <f ca="1">GOPR0214.MP4_000104437!I100</f>
        <v>0</v>
      </c>
      <c r="M112" s="37">
        <f ca="1">GOPR0214.MP4_000114781!I100</f>
        <v>0</v>
      </c>
      <c r="N112" s="37">
        <f ca="1">GOPR0214.MP4_000125125!I100</f>
        <v>0</v>
      </c>
      <c r="O112" s="37">
        <f ca="1">GOPR0214.MP4_000135468!I100</f>
        <v>0</v>
      </c>
      <c r="P112" s="37">
        <f ca="1">GOPR0214.MP4_000145812!I100</f>
        <v>0</v>
      </c>
      <c r="Q112" s="37">
        <f ca="1">GOPR0214.MP4_000156156!I100</f>
        <v>0</v>
      </c>
      <c r="R112" s="37">
        <f ca="1">GOPR0214.MP4_000166499!I100</f>
        <v>0</v>
      </c>
      <c r="S112" s="37">
        <f ca="1">GOPR0214.MP4_000176843!I100</f>
        <v>0</v>
      </c>
      <c r="T112" s="37">
        <f ca="1">GOPR0214.MP4_000187187!I100</f>
        <v>0</v>
      </c>
      <c r="U112" s="37">
        <f ca="1">GOPR0214.MP4_000197530!I100</f>
        <v>0</v>
      </c>
      <c r="V112" s="37">
        <f ca="1">GOPR0214.MP4_000207874!I100</f>
        <v>0</v>
      </c>
      <c r="W112" s="37">
        <f ca="1">GOPR0214.MP4_000218218!I100</f>
        <v>0</v>
      </c>
      <c r="X112" s="37">
        <f ca="1">GOPR0214.MP4_000228561!I100</f>
        <v>0</v>
      </c>
      <c r="Y112" s="37">
        <f ca="1">GOPR0214.MP4_000238905!I100</f>
        <v>0</v>
      </c>
      <c r="Z112" s="37">
        <f ca="1">GOPR0214.MP4_000249249!I100</f>
        <v>0</v>
      </c>
      <c r="AA112" s="37">
        <f ca="1">GOPR0214.MP4_000259592!I100</f>
        <v>0</v>
      </c>
      <c r="AB112" s="37">
        <f ca="1">GOPR0214.MP4_000269936!I100</f>
        <v>0</v>
      </c>
      <c r="AC112" s="37">
        <f ca="1">GOPR0214.MP4_000280280!I100</f>
        <v>0</v>
      </c>
      <c r="AD112" s="37">
        <f ca="1">GOPR0214.MP4_000290623!I100</f>
        <v>0</v>
      </c>
      <c r="AE112" s="37">
        <f ca="1">GOPR0214.MP4_000300967!I100</f>
        <v>0</v>
      </c>
      <c r="AF112" s="37">
        <f ca="1">GOPR0214.MP4_000311311!I100</f>
        <v>0</v>
      </c>
      <c r="AG112" s="37">
        <f ca="1">GOPR0214.MP4_000321654!I100</f>
        <v>0</v>
      </c>
      <c r="AH112" s="37">
        <f ca="1">GOPR0214.MP4_000331998!I100</f>
        <v>0</v>
      </c>
      <c r="AI112" s="37">
        <f ca="1">GOPR0214.MP4_000342342!I100</f>
        <v>0</v>
      </c>
      <c r="AJ112" s="37">
        <f ca="1">GOPR0214.MP4_000352685!I100</f>
        <v>0</v>
      </c>
      <c r="AK112" s="37">
        <f ca="1">GOPR0214.MP4_000363029!I100</f>
        <v>0</v>
      </c>
      <c r="AL112" s="37">
        <f ca="1">GOPR0214.MP4_000373373!I100</f>
        <v>0</v>
      </c>
      <c r="AM112" s="37">
        <f ca="1">GOPR0214.MP4_000383716!I100</f>
        <v>0</v>
      </c>
      <c r="AN112" s="37">
        <f ca="1">GOPR0214.MP4_000394060!I100</f>
        <v>0</v>
      </c>
      <c r="AO112" s="37">
        <f ca="1">GOPR0214.MP4_000404404!I100</f>
        <v>0</v>
      </c>
      <c r="AQ112" s="37">
        <f t="shared" ca="1" si="13"/>
        <v>0</v>
      </c>
      <c r="AR112" s="37">
        <f t="shared" ca="1" si="14"/>
        <v>0</v>
      </c>
      <c r="AS112" s="37">
        <f t="shared" ca="1" si="15"/>
        <v>0</v>
      </c>
      <c r="AU112" s="59"/>
    </row>
    <row r="113" spans="1:47" x14ac:dyDescent="0.25">
      <c r="A113" s="54" t="s">
        <v>108</v>
      </c>
      <c r="B113" s="37">
        <f ca="1">GOPR0214.MP4_000001001!I101</f>
        <v>0</v>
      </c>
      <c r="C113" s="37">
        <f ca="1">GOPR0214.MP4_000011344!I101</f>
        <v>0</v>
      </c>
      <c r="D113" s="37">
        <f ca="1">GOPR0214.MP4_000021688!I101</f>
        <v>0</v>
      </c>
      <c r="E113" s="37">
        <f ca="1">GOPR0214.MP4_000032032!I101</f>
        <v>0</v>
      </c>
      <c r="F113" s="37">
        <f ca="1">GOPR0214.MP4_000042375!I101</f>
        <v>0</v>
      </c>
      <c r="G113" s="37">
        <f ca="1">GOPR0214.MP4_000052719!I101</f>
        <v>0</v>
      </c>
      <c r="H113" s="37">
        <f ca="1">GOPR0214.MP4_000063063!I101</f>
        <v>0</v>
      </c>
      <c r="I113" s="37">
        <f ca="1">GOPR0214.MP4_000073406!I101</f>
        <v>0</v>
      </c>
      <c r="J113" s="37">
        <f ca="1">GOPR0214.MP4_000083750!I101</f>
        <v>0</v>
      </c>
      <c r="K113" s="37">
        <f ca="1">GOPR0214.MP4_000094094!I101</f>
        <v>0</v>
      </c>
      <c r="L113" s="37">
        <f ca="1">GOPR0214.MP4_000104437!I101</f>
        <v>0</v>
      </c>
      <c r="M113" s="37">
        <f ca="1">GOPR0214.MP4_000114781!I101</f>
        <v>0</v>
      </c>
      <c r="N113" s="37">
        <f ca="1">GOPR0214.MP4_000125125!I101</f>
        <v>0</v>
      </c>
      <c r="O113" s="37">
        <f ca="1">GOPR0214.MP4_000135468!I101</f>
        <v>0</v>
      </c>
      <c r="P113" s="37">
        <f ca="1">GOPR0214.MP4_000145812!I101</f>
        <v>0</v>
      </c>
      <c r="Q113" s="37">
        <f ca="1">GOPR0214.MP4_000156156!I101</f>
        <v>0</v>
      </c>
      <c r="R113" s="37">
        <f ca="1">GOPR0214.MP4_000166499!I101</f>
        <v>0</v>
      </c>
      <c r="S113" s="37">
        <f ca="1">GOPR0214.MP4_000176843!I101</f>
        <v>0</v>
      </c>
      <c r="T113" s="37">
        <f ca="1">GOPR0214.MP4_000187187!I101</f>
        <v>0</v>
      </c>
      <c r="U113" s="37">
        <f ca="1">GOPR0214.MP4_000197530!I101</f>
        <v>0</v>
      </c>
      <c r="V113" s="37">
        <f ca="1">GOPR0214.MP4_000207874!I101</f>
        <v>0</v>
      </c>
      <c r="W113" s="37">
        <f ca="1">GOPR0214.MP4_000218218!I101</f>
        <v>0</v>
      </c>
      <c r="X113" s="37">
        <f ca="1">GOPR0214.MP4_000228561!I101</f>
        <v>0</v>
      </c>
      <c r="Y113" s="37">
        <f ca="1">GOPR0214.MP4_000238905!I101</f>
        <v>0</v>
      </c>
      <c r="Z113" s="37">
        <f ca="1">GOPR0214.MP4_000249249!I101</f>
        <v>0</v>
      </c>
      <c r="AA113" s="37">
        <f ca="1">GOPR0214.MP4_000259592!I101</f>
        <v>0</v>
      </c>
      <c r="AB113" s="37">
        <f ca="1">GOPR0214.MP4_000269936!I101</f>
        <v>0</v>
      </c>
      <c r="AC113" s="37">
        <f ca="1">GOPR0214.MP4_000280280!I101</f>
        <v>0</v>
      </c>
      <c r="AD113" s="37">
        <f ca="1">GOPR0214.MP4_000290623!I101</f>
        <v>0</v>
      </c>
      <c r="AE113" s="37">
        <f ca="1">GOPR0214.MP4_000300967!I101</f>
        <v>0</v>
      </c>
      <c r="AF113" s="37">
        <f ca="1">GOPR0214.MP4_000311311!I101</f>
        <v>0</v>
      </c>
      <c r="AG113" s="37">
        <f ca="1">GOPR0214.MP4_000321654!I101</f>
        <v>0</v>
      </c>
      <c r="AH113" s="37">
        <f ca="1">GOPR0214.MP4_000331998!I101</f>
        <v>0</v>
      </c>
      <c r="AI113" s="37">
        <f ca="1">GOPR0214.MP4_000342342!I101</f>
        <v>0</v>
      </c>
      <c r="AJ113" s="37">
        <f ca="1">GOPR0214.MP4_000352685!I101</f>
        <v>0</v>
      </c>
      <c r="AK113" s="37">
        <f ca="1">GOPR0214.MP4_000363029!I101</f>
        <v>0</v>
      </c>
      <c r="AL113" s="37">
        <f ca="1">GOPR0214.MP4_000373373!I101</f>
        <v>0</v>
      </c>
      <c r="AM113" s="37">
        <f ca="1">GOPR0214.MP4_000383716!I101</f>
        <v>0</v>
      </c>
      <c r="AN113" s="37">
        <f ca="1">GOPR0214.MP4_000394060!I101</f>
        <v>0</v>
      </c>
      <c r="AO113" s="37">
        <f ca="1">GOPR0214.MP4_000404404!I101</f>
        <v>0</v>
      </c>
      <c r="AQ113" s="37">
        <f t="shared" ca="1" si="13"/>
        <v>0</v>
      </c>
      <c r="AR113" s="37">
        <f t="shared" ca="1" si="14"/>
        <v>0</v>
      </c>
      <c r="AS113" s="37">
        <f t="shared" ca="1" si="15"/>
        <v>0</v>
      </c>
      <c r="AU113" s="59"/>
    </row>
    <row r="114" spans="1:47" x14ac:dyDescent="0.25">
      <c r="A114" s="54" t="s">
        <v>109</v>
      </c>
      <c r="B114" s="37">
        <f ca="1">GOPR0214.MP4_000001001!I102</f>
        <v>0</v>
      </c>
      <c r="C114" s="37">
        <f ca="1">GOPR0214.MP4_000011344!I102</f>
        <v>0</v>
      </c>
      <c r="D114" s="37">
        <f ca="1">GOPR0214.MP4_000021688!I102</f>
        <v>0</v>
      </c>
      <c r="E114" s="37">
        <f ca="1">GOPR0214.MP4_000032032!I102</f>
        <v>0</v>
      </c>
      <c r="F114" s="37">
        <f ca="1">GOPR0214.MP4_000042375!I102</f>
        <v>0</v>
      </c>
      <c r="G114" s="37">
        <f ca="1">GOPR0214.MP4_000052719!I102</f>
        <v>0</v>
      </c>
      <c r="H114" s="37">
        <f ca="1">GOPR0214.MP4_000063063!I102</f>
        <v>0</v>
      </c>
      <c r="I114" s="37">
        <f ca="1">GOPR0214.MP4_000073406!I102</f>
        <v>0</v>
      </c>
      <c r="J114" s="37">
        <f ca="1">GOPR0214.MP4_000083750!I102</f>
        <v>0</v>
      </c>
      <c r="K114" s="37">
        <f ca="1">GOPR0214.MP4_000094094!I102</f>
        <v>0</v>
      </c>
      <c r="L114" s="37">
        <f ca="1">GOPR0214.MP4_000104437!I102</f>
        <v>0</v>
      </c>
      <c r="M114" s="37">
        <f ca="1">GOPR0214.MP4_000114781!I102</f>
        <v>0</v>
      </c>
      <c r="N114" s="37">
        <f ca="1">GOPR0214.MP4_000125125!I102</f>
        <v>0</v>
      </c>
      <c r="O114" s="37">
        <f ca="1">GOPR0214.MP4_000135468!I102</f>
        <v>0</v>
      </c>
      <c r="P114" s="37">
        <f ca="1">GOPR0214.MP4_000145812!I102</f>
        <v>0</v>
      </c>
      <c r="Q114" s="37">
        <f ca="1">GOPR0214.MP4_000156156!I102</f>
        <v>0</v>
      </c>
      <c r="R114" s="37">
        <f ca="1">GOPR0214.MP4_000166499!I102</f>
        <v>0</v>
      </c>
      <c r="S114" s="37">
        <f ca="1">GOPR0214.MP4_000176843!I102</f>
        <v>0</v>
      </c>
      <c r="T114" s="37">
        <f ca="1">GOPR0214.MP4_000187187!I102</f>
        <v>0</v>
      </c>
      <c r="U114" s="37">
        <f ca="1">GOPR0214.MP4_000197530!I102</f>
        <v>0</v>
      </c>
      <c r="V114" s="37">
        <f ca="1">GOPR0214.MP4_000207874!I102</f>
        <v>0</v>
      </c>
      <c r="W114" s="37">
        <f ca="1">GOPR0214.MP4_000218218!I102</f>
        <v>0</v>
      </c>
      <c r="X114" s="37">
        <f ca="1">GOPR0214.MP4_000228561!I102</f>
        <v>0</v>
      </c>
      <c r="Y114" s="37">
        <f ca="1">GOPR0214.MP4_000238905!I102</f>
        <v>0</v>
      </c>
      <c r="Z114" s="37">
        <f ca="1">GOPR0214.MP4_000249249!I102</f>
        <v>0</v>
      </c>
      <c r="AA114" s="37">
        <f ca="1">GOPR0214.MP4_000259592!I102</f>
        <v>0</v>
      </c>
      <c r="AB114" s="37">
        <f ca="1">GOPR0214.MP4_000269936!I102</f>
        <v>0</v>
      </c>
      <c r="AC114" s="37">
        <f ca="1">GOPR0214.MP4_000280280!I102</f>
        <v>0</v>
      </c>
      <c r="AD114" s="37">
        <f ca="1">GOPR0214.MP4_000290623!I102</f>
        <v>0</v>
      </c>
      <c r="AE114" s="37">
        <f ca="1">GOPR0214.MP4_000300967!I102</f>
        <v>0</v>
      </c>
      <c r="AF114" s="37">
        <f ca="1">GOPR0214.MP4_000311311!I102</f>
        <v>0</v>
      </c>
      <c r="AG114" s="37">
        <f ca="1">GOPR0214.MP4_000321654!I102</f>
        <v>0</v>
      </c>
      <c r="AH114" s="37">
        <f ca="1">GOPR0214.MP4_000331998!I102</f>
        <v>0</v>
      </c>
      <c r="AI114" s="37">
        <f ca="1">GOPR0214.MP4_000342342!I102</f>
        <v>0</v>
      </c>
      <c r="AJ114" s="37">
        <f ca="1">GOPR0214.MP4_000352685!I102</f>
        <v>0</v>
      </c>
      <c r="AK114" s="37">
        <f ca="1">GOPR0214.MP4_000363029!I102</f>
        <v>0</v>
      </c>
      <c r="AL114" s="37">
        <f ca="1">GOPR0214.MP4_000373373!I102</f>
        <v>0</v>
      </c>
      <c r="AM114" s="37">
        <f ca="1">GOPR0214.MP4_000383716!I102</f>
        <v>0</v>
      </c>
      <c r="AN114" s="37">
        <f ca="1">GOPR0214.MP4_000394060!I102</f>
        <v>0</v>
      </c>
      <c r="AO114" s="37">
        <f ca="1">GOPR0214.MP4_000404404!I102</f>
        <v>0</v>
      </c>
      <c r="AQ114" s="37">
        <f t="shared" ca="1" si="13"/>
        <v>0</v>
      </c>
      <c r="AR114" s="37">
        <f t="shared" ca="1" si="14"/>
        <v>0</v>
      </c>
      <c r="AS114" s="37">
        <f t="shared" ca="1" si="15"/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GOPR0214.MP4_000001001!I104</f>
        <v>50</v>
      </c>
      <c r="C116" s="37">
        <f ca="1">GOPR0214.MP4_000011344!I104</f>
        <v>55.555555555555557</v>
      </c>
      <c r="D116" s="37">
        <f ca="1">GOPR0214.MP4_000021688!I104</f>
        <v>66.666666666666657</v>
      </c>
      <c r="E116" s="37">
        <f ca="1">GOPR0214.MP4_000032032!I104</f>
        <v>100</v>
      </c>
      <c r="F116" s="37">
        <f ca="1">GOPR0214.MP4_000042375!I104</f>
        <v>66.666666666666657</v>
      </c>
      <c r="G116" s="37">
        <f ca="1">GOPR0214.MP4_000052719!I104</f>
        <v>62.5</v>
      </c>
      <c r="H116" s="37">
        <f ca="1">GOPR0214.MP4_000063063!I104</f>
        <v>100</v>
      </c>
      <c r="I116" s="37">
        <f ca="1">GOPR0214.MP4_000073406!I104</f>
        <v>55.555555555555557</v>
      </c>
      <c r="J116" s="37">
        <f ca="1">GOPR0214.MP4_000083750!I104</f>
        <v>28.571428571428569</v>
      </c>
      <c r="K116" s="37">
        <f ca="1">GOPR0214.MP4_000094094!I104</f>
        <v>83.333333333333343</v>
      </c>
      <c r="L116" s="37">
        <f ca="1">GOPR0214.MP4_000104437!I104</f>
        <v>30</v>
      </c>
      <c r="M116" s="37">
        <f ca="1">GOPR0214.MP4_000114781!I104</f>
        <v>100</v>
      </c>
      <c r="N116" s="37">
        <f ca="1">GOPR0214.MP4_000125125!I104</f>
        <v>70</v>
      </c>
      <c r="O116" s="37">
        <f ca="1">GOPR0214.MP4_000135468!I104</f>
        <v>0</v>
      </c>
      <c r="P116" s="37">
        <f ca="1">GOPR0214.MP4_000145812!I104</f>
        <v>33.333333333333329</v>
      </c>
      <c r="Q116" s="37">
        <f ca="1">GOPR0214.MP4_000156156!I104</f>
        <v>28.571428571428569</v>
      </c>
      <c r="R116" s="37">
        <f ca="1">GOPR0214.MP4_000166499!I104</f>
        <v>16.666666666666664</v>
      </c>
      <c r="S116" s="37">
        <f ca="1">GOPR0214.MP4_000176843!I104</f>
        <v>57.142857142857139</v>
      </c>
      <c r="T116" s="37">
        <f ca="1">GOPR0214.MP4_000187187!I104</f>
        <v>80</v>
      </c>
      <c r="U116" s="37">
        <f ca="1">GOPR0214.MP4_000197530!I104</f>
        <v>25</v>
      </c>
      <c r="V116" s="37">
        <f ca="1">GOPR0214.MP4_000207874!I104</f>
        <v>37.5</v>
      </c>
      <c r="W116" s="37">
        <f ca="1">GOPR0214.MP4_000218218!I104</f>
        <v>30</v>
      </c>
      <c r="X116" s="37">
        <f ca="1">GOPR0214.MP4_000228561!I104</f>
        <v>28.571428571428569</v>
      </c>
      <c r="Y116" s="37">
        <f ca="1">GOPR0214.MP4_000238905!I104</f>
        <v>22.222222222222221</v>
      </c>
      <c r="Z116" s="37">
        <f ca="1">GOPR0214.MP4_000249249!I104</f>
        <v>88.888888888888886</v>
      </c>
      <c r="AA116" s="37">
        <f ca="1">GOPR0214.MP4_000259592!I104</f>
        <v>87.5</v>
      </c>
      <c r="AB116" s="37">
        <f ca="1">GOPR0214.MP4_000269936!I104</f>
        <v>55.555555555555557</v>
      </c>
      <c r="AC116" s="37">
        <f ca="1">GOPR0214.MP4_000280280!I104</f>
        <v>57.142857142857139</v>
      </c>
      <c r="AD116" s="37">
        <f ca="1">GOPR0214.MP4_000290623!I104</f>
        <v>0</v>
      </c>
      <c r="AE116" s="37">
        <f ca="1">GOPR0214.MP4_000300967!I104</f>
        <v>37.5</v>
      </c>
      <c r="AF116" s="37">
        <f ca="1">GOPR0214.MP4_000311311!I104</f>
        <v>44.444444444444443</v>
      </c>
      <c r="AG116" s="37">
        <f ca="1">GOPR0214.MP4_000321654!I104</f>
        <v>0</v>
      </c>
      <c r="AH116" s="37">
        <f ca="1">GOPR0214.MP4_000331998!I104</f>
        <v>11.111111111111111</v>
      </c>
      <c r="AI116" s="37">
        <f ca="1">GOPR0214.MP4_000342342!I104</f>
        <v>71.428571428571431</v>
      </c>
      <c r="AJ116" s="37">
        <f ca="1">GOPR0214.MP4_000352685!I104</f>
        <v>75</v>
      </c>
      <c r="AK116" s="37">
        <f ca="1">GOPR0214.MP4_000363029!I104</f>
        <v>62.5</v>
      </c>
      <c r="AL116" s="37">
        <f ca="1">GOPR0214.MP4_000373373!I104</f>
        <v>28.571428571428569</v>
      </c>
      <c r="AM116" s="37">
        <f ca="1">GOPR0214.MP4_000383716!I104</f>
        <v>25</v>
      </c>
      <c r="AN116" s="37">
        <f ca="1">GOPR0214.MP4_000394060!I104</f>
        <v>87.5</v>
      </c>
      <c r="AO116" s="37">
        <f ca="1">GOPR0214.MP4_000404404!I104</f>
        <v>57.142857142857139</v>
      </c>
      <c r="AQ116" s="37">
        <f ca="1">AVERAGE(B116:AO116)</f>
        <v>50.428571428571431</v>
      </c>
      <c r="AR116" s="37">
        <f ca="1">STDEV(B116:AO116)</f>
        <v>28.568155705007502</v>
      </c>
      <c r="AS116" s="37">
        <f ca="1">AR116/SQRT(40)</f>
        <v>4.5170220289078529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GOPR0214.MP4_000001001!I106</f>
        <v>0</v>
      </c>
      <c r="C118" s="37">
        <f ca="1">GOPR0214.MP4_000011344!I106</f>
        <v>0</v>
      </c>
      <c r="D118" s="37">
        <f ca="1">GOPR0214.MP4_000021688!I106</f>
        <v>0</v>
      </c>
      <c r="E118" s="37">
        <f ca="1">GOPR0214.MP4_000032032!I106</f>
        <v>0</v>
      </c>
      <c r="F118" s="37">
        <f ca="1">GOPR0214.MP4_000042375!I106</f>
        <v>0</v>
      </c>
      <c r="G118" s="37">
        <f ca="1">GOPR0214.MP4_000052719!I106</f>
        <v>0</v>
      </c>
      <c r="H118" s="37">
        <f ca="1">GOPR0214.MP4_000063063!I106</f>
        <v>0</v>
      </c>
      <c r="I118" s="37">
        <f ca="1">GOPR0214.MP4_000073406!I106</f>
        <v>0</v>
      </c>
      <c r="J118" s="37">
        <f ca="1">GOPR0214.MP4_000083750!I106</f>
        <v>0</v>
      </c>
      <c r="K118" s="37">
        <f ca="1">GOPR0214.MP4_000094094!I106</f>
        <v>0</v>
      </c>
      <c r="L118" s="37">
        <f ca="1">GOPR0214.MP4_000104437!I106</f>
        <v>0</v>
      </c>
      <c r="M118" s="37">
        <f ca="1">GOPR0214.MP4_000114781!I106</f>
        <v>0</v>
      </c>
      <c r="N118" s="37">
        <f ca="1">GOPR0214.MP4_000125125!I106</f>
        <v>0</v>
      </c>
      <c r="O118" s="37">
        <f ca="1">GOPR0214.MP4_000135468!I106</f>
        <v>0</v>
      </c>
      <c r="P118" s="37">
        <f ca="1">GOPR0214.MP4_000145812!I106</f>
        <v>0</v>
      </c>
      <c r="Q118" s="37">
        <f ca="1">GOPR0214.MP4_000156156!I106</f>
        <v>0</v>
      </c>
      <c r="R118" s="37">
        <f ca="1">GOPR0214.MP4_000166499!I106</f>
        <v>0</v>
      </c>
      <c r="S118" s="37">
        <f ca="1">GOPR0214.MP4_000176843!I106</f>
        <v>0</v>
      </c>
      <c r="T118" s="37">
        <f ca="1">GOPR0214.MP4_000187187!I106</f>
        <v>0</v>
      </c>
      <c r="U118" s="37">
        <f ca="1">GOPR0214.MP4_000197530!I106</f>
        <v>0</v>
      </c>
      <c r="V118" s="37">
        <f ca="1">GOPR0214.MP4_000207874!I106</f>
        <v>0</v>
      </c>
      <c r="W118" s="37">
        <f ca="1">GOPR0214.MP4_000218218!I106</f>
        <v>0</v>
      </c>
      <c r="X118" s="37">
        <f ca="1">GOPR0214.MP4_000228561!I106</f>
        <v>0</v>
      </c>
      <c r="Y118" s="37">
        <f ca="1">GOPR0214.MP4_000238905!I106</f>
        <v>0</v>
      </c>
      <c r="Z118" s="37">
        <f ca="1">GOPR0214.MP4_000249249!I106</f>
        <v>0</v>
      </c>
      <c r="AA118" s="37">
        <f ca="1">GOPR0214.MP4_000259592!I106</f>
        <v>0</v>
      </c>
      <c r="AB118" s="37">
        <f ca="1">GOPR0214.MP4_000269936!I106</f>
        <v>0</v>
      </c>
      <c r="AC118" s="37">
        <f ca="1">GOPR0214.MP4_000280280!I106</f>
        <v>0</v>
      </c>
      <c r="AD118" s="37">
        <f ca="1">GOPR0214.MP4_000290623!I106</f>
        <v>0</v>
      </c>
      <c r="AE118" s="37">
        <f ca="1">GOPR0214.MP4_000300967!I106</f>
        <v>0</v>
      </c>
      <c r="AF118" s="37">
        <f ca="1">GOPR0214.MP4_000311311!I106</f>
        <v>0</v>
      </c>
      <c r="AG118" s="37">
        <f ca="1">GOPR0214.MP4_000321654!I106</f>
        <v>0</v>
      </c>
      <c r="AH118" s="37">
        <f ca="1">GOPR0214.MP4_000331998!I106</f>
        <v>0</v>
      </c>
      <c r="AI118" s="37">
        <f ca="1">GOPR0214.MP4_000342342!I106</f>
        <v>0</v>
      </c>
      <c r="AJ118" s="37">
        <f ca="1">GOPR0214.MP4_000352685!I106</f>
        <v>0</v>
      </c>
      <c r="AK118" s="37">
        <f ca="1">GOPR0214.MP4_000363029!I106</f>
        <v>0</v>
      </c>
      <c r="AL118" s="37">
        <f ca="1">GOPR0214.MP4_000373373!I106</f>
        <v>0</v>
      </c>
      <c r="AM118" s="37">
        <f ca="1">GOPR0214.MP4_000383716!I106</f>
        <v>0</v>
      </c>
      <c r="AN118" s="37">
        <f ca="1">GOPR0214.MP4_000394060!I106</f>
        <v>0</v>
      </c>
      <c r="AO118" s="37">
        <f ca="1">GOPR0214.MP4_000404404!I106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GOPR0214.MP4_000001001!I107</f>
        <v>0</v>
      </c>
      <c r="C119" s="37">
        <f ca="1">GOPR0214.MP4_000011344!I107</f>
        <v>0</v>
      </c>
      <c r="D119" s="37">
        <f ca="1">GOPR0214.MP4_000021688!I107</f>
        <v>0</v>
      </c>
      <c r="E119" s="37">
        <f ca="1">GOPR0214.MP4_000032032!I107</f>
        <v>0</v>
      </c>
      <c r="F119" s="37">
        <f ca="1">GOPR0214.MP4_000042375!I107</f>
        <v>0</v>
      </c>
      <c r="G119" s="37">
        <f ca="1">GOPR0214.MP4_000052719!I107</f>
        <v>0</v>
      </c>
      <c r="H119" s="37">
        <f ca="1">GOPR0214.MP4_000063063!I107</f>
        <v>0</v>
      </c>
      <c r="I119" s="37">
        <f ca="1">GOPR0214.MP4_000073406!I107</f>
        <v>0</v>
      </c>
      <c r="J119" s="37">
        <f ca="1">GOPR0214.MP4_000083750!I107</f>
        <v>0</v>
      </c>
      <c r="K119" s="37">
        <f ca="1">GOPR0214.MP4_000094094!I107</f>
        <v>0</v>
      </c>
      <c r="L119" s="37">
        <f ca="1">GOPR0214.MP4_000104437!I107</f>
        <v>0</v>
      </c>
      <c r="M119" s="37">
        <f ca="1">GOPR0214.MP4_000114781!I107</f>
        <v>0</v>
      </c>
      <c r="N119" s="37">
        <f ca="1">GOPR0214.MP4_000125125!I107</f>
        <v>0</v>
      </c>
      <c r="O119" s="37">
        <f ca="1">GOPR0214.MP4_000135468!I107</f>
        <v>0</v>
      </c>
      <c r="P119" s="37">
        <f ca="1">GOPR0214.MP4_000145812!I107</f>
        <v>0</v>
      </c>
      <c r="Q119" s="37">
        <f ca="1">GOPR0214.MP4_000156156!I107</f>
        <v>0</v>
      </c>
      <c r="R119" s="37">
        <f ca="1">GOPR0214.MP4_000166499!I107</f>
        <v>0</v>
      </c>
      <c r="S119" s="37">
        <f ca="1">GOPR0214.MP4_000176843!I107</f>
        <v>0</v>
      </c>
      <c r="T119" s="37">
        <f ca="1">GOPR0214.MP4_000187187!I107</f>
        <v>0</v>
      </c>
      <c r="U119" s="37">
        <f ca="1">GOPR0214.MP4_000197530!I107</f>
        <v>0</v>
      </c>
      <c r="V119" s="37">
        <f ca="1">GOPR0214.MP4_000207874!I107</f>
        <v>0</v>
      </c>
      <c r="W119" s="37">
        <f ca="1">GOPR0214.MP4_000218218!I107</f>
        <v>0</v>
      </c>
      <c r="X119" s="37">
        <f ca="1">GOPR0214.MP4_000228561!I107</f>
        <v>0</v>
      </c>
      <c r="Y119" s="37">
        <f ca="1">GOPR0214.MP4_000238905!I107</f>
        <v>0</v>
      </c>
      <c r="Z119" s="37">
        <f ca="1">GOPR0214.MP4_000249249!I107</f>
        <v>0</v>
      </c>
      <c r="AA119" s="37">
        <f ca="1">GOPR0214.MP4_000259592!I107</f>
        <v>0</v>
      </c>
      <c r="AB119" s="37">
        <f ca="1">GOPR0214.MP4_000269936!I107</f>
        <v>0</v>
      </c>
      <c r="AC119" s="37">
        <f ca="1">GOPR0214.MP4_000280280!I107</f>
        <v>0</v>
      </c>
      <c r="AD119" s="37">
        <f ca="1">GOPR0214.MP4_000290623!I107</f>
        <v>0</v>
      </c>
      <c r="AE119" s="37">
        <f ca="1">GOPR0214.MP4_000300967!I107</f>
        <v>0</v>
      </c>
      <c r="AF119" s="37">
        <f ca="1">GOPR0214.MP4_000311311!I107</f>
        <v>0</v>
      </c>
      <c r="AG119" s="37">
        <f ca="1">GOPR0214.MP4_000321654!I107</f>
        <v>0</v>
      </c>
      <c r="AH119" s="37">
        <f ca="1">GOPR0214.MP4_000331998!I107</f>
        <v>0</v>
      </c>
      <c r="AI119" s="37">
        <f ca="1">GOPR0214.MP4_000342342!I107</f>
        <v>0</v>
      </c>
      <c r="AJ119" s="37">
        <f ca="1">GOPR0214.MP4_000352685!I107</f>
        <v>0</v>
      </c>
      <c r="AK119" s="37">
        <f ca="1">GOPR0214.MP4_000363029!I107</f>
        <v>0</v>
      </c>
      <c r="AL119" s="37">
        <f ca="1">GOPR0214.MP4_000373373!I107</f>
        <v>0</v>
      </c>
      <c r="AM119" s="37">
        <f ca="1">GOPR0214.MP4_000383716!I107</f>
        <v>0</v>
      </c>
      <c r="AN119" s="37">
        <f ca="1">GOPR0214.MP4_000394060!I107</f>
        <v>0</v>
      </c>
      <c r="AO119" s="37">
        <f ca="1">GOPR0214.MP4_000404404!I107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GOPR0214.MP4_000001001!I109</f>
        <v>0</v>
      </c>
      <c r="C121" s="37">
        <f ca="1">GOPR0214.MP4_000011344!I109</f>
        <v>0</v>
      </c>
      <c r="D121" s="37">
        <f ca="1">GOPR0214.MP4_000021688!I109</f>
        <v>0</v>
      </c>
      <c r="E121" s="37">
        <f ca="1">GOPR0214.MP4_000032032!I109</f>
        <v>0</v>
      </c>
      <c r="F121" s="37">
        <f ca="1">GOPR0214.MP4_000042375!I109</f>
        <v>0</v>
      </c>
      <c r="G121" s="37">
        <f ca="1">GOPR0214.MP4_000052719!I109</f>
        <v>0</v>
      </c>
      <c r="H121" s="37">
        <f ca="1">GOPR0214.MP4_000063063!I109</f>
        <v>0</v>
      </c>
      <c r="I121" s="37">
        <f ca="1">GOPR0214.MP4_000073406!I109</f>
        <v>0</v>
      </c>
      <c r="J121" s="37">
        <f ca="1">GOPR0214.MP4_000083750!I109</f>
        <v>0</v>
      </c>
      <c r="K121" s="37">
        <f ca="1">GOPR0214.MP4_000094094!I109</f>
        <v>0</v>
      </c>
      <c r="L121" s="37">
        <f ca="1">GOPR0214.MP4_000104437!I109</f>
        <v>0</v>
      </c>
      <c r="M121" s="37">
        <f ca="1">GOPR0214.MP4_000114781!I109</f>
        <v>0</v>
      </c>
      <c r="N121" s="37">
        <f ca="1">GOPR0214.MP4_000125125!I109</f>
        <v>0</v>
      </c>
      <c r="O121" s="37">
        <f ca="1">GOPR0214.MP4_000135468!I109</f>
        <v>0</v>
      </c>
      <c r="P121" s="37">
        <f ca="1">GOPR0214.MP4_000145812!I109</f>
        <v>0</v>
      </c>
      <c r="Q121" s="37">
        <f ca="1">GOPR0214.MP4_000156156!I109</f>
        <v>0</v>
      </c>
      <c r="R121" s="37">
        <f ca="1">GOPR0214.MP4_000166499!I109</f>
        <v>0</v>
      </c>
      <c r="S121" s="37">
        <f ca="1">GOPR0214.MP4_000176843!I109</f>
        <v>0</v>
      </c>
      <c r="T121" s="37">
        <f ca="1">GOPR0214.MP4_000187187!I109</f>
        <v>0</v>
      </c>
      <c r="U121" s="37">
        <f ca="1">GOPR0214.MP4_000197530!I109</f>
        <v>0</v>
      </c>
      <c r="V121" s="37">
        <f ca="1">GOPR0214.MP4_000207874!I109</f>
        <v>0</v>
      </c>
      <c r="W121" s="37">
        <f ca="1">GOPR0214.MP4_000218218!I109</f>
        <v>0</v>
      </c>
      <c r="X121" s="37">
        <f ca="1">GOPR0214.MP4_000228561!I109</f>
        <v>0</v>
      </c>
      <c r="Y121" s="37">
        <f ca="1">GOPR0214.MP4_000238905!I109</f>
        <v>0</v>
      </c>
      <c r="Z121" s="37">
        <f ca="1">GOPR0214.MP4_000249249!I109</f>
        <v>0</v>
      </c>
      <c r="AA121" s="37">
        <f ca="1">GOPR0214.MP4_000259592!I109</f>
        <v>0</v>
      </c>
      <c r="AB121" s="37">
        <f ca="1">GOPR0214.MP4_000269936!I109</f>
        <v>0</v>
      </c>
      <c r="AC121" s="37">
        <f ca="1">GOPR0214.MP4_000280280!I109</f>
        <v>0</v>
      </c>
      <c r="AD121" s="37">
        <f ca="1">GOPR0214.MP4_000290623!I109</f>
        <v>0</v>
      </c>
      <c r="AE121" s="37">
        <f ca="1">GOPR0214.MP4_000300967!I109</f>
        <v>0</v>
      </c>
      <c r="AF121" s="37">
        <f ca="1">GOPR0214.MP4_000311311!I109</f>
        <v>0</v>
      </c>
      <c r="AG121" s="37">
        <f ca="1">GOPR0214.MP4_000321654!I109</f>
        <v>0</v>
      </c>
      <c r="AH121" s="37">
        <f ca="1">GOPR0214.MP4_000331998!I109</f>
        <v>0</v>
      </c>
      <c r="AI121" s="37">
        <f ca="1">GOPR0214.MP4_000342342!I109</f>
        <v>0</v>
      </c>
      <c r="AJ121" s="37">
        <f ca="1">GOPR0214.MP4_000352685!I109</f>
        <v>0</v>
      </c>
      <c r="AK121" s="37">
        <f ca="1">GOPR0214.MP4_000363029!I109</f>
        <v>0</v>
      </c>
      <c r="AL121" s="37">
        <f ca="1">GOPR0214.MP4_000373373!I109</f>
        <v>0</v>
      </c>
      <c r="AM121" s="37">
        <f ca="1">GOPR0214.MP4_000383716!I109</f>
        <v>0</v>
      </c>
      <c r="AN121" s="37">
        <f ca="1">GOPR0214.MP4_000394060!I109</f>
        <v>0</v>
      </c>
      <c r="AO121" s="37">
        <f ca="1">GOPR0214.MP4_000404404!I109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GOPR0214.MP4_000001001!I110</f>
        <v>0</v>
      </c>
      <c r="C122" s="37">
        <f ca="1">GOPR0214.MP4_000011344!I110</f>
        <v>0</v>
      </c>
      <c r="D122" s="37">
        <f ca="1">GOPR0214.MP4_000021688!I110</f>
        <v>0</v>
      </c>
      <c r="E122" s="37">
        <f ca="1">GOPR0214.MP4_000032032!I110</f>
        <v>0</v>
      </c>
      <c r="F122" s="37">
        <f ca="1">GOPR0214.MP4_000042375!I110</f>
        <v>0</v>
      </c>
      <c r="G122" s="37">
        <f ca="1">GOPR0214.MP4_000052719!I110</f>
        <v>0</v>
      </c>
      <c r="H122" s="37">
        <f ca="1">GOPR0214.MP4_000063063!I110</f>
        <v>0</v>
      </c>
      <c r="I122" s="37">
        <f ca="1">GOPR0214.MP4_000073406!I110</f>
        <v>0</v>
      </c>
      <c r="J122" s="37">
        <f ca="1">GOPR0214.MP4_000083750!I110</f>
        <v>0</v>
      </c>
      <c r="K122" s="37">
        <f ca="1">GOPR0214.MP4_000094094!I110</f>
        <v>0</v>
      </c>
      <c r="L122" s="37">
        <f ca="1">GOPR0214.MP4_000104437!I110</f>
        <v>0</v>
      </c>
      <c r="M122" s="37">
        <f ca="1">GOPR0214.MP4_000114781!I110</f>
        <v>0</v>
      </c>
      <c r="N122" s="37">
        <f ca="1">GOPR0214.MP4_000125125!I110</f>
        <v>0</v>
      </c>
      <c r="O122" s="37">
        <f ca="1">GOPR0214.MP4_000135468!I110</f>
        <v>0</v>
      </c>
      <c r="P122" s="37">
        <f ca="1">GOPR0214.MP4_000145812!I110</f>
        <v>0</v>
      </c>
      <c r="Q122" s="37">
        <f ca="1">GOPR0214.MP4_000156156!I110</f>
        <v>0</v>
      </c>
      <c r="R122" s="37">
        <f ca="1">GOPR0214.MP4_000166499!I110</f>
        <v>0</v>
      </c>
      <c r="S122" s="37">
        <f ca="1">GOPR0214.MP4_000176843!I110</f>
        <v>0</v>
      </c>
      <c r="T122" s="37">
        <f ca="1">GOPR0214.MP4_000187187!I110</f>
        <v>0</v>
      </c>
      <c r="U122" s="37">
        <f ca="1">GOPR0214.MP4_000197530!I110</f>
        <v>0</v>
      </c>
      <c r="V122" s="37">
        <f ca="1">GOPR0214.MP4_000207874!I110</f>
        <v>0</v>
      </c>
      <c r="W122" s="37">
        <f ca="1">GOPR0214.MP4_000218218!I110</f>
        <v>0</v>
      </c>
      <c r="X122" s="37">
        <f ca="1">GOPR0214.MP4_000228561!I110</f>
        <v>0</v>
      </c>
      <c r="Y122" s="37">
        <f ca="1">GOPR0214.MP4_000238905!I110</f>
        <v>0</v>
      </c>
      <c r="Z122" s="37">
        <f ca="1">GOPR0214.MP4_000249249!I110</f>
        <v>0</v>
      </c>
      <c r="AA122" s="37">
        <f ca="1">GOPR0214.MP4_000259592!I110</f>
        <v>0</v>
      </c>
      <c r="AB122" s="37">
        <f ca="1">GOPR0214.MP4_000269936!I110</f>
        <v>0</v>
      </c>
      <c r="AC122" s="37">
        <f ca="1">GOPR0214.MP4_000280280!I110</f>
        <v>0</v>
      </c>
      <c r="AD122" s="37">
        <f ca="1">GOPR0214.MP4_000290623!I110</f>
        <v>0</v>
      </c>
      <c r="AE122" s="37">
        <f ca="1">GOPR0214.MP4_000300967!I110</f>
        <v>0</v>
      </c>
      <c r="AF122" s="37">
        <f ca="1">GOPR0214.MP4_000311311!I110</f>
        <v>0</v>
      </c>
      <c r="AG122" s="37">
        <f ca="1">GOPR0214.MP4_000321654!I110</f>
        <v>0</v>
      </c>
      <c r="AH122" s="37">
        <f ca="1">GOPR0214.MP4_000331998!I110</f>
        <v>0</v>
      </c>
      <c r="AI122" s="37">
        <f ca="1">GOPR0214.MP4_000342342!I110</f>
        <v>0</v>
      </c>
      <c r="AJ122" s="37">
        <f ca="1">GOPR0214.MP4_000352685!I110</f>
        <v>0</v>
      </c>
      <c r="AK122" s="37">
        <f ca="1">GOPR0214.MP4_000363029!I110</f>
        <v>0</v>
      </c>
      <c r="AL122" s="37">
        <f ca="1">GOPR0214.MP4_000373373!I110</f>
        <v>0</v>
      </c>
      <c r="AM122" s="37">
        <f ca="1">GOPR0214.MP4_000383716!I110</f>
        <v>0</v>
      </c>
      <c r="AN122" s="37">
        <f ca="1">GOPR0214.MP4_000394060!I110</f>
        <v>0</v>
      </c>
      <c r="AO122" s="37">
        <f ca="1">GOPR0214.MP4_000404404!I110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GOPR0214.MP4_000001001!I111</f>
        <v>0</v>
      </c>
      <c r="C123" s="37">
        <f ca="1">GOPR0214.MP4_000011344!I111</f>
        <v>0</v>
      </c>
      <c r="D123" s="37">
        <f ca="1">GOPR0214.MP4_000021688!I111</f>
        <v>0</v>
      </c>
      <c r="E123" s="37">
        <f ca="1">GOPR0214.MP4_000032032!I111</f>
        <v>0</v>
      </c>
      <c r="F123" s="37">
        <f ca="1">GOPR0214.MP4_000042375!I111</f>
        <v>0</v>
      </c>
      <c r="G123" s="37">
        <f ca="1">GOPR0214.MP4_000052719!I111</f>
        <v>0</v>
      </c>
      <c r="H123" s="37">
        <f ca="1">GOPR0214.MP4_000063063!I111</f>
        <v>0</v>
      </c>
      <c r="I123" s="37">
        <f ca="1">GOPR0214.MP4_000073406!I111</f>
        <v>0</v>
      </c>
      <c r="J123" s="37">
        <f ca="1">GOPR0214.MP4_000083750!I111</f>
        <v>0</v>
      </c>
      <c r="K123" s="37">
        <f ca="1">GOPR0214.MP4_000094094!I111</f>
        <v>0</v>
      </c>
      <c r="L123" s="37">
        <f ca="1">GOPR0214.MP4_000104437!I111</f>
        <v>0</v>
      </c>
      <c r="M123" s="37">
        <f ca="1">GOPR0214.MP4_000114781!I111</f>
        <v>0</v>
      </c>
      <c r="N123" s="37">
        <f ca="1">GOPR0214.MP4_000125125!I111</f>
        <v>0</v>
      </c>
      <c r="O123" s="37">
        <f ca="1">GOPR0214.MP4_000135468!I111</f>
        <v>0</v>
      </c>
      <c r="P123" s="37">
        <f ca="1">GOPR0214.MP4_000145812!I111</f>
        <v>0</v>
      </c>
      <c r="Q123" s="37">
        <f ca="1">GOPR0214.MP4_000156156!I111</f>
        <v>0</v>
      </c>
      <c r="R123" s="37">
        <f ca="1">GOPR0214.MP4_000166499!I111</f>
        <v>0</v>
      </c>
      <c r="S123" s="37">
        <f ca="1">GOPR0214.MP4_000176843!I111</f>
        <v>0</v>
      </c>
      <c r="T123" s="37">
        <f ca="1">GOPR0214.MP4_000187187!I111</f>
        <v>0</v>
      </c>
      <c r="U123" s="37">
        <f ca="1">GOPR0214.MP4_000197530!I111</f>
        <v>0</v>
      </c>
      <c r="V123" s="37">
        <f ca="1">GOPR0214.MP4_000207874!I111</f>
        <v>0</v>
      </c>
      <c r="W123" s="37">
        <f ca="1">GOPR0214.MP4_000218218!I111</f>
        <v>0</v>
      </c>
      <c r="X123" s="37">
        <f ca="1">GOPR0214.MP4_000228561!I111</f>
        <v>0</v>
      </c>
      <c r="Y123" s="37">
        <f ca="1">GOPR0214.MP4_000238905!I111</f>
        <v>0</v>
      </c>
      <c r="Z123" s="37">
        <f ca="1">GOPR0214.MP4_000249249!I111</f>
        <v>0</v>
      </c>
      <c r="AA123" s="37">
        <f ca="1">GOPR0214.MP4_000259592!I111</f>
        <v>0</v>
      </c>
      <c r="AB123" s="37">
        <f ca="1">GOPR0214.MP4_000269936!I111</f>
        <v>0</v>
      </c>
      <c r="AC123" s="37">
        <f ca="1">GOPR0214.MP4_000280280!I111</f>
        <v>0</v>
      </c>
      <c r="AD123" s="37">
        <f ca="1">GOPR0214.MP4_000290623!I111</f>
        <v>0</v>
      </c>
      <c r="AE123" s="37">
        <f ca="1">GOPR0214.MP4_000300967!I111</f>
        <v>0</v>
      </c>
      <c r="AF123" s="37">
        <f ca="1">GOPR0214.MP4_000311311!I111</f>
        <v>0</v>
      </c>
      <c r="AG123" s="37">
        <f ca="1">GOPR0214.MP4_000321654!I111</f>
        <v>0</v>
      </c>
      <c r="AH123" s="37">
        <f ca="1">GOPR0214.MP4_000331998!I111</f>
        <v>0</v>
      </c>
      <c r="AI123" s="37">
        <f ca="1">GOPR0214.MP4_000342342!I111</f>
        <v>0</v>
      </c>
      <c r="AJ123" s="37">
        <f ca="1">GOPR0214.MP4_000352685!I111</f>
        <v>0</v>
      </c>
      <c r="AK123" s="37">
        <f ca="1">GOPR0214.MP4_000363029!I111</f>
        <v>0</v>
      </c>
      <c r="AL123" s="37">
        <f ca="1">GOPR0214.MP4_000373373!I111</f>
        <v>0</v>
      </c>
      <c r="AM123" s="37">
        <f ca="1">GOPR0214.MP4_000383716!I111</f>
        <v>0</v>
      </c>
      <c r="AN123" s="37">
        <f ca="1">GOPR0214.MP4_000394060!I111</f>
        <v>0</v>
      </c>
      <c r="AO123" s="37">
        <f ca="1">GOPR0214.MP4_000404404!I111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GOPR0214.MP4_000001001!I112</f>
        <v>0</v>
      </c>
      <c r="C124" s="37">
        <f ca="1">GOPR0214.MP4_000011344!I112</f>
        <v>0</v>
      </c>
      <c r="D124" s="37">
        <f ca="1">GOPR0214.MP4_000021688!I112</f>
        <v>0</v>
      </c>
      <c r="E124" s="37">
        <f ca="1">GOPR0214.MP4_000032032!I112</f>
        <v>0</v>
      </c>
      <c r="F124" s="37">
        <f ca="1">GOPR0214.MP4_000042375!I112</f>
        <v>0</v>
      </c>
      <c r="G124" s="37">
        <f ca="1">GOPR0214.MP4_000052719!I112</f>
        <v>0</v>
      </c>
      <c r="H124" s="37">
        <f ca="1">GOPR0214.MP4_000063063!I112</f>
        <v>0</v>
      </c>
      <c r="I124" s="37">
        <f ca="1">GOPR0214.MP4_000073406!I112</f>
        <v>0</v>
      </c>
      <c r="J124" s="37">
        <f ca="1">GOPR0214.MP4_000083750!I112</f>
        <v>0</v>
      </c>
      <c r="K124" s="37">
        <f ca="1">GOPR0214.MP4_000094094!I112</f>
        <v>0</v>
      </c>
      <c r="L124" s="37">
        <f ca="1">GOPR0214.MP4_000104437!I112</f>
        <v>0</v>
      </c>
      <c r="M124" s="37">
        <f ca="1">GOPR0214.MP4_000114781!I112</f>
        <v>0</v>
      </c>
      <c r="N124" s="37">
        <f ca="1">GOPR0214.MP4_000125125!I112</f>
        <v>0</v>
      </c>
      <c r="O124" s="37">
        <f ca="1">GOPR0214.MP4_000135468!I112</f>
        <v>0</v>
      </c>
      <c r="P124" s="37">
        <f ca="1">GOPR0214.MP4_000145812!I112</f>
        <v>0</v>
      </c>
      <c r="Q124" s="37">
        <f ca="1">GOPR0214.MP4_000156156!I112</f>
        <v>0</v>
      </c>
      <c r="R124" s="37">
        <f ca="1">GOPR0214.MP4_000166499!I112</f>
        <v>0</v>
      </c>
      <c r="S124" s="37">
        <f ca="1">GOPR0214.MP4_000176843!I112</f>
        <v>0</v>
      </c>
      <c r="T124" s="37">
        <f ca="1">GOPR0214.MP4_000187187!I112</f>
        <v>0</v>
      </c>
      <c r="U124" s="37">
        <f ca="1">GOPR0214.MP4_000197530!I112</f>
        <v>0</v>
      </c>
      <c r="V124" s="37">
        <f ca="1">GOPR0214.MP4_000207874!I112</f>
        <v>0</v>
      </c>
      <c r="W124" s="37">
        <f ca="1">GOPR0214.MP4_000218218!I112</f>
        <v>0</v>
      </c>
      <c r="X124" s="37">
        <f ca="1">GOPR0214.MP4_000228561!I112</f>
        <v>0</v>
      </c>
      <c r="Y124" s="37">
        <f ca="1">GOPR0214.MP4_000238905!I112</f>
        <v>0</v>
      </c>
      <c r="Z124" s="37">
        <f ca="1">GOPR0214.MP4_000249249!I112</f>
        <v>0</v>
      </c>
      <c r="AA124" s="37">
        <f ca="1">GOPR0214.MP4_000259592!I112</f>
        <v>0</v>
      </c>
      <c r="AB124" s="37">
        <f ca="1">GOPR0214.MP4_000269936!I112</f>
        <v>0</v>
      </c>
      <c r="AC124" s="37">
        <f ca="1">GOPR0214.MP4_000280280!I112</f>
        <v>0</v>
      </c>
      <c r="AD124" s="37">
        <f ca="1">GOPR0214.MP4_000290623!I112</f>
        <v>0</v>
      </c>
      <c r="AE124" s="37">
        <f ca="1">GOPR0214.MP4_000300967!I112</f>
        <v>0</v>
      </c>
      <c r="AF124" s="37">
        <f ca="1">GOPR0214.MP4_000311311!I112</f>
        <v>0</v>
      </c>
      <c r="AG124" s="37">
        <f ca="1">GOPR0214.MP4_000321654!I112</f>
        <v>0</v>
      </c>
      <c r="AH124" s="37">
        <f ca="1">GOPR0214.MP4_000331998!I112</f>
        <v>0</v>
      </c>
      <c r="AI124" s="37">
        <f ca="1">GOPR0214.MP4_000342342!I112</f>
        <v>0</v>
      </c>
      <c r="AJ124" s="37">
        <f ca="1">GOPR0214.MP4_000352685!I112</f>
        <v>0</v>
      </c>
      <c r="AK124" s="37">
        <f ca="1">GOPR0214.MP4_000363029!I112</f>
        <v>0</v>
      </c>
      <c r="AL124" s="37">
        <f ca="1">GOPR0214.MP4_000373373!I112</f>
        <v>0</v>
      </c>
      <c r="AM124" s="37">
        <f ca="1">GOPR0214.MP4_000383716!I112</f>
        <v>0</v>
      </c>
      <c r="AN124" s="37">
        <f ca="1">GOPR0214.MP4_000394060!I112</f>
        <v>0</v>
      </c>
      <c r="AO124" s="37">
        <f ca="1">GOPR0214.MP4_000404404!I112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GOPR0214.MP4_000001001!I114</f>
        <v>0</v>
      </c>
      <c r="C126" s="37">
        <f ca="1">GOPR0214.MP4_000011344!I114</f>
        <v>0</v>
      </c>
      <c r="D126" s="37">
        <f ca="1">GOPR0214.MP4_000021688!I114</f>
        <v>0</v>
      </c>
      <c r="E126" s="37">
        <f ca="1">GOPR0214.MP4_000032032!I114</f>
        <v>0</v>
      </c>
      <c r="F126" s="37">
        <f ca="1">GOPR0214.MP4_000042375!I114</f>
        <v>0</v>
      </c>
      <c r="G126" s="37">
        <f ca="1">GOPR0214.MP4_000052719!I114</f>
        <v>0</v>
      </c>
      <c r="H126" s="37">
        <f ca="1">GOPR0214.MP4_000063063!I114</f>
        <v>0</v>
      </c>
      <c r="I126" s="37">
        <f ca="1">GOPR0214.MP4_000073406!I114</f>
        <v>0</v>
      </c>
      <c r="J126" s="37">
        <f ca="1">GOPR0214.MP4_000083750!I114</f>
        <v>0</v>
      </c>
      <c r="K126" s="37">
        <f ca="1">GOPR0214.MP4_000094094!I114</f>
        <v>0</v>
      </c>
      <c r="L126" s="37">
        <f ca="1">GOPR0214.MP4_000104437!I114</f>
        <v>0</v>
      </c>
      <c r="M126" s="37">
        <f ca="1">GOPR0214.MP4_000114781!I114</f>
        <v>0</v>
      </c>
      <c r="N126" s="37">
        <f ca="1">GOPR0214.MP4_000125125!I114</f>
        <v>0</v>
      </c>
      <c r="O126" s="37">
        <f ca="1">GOPR0214.MP4_000135468!I114</f>
        <v>0</v>
      </c>
      <c r="P126" s="37">
        <f ca="1">GOPR0214.MP4_000145812!I114</f>
        <v>0</v>
      </c>
      <c r="Q126" s="37">
        <f ca="1">GOPR0214.MP4_000156156!I114</f>
        <v>0</v>
      </c>
      <c r="R126" s="37">
        <f ca="1">GOPR0214.MP4_000166499!I114</f>
        <v>0</v>
      </c>
      <c r="S126" s="37">
        <f ca="1">GOPR0214.MP4_000176843!I114</f>
        <v>0</v>
      </c>
      <c r="T126" s="37">
        <f ca="1">GOPR0214.MP4_000187187!I114</f>
        <v>0</v>
      </c>
      <c r="U126" s="37">
        <f ca="1">GOPR0214.MP4_000197530!I114</f>
        <v>0</v>
      </c>
      <c r="V126" s="37">
        <f ca="1">GOPR0214.MP4_000207874!I114</f>
        <v>0</v>
      </c>
      <c r="W126" s="37">
        <f ca="1">GOPR0214.MP4_000218218!I114</f>
        <v>0</v>
      </c>
      <c r="X126" s="37">
        <f ca="1">GOPR0214.MP4_000228561!I114</f>
        <v>0</v>
      </c>
      <c r="Y126" s="37">
        <f ca="1">GOPR0214.MP4_000238905!I114</f>
        <v>0</v>
      </c>
      <c r="Z126" s="37">
        <f ca="1">GOPR0214.MP4_000249249!I114</f>
        <v>0</v>
      </c>
      <c r="AA126" s="37">
        <f ca="1">GOPR0214.MP4_000259592!I114</f>
        <v>0</v>
      </c>
      <c r="AB126" s="37">
        <f ca="1">GOPR0214.MP4_000269936!I114</f>
        <v>0</v>
      </c>
      <c r="AC126" s="37">
        <f ca="1">GOPR0214.MP4_000280280!I114</f>
        <v>0</v>
      </c>
      <c r="AD126" s="37">
        <f ca="1">GOPR0214.MP4_000290623!I114</f>
        <v>0</v>
      </c>
      <c r="AE126" s="37">
        <f ca="1">GOPR0214.MP4_000300967!I114</f>
        <v>0</v>
      </c>
      <c r="AF126" s="37">
        <f ca="1">GOPR0214.MP4_000311311!I114</f>
        <v>0</v>
      </c>
      <c r="AG126" s="37">
        <f ca="1">GOPR0214.MP4_000321654!I114</f>
        <v>0</v>
      </c>
      <c r="AH126" s="37">
        <f ca="1">GOPR0214.MP4_000331998!I114</f>
        <v>0</v>
      </c>
      <c r="AI126" s="37">
        <f ca="1">GOPR0214.MP4_000342342!I114</f>
        <v>0</v>
      </c>
      <c r="AJ126" s="37">
        <f ca="1">GOPR0214.MP4_000352685!I114</f>
        <v>0</v>
      </c>
      <c r="AK126" s="37">
        <f ca="1">GOPR0214.MP4_000363029!I114</f>
        <v>0</v>
      </c>
      <c r="AL126" s="37">
        <f ca="1">GOPR0214.MP4_000373373!I114</f>
        <v>0</v>
      </c>
      <c r="AM126" s="37">
        <f ca="1">GOPR0214.MP4_000383716!I114</f>
        <v>0</v>
      </c>
      <c r="AN126" s="37">
        <f ca="1">GOPR0214.MP4_000394060!I114</f>
        <v>0</v>
      </c>
      <c r="AO126" s="37">
        <f ca="1">GOPR0214.MP4_000404404!I114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GOPR0214.MP4_000001001!I116</f>
        <v>0</v>
      </c>
      <c r="C128" s="37">
        <f ca="1">GOPR0214.MP4_000011344!I116</f>
        <v>0</v>
      </c>
      <c r="D128" s="37">
        <f ca="1">GOPR0214.MP4_000021688!I116</f>
        <v>0</v>
      </c>
      <c r="E128" s="37">
        <f ca="1">GOPR0214.MP4_000032032!I116</f>
        <v>0</v>
      </c>
      <c r="F128" s="37">
        <f ca="1">GOPR0214.MP4_000042375!I116</f>
        <v>0</v>
      </c>
      <c r="G128" s="37">
        <f ca="1">GOPR0214.MP4_000052719!I116</f>
        <v>0</v>
      </c>
      <c r="H128" s="37">
        <f ca="1">GOPR0214.MP4_000063063!I116</f>
        <v>0</v>
      </c>
      <c r="I128" s="37">
        <f ca="1">GOPR0214.MP4_000073406!I116</f>
        <v>0</v>
      </c>
      <c r="J128" s="37">
        <f ca="1">GOPR0214.MP4_000083750!I116</f>
        <v>0</v>
      </c>
      <c r="K128" s="37">
        <f ca="1">GOPR0214.MP4_000094094!I116</f>
        <v>0</v>
      </c>
      <c r="L128" s="37">
        <f ca="1">GOPR0214.MP4_000104437!I116</f>
        <v>0</v>
      </c>
      <c r="M128" s="37">
        <f ca="1">GOPR0214.MP4_000114781!I116</f>
        <v>0</v>
      </c>
      <c r="N128" s="37">
        <f ca="1">GOPR0214.MP4_000125125!I116</f>
        <v>0</v>
      </c>
      <c r="O128" s="37">
        <f ca="1">GOPR0214.MP4_000135468!I116</f>
        <v>0</v>
      </c>
      <c r="P128" s="37">
        <f ca="1">GOPR0214.MP4_000145812!I116</f>
        <v>0</v>
      </c>
      <c r="Q128" s="37">
        <f ca="1">GOPR0214.MP4_000156156!I116</f>
        <v>0</v>
      </c>
      <c r="R128" s="37">
        <f ca="1">GOPR0214.MP4_000166499!I116</f>
        <v>0</v>
      </c>
      <c r="S128" s="37">
        <f ca="1">GOPR0214.MP4_000176843!I116</f>
        <v>0</v>
      </c>
      <c r="T128" s="37">
        <f ca="1">GOPR0214.MP4_000187187!I116</f>
        <v>0</v>
      </c>
      <c r="U128" s="37">
        <f ca="1">GOPR0214.MP4_000197530!I116</f>
        <v>0</v>
      </c>
      <c r="V128" s="37">
        <f ca="1">GOPR0214.MP4_000207874!I116</f>
        <v>0</v>
      </c>
      <c r="W128" s="37">
        <f ca="1">GOPR0214.MP4_000218218!I116</f>
        <v>0</v>
      </c>
      <c r="X128" s="37">
        <f ca="1">GOPR0214.MP4_000228561!I116</f>
        <v>0</v>
      </c>
      <c r="Y128" s="37">
        <f ca="1">GOPR0214.MP4_000238905!I116</f>
        <v>0</v>
      </c>
      <c r="Z128" s="37">
        <f ca="1">GOPR0214.MP4_000249249!I116</f>
        <v>0</v>
      </c>
      <c r="AA128" s="37">
        <f ca="1">GOPR0214.MP4_000259592!I116</f>
        <v>0</v>
      </c>
      <c r="AB128" s="37">
        <f ca="1">GOPR0214.MP4_000269936!I116</f>
        <v>0</v>
      </c>
      <c r="AC128" s="37">
        <f ca="1">GOPR0214.MP4_000280280!I116</f>
        <v>0</v>
      </c>
      <c r="AD128" s="37">
        <f ca="1">GOPR0214.MP4_000290623!I116</f>
        <v>0</v>
      </c>
      <c r="AE128" s="37">
        <f ca="1">GOPR0214.MP4_000300967!I116</f>
        <v>0</v>
      </c>
      <c r="AF128" s="37">
        <f ca="1">GOPR0214.MP4_000311311!I116</f>
        <v>0</v>
      </c>
      <c r="AG128" s="37">
        <f ca="1">GOPR0214.MP4_000321654!I116</f>
        <v>0</v>
      </c>
      <c r="AH128" s="37">
        <f ca="1">GOPR0214.MP4_000331998!I116</f>
        <v>0</v>
      </c>
      <c r="AI128" s="37">
        <f ca="1">GOPR0214.MP4_000342342!I116</f>
        <v>0</v>
      </c>
      <c r="AJ128" s="37">
        <f ca="1">GOPR0214.MP4_000352685!I116</f>
        <v>0</v>
      </c>
      <c r="AK128" s="37">
        <f ca="1">GOPR0214.MP4_000363029!I116</f>
        <v>0</v>
      </c>
      <c r="AL128" s="37">
        <f ca="1">GOPR0214.MP4_000373373!I116</f>
        <v>0</v>
      </c>
      <c r="AM128" s="37">
        <f ca="1">GOPR0214.MP4_000383716!I116</f>
        <v>0</v>
      </c>
      <c r="AN128" s="37">
        <f ca="1">GOPR0214.MP4_000394060!I116</f>
        <v>0</v>
      </c>
      <c r="AO128" s="37">
        <f ca="1">GOPR0214.MP4_000404404!I116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GOPR0214.MP4_000001001!I118</f>
        <v>0</v>
      </c>
      <c r="C130" s="37">
        <f ca="1">GOPR0214.MP4_000011344!I118</f>
        <v>0</v>
      </c>
      <c r="D130" s="37">
        <f ca="1">GOPR0214.MP4_000021688!I118</f>
        <v>0</v>
      </c>
      <c r="E130" s="37">
        <f ca="1">GOPR0214.MP4_000032032!I118</f>
        <v>0</v>
      </c>
      <c r="F130" s="37">
        <f ca="1">GOPR0214.MP4_000042375!I118</f>
        <v>11.111111111111111</v>
      </c>
      <c r="G130" s="37">
        <f ca="1">GOPR0214.MP4_000052719!I118</f>
        <v>0</v>
      </c>
      <c r="H130" s="37">
        <f ca="1">GOPR0214.MP4_000063063!I118</f>
        <v>0</v>
      </c>
      <c r="I130" s="37">
        <f ca="1">GOPR0214.MP4_000073406!I118</f>
        <v>0</v>
      </c>
      <c r="J130" s="37">
        <f ca="1">GOPR0214.MP4_000083750!I118</f>
        <v>0</v>
      </c>
      <c r="K130" s="37">
        <f ca="1">GOPR0214.MP4_000094094!I118</f>
        <v>16.666666666666664</v>
      </c>
      <c r="L130" s="37">
        <f ca="1">GOPR0214.MP4_000104437!I118</f>
        <v>70</v>
      </c>
      <c r="M130" s="37">
        <f ca="1">GOPR0214.MP4_000114781!I118</f>
        <v>0</v>
      </c>
      <c r="N130" s="37">
        <f ca="1">GOPR0214.MP4_000125125!I118</f>
        <v>10</v>
      </c>
      <c r="O130" s="37">
        <f ca="1">GOPR0214.MP4_000135468!I118</f>
        <v>100</v>
      </c>
      <c r="P130" s="37">
        <f ca="1">GOPR0214.MP4_000145812!I118</f>
        <v>44.444444444444443</v>
      </c>
      <c r="Q130" s="37">
        <f ca="1">GOPR0214.MP4_000156156!I118</f>
        <v>57.142857142857139</v>
      </c>
      <c r="R130" s="37">
        <f ca="1">GOPR0214.MP4_000166499!I118</f>
        <v>50</v>
      </c>
      <c r="S130" s="37">
        <f ca="1">GOPR0214.MP4_000176843!I118</f>
        <v>0</v>
      </c>
      <c r="T130" s="37">
        <f ca="1">GOPR0214.MP4_000187187!I118</f>
        <v>10</v>
      </c>
      <c r="U130" s="37">
        <f ca="1">GOPR0214.MP4_000197530!I118</f>
        <v>50</v>
      </c>
      <c r="V130" s="37">
        <f ca="1">GOPR0214.MP4_000207874!I118</f>
        <v>37.5</v>
      </c>
      <c r="W130" s="37">
        <f ca="1">GOPR0214.MP4_000218218!I118</f>
        <v>40</v>
      </c>
      <c r="X130" s="37">
        <f ca="1">GOPR0214.MP4_000228561!I118</f>
        <v>71.428571428571431</v>
      </c>
      <c r="Y130" s="37">
        <f ca="1">GOPR0214.MP4_000238905!I118</f>
        <v>66.666666666666657</v>
      </c>
      <c r="Z130" s="37">
        <f ca="1">GOPR0214.MP4_000249249!I118</f>
        <v>11.111111111111111</v>
      </c>
      <c r="AA130" s="37">
        <f ca="1">GOPR0214.MP4_000259592!I118</f>
        <v>12.5</v>
      </c>
      <c r="AB130" s="37">
        <f ca="1">GOPR0214.MP4_000269936!I118</f>
        <v>22.222222222222221</v>
      </c>
      <c r="AC130" s="37">
        <f ca="1">GOPR0214.MP4_000280280!I118</f>
        <v>28.571428571428569</v>
      </c>
      <c r="AD130" s="37">
        <f ca="1">GOPR0214.MP4_000290623!I118</f>
        <v>50</v>
      </c>
      <c r="AE130" s="37">
        <f ca="1">GOPR0214.MP4_000300967!I118</f>
        <v>37.5</v>
      </c>
      <c r="AF130" s="37">
        <f ca="1">GOPR0214.MP4_000311311!I118</f>
        <v>22.222222222222221</v>
      </c>
      <c r="AG130" s="37">
        <f ca="1">GOPR0214.MP4_000321654!I118</f>
        <v>66.666666666666657</v>
      </c>
      <c r="AH130" s="37">
        <f ca="1">GOPR0214.MP4_000331998!I118</f>
        <v>88.888888888888886</v>
      </c>
      <c r="AI130" s="37">
        <f ca="1">GOPR0214.MP4_000342342!I118</f>
        <v>28.571428571428569</v>
      </c>
      <c r="AJ130" s="37">
        <f ca="1">GOPR0214.MP4_000352685!I118</f>
        <v>12.5</v>
      </c>
      <c r="AK130" s="37">
        <f ca="1">GOPR0214.MP4_000363029!I118</f>
        <v>37.5</v>
      </c>
      <c r="AL130" s="37">
        <f ca="1">GOPR0214.MP4_000373373!I118</f>
        <v>57.142857142857139</v>
      </c>
      <c r="AM130" s="37">
        <f ca="1">GOPR0214.MP4_000383716!I118</f>
        <v>62.5</v>
      </c>
      <c r="AN130" s="37">
        <f ca="1">GOPR0214.MP4_000394060!I118</f>
        <v>0</v>
      </c>
      <c r="AO130" s="37">
        <f ca="1">GOPR0214.MP4_000404404!I118</f>
        <v>28.571428571428569</v>
      </c>
      <c r="AQ130" s="37">
        <f ca="1">AVERAGE(B130:AO130)</f>
        <v>30.035714285714285</v>
      </c>
      <c r="AR130" s="37">
        <f ca="1">STDEV(B130:AO130)</f>
        <v>28.153036510052026</v>
      </c>
      <c r="AS130" s="37">
        <f ca="1">AR130/SQRT(40)</f>
        <v>4.4513859210821138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GOPR0214.MP4_000001001!I120</f>
        <v>0</v>
      </c>
      <c r="C132" s="37">
        <f ca="1">GOPR0214.MP4_000011344!I120</f>
        <v>0</v>
      </c>
      <c r="D132" s="37">
        <f ca="1">GOPR0214.MP4_000021688!I120</f>
        <v>0</v>
      </c>
      <c r="E132" s="37">
        <f ca="1">GOPR0214.MP4_000032032!I120</f>
        <v>0</v>
      </c>
      <c r="F132" s="37">
        <f ca="1">GOPR0214.MP4_000042375!I120</f>
        <v>0</v>
      </c>
      <c r="G132" s="37">
        <f ca="1">GOPR0214.MP4_000052719!I120</f>
        <v>0</v>
      </c>
      <c r="H132" s="37">
        <f ca="1">GOPR0214.MP4_000063063!I120</f>
        <v>0</v>
      </c>
      <c r="I132" s="37">
        <f ca="1">GOPR0214.MP4_000073406!I120</f>
        <v>0</v>
      </c>
      <c r="J132" s="37">
        <f ca="1">GOPR0214.MP4_000083750!I120</f>
        <v>0</v>
      </c>
      <c r="K132" s="37">
        <f ca="1">GOPR0214.MP4_000094094!I120</f>
        <v>0</v>
      </c>
      <c r="L132" s="37">
        <f ca="1">GOPR0214.MP4_000104437!I120</f>
        <v>0</v>
      </c>
      <c r="M132" s="37">
        <f ca="1">GOPR0214.MP4_000114781!I120</f>
        <v>0</v>
      </c>
      <c r="N132" s="37">
        <f ca="1">GOPR0214.MP4_000125125!I120</f>
        <v>0</v>
      </c>
      <c r="O132" s="37">
        <f ca="1">GOPR0214.MP4_000135468!I120</f>
        <v>0</v>
      </c>
      <c r="P132" s="37">
        <f ca="1">GOPR0214.MP4_000145812!I120</f>
        <v>0</v>
      </c>
      <c r="Q132" s="37">
        <f ca="1">GOPR0214.MP4_000156156!I120</f>
        <v>0</v>
      </c>
      <c r="R132" s="37">
        <f ca="1">GOPR0214.MP4_000166499!I120</f>
        <v>0</v>
      </c>
      <c r="S132" s="37">
        <f ca="1">GOPR0214.MP4_000176843!I120</f>
        <v>0</v>
      </c>
      <c r="T132" s="37">
        <f ca="1">GOPR0214.MP4_000187187!I120</f>
        <v>0</v>
      </c>
      <c r="U132" s="37">
        <f ca="1">GOPR0214.MP4_000197530!I120</f>
        <v>0</v>
      </c>
      <c r="V132" s="37">
        <f ca="1">GOPR0214.MP4_000207874!I120</f>
        <v>0</v>
      </c>
      <c r="W132" s="37">
        <f ca="1">GOPR0214.MP4_000218218!I120</f>
        <v>0</v>
      </c>
      <c r="X132" s="37">
        <f ca="1">GOPR0214.MP4_000228561!I120</f>
        <v>0</v>
      </c>
      <c r="Y132" s="37">
        <f ca="1">GOPR0214.MP4_000238905!I120</f>
        <v>0</v>
      </c>
      <c r="Z132" s="37">
        <f ca="1">GOPR0214.MP4_000249249!I120</f>
        <v>0</v>
      </c>
      <c r="AA132" s="37">
        <f ca="1">GOPR0214.MP4_000259592!I120</f>
        <v>0</v>
      </c>
      <c r="AB132" s="37">
        <f ca="1">GOPR0214.MP4_000269936!I120</f>
        <v>0</v>
      </c>
      <c r="AC132" s="37">
        <f ca="1">GOPR0214.MP4_000280280!I120</f>
        <v>0</v>
      </c>
      <c r="AD132" s="37">
        <f ca="1">GOPR0214.MP4_000290623!I120</f>
        <v>0</v>
      </c>
      <c r="AE132" s="37">
        <f ca="1">GOPR0214.MP4_000300967!I120</f>
        <v>0</v>
      </c>
      <c r="AF132" s="37">
        <f ca="1">GOPR0214.MP4_000311311!I120</f>
        <v>0</v>
      </c>
      <c r="AG132" s="37">
        <f ca="1">GOPR0214.MP4_000321654!I120</f>
        <v>0</v>
      </c>
      <c r="AH132" s="37">
        <f ca="1">GOPR0214.MP4_000331998!I120</f>
        <v>0</v>
      </c>
      <c r="AI132" s="37">
        <f ca="1">GOPR0214.MP4_000342342!I120</f>
        <v>0</v>
      </c>
      <c r="AJ132" s="37">
        <f ca="1">GOPR0214.MP4_000352685!I120</f>
        <v>0</v>
      </c>
      <c r="AK132" s="37">
        <f ca="1">GOPR0214.MP4_000363029!I120</f>
        <v>0</v>
      </c>
      <c r="AL132" s="37">
        <f ca="1">GOPR0214.MP4_000373373!I120</f>
        <v>0</v>
      </c>
      <c r="AM132" s="37">
        <f ca="1">GOPR0214.MP4_000383716!I120</f>
        <v>0</v>
      </c>
      <c r="AN132" s="37">
        <f ca="1">GOPR0214.MP4_000394060!I120</f>
        <v>0</v>
      </c>
      <c r="AO132" s="37">
        <f ca="1">GOPR0214.MP4_000404404!I120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GOPR0214.MP4_000001001!I122</f>
        <v>0</v>
      </c>
      <c r="C134" s="37">
        <f ca="1">GOPR0214.MP4_000011344!I122</f>
        <v>0</v>
      </c>
      <c r="D134" s="37">
        <f ca="1">GOPR0214.MP4_000021688!I122</f>
        <v>0</v>
      </c>
      <c r="E134" s="37">
        <f ca="1">GOPR0214.MP4_000032032!I122</f>
        <v>0</v>
      </c>
      <c r="F134" s="37">
        <f ca="1">GOPR0214.MP4_000042375!I122</f>
        <v>0</v>
      </c>
      <c r="G134" s="37">
        <f ca="1">GOPR0214.MP4_000052719!I122</f>
        <v>0</v>
      </c>
      <c r="H134" s="37">
        <f ca="1">GOPR0214.MP4_000063063!I122</f>
        <v>0</v>
      </c>
      <c r="I134" s="37">
        <f ca="1">GOPR0214.MP4_000073406!I122</f>
        <v>0</v>
      </c>
      <c r="J134" s="37">
        <f ca="1">GOPR0214.MP4_000083750!I122</f>
        <v>0</v>
      </c>
      <c r="K134" s="37">
        <f ca="1">GOPR0214.MP4_000094094!I122</f>
        <v>0</v>
      </c>
      <c r="L134" s="37">
        <f ca="1">GOPR0214.MP4_000104437!I122</f>
        <v>0</v>
      </c>
      <c r="M134" s="37">
        <f ca="1">GOPR0214.MP4_000114781!I122</f>
        <v>0</v>
      </c>
      <c r="N134" s="37">
        <f ca="1">GOPR0214.MP4_000125125!I122</f>
        <v>0</v>
      </c>
      <c r="O134" s="37">
        <f ca="1">GOPR0214.MP4_000135468!I122</f>
        <v>0</v>
      </c>
      <c r="P134" s="37">
        <f ca="1">GOPR0214.MP4_000145812!I122</f>
        <v>0</v>
      </c>
      <c r="Q134" s="37">
        <f ca="1">GOPR0214.MP4_000156156!I122</f>
        <v>0</v>
      </c>
      <c r="R134" s="37">
        <f ca="1">GOPR0214.MP4_000166499!I122</f>
        <v>0</v>
      </c>
      <c r="S134" s="37">
        <f ca="1">GOPR0214.MP4_000176843!I122</f>
        <v>0</v>
      </c>
      <c r="T134" s="37">
        <f ca="1">GOPR0214.MP4_000187187!I122</f>
        <v>0</v>
      </c>
      <c r="U134" s="37">
        <f ca="1">GOPR0214.MP4_000197530!I122</f>
        <v>0</v>
      </c>
      <c r="V134" s="37">
        <f ca="1">GOPR0214.MP4_000207874!I122</f>
        <v>0</v>
      </c>
      <c r="W134" s="37">
        <f ca="1">GOPR0214.MP4_000218218!I122</f>
        <v>0</v>
      </c>
      <c r="X134" s="37">
        <f ca="1">GOPR0214.MP4_000228561!I122</f>
        <v>0</v>
      </c>
      <c r="Y134" s="37">
        <f ca="1">GOPR0214.MP4_000238905!I122</f>
        <v>0</v>
      </c>
      <c r="Z134" s="37">
        <f ca="1">GOPR0214.MP4_000249249!I122</f>
        <v>0</v>
      </c>
      <c r="AA134" s="37">
        <f ca="1">GOPR0214.MP4_000259592!I122</f>
        <v>0</v>
      </c>
      <c r="AB134" s="37">
        <f ca="1">GOPR0214.MP4_000269936!I122</f>
        <v>0</v>
      </c>
      <c r="AC134" s="37">
        <f ca="1">GOPR0214.MP4_000280280!I122</f>
        <v>0</v>
      </c>
      <c r="AD134" s="37">
        <f ca="1">GOPR0214.MP4_000290623!I122</f>
        <v>0</v>
      </c>
      <c r="AE134" s="37">
        <f ca="1">GOPR0214.MP4_000300967!I122</f>
        <v>0</v>
      </c>
      <c r="AF134" s="37">
        <f ca="1">GOPR0214.MP4_000311311!I122</f>
        <v>0</v>
      </c>
      <c r="AG134" s="37">
        <f ca="1">GOPR0214.MP4_000321654!I122</f>
        <v>0</v>
      </c>
      <c r="AH134" s="37">
        <f ca="1">GOPR0214.MP4_000331998!I122</f>
        <v>0</v>
      </c>
      <c r="AI134" s="37">
        <f ca="1">GOPR0214.MP4_000342342!I122</f>
        <v>0</v>
      </c>
      <c r="AJ134" s="37">
        <f ca="1">GOPR0214.MP4_000352685!I122</f>
        <v>0</v>
      </c>
      <c r="AK134" s="37">
        <f ca="1">GOPR0214.MP4_000363029!I122</f>
        <v>0</v>
      </c>
      <c r="AL134" s="37">
        <f ca="1">GOPR0214.MP4_000373373!I122</f>
        <v>0</v>
      </c>
      <c r="AM134" s="37">
        <f ca="1">GOPR0214.MP4_000383716!I122</f>
        <v>0</v>
      </c>
      <c r="AN134" s="37">
        <f ca="1">GOPR0214.MP4_000394060!I122</f>
        <v>0</v>
      </c>
      <c r="AO134" s="37">
        <f ca="1">GOPR0214.MP4_000404404!I122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GOPR0214.MP4_000001001!I124</f>
        <v>0</v>
      </c>
      <c r="C136" s="37">
        <f ca="1">GOPR0214.MP4_000011344!I124</f>
        <v>0</v>
      </c>
      <c r="D136" s="37">
        <f ca="1">GOPR0214.MP4_000021688!I124</f>
        <v>0</v>
      </c>
      <c r="E136" s="37">
        <f ca="1">GOPR0214.MP4_000032032!I124</f>
        <v>0</v>
      </c>
      <c r="F136" s="37">
        <f ca="1">GOPR0214.MP4_000042375!I124</f>
        <v>0</v>
      </c>
      <c r="G136" s="37">
        <f ca="1">GOPR0214.MP4_000052719!I124</f>
        <v>0</v>
      </c>
      <c r="H136" s="37">
        <f ca="1">GOPR0214.MP4_000063063!I124</f>
        <v>0</v>
      </c>
      <c r="I136" s="37">
        <f ca="1">GOPR0214.MP4_000073406!I124</f>
        <v>0</v>
      </c>
      <c r="J136" s="37">
        <f ca="1">GOPR0214.MP4_000083750!I124</f>
        <v>0</v>
      </c>
      <c r="K136" s="37">
        <f ca="1">GOPR0214.MP4_000094094!I124</f>
        <v>0</v>
      </c>
      <c r="L136" s="37">
        <f ca="1">GOPR0214.MP4_000104437!I124</f>
        <v>0</v>
      </c>
      <c r="M136" s="37">
        <f ca="1">GOPR0214.MP4_000114781!I124</f>
        <v>0</v>
      </c>
      <c r="N136" s="37">
        <f ca="1">GOPR0214.MP4_000125125!I124</f>
        <v>0</v>
      </c>
      <c r="O136" s="37">
        <f ca="1">GOPR0214.MP4_000135468!I124</f>
        <v>0</v>
      </c>
      <c r="P136" s="37">
        <f ca="1">GOPR0214.MP4_000145812!I124</f>
        <v>0</v>
      </c>
      <c r="Q136" s="37">
        <f ca="1">GOPR0214.MP4_000156156!I124</f>
        <v>0</v>
      </c>
      <c r="R136" s="37">
        <f ca="1">GOPR0214.MP4_000166499!I124</f>
        <v>0</v>
      </c>
      <c r="S136" s="37">
        <f ca="1">GOPR0214.MP4_000176843!I124</f>
        <v>0</v>
      </c>
      <c r="T136" s="37">
        <f ca="1">GOPR0214.MP4_000187187!I124</f>
        <v>0</v>
      </c>
      <c r="U136" s="37">
        <f ca="1">GOPR0214.MP4_000197530!I124</f>
        <v>0</v>
      </c>
      <c r="V136" s="37">
        <f ca="1">GOPR0214.MP4_000207874!I124</f>
        <v>0</v>
      </c>
      <c r="W136" s="37">
        <f ca="1">GOPR0214.MP4_000218218!I124</f>
        <v>0</v>
      </c>
      <c r="X136" s="37">
        <f ca="1">GOPR0214.MP4_000228561!I124</f>
        <v>0</v>
      </c>
      <c r="Y136" s="37">
        <f ca="1">GOPR0214.MP4_000238905!I124</f>
        <v>0</v>
      </c>
      <c r="Z136" s="37">
        <f ca="1">GOPR0214.MP4_000249249!I124</f>
        <v>0</v>
      </c>
      <c r="AA136" s="37">
        <f ca="1">GOPR0214.MP4_000259592!I124</f>
        <v>0</v>
      </c>
      <c r="AB136" s="37">
        <f ca="1">GOPR0214.MP4_000269936!I124</f>
        <v>0</v>
      </c>
      <c r="AC136" s="37">
        <f ca="1">GOPR0214.MP4_000280280!I124</f>
        <v>0</v>
      </c>
      <c r="AD136" s="37">
        <f ca="1">GOPR0214.MP4_000290623!I124</f>
        <v>0</v>
      </c>
      <c r="AE136" s="37">
        <f ca="1">GOPR0214.MP4_000300967!I124</f>
        <v>0</v>
      </c>
      <c r="AF136" s="37">
        <f ca="1">GOPR0214.MP4_000311311!I124</f>
        <v>0</v>
      </c>
      <c r="AG136" s="37">
        <f ca="1">GOPR0214.MP4_000321654!I124</f>
        <v>0</v>
      </c>
      <c r="AH136" s="37">
        <f ca="1">GOPR0214.MP4_000331998!I124</f>
        <v>0</v>
      </c>
      <c r="AI136" s="37">
        <f ca="1">GOPR0214.MP4_000342342!I124</f>
        <v>0</v>
      </c>
      <c r="AJ136" s="37">
        <f ca="1">GOPR0214.MP4_000352685!I124</f>
        <v>0</v>
      </c>
      <c r="AK136" s="37">
        <f ca="1">GOPR0214.MP4_000363029!I124</f>
        <v>0</v>
      </c>
      <c r="AL136" s="37">
        <f ca="1">GOPR0214.MP4_000373373!I124</f>
        <v>0</v>
      </c>
      <c r="AM136" s="37">
        <f ca="1">GOPR0214.MP4_000383716!I124</f>
        <v>0</v>
      </c>
      <c r="AN136" s="37">
        <f ca="1">GOPR0214.MP4_000394060!I124</f>
        <v>0</v>
      </c>
      <c r="AO136" s="37">
        <f ca="1">GOPR0214.MP4_000404404!I124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GOPR0214.MP4_000001001!I125</f>
        <v>0</v>
      </c>
      <c r="C137" s="37">
        <f ca="1">GOPR0214.MP4_000011344!I125</f>
        <v>0</v>
      </c>
      <c r="D137" s="37">
        <f ca="1">GOPR0214.MP4_000021688!I125</f>
        <v>0</v>
      </c>
      <c r="E137" s="37">
        <f ca="1">GOPR0214.MP4_000032032!I125</f>
        <v>0</v>
      </c>
      <c r="F137" s="37">
        <f ca="1">GOPR0214.MP4_000042375!I125</f>
        <v>0</v>
      </c>
      <c r="G137" s="37">
        <f ca="1">GOPR0214.MP4_000052719!I125</f>
        <v>0</v>
      </c>
      <c r="H137" s="37">
        <f ca="1">GOPR0214.MP4_000063063!I125</f>
        <v>10</v>
      </c>
      <c r="I137" s="37">
        <f ca="1">GOPR0214.MP4_000073406!I125</f>
        <v>0</v>
      </c>
      <c r="J137" s="37">
        <f ca="1">GOPR0214.MP4_000083750!I125</f>
        <v>0</v>
      </c>
      <c r="K137" s="37">
        <f ca="1">GOPR0214.MP4_000094094!I125</f>
        <v>0</v>
      </c>
      <c r="L137" s="37">
        <f ca="1">GOPR0214.MP4_000104437!I125</f>
        <v>0</v>
      </c>
      <c r="M137" s="37">
        <f ca="1">GOPR0214.MP4_000114781!I125</f>
        <v>0</v>
      </c>
      <c r="N137" s="37">
        <f ca="1">GOPR0214.MP4_000125125!I125</f>
        <v>0</v>
      </c>
      <c r="O137" s="37">
        <f ca="1">GOPR0214.MP4_000135468!I125</f>
        <v>0</v>
      </c>
      <c r="P137" s="37">
        <f ca="1">GOPR0214.MP4_000145812!I125</f>
        <v>0</v>
      </c>
      <c r="Q137" s="37">
        <f ca="1">GOPR0214.MP4_000156156!I125</f>
        <v>0</v>
      </c>
      <c r="R137" s="37">
        <f ca="1">GOPR0214.MP4_000166499!I125</f>
        <v>0</v>
      </c>
      <c r="S137" s="37">
        <f ca="1">GOPR0214.MP4_000176843!I125</f>
        <v>10</v>
      </c>
      <c r="T137" s="37">
        <f ca="1">GOPR0214.MP4_000187187!I125</f>
        <v>0</v>
      </c>
      <c r="U137" s="37">
        <f ca="1">GOPR0214.MP4_000197530!I125</f>
        <v>0</v>
      </c>
      <c r="V137" s="37">
        <f ca="1">GOPR0214.MP4_000207874!I125</f>
        <v>0</v>
      </c>
      <c r="W137" s="37">
        <f ca="1">GOPR0214.MP4_000218218!I125</f>
        <v>0</v>
      </c>
      <c r="X137" s="37">
        <f ca="1">GOPR0214.MP4_000228561!I125</f>
        <v>10</v>
      </c>
      <c r="Y137" s="37">
        <f ca="1">GOPR0214.MP4_000238905!I125</f>
        <v>0</v>
      </c>
      <c r="Z137" s="37">
        <f ca="1">GOPR0214.MP4_000249249!I125</f>
        <v>0</v>
      </c>
      <c r="AA137" s="37">
        <f ca="1">GOPR0214.MP4_000259592!I125</f>
        <v>0</v>
      </c>
      <c r="AB137" s="37">
        <f ca="1">GOPR0214.MP4_000269936!I125</f>
        <v>0</v>
      </c>
      <c r="AC137" s="37">
        <f ca="1">GOPR0214.MP4_000280280!I125</f>
        <v>10</v>
      </c>
      <c r="AD137" s="37">
        <f ca="1">GOPR0214.MP4_000290623!I125</f>
        <v>0</v>
      </c>
      <c r="AE137" s="37">
        <f ca="1">GOPR0214.MP4_000300967!I125</f>
        <v>0</v>
      </c>
      <c r="AF137" s="37">
        <f ca="1">GOPR0214.MP4_000311311!I125</f>
        <v>0</v>
      </c>
      <c r="AG137" s="37">
        <f ca="1">GOPR0214.MP4_000321654!I125</f>
        <v>0</v>
      </c>
      <c r="AH137" s="37">
        <f ca="1">GOPR0214.MP4_000331998!I125</f>
        <v>0</v>
      </c>
      <c r="AI137" s="37">
        <f ca="1">GOPR0214.MP4_000342342!I125</f>
        <v>10</v>
      </c>
      <c r="AJ137" s="37">
        <f ca="1">GOPR0214.MP4_000352685!I125</f>
        <v>0</v>
      </c>
      <c r="AK137" s="37">
        <f ca="1">GOPR0214.MP4_000363029!I125</f>
        <v>0</v>
      </c>
      <c r="AL137" s="37">
        <f ca="1">GOPR0214.MP4_000373373!I125</f>
        <v>0</v>
      </c>
      <c r="AM137" s="37">
        <f ca="1">GOPR0214.MP4_000383716!I125</f>
        <v>0</v>
      </c>
      <c r="AN137" s="37">
        <f ca="1">GOPR0214.MP4_000394060!I125</f>
        <v>10</v>
      </c>
      <c r="AO137" s="37">
        <f ca="1">GOPR0214.MP4_000404404!I125</f>
        <v>10</v>
      </c>
      <c r="AQ137" s="37">
        <f ca="1">AVERAGE(B137:AO137)</f>
        <v>1.75</v>
      </c>
      <c r="AR137" s="37">
        <f ca="1">STDEV(B137:AO137)</f>
        <v>3.848076442547927</v>
      </c>
      <c r="AS137" s="37">
        <f ca="1">AR137/SQRT(40)</f>
        <v>0.60843430844447599</v>
      </c>
      <c r="AU137" s="59"/>
    </row>
    <row r="138" spans="1:47" x14ac:dyDescent="0.25">
      <c r="A138" s="54" t="s">
        <v>133</v>
      </c>
      <c r="B138" s="37">
        <f ca="1">GOPR0214.MP4_000001001!I126</f>
        <v>20</v>
      </c>
      <c r="C138" s="37">
        <f ca="1">GOPR0214.MP4_000011344!I126</f>
        <v>10</v>
      </c>
      <c r="D138" s="37">
        <f ca="1">GOPR0214.MP4_000021688!I126</f>
        <v>10</v>
      </c>
      <c r="E138" s="37">
        <f ca="1">GOPR0214.MP4_000032032!I126</f>
        <v>30</v>
      </c>
      <c r="F138" s="37">
        <f ca="1">GOPR0214.MP4_000042375!I126</f>
        <v>10</v>
      </c>
      <c r="G138" s="37">
        <f ca="1">GOPR0214.MP4_000052719!I126</f>
        <v>20</v>
      </c>
      <c r="H138" s="37">
        <f ca="1">GOPR0214.MP4_000063063!I126</f>
        <v>10</v>
      </c>
      <c r="I138" s="37">
        <f ca="1">GOPR0214.MP4_000073406!I126</f>
        <v>10</v>
      </c>
      <c r="J138" s="37">
        <f ca="1">GOPR0214.MP4_000083750!I126</f>
        <v>30</v>
      </c>
      <c r="K138" s="37">
        <f ca="1">GOPR0214.MP4_000094094!I126</f>
        <v>40</v>
      </c>
      <c r="L138" s="37">
        <f ca="1">GOPR0214.MP4_000104437!I126</f>
        <v>0</v>
      </c>
      <c r="M138" s="37">
        <f ca="1">GOPR0214.MP4_000114781!I126</f>
        <v>30</v>
      </c>
      <c r="N138" s="37">
        <f ca="1">GOPR0214.MP4_000125125!I126</f>
        <v>0</v>
      </c>
      <c r="O138" s="37">
        <f ca="1">GOPR0214.MP4_000135468!I126</f>
        <v>20</v>
      </c>
      <c r="P138" s="37">
        <f ca="1">GOPR0214.MP4_000145812!I126</f>
        <v>10</v>
      </c>
      <c r="Q138" s="37">
        <f ca="1">GOPR0214.MP4_000156156!I126</f>
        <v>30</v>
      </c>
      <c r="R138" s="37">
        <f ca="1">GOPR0214.MP4_000166499!I126</f>
        <v>40</v>
      </c>
      <c r="S138" s="37">
        <f ca="1">GOPR0214.MP4_000176843!I126</f>
        <v>20</v>
      </c>
      <c r="T138" s="37">
        <f ca="1">GOPR0214.MP4_000187187!I126</f>
        <v>0</v>
      </c>
      <c r="U138" s="37">
        <f ca="1">GOPR0214.MP4_000197530!I126</f>
        <v>20</v>
      </c>
      <c r="V138" s="37">
        <f ca="1">GOPR0214.MP4_000207874!I126</f>
        <v>20</v>
      </c>
      <c r="W138" s="37">
        <f ca="1">GOPR0214.MP4_000218218!I126</f>
        <v>0</v>
      </c>
      <c r="X138" s="37">
        <f ca="1">GOPR0214.MP4_000228561!I126</f>
        <v>20</v>
      </c>
      <c r="Y138" s="37">
        <f ca="1">GOPR0214.MP4_000238905!I126</f>
        <v>10</v>
      </c>
      <c r="Z138" s="37">
        <f ca="1">GOPR0214.MP4_000249249!I126</f>
        <v>10</v>
      </c>
      <c r="AA138" s="37">
        <f ca="1">GOPR0214.MP4_000259592!I126</f>
        <v>20</v>
      </c>
      <c r="AB138" s="37">
        <f ca="1">GOPR0214.MP4_000269936!I126</f>
        <v>10</v>
      </c>
      <c r="AC138" s="37">
        <f ca="1">GOPR0214.MP4_000280280!I126</f>
        <v>20</v>
      </c>
      <c r="AD138" s="37">
        <f ca="1">GOPR0214.MP4_000290623!I126</f>
        <v>40</v>
      </c>
      <c r="AE138" s="37">
        <f ca="1">GOPR0214.MP4_000300967!I126</f>
        <v>20</v>
      </c>
      <c r="AF138" s="37">
        <f ca="1">GOPR0214.MP4_000311311!I126</f>
        <v>10</v>
      </c>
      <c r="AG138" s="37">
        <f ca="1">GOPR0214.MP4_000321654!I126</f>
        <v>10</v>
      </c>
      <c r="AH138" s="37">
        <f ca="1">GOPR0214.MP4_000331998!I126</f>
        <v>10</v>
      </c>
      <c r="AI138" s="37">
        <f ca="1">GOPR0214.MP4_000342342!I126</f>
        <v>20</v>
      </c>
      <c r="AJ138" s="37">
        <f ca="1">GOPR0214.MP4_000352685!I126</f>
        <v>20</v>
      </c>
      <c r="AK138" s="37">
        <f ca="1">GOPR0214.MP4_000363029!I126</f>
        <v>20</v>
      </c>
      <c r="AL138" s="37">
        <f ca="1">GOPR0214.MP4_000373373!I126</f>
        <v>30</v>
      </c>
      <c r="AM138" s="37">
        <f ca="1">GOPR0214.MP4_000383716!I126</f>
        <v>20</v>
      </c>
      <c r="AN138" s="37">
        <f ca="1">GOPR0214.MP4_000394060!I126</f>
        <v>10</v>
      </c>
      <c r="AO138" s="37">
        <f ca="1">GOPR0214.MP4_000404404!I126</f>
        <v>20</v>
      </c>
      <c r="AQ138" s="37">
        <f ca="1">AVERAGE(B138:AO138)</f>
        <v>17.5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GOPR0214.MP4_000001001!C33</f>
        <v>0</v>
      </c>
      <c r="C141" s="39">
        <f ca="1">GOPR0214.MP4_000011344!C33</f>
        <v>0</v>
      </c>
      <c r="D141" s="39">
        <f ca="1">GOPR0214.MP4_000021688!C33</f>
        <v>0</v>
      </c>
      <c r="E141" s="39">
        <f ca="1">GOPR0214.MP4_000032032!C33</f>
        <v>0</v>
      </c>
      <c r="F141" s="39">
        <f ca="1">GOPR0214.MP4_000042375!C33</f>
        <v>0</v>
      </c>
      <c r="G141" s="39">
        <f ca="1">GOPR0214.MP4_000052719!C33</f>
        <v>0</v>
      </c>
      <c r="H141" s="39">
        <f ca="1">GOPR0214.MP4_000063063!C33</f>
        <v>0</v>
      </c>
      <c r="I141" s="39">
        <f ca="1">GOPR0214.MP4_000073406!C33</f>
        <v>0</v>
      </c>
      <c r="J141" s="39">
        <f ca="1">GOPR0214.MP4_000083750!C33</f>
        <v>0</v>
      </c>
      <c r="K141" s="39">
        <f ca="1">GOPR0214.MP4_000094094!C33</f>
        <v>0</v>
      </c>
      <c r="L141" s="39">
        <f ca="1">GOPR0214.MP4_000104437!C33</f>
        <v>0</v>
      </c>
      <c r="M141" s="39">
        <f ca="1">GOPR0214.MP4_000114781!C33</f>
        <v>0</v>
      </c>
      <c r="N141" s="39">
        <f ca="1">GOPR0214.MP4_000125125!C33</f>
        <v>0</v>
      </c>
      <c r="O141" s="39">
        <f ca="1">GOPR0214.MP4_000135468!C33</f>
        <v>0</v>
      </c>
      <c r="P141" s="39">
        <f ca="1">GOPR0214.MP4_000145812!C33</f>
        <v>0</v>
      </c>
      <c r="Q141" s="39">
        <f ca="1">GOPR0214.MP4_000156156!C33</f>
        <v>0</v>
      </c>
      <c r="R141" s="39">
        <f ca="1">GOPR0214.MP4_000166499!C33</f>
        <v>0</v>
      </c>
      <c r="S141" s="39">
        <f ca="1">GOPR0214.MP4_000176843!C33</f>
        <v>0</v>
      </c>
      <c r="T141" s="39">
        <f ca="1">GOPR0214.MP4_000187187!C33</f>
        <v>0</v>
      </c>
      <c r="U141" s="39">
        <f ca="1">GOPR0214.MP4_000197530!C33</f>
        <v>0</v>
      </c>
      <c r="V141" s="39">
        <f ca="1">GOPR0214.MP4_000207874!C33</f>
        <v>0</v>
      </c>
      <c r="W141" s="39">
        <f ca="1">GOPR0214.MP4_000218218!C33</f>
        <v>0</v>
      </c>
      <c r="X141" s="39">
        <f ca="1">GOPR0214.MP4_000228561!C33</f>
        <v>0</v>
      </c>
      <c r="Y141" s="39">
        <f ca="1">GOPR0214.MP4_000238905!C33</f>
        <v>0</v>
      </c>
      <c r="Z141" s="39">
        <f ca="1">GOPR0214.MP4_000249249!C33</f>
        <v>0</v>
      </c>
      <c r="AA141" s="39">
        <f ca="1">GOPR0214.MP4_000259592!C33</f>
        <v>0</v>
      </c>
      <c r="AB141" s="39">
        <f ca="1">GOPR0214.MP4_000269936!C33</f>
        <v>0</v>
      </c>
      <c r="AC141" s="39">
        <f ca="1">GOPR0214.MP4_000280280!C33</f>
        <v>0</v>
      </c>
      <c r="AD141" s="39">
        <f ca="1">GOPR0214.MP4_000290623!C33</f>
        <v>0</v>
      </c>
      <c r="AE141" s="39">
        <f ca="1">GOPR0214.MP4_000300967!C33</f>
        <v>0</v>
      </c>
      <c r="AF141" s="39">
        <f ca="1">GOPR0214.MP4_000311311!C33</f>
        <v>0</v>
      </c>
      <c r="AG141" s="39">
        <f ca="1">GOPR0214.MP4_000321654!C33</f>
        <v>0</v>
      </c>
      <c r="AH141" s="39">
        <f ca="1">GOPR0214.MP4_000331998!C33</f>
        <v>0</v>
      </c>
      <c r="AI141" s="39">
        <f ca="1">GOPR0214.MP4_000342342!C33</f>
        <v>0</v>
      </c>
      <c r="AJ141" s="39">
        <f ca="1">GOPR0214.MP4_000352685!C33</f>
        <v>0</v>
      </c>
      <c r="AK141" s="39">
        <f ca="1">GOPR0214.MP4_000363029!C33</f>
        <v>0</v>
      </c>
      <c r="AL141" s="39">
        <f ca="1">GOPR0214.MP4_000373373!C33</f>
        <v>0</v>
      </c>
      <c r="AM141" s="39">
        <f ca="1">GOPR0214.MP4_000383716!C33</f>
        <v>0</v>
      </c>
      <c r="AN141" s="39">
        <f ca="1">GOPR0214.MP4_000394060!C33</f>
        <v>0</v>
      </c>
      <c r="AO141" s="39">
        <f ca="1">GOPR0214.MP4_000404404!C33</f>
        <v>0</v>
      </c>
      <c r="AP141" s="38"/>
      <c r="AQ141" s="39">
        <f t="shared" ref="AQ141:AQ147" ca="1" si="16">AVERAGE(B141:AO141)</f>
        <v>0</v>
      </c>
      <c r="AR141" s="39">
        <f t="shared" ref="AR141:AR147" ca="1" si="17">STDEV(B141:AO141)</f>
        <v>0</v>
      </c>
      <c r="AS141" s="39">
        <f t="shared" ref="AS141:AS147" ca="1" si="18">AR141/SQRT(40)</f>
        <v>0</v>
      </c>
      <c r="AT141" s="38"/>
      <c r="AU141" s="61"/>
    </row>
    <row r="142" spans="1:47" x14ac:dyDescent="0.25">
      <c r="A142" s="54" t="s">
        <v>187</v>
      </c>
      <c r="B142" s="37">
        <f ca="1">GOPR0214.MP4_000001001!C34</f>
        <v>0</v>
      </c>
      <c r="C142" s="37">
        <f ca="1">GOPR0214.MP4_000011344!C34</f>
        <v>0</v>
      </c>
      <c r="D142" s="37">
        <f ca="1">GOPR0214.MP4_000021688!C34</f>
        <v>0</v>
      </c>
      <c r="E142" s="37">
        <f ca="1">GOPR0214.MP4_000032032!C34</f>
        <v>0</v>
      </c>
      <c r="F142" s="37">
        <f ca="1">GOPR0214.MP4_000042375!C34</f>
        <v>0</v>
      </c>
      <c r="G142" s="37">
        <f ca="1">GOPR0214.MP4_000052719!C34</f>
        <v>0</v>
      </c>
      <c r="H142" s="37">
        <f ca="1">GOPR0214.MP4_000063063!C34</f>
        <v>0</v>
      </c>
      <c r="I142" s="37">
        <f ca="1">GOPR0214.MP4_000073406!C34</f>
        <v>0</v>
      </c>
      <c r="J142" s="37">
        <f ca="1">GOPR0214.MP4_000083750!C34</f>
        <v>0</v>
      </c>
      <c r="K142" s="37">
        <f ca="1">GOPR0214.MP4_000094094!C34</f>
        <v>0</v>
      </c>
      <c r="L142" s="37">
        <f ca="1">GOPR0214.MP4_000104437!C34</f>
        <v>0</v>
      </c>
      <c r="M142" s="37">
        <f ca="1">GOPR0214.MP4_000114781!C34</f>
        <v>0</v>
      </c>
      <c r="N142" s="37">
        <f ca="1">GOPR0214.MP4_000125125!C34</f>
        <v>0</v>
      </c>
      <c r="O142" s="37">
        <f ca="1">GOPR0214.MP4_000135468!C34</f>
        <v>0</v>
      </c>
      <c r="P142" s="37">
        <f ca="1">GOPR0214.MP4_000145812!C34</f>
        <v>0</v>
      </c>
      <c r="Q142" s="37">
        <f ca="1">GOPR0214.MP4_000156156!C34</f>
        <v>0</v>
      </c>
      <c r="R142" s="37">
        <f ca="1">GOPR0214.MP4_000166499!C34</f>
        <v>0</v>
      </c>
      <c r="S142" s="37">
        <f ca="1">GOPR0214.MP4_000176843!C34</f>
        <v>0</v>
      </c>
      <c r="T142" s="37">
        <f ca="1">GOPR0214.MP4_000187187!C34</f>
        <v>0</v>
      </c>
      <c r="U142" s="37">
        <f ca="1">GOPR0214.MP4_000197530!C34</f>
        <v>0</v>
      </c>
      <c r="V142" s="37">
        <f ca="1">GOPR0214.MP4_000207874!C34</f>
        <v>0</v>
      </c>
      <c r="W142" s="37">
        <f ca="1">GOPR0214.MP4_000218218!C34</f>
        <v>0</v>
      </c>
      <c r="X142" s="37">
        <f ca="1">GOPR0214.MP4_000228561!C34</f>
        <v>0</v>
      </c>
      <c r="Y142" s="37">
        <f ca="1">GOPR0214.MP4_000238905!C34</f>
        <v>0</v>
      </c>
      <c r="Z142" s="37">
        <f ca="1">GOPR0214.MP4_000249249!C34</f>
        <v>0</v>
      </c>
      <c r="AA142" s="37">
        <f ca="1">GOPR0214.MP4_000259592!C34</f>
        <v>0</v>
      </c>
      <c r="AB142" s="37">
        <f ca="1">GOPR0214.MP4_000269936!C34</f>
        <v>0</v>
      </c>
      <c r="AC142" s="37">
        <f ca="1">GOPR0214.MP4_000280280!C34</f>
        <v>0</v>
      </c>
      <c r="AD142" s="37">
        <f ca="1">GOPR0214.MP4_000290623!C34</f>
        <v>0</v>
      </c>
      <c r="AE142" s="37">
        <f ca="1">GOPR0214.MP4_000300967!C34</f>
        <v>0</v>
      </c>
      <c r="AF142" s="37">
        <f ca="1">GOPR0214.MP4_000311311!C34</f>
        <v>0</v>
      </c>
      <c r="AG142" s="37">
        <f ca="1">GOPR0214.MP4_000321654!C34</f>
        <v>0</v>
      </c>
      <c r="AH142" s="37">
        <f ca="1">GOPR0214.MP4_000331998!C34</f>
        <v>0</v>
      </c>
      <c r="AI142" s="37">
        <f ca="1">GOPR0214.MP4_000342342!C34</f>
        <v>0</v>
      </c>
      <c r="AJ142" s="37">
        <f ca="1">GOPR0214.MP4_000352685!C34</f>
        <v>0</v>
      </c>
      <c r="AK142" s="37">
        <f ca="1">GOPR0214.MP4_000363029!C34</f>
        <v>0</v>
      </c>
      <c r="AL142" s="37">
        <f ca="1">GOPR0214.MP4_000373373!C34</f>
        <v>0</v>
      </c>
      <c r="AM142" s="37">
        <f ca="1">GOPR0214.MP4_000383716!C34</f>
        <v>0</v>
      </c>
      <c r="AN142" s="37">
        <f ca="1">GOPR0214.MP4_000394060!C34</f>
        <v>0</v>
      </c>
      <c r="AO142" s="37">
        <f ca="1">GOPR0214.MP4_000404404!C34</f>
        <v>0</v>
      </c>
      <c r="AQ142" s="37">
        <f t="shared" ca="1" si="16"/>
        <v>0</v>
      </c>
      <c r="AR142" s="37">
        <f t="shared" ca="1" si="17"/>
        <v>0</v>
      </c>
      <c r="AS142" s="37">
        <f t="shared" ca="1" si="18"/>
        <v>0</v>
      </c>
      <c r="AU142" s="59"/>
    </row>
    <row r="143" spans="1:47" x14ac:dyDescent="0.25">
      <c r="A143" s="53" t="s">
        <v>188</v>
      </c>
      <c r="B143" s="39">
        <f ca="1">GOPR0214.MP4_000001001!C35</f>
        <v>0</v>
      </c>
      <c r="C143" s="39">
        <f ca="1">GOPR0214.MP4_000011344!C35</f>
        <v>0</v>
      </c>
      <c r="D143" s="39">
        <f ca="1">GOPR0214.MP4_000021688!C35</f>
        <v>0</v>
      </c>
      <c r="E143" s="39">
        <f ca="1">GOPR0214.MP4_000032032!C35</f>
        <v>0</v>
      </c>
      <c r="F143" s="39">
        <f ca="1">GOPR0214.MP4_000042375!C35</f>
        <v>0</v>
      </c>
      <c r="G143" s="39">
        <f ca="1">GOPR0214.MP4_000052719!C35</f>
        <v>0</v>
      </c>
      <c r="H143" s="39">
        <f ca="1">GOPR0214.MP4_000063063!C35</f>
        <v>0</v>
      </c>
      <c r="I143" s="39">
        <f ca="1">GOPR0214.MP4_000073406!C35</f>
        <v>0</v>
      </c>
      <c r="J143" s="39">
        <f ca="1">GOPR0214.MP4_000083750!C35</f>
        <v>0</v>
      </c>
      <c r="K143" s="39">
        <f ca="1">GOPR0214.MP4_000094094!C35</f>
        <v>0</v>
      </c>
      <c r="L143" s="39">
        <f ca="1">GOPR0214.MP4_000104437!C35</f>
        <v>0</v>
      </c>
      <c r="M143" s="39">
        <f ca="1">GOPR0214.MP4_000114781!C35</f>
        <v>0</v>
      </c>
      <c r="N143" s="39">
        <f ca="1">GOPR0214.MP4_000125125!C35</f>
        <v>0</v>
      </c>
      <c r="O143" s="39">
        <f ca="1">GOPR0214.MP4_000135468!C35</f>
        <v>0</v>
      </c>
      <c r="P143" s="39">
        <f ca="1">GOPR0214.MP4_000145812!C35</f>
        <v>0</v>
      </c>
      <c r="Q143" s="39">
        <f ca="1">GOPR0214.MP4_000156156!C35</f>
        <v>0</v>
      </c>
      <c r="R143" s="39">
        <f ca="1">GOPR0214.MP4_000166499!C35</f>
        <v>0</v>
      </c>
      <c r="S143" s="39">
        <f ca="1">GOPR0214.MP4_000176843!C35</f>
        <v>0</v>
      </c>
      <c r="T143" s="39">
        <f ca="1">GOPR0214.MP4_000187187!C35</f>
        <v>0</v>
      </c>
      <c r="U143" s="39">
        <f ca="1">GOPR0214.MP4_000197530!C35</f>
        <v>0</v>
      </c>
      <c r="V143" s="39">
        <f ca="1">GOPR0214.MP4_000207874!C35</f>
        <v>0</v>
      </c>
      <c r="W143" s="39">
        <f ca="1">GOPR0214.MP4_000218218!C35</f>
        <v>0</v>
      </c>
      <c r="X143" s="39">
        <f ca="1">GOPR0214.MP4_000228561!C35</f>
        <v>0</v>
      </c>
      <c r="Y143" s="39">
        <f ca="1">GOPR0214.MP4_000238905!C35</f>
        <v>0</v>
      </c>
      <c r="Z143" s="39">
        <f ca="1">GOPR0214.MP4_000249249!C35</f>
        <v>0</v>
      </c>
      <c r="AA143" s="39">
        <f ca="1">GOPR0214.MP4_000259592!C35</f>
        <v>0</v>
      </c>
      <c r="AB143" s="39">
        <f ca="1">GOPR0214.MP4_000269936!C35</f>
        <v>0</v>
      </c>
      <c r="AC143" s="39">
        <f ca="1">GOPR0214.MP4_000280280!C35</f>
        <v>0</v>
      </c>
      <c r="AD143" s="39">
        <f ca="1">GOPR0214.MP4_000290623!C35</f>
        <v>0</v>
      </c>
      <c r="AE143" s="39">
        <f ca="1">GOPR0214.MP4_000300967!C35</f>
        <v>0</v>
      </c>
      <c r="AF143" s="39">
        <f ca="1">GOPR0214.MP4_000311311!C35</f>
        <v>0</v>
      </c>
      <c r="AG143" s="39">
        <f ca="1">GOPR0214.MP4_000321654!C35</f>
        <v>0</v>
      </c>
      <c r="AH143" s="39">
        <f ca="1">GOPR0214.MP4_000331998!C35</f>
        <v>0</v>
      </c>
      <c r="AI143" s="39">
        <f ca="1">GOPR0214.MP4_000342342!C35</f>
        <v>0</v>
      </c>
      <c r="AJ143" s="39">
        <f ca="1">GOPR0214.MP4_000352685!C35</f>
        <v>0</v>
      </c>
      <c r="AK143" s="39">
        <f ca="1">GOPR0214.MP4_000363029!C35</f>
        <v>0</v>
      </c>
      <c r="AL143" s="39">
        <f ca="1">GOPR0214.MP4_000373373!C35</f>
        <v>0</v>
      </c>
      <c r="AM143" s="39">
        <f ca="1">GOPR0214.MP4_000383716!C35</f>
        <v>0</v>
      </c>
      <c r="AN143" s="39">
        <f ca="1">GOPR0214.MP4_000394060!C35</f>
        <v>0</v>
      </c>
      <c r="AO143" s="39">
        <f ca="1">GOPR0214.MP4_000404404!C35</f>
        <v>0</v>
      </c>
      <c r="AP143" s="38"/>
      <c r="AQ143" s="39">
        <f t="shared" ca="1" si="16"/>
        <v>0</v>
      </c>
      <c r="AR143" s="39">
        <f t="shared" ca="1" si="17"/>
        <v>0</v>
      </c>
      <c r="AS143" s="39">
        <f t="shared" ca="1" si="18"/>
        <v>0</v>
      </c>
      <c r="AT143" s="38"/>
      <c r="AU143" s="61"/>
    </row>
    <row r="144" spans="1:47" x14ac:dyDescent="0.25">
      <c r="A144" s="54" t="s">
        <v>189</v>
      </c>
      <c r="B144" s="37">
        <f ca="1">GOPR0214.MP4_000001001!C36</f>
        <v>0</v>
      </c>
      <c r="C144" s="37">
        <f ca="1">GOPR0214.MP4_000011344!C36</f>
        <v>0</v>
      </c>
      <c r="D144" s="37">
        <f ca="1">GOPR0214.MP4_000021688!C36</f>
        <v>0</v>
      </c>
      <c r="E144" s="37">
        <f ca="1">GOPR0214.MP4_000032032!C36</f>
        <v>0</v>
      </c>
      <c r="F144" s="37">
        <f ca="1">GOPR0214.MP4_000042375!C36</f>
        <v>0</v>
      </c>
      <c r="G144" s="37">
        <f ca="1">GOPR0214.MP4_000052719!C36</f>
        <v>0</v>
      </c>
      <c r="H144" s="37">
        <f ca="1">GOPR0214.MP4_000063063!C36</f>
        <v>0</v>
      </c>
      <c r="I144" s="37">
        <f ca="1">GOPR0214.MP4_000073406!C36</f>
        <v>0</v>
      </c>
      <c r="J144" s="37">
        <f ca="1">GOPR0214.MP4_000083750!C36</f>
        <v>0</v>
      </c>
      <c r="K144" s="37">
        <f ca="1">GOPR0214.MP4_000094094!C36</f>
        <v>0</v>
      </c>
      <c r="L144" s="37">
        <f ca="1">GOPR0214.MP4_000104437!C36</f>
        <v>0</v>
      </c>
      <c r="M144" s="37">
        <f ca="1">GOPR0214.MP4_000114781!C36</f>
        <v>0</v>
      </c>
      <c r="N144" s="37">
        <f ca="1">GOPR0214.MP4_000125125!C36</f>
        <v>0</v>
      </c>
      <c r="O144" s="37">
        <f ca="1">GOPR0214.MP4_000135468!C36</f>
        <v>0</v>
      </c>
      <c r="P144" s="37">
        <f ca="1">GOPR0214.MP4_000145812!C36</f>
        <v>0</v>
      </c>
      <c r="Q144" s="37">
        <f ca="1">GOPR0214.MP4_000156156!C36</f>
        <v>0</v>
      </c>
      <c r="R144" s="37">
        <f ca="1">GOPR0214.MP4_000166499!C36</f>
        <v>0</v>
      </c>
      <c r="S144" s="37">
        <f ca="1">GOPR0214.MP4_000176843!C36</f>
        <v>0</v>
      </c>
      <c r="T144" s="37">
        <f ca="1">GOPR0214.MP4_000187187!C36</f>
        <v>0</v>
      </c>
      <c r="U144" s="37">
        <f ca="1">GOPR0214.MP4_000197530!C36</f>
        <v>0</v>
      </c>
      <c r="V144" s="37">
        <f ca="1">GOPR0214.MP4_000207874!C36</f>
        <v>0</v>
      </c>
      <c r="W144" s="37">
        <f ca="1">GOPR0214.MP4_000218218!C36</f>
        <v>0</v>
      </c>
      <c r="X144" s="37">
        <f ca="1">GOPR0214.MP4_000228561!C36</f>
        <v>0</v>
      </c>
      <c r="Y144" s="37">
        <f ca="1">GOPR0214.MP4_000238905!C36</f>
        <v>0</v>
      </c>
      <c r="Z144" s="37">
        <f ca="1">GOPR0214.MP4_000249249!C36</f>
        <v>0</v>
      </c>
      <c r="AA144" s="37">
        <f ca="1">GOPR0214.MP4_000259592!C36</f>
        <v>0</v>
      </c>
      <c r="AB144" s="37">
        <f ca="1">GOPR0214.MP4_000269936!C36</f>
        <v>0</v>
      </c>
      <c r="AC144" s="37">
        <f ca="1">GOPR0214.MP4_000280280!C36</f>
        <v>0</v>
      </c>
      <c r="AD144" s="37">
        <f ca="1">GOPR0214.MP4_000290623!C36</f>
        <v>0</v>
      </c>
      <c r="AE144" s="37">
        <f ca="1">GOPR0214.MP4_000300967!C36</f>
        <v>0</v>
      </c>
      <c r="AF144" s="37">
        <f ca="1">GOPR0214.MP4_000311311!C36</f>
        <v>0</v>
      </c>
      <c r="AG144" s="37">
        <f ca="1">GOPR0214.MP4_000321654!C36</f>
        <v>0</v>
      </c>
      <c r="AH144" s="37">
        <f ca="1">GOPR0214.MP4_000331998!C36</f>
        <v>0</v>
      </c>
      <c r="AI144" s="37">
        <f ca="1">GOPR0214.MP4_000342342!C36</f>
        <v>0</v>
      </c>
      <c r="AJ144" s="37">
        <f ca="1">GOPR0214.MP4_000352685!C36</f>
        <v>0</v>
      </c>
      <c r="AK144" s="37">
        <f ca="1">GOPR0214.MP4_000363029!C36</f>
        <v>0</v>
      </c>
      <c r="AL144" s="37">
        <f ca="1">GOPR0214.MP4_000373373!C36</f>
        <v>0</v>
      </c>
      <c r="AM144" s="37">
        <f ca="1">GOPR0214.MP4_000383716!C36</f>
        <v>0</v>
      </c>
      <c r="AN144" s="37">
        <f ca="1">GOPR0214.MP4_000394060!C36</f>
        <v>0</v>
      </c>
      <c r="AO144" s="37">
        <f ca="1">GOPR0214.MP4_000404404!C36</f>
        <v>0</v>
      </c>
      <c r="AQ144" s="37">
        <f t="shared" ca="1" si="16"/>
        <v>0</v>
      </c>
      <c r="AR144" s="37">
        <f t="shared" ca="1" si="17"/>
        <v>0</v>
      </c>
      <c r="AS144" s="37">
        <f t="shared" ca="1" si="18"/>
        <v>0</v>
      </c>
      <c r="AU144" s="59"/>
    </row>
    <row r="145" spans="1:47" x14ac:dyDescent="0.25">
      <c r="A145" s="53" t="s">
        <v>190</v>
      </c>
      <c r="B145" s="39">
        <f ca="1">GOPR0214.MP4_000001001!C37</f>
        <v>0</v>
      </c>
      <c r="C145" s="39">
        <f ca="1">GOPR0214.MP4_000011344!C37</f>
        <v>0</v>
      </c>
      <c r="D145" s="39">
        <f ca="1">GOPR0214.MP4_000021688!C37</f>
        <v>0</v>
      </c>
      <c r="E145" s="39">
        <f ca="1">GOPR0214.MP4_000032032!C37</f>
        <v>0</v>
      </c>
      <c r="F145" s="39">
        <f ca="1">GOPR0214.MP4_000042375!C37</f>
        <v>0</v>
      </c>
      <c r="G145" s="39">
        <f ca="1">GOPR0214.MP4_000052719!C37</f>
        <v>0</v>
      </c>
      <c r="H145" s="39">
        <f ca="1">GOPR0214.MP4_000063063!C37</f>
        <v>0</v>
      </c>
      <c r="I145" s="39">
        <f ca="1">GOPR0214.MP4_000073406!C37</f>
        <v>0</v>
      </c>
      <c r="J145" s="39">
        <f ca="1">GOPR0214.MP4_000083750!C37</f>
        <v>0</v>
      </c>
      <c r="K145" s="39">
        <f ca="1">GOPR0214.MP4_000094094!C37</f>
        <v>0</v>
      </c>
      <c r="L145" s="39">
        <f ca="1">GOPR0214.MP4_000104437!C37</f>
        <v>0</v>
      </c>
      <c r="M145" s="39">
        <f ca="1">GOPR0214.MP4_000114781!C37</f>
        <v>0</v>
      </c>
      <c r="N145" s="39">
        <f ca="1">GOPR0214.MP4_000125125!C37</f>
        <v>0</v>
      </c>
      <c r="O145" s="39">
        <f ca="1">GOPR0214.MP4_000135468!C37</f>
        <v>0</v>
      </c>
      <c r="P145" s="39">
        <f ca="1">GOPR0214.MP4_000145812!C37</f>
        <v>0</v>
      </c>
      <c r="Q145" s="39">
        <f ca="1">GOPR0214.MP4_000156156!C37</f>
        <v>0</v>
      </c>
      <c r="R145" s="39">
        <f ca="1">GOPR0214.MP4_000166499!C37</f>
        <v>0</v>
      </c>
      <c r="S145" s="39">
        <f ca="1">GOPR0214.MP4_000176843!C37</f>
        <v>0</v>
      </c>
      <c r="T145" s="39">
        <f ca="1">GOPR0214.MP4_000187187!C37</f>
        <v>0</v>
      </c>
      <c r="U145" s="39">
        <f ca="1">GOPR0214.MP4_000197530!C37</f>
        <v>0</v>
      </c>
      <c r="V145" s="39">
        <f ca="1">GOPR0214.MP4_000207874!C37</f>
        <v>0</v>
      </c>
      <c r="W145" s="39">
        <f ca="1">GOPR0214.MP4_000218218!C37</f>
        <v>0</v>
      </c>
      <c r="X145" s="39">
        <f ca="1">GOPR0214.MP4_000228561!C37</f>
        <v>0</v>
      </c>
      <c r="Y145" s="39">
        <f ca="1">GOPR0214.MP4_000238905!C37</f>
        <v>0</v>
      </c>
      <c r="Z145" s="39">
        <f ca="1">GOPR0214.MP4_000249249!C37</f>
        <v>0</v>
      </c>
      <c r="AA145" s="39">
        <f ca="1">GOPR0214.MP4_000259592!C37</f>
        <v>0</v>
      </c>
      <c r="AB145" s="39">
        <f ca="1">GOPR0214.MP4_000269936!C37</f>
        <v>0</v>
      </c>
      <c r="AC145" s="39">
        <f ca="1">GOPR0214.MP4_000280280!C37</f>
        <v>0</v>
      </c>
      <c r="AD145" s="39">
        <f ca="1">GOPR0214.MP4_000290623!C37</f>
        <v>0</v>
      </c>
      <c r="AE145" s="39">
        <f ca="1">GOPR0214.MP4_000300967!C37</f>
        <v>0</v>
      </c>
      <c r="AF145" s="39">
        <f ca="1">GOPR0214.MP4_000311311!C37</f>
        <v>0</v>
      </c>
      <c r="AG145" s="39">
        <f ca="1">GOPR0214.MP4_000321654!C37</f>
        <v>0</v>
      </c>
      <c r="AH145" s="39">
        <f ca="1">GOPR0214.MP4_000331998!C37</f>
        <v>0</v>
      </c>
      <c r="AI145" s="39">
        <f ca="1">GOPR0214.MP4_000342342!C37</f>
        <v>0</v>
      </c>
      <c r="AJ145" s="39">
        <f ca="1">GOPR0214.MP4_000352685!C37</f>
        <v>0</v>
      </c>
      <c r="AK145" s="39">
        <f ca="1">GOPR0214.MP4_000363029!C37</f>
        <v>0</v>
      </c>
      <c r="AL145" s="39">
        <f ca="1">GOPR0214.MP4_000373373!C37</f>
        <v>0</v>
      </c>
      <c r="AM145" s="39">
        <f ca="1">GOPR0214.MP4_000383716!C37</f>
        <v>0</v>
      </c>
      <c r="AN145" s="39">
        <f ca="1">GOPR0214.MP4_000394060!C37</f>
        <v>0</v>
      </c>
      <c r="AO145" s="39">
        <f ca="1">GOPR0214.MP4_000404404!C37</f>
        <v>0</v>
      </c>
      <c r="AP145" s="38"/>
      <c r="AQ145" s="39">
        <f t="shared" ca="1" si="16"/>
        <v>0</v>
      </c>
      <c r="AR145" s="39">
        <f t="shared" ca="1" si="17"/>
        <v>0</v>
      </c>
      <c r="AS145" s="39">
        <f t="shared" ca="1" si="18"/>
        <v>0</v>
      </c>
      <c r="AT145" s="38"/>
      <c r="AU145" s="61"/>
    </row>
    <row r="146" spans="1:47" x14ac:dyDescent="0.25">
      <c r="A146" s="54" t="s">
        <v>191</v>
      </c>
      <c r="B146" s="37">
        <f ca="1">GOPR0214.MP4_000001001!C38</f>
        <v>0</v>
      </c>
      <c r="C146" s="37">
        <f ca="1">GOPR0214.MP4_000011344!C38</f>
        <v>0</v>
      </c>
      <c r="D146" s="37">
        <f ca="1">GOPR0214.MP4_000021688!C38</f>
        <v>0</v>
      </c>
      <c r="E146" s="37">
        <f ca="1">GOPR0214.MP4_000032032!C38</f>
        <v>0</v>
      </c>
      <c r="F146" s="37">
        <f ca="1">GOPR0214.MP4_000042375!C38</f>
        <v>0</v>
      </c>
      <c r="G146" s="37">
        <f ca="1">GOPR0214.MP4_000052719!C38</f>
        <v>0</v>
      </c>
      <c r="H146" s="37">
        <f ca="1">GOPR0214.MP4_000063063!C38</f>
        <v>0</v>
      </c>
      <c r="I146" s="37">
        <f ca="1">GOPR0214.MP4_000073406!C38</f>
        <v>0</v>
      </c>
      <c r="J146" s="37">
        <f ca="1">GOPR0214.MP4_000083750!C38</f>
        <v>0</v>
      </c>
      <c r="K146" s="37">
        <f ca="1">GOPR0214.MP4_000094094!C38</f>
        <v>0</v>
      </c>
      <c r="L146" s="37">
        <f ca="1">GOPR0214.MP4_000104437!C38</f>
        <v>0</v>
      </c>
      <c r="M146" s="37">
        <f ca="1">GOPR0214.MP4_000114781!C38</f>
        <v>0</v>
      </c>
      <c r="N146" s="37">
        <f ca="1">GOPR0214.MP4_000125125!C38</f>
        <v>0</v>
      </c>
      <c r="O146" s="37">
        <f ca="1">GOPR0214.MP4_000135468!C38</f>
        <v>0</v>
      </c>
      <c r="P146" s="37">
        <f ca="1">GOPR0214.MP4_000145812!C38</f>
        <v>0</v>
      </c>
      <c r="Q146" s="37">
        <f ca="1">GOPR0214.MP4_000156156!C38</f>
        <v>0</v>
      </c>
      <c r="R146" s="37">
        <f ca="1">GOPR0214.MP4_000166499!C38</f>
        <v>0</v>
      </c>
      <c r="S146" s="37">
        <f ca="1">GOPR0214.MP4_000176843!C38</f>
        <v>0</v>
      </c>
      <c r="T146" s="37">
        <f ca="1">GOPR0214.MP4_000187187!C38</f>
        <v>0</v>
      </c>
      <c r="U146" s="37">
        <f ca="1">GOPR0214.MP4_000197530!C38</f>
        <v>0</v>
      </c>
      <c r="V146" s="37">
        <f ca="1">GOPR0214.MP4_000207874!C38</f>
        <v>0</v>
      </c>
      <c r="W146" s="37">
        <f ca="1">GOPR0214.MP4_000218218!C38</f>
        <v>0</v>
      </c>
      <c r="X146" s="37">
        <f ca="1">GOPR0214.MP4_000228561!C38</f>
        <v>0</v>
      </c>
      <c r="Y146" s="37">
        <f ca="1">GOPR0214.MP4_000238905!C38</f>
        <v>0</v>
      </c>
      <c r="Z146" s="37">
        <f ca="1">GOPR0214.MP4_000249249!C38</f>
        <v>0</v>
      </c>
      <c r="AA146" s="37">
        <f ca="1">GOPR0214.MP4_000259592!C38</f>
        <v>0</v>
      </c>
      <c r="AB146" s="37">
        <f ca="1">GOPR0214.MP4_000269936!C38</f>
        <v>0</v>
      </c>
      <c r="AC146" s="37">
        <f ca="1">GOPR0214.MP4_000280280!C38</f>
        <v>0</v>
      </c>
      <c r="AD146" s="37">
        <f ca="1">GOPR0214.MP4_000290623!C38</f>
        <v>0</v>
      </c>
      <c r="AE146" s="37">
        <f ca="1">GOPR0214.MP4_000300967!C38</f>
        <v>0</v>
      </c>
      <c r="AF146" s="37">
        <f ca="1">GOPR0214.MP4_000311311!C38</f>
        <v>0</v>
      </c>
      <c r="AG146" s="37">
        <f ca="1">GOPR0214.MP4_000321654!C38</f>
        <v>0</v>
      </c>
      <c r="AH146" s="37">
        <f ca="1">GOPR0214.MP4_000331998!C38</f>
        <v>0</v>
      </c>
      <c r="AI146" s="37">
        <f ca="1">GOPR0214.MP4_000342342!C38</f>
        <v>0</v>
      </c>
      <c r="AJ146" s="37">
        <f ca="1">GOPR0214.MP4_000352685!C38</f>
        <v>0</v>
      </c>
      <c r="AK146" s="37">
        <f ca="1">GOPR0214.MP4_000363029!C38</f>
        <v>0</v>
      </c>
      <c r="AL146" s="37">
        <f ca="1">GOPR0214.MP4_000373373!C38</f>
        <v>0</v>
      </c>
      <c r="AM146" s="37">
        <f ca="1">GOPR0214.MP4_000383716!C38</f>
        <v>0</v>
      </c>
      <c r="AN146" s="37">
        <f ca="1">GOPR0214.MP4_000394060!C38</f>
        <v>0</v>
      </c>
      <c r="AO146" s="37">
        <f ca="1">GOPR0214.MP4_000404404!C38</f>
        <v>0</v>
      </c>
      <c r="AQ146" s="37">
        <f t="shared" ca="1" si="16"/>
        <v>0</v>
      </c>
      <c r="AR146" s="37">
        <f t="shared" ca="1" si="17"/>
        <v>0</v>
      </c>
      <c r="AS146" s="37">
        <f t="shared" ca="1" si="18"/>
        <v>0</v>
      </c>
      <c r="AU146" s="59"/>
    </row>
    <row r="147" spans="1:47" x14ac:dyDescent="0.25">
      <c r="A147" s="53" t="s">
        <v>192</v>
      </c>
      <c r="B147" s="39">
        <f ca="1">GOPR0214.MP4_000001001!C39</f>
        <v>0</v>
      </c>
      <c r="C147" s="39">
        <f ca="1">GOPR0214.MP4_000011344!C39</f>
        <v>0</v>
      </c>
      <c r="D147" s="39">
        <f ca="1">GOPR0214.MP4_000021688!C39</f>
        <v>0</v>
      </c>
      <c r="E147" s="39">
        <f ca="1">GOPR0214.MP4_000032032!C39</f>
        <v>0</v>
      </c>
      <c r="F147" s="39">
        <f ca="1">GOPR0214.MP4_000042375!C39</f>
        <v>0</v>
      </c>
      <c r="G147" s="39">
        <f ca="1">GOPR0214.MP4_000052719!C39</f>
        <v>0</v>
      </c>
      <c r="H147" s="39">
        <f ca="1">GOPR0214.MP4_000063063!C39</f>
        <v>0</v>
      </c>
      <c r="I147" s="39">
        <f ca="1">GOPR0214.MP4_000073406!C39</f>
        <v>0</v>
      </c>
      <c r="J147" s="39">
        <f ca="1">GOPR0214.MP4_000083750!C39</f>
        <v>0</v>
      </c>
      <c r="K147" s="39">
        <f ca="1">GOPR0214.MP4_000094094!C39</f>
        <v>0</v>
      </c>
      <c r="L147" s="39">
        <f ca="1">GOPR0214.MP4_000104437!C39</f>
        <v>0</v>
      </c>
      <c r="M147" s="39">
        <f ca="1">GOPR0214.MP4_000114781!C39</f>
        <v>0</v>
      </c>
      <c r="N147" s="39">
        <f ca="1">GOPR0214.MP4_000125125!C39</f>
        <v>0</v>
      </c>
      <c r="O147" s="39">
        <f ca="1">GOPR0214.MP4_000135468!C39</f>
        <v>0</v>
      </c>
      <c r="P147" s="39">
        <f ca="1">GOPR0214.MP4_000145812!C39</f>
        <v>0</v>
      </c>
      <c r="Q147" s="39">
        <f ca="1">GOPR0214.MP4_000156156!C39</f>
        <v>0</v>
      </c>
      <c r="R147" s="39">
        <f ca="1">GOPR0214.MP4_000166499!C39</f>
        <v>0</v>
      </c>
      <c r="S147" s="39">
        <f ca="1">GOPR0214.MP4_000176843!C39</f>
        <v>0</v>
      </c>
      <c r="T147" s="39">
        <f ca="1">GOPR0214.MP4_000187187!C39</f>
        <v>0</v>
      </c>
      <c r="U147" s="39">
        <f ca="1">GOPR0214.MP4_000197530!C39</f>
        <v>0</v>
      </c>
      <c r="V147" s="39">
        <f ca="1">GOPR0214.MP4_000207874!C39</f>
        <v>0</v>
      </c>
      <c r="W147" s="39">
        <f ca="1">GOPR0214.MP4_000218218!C39</f>
        <v>0</v>
      </c>
      <c r="X147" s="39">
        <f ca="1">GOPR0214.MP4_000228561!C39</f>
        <v>0</v>
      </c>
      <c r="Y147" s="39">
        <f ca="1">GOPR0214.MP4_000238905!C39</f>
        <v>0</v>
      </c>
      <c r="Z147" s="39">
        <f ca="1">GOPR0214.MP4_000249249!C39</f>
        <v>0</v>
      </c>
      <c r="AA147" s="39">
        <f ca="1">GOPR0214.MP4_000259592!C39</f>
        <v>0</v>
      </c>
      <c r="AB147" s="39">
        <f ca="1">GOPR0214.MP4_000269936!C39</f>
        <v>0</v>
      </c>
      <c r="AC147" s="39">
        <f ca="1">GOPR0214.MP4_000280280!C39</f>
        <v>0</v>
      </c>
      <c r="AD147" s="39">
        <f ca="1">GOPR0214.MP4_000290623!C39</f>
        <v>0</v>
      </c>
      <c r="AE147" s="39">
        <f ca="1">GOPR0214.MP4_000300967!C39</f>
        <v>0</v>
      </c>
      <c r="AF147" s="39">
        <f ca="1">GOPR0214.MP4_000311311!C39</f>
        <v>0</v>
      </c>
      <c r="AG147" s="39">
        <f ca="1">GOPR0214.MP4_000321654!C39</f>
        <v>0</v>
      </c>
      <c r="AH147" s="39">
        <f ca="1">GOPR0214.MP4_000331998!C39</f>
        <v>0</v>
      </c>
      <c r="AI147" s="39">
        <f ca="1">GOPR0214.MP4_000342342!C39</f>
        <v>0</v>
      </c>
      <c r="AJ147" s="39">
        <f ca="1">GOPR0214.MP4_000352685!C39</f>
        <v>0</v>
      </c>
      <c r="AK147" s="39">
        <f ca="1">GOPR0214.MP4_000363029!C39</f>
        <v>0</v>
      </c>
      <c r="AL147" s="39">
        <f ca="1">GOPR0214.MP4_000373373!C39</f>
        <v>0</v>
      </c>
      <c r="AM147" s="39">
        <f ca="1">GOPR0214.MP4_000383716!C39</f>
        <v>0</v>
      </c>
      <c r="AN147" s="39">
        <f ca="1">GOPR0214.MP4_000394060!C39</f>
        <v>0</v>
      </c>
      <c r="AO147" s="39">
        <f ca="1">GOPR0214.MP4_000404404!C39</f>
        <v>0</v>
      </c>
      <c r="AP147" s="38"/>
      <c r="AQ147" s="39">
        <f t="shared" ca="1" si="16"/>
        <v>0</v>
      </c>
      <c r="AR147" s="39">
        <f t="shared" ca="1" si="17"/>
        <v>0</v>
      </c>
      <c r="AS147" s="39">
        <f t="shared" ca="1" si="18"/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GOPR0214.MP4_000001001!C41</f>
        <v>0</v>
      </c>
      <c r="C149" s="39">
        <f ca="1">GOPR0214.MP4_000011344!C41</f>
        <v>0</v>
      </c>
      <c r="D149" s="39">
        <f ca="1">GOPR0214.MP4_000021688!C41</f>
        <v>0</v>
      </c>
      <c r="E149" s="39">
        <f ca="1">GOPR0214.MP4_000032032!C41</f>
        <v>0</v>
      </c>
      <c r="F149" s="39">
        <f ca="1">GOPR0214.MP4_000042375!C41</f>
        <v>0</v>
      </c>
      <c r="G149" s="39">
        <f ca="1">GOPR0214.MP4_000052719!C41</f>
        <v>0</v>
      </c>
      <c r="H149" s="39">
        <f ca="1">GOPR0214.MP4_000063063!C41</f>
        <v>0</v>
      </c>
      <c r="I149" s="39">
        <f ca="1">GOPR0214.MP4_000073406!C41</f>
        <v>0</v>
      </c>
      <c r="J149" s="39">
        <f ca="1">GOPR0214.MP4_000083750!C41</f>
        <v>0</v>
      </c>
      <c r="K149" s="39">
        <f ca="1">GOPR0214.MP4_000094094!C41</f>
        <v>0</v>
      </c>
      <c r="L149" s="39">
        <f ca="1">GOPR0214.MP4_000104437!C41</f>
        <v>0</v>
      </c>
      <c r="M149" s="39">
        <f ca="1">GOPR0214.MP4_000114781!C41</f>
        <v>0</v>
      </c>
      <c r="N149" s="39">
        <f ca="1">GOPR0214.MP4_000125125!C41</f>
        <v>0</v>
      </c>
      <c r="O149" s="39">
        <f ca="1">GOPR0214.MP4_000135468!C41</f>
        <v>0</v>
      </c>
      <c r="P149" s="39">
        <f ca="1">GOPR0214.MP4_000145812!C41</f>
        <v>0</v>
      </c>
      <c r="Q149" s="39">
        <f ca="1">GOPR0214.MP4_000156156!C41</f>
        <v>0</v>
      </c>
      <c r="R149" s="39">
        <f ca="1">GOPR0214.MP4_000166499!C41</f>
        <v>0</v>
      </c>
      <c r="S149" s="39">
        <f ca="1">GOPR0214.MP4_000176843!C41</f>
        <v>0</v>
      </c>
      <c r="T149" s="39">
        <f ca="1">GOPR0214.MP4_000187187!C41</f>
        <v>0</v>
      </c>
      <c r="U149" s="39">
        <f ca="1">GOPR0214.MP4_000197530!C41</f>
        <v>0</v>
      </c>
      <c r="V149" s="39">
        <f ca="1">GOPR0214.MP4_000207874!C41</f>
        <v>0</v>
      </c>
      <c r="W149" s="39">
        <f ca="1">GOPR0214.MP4_000218218!C41</f>
        <v>0</v>
      </c>
      <c r="X149" s="39">
        <f ca="1">GOPR0214.MP4_000228561!C41</f>
        <v>0</v>
      </c>
      <c r="Y149" s="39">
        <f ca="1">GOPR0214.MP4_000238905!C41</f>
        <v>0</v>
      </c>
      <c r="Z149" s="39">
        <f ca="1">GOPR0214.MP4_000249249!C41</f>
        <v>0</v>
      </c>
      <c r="AA149" s="39">
        <f ca="1">GOPR0214.MP4_000259592!C41</f>
        <v>0</v>
      </c>
      <c r="AB149" s="39">
        <f ca="1">GOPR0214.MP4_000269936!C41</f>
        <v>0</v>
      </c>
      <c r="AC149" s="39">
        <f ca="1">GOPR0214.MP4_000280280!C41</f>
        <v>0</v>
      </c>
      <c r="AD149" s="39">
        <f ca="1">GOPR0214.MP4_000290623!C41</f>
        <v>0</v>
      </c>
      <c r="AE149" s="39">
        <f ca="1">GOPR0214.MP4_000300967!C41</f>
        <v>0</v>
      </c>
      <c r="AF149" s="39">
        <f ca="1">GOPR0214.MP4_000311311!C41</f>
        <v>0</v>
      </c>
      <c r="AG149" s="39">
        <f ca="1">GOPR0214.MP4_000321654!C41</f>
        <v>0</v>
      </c>
      <c r="AH149" s="39">
        <f ca="1">GOPR0214.MP4_000331998!C41</f>
        <v>0</v>
      </c>
      <c r="AI149" s="39">
        <f ca="1">GOPR0214.MP4_000342342!C41</f>
        <v>0</v>
      </c>
      <c r="AJ149" s="39">
        <f ca="1">GOPR0214.MP4_000352685!C41</f>
        <v>0</v>
      </c>
      <c r="AK149" s="39">
        <f ca="1">GOPR0214.MP4_000363029!C41</f>
        <v>0</v>
      </c>
      <c r="AL149" s="39">
        <f ca="1">GOPR0214.MP4_000373373!C41</f>
        <v>0</v>
      </c>
      <c r="AM149" s="39">
        <f ca="1">GOPR0214.MP4_000383716!C41</f>
        <v>0</v>
      </c>
      <c r="AN149" s="39">
        <f ca="1">GOPR0214.MP4_000394060!C41</f>
        <v>0</v>
      </c>
      <c r="AO149" s="39">
        <f ca="1">GOPR0214.MP4_000404404!C41</f>
        <v>0</v>
      </c>
      <c r="AP149" s="38"/>
      <c r="AQ149" s="39">
        <f t="shared" ref="AQ149:AQ155" ca="1" si="19">AVERAGE(B149:AO149)</f>
        <v>0</v>
      </c>
      <c r="AR149" s="39">
        <f t="shared" ref="AR149:AR155" ca="1" si="20">STDEV(B149:AO149)</f>
        <v>0</v>
      </c>
      <c r="AS149" s="39">
        <f t="shared" ref="AS149:AS155" ca="1" si="21">AR149/SQRT(40)</f>
        <v>0</v>
      </c>
      <c r="AT149" s="38"/>
      <c r="AU149" s="61"/>
    </row>
    <row r="150" spans="1:47" x14ac:dyDescent="0.25">
      <c r="A150" s="54" t="s">
        <v>187</v>
      </c>
      <c r="B150" s="37">
        <f ca="1">GOPR0214.MP4_000001001!C42</f>
        <v>0</v>
      </c>
      <c r="C150" s="37">
        <f ca="1">GOPR0214.MP4_000011344!C42</f>
        <v>0</v>
      </c>
      <c r="D150" s="37">
        <f ca="1">GOPR0214.MP4_000021688!C42</f>
        <v>0</v>
      </c>
      <c r="E150" s="37">
        <f ca="1">GOPR0214.MP4_000032032!C42</f>
        <v>0</v>
      </c>
      <c r="F150" s="37">
        <f ca="1">GOPR0214.MP4_000042375!C42</f>
        <v>0</v>
      </c>
      <c r="G150" s="37">
        <f ca="1">GOPR0214.MP4_000052719!C42</f>
        <v>0</v>
      </c>
      <c r="H150" s="37">
        <f ca="1">GOPR0214.MP4_000063063!C42</f>
        <v>0</v>
      </c>
      <c r="I150" s="37">
        <f ca="1">GOPR0214.MP4_000073406!C42</f>
        <v>0</v>
      </c>
      <c r="J150" s="37">
        <f ca="1">GOPR0214.MP4_000083750!C42</f>
        <v>0</v>
      </c>
      <c r="K150" s="37">
        <f ca="1">GOPR0214.MP4_000094094!C42</f>
        <v>0</v>
      </c>
      <c r="L150" s="37">
        <f ca="1">GOPR0214.MP4_000104437!C42</f>
        <v>0</v>
      </c>
      <c r="M150" s="37">
        <f ca="1">GOPR0214.MP4_000114781!C42</f>
        <v>0</v>
      </c>
      <c r="N150" s="37">
        <f ca="1">GOPR0214.MP4_000125125!C42</f>
        <v>0</v>
      </c>
      <c r="O150" s="37">
        <f ca="1">GOPR0214.MP4_000135468!C42</f>
        <v>0</v>
      </c>
      <c r="P150" s="37">
        <f ca="1">GOPR0214.MP4_000145812!C42</f>
        <v>0</v>
      </c>
      <c r="Q150" s="37">
        <f ca="1">GOPR0214.MP4_000156156!C42</f>
        <v>0</v>
      </c>
      <c r="R150" s="37">
        <f ca="1">GOPR0214.MP4_000166499!C42</f>
        <v>0</v>
      </c>
      <c r="S150" s="37">
        <f ca="1">GOPR0214.MP4_000176843!C42</f>
        <v>0</v>
      </c>
      <c r="T150" s="37">
        <f ca="1">GOPR0214.MP4_000187187!C42</f>
        <v>0</v>
      </c>
      <c r="U150" s="37">
        <f ca="1">GOPR0214.MP4_000197530!C42</f>
        <v>0</v>
      </c>
      <c r="V150" s="37">
        <f ca="1">GOPR0214.MP4_000207874!C42</f>
        <v>0</v>
      </c>
      <c r="W150" s="37">
        <f ca="1">GOPR0214.MP4_000218218!C42</f>
        <v>0</v>
      </c>
      <c r="X150" s="37">
        <f ca="1">GOPR0214.MP4_000228561!C42</f>
        <v>0</v>
      </c>
      <c r="Y150" s="37">
        <f ca="1">GOPR0214.MP4_000238905!C42</f>
        <v>0</v>
      </c>
      <c r="Z150" s="37">
        <f ca="1">GOPR0214.MP4_000249249!C42</f>
        <v>0</v>
      </c>
      <c r="AA150" s="37">
        <f ca="1">GOPR0214.MP4_000259592!C42</f>
        <v>0</v>
      </c>
      <c r="AB150" s="37">
        <f ca="1">GOPR0214.MP4_000269936!C42</f>
        <v>0</v>
      </c>
      <c r="AC150" s="37">
        <f ca="1">GOPR0214.MP4_000280280!C42</f>
        <v>0</v>
      </c>
      <c r="AD150" s="37">
        <f ca="1">GOPR0214.MP4_000290623!C42</f>
        <v>0</v>
      </c>
      <c r="AE150" s="37">
        <f ca="1">GOPR0214.MP4_000300967!C42</f>
        <v>0</v>
      </c>
      <c r="AF150" s="37">
        <f ca="1">GOPR0214.MP4_000311311!C42</f>
        <v>0</v>
      </c>
      <c r="AG150" s="37">
        <f ca="1">GOPR0214.MP4_000321654!C42</f>
        <v>0</v>
      </c>
      <c r="AH150" s="37">
        <f ca="1">GOPR0214.MP4_000331998!C42</f>
        <v>0</v>
      </c>
      <c r="AI150" s="37">
        <f ca="1">GOPR0214.MP4_000342342!C42</f>
        <v>0</v>
      </c>
      <c r="AJ150" s="37">
        <f ca="1">GOPR0214.MP4_000352685!C42</f>
        <v>0</v>
      </c>
      <c r="AK150" s="37">
        <f ca="1">GOPR0214.MP4_000363029!C42</f>
        <v>0</v>
      </c>
      <c r="AL150" s="37">
        <f ca="1">GOPR0214.MP4_000373373!C42</f>
        <v>0</v>
      </c>
      <c r="AM150" s="37">
        <f ca="1">GOPR0214.MP4_000383716!C42</f>
        <v>0</v>
      </c>
      <c r="AN150" s="37">
        <f ca="1">GOPR0214.MP4_000394060!C42</f>
        <v>0</v>
      </c>
      <c r="AO150" s="37">
        <f ca="1">GOPR0214.MP4_000404404!C42</f>
        <v>0</v>
      </c>
      <c r="AQ150" s="37">
        <f t="shared" ca="1" si="19"/>
        <v>0</v>
      </c>
      <c r="AR150" s="37">
        <f t="shared" ca="1" si="20"/>
        <v>0</v>
      </c>
      <c r="AS150" s="37">
        <f t="shared" ca="1" si="21"/>
        <v>0</v>
      </c>
      <c r="AU150" s="59"/>
    </row>
    <row r="151" spans="1:47" x14ac:dyDescent="0.25">
      <c r="A151" s="53" t="s">
        <v>188</v>
      </c>
      <c r="B151" s="39">
        <f ca="1">GOPR0214.MP4_000001001!C43</f>
        <v>0</v>
      </c>
      <c r="C151" s="39">
        <f ca="1">GOPR0214.MP4_000011344!C43</f>
        <v>0</v>
      </c>
      <c r="D151" s="39">
        <f ca="1">GOPR0214.MP4_000021688!C43</f>
        <v>0</v>
      </c>
      <c r="E151" s="39">
        <f ca="1">GOPR0214.MP4_000032032!C43</f>
        <v>0</v>
      </c>
      <c r="F151" s="39">
        <f ca="1">GOPR0214.MP4_000042375!C43</f>
        <v>0</v>
      </c>
      <c r="G151" s="39">
        <f ca="1">GOPR0214.MP4_000052719!C43</f>
        <v>0</v>
      </c>
      <c r="H151" s="39">
        <f ca="1">GOPR0214.MP4_000063063!C43</f>
        <v>0</v>
      </c>
      <c r="I151" s="39">
        <f ca="1">GOPR0214.MP4_000073406!C43</f>
        <v>0</v>
      </c>
      <c r="J151" s="39">
        <f ca="1">GOPR0214.MP4_000083750!C43</f>
        <v>0</v>
      </c>
      <c r="K151" s="39">
        <f ca="1">GOPR0214.MP4_000094094!C43</f>
        <v>0</v>
      </c>
      <c r="L151" s="39">
        <f ca="1">GOPR0214.MP4_000104437!C43</f>
        <v>0</v>
      </c>
      <c r="M151" s="39">
        <f ca="1">GOPR0214.MP4_000114781!C43</f>
        <v>0</v>
      </c>
      <c r="N151" s="39">
        <f ca="1">GOPR0214.MP4_000125125!C43</f>
        <v>0</v>
      </c>
      <c r="O151" s="39">
        <f ca="1">GOPR0214.MP4_000135468!C43</f>
        <v>0</v>
      </c>
      <c r="P151" s="39">
        <f ca="1">GOPR0214.MP4_000145812!C43</f>
        <v>0</v>
      </c>
      <c r="Q151" s="39">
        <f ca="1">GOPR0214.MP4_000156156!C43</f>
        <v>0</v>
      </c>
      <c r="R151" s="39">
        <f ca="1">GOPR0214.MP4_000166499!C43</f>
        <v>0</v>
      </c>
      <c r="S151" s="39">
        <f ca="1">GOPR0214.MP4_000176843!C43</f>
        <v>0</v>
      </c>
      <c r="T151" s="39">
        <f ca="1">GOPR0214.MP4_000187187!C43</f>
        <v>0</v>
      </c>
      <c r="U151" s="39">
        <f ca="1">GOPR0214.MP4_000197530!C43</f>
        <v>0</v>
      </c>
      <c r="V151" s="39">
        <f ca="1">GOPR0214.MP4_000207874!C43</f>
        <v>0</v>
      </c>
      <c r="W151" s="39">
        <f ca="1">GOPR0214.MP4_000218218!C43</f>
        <v>0</v>
      </c>
      <c r="X151" s="39">
        <f ca="1">GOPR0214.MP4_000228561!C43</f>
        <v>0</v>
      </c>
      <c r="Y151" s="39">
        <f ca="1">GOPR0214.MP4_000238905!C43</f>
        <v>0</v>
      </c>
      <c r="Z151" s="39">
        <f ca="1">GOPR0214.MP4_000249249!C43</f>
        <v>0</v>
      </c>
      <c r="AA151" s="39">
        <f ca="1">GOPR0214.MP4_000259592!C43</f>
        <v>0</v>
      </c>
      <c r="AB151" s="39">
        <f ca="1">GOPR0214.MP4_000269936!C43</f>
        <v>0</v>
      </c>
      <c r="AC151" s="39">
        <f ca="1">GOPR0214.MP4_000280280!C43</f>
        <v>0</v>
      </c>
      <c r="AD151" s="39">
        <f ca="1">GOPR0214.MP4_000290623!C43</f>
        <v>0</v>
      </c>
      <c r="AE151" s="39">
        <f ca="1">GOPR0214.MP4_000300967!C43</f>
        <v>0</v>
      </c>
      <c r="AF151" s="39">
        <f ca="1">GOPR0214.MP4_000311311!C43</f>
        <v>0</v>
      </c>
      <c r="AG151" s="39">
        <f ca="1">GOPR0214.MP4_000321654!C43</f>
        <v>0</v>
      </c>
      <c r="AH151" s="39">
        <f ca="1">GOPR0214.MP4_000331998!C43</f>
        <v>0</v>
      </c>
      <c r="AI151" s="39">
        <f ca="1">GOPR0214.MP4_000342342!C43</f>
        <v>0</v>
      </c>
      <c r="AJ151" s="39">
        <f ca="1">GOPR0214.MP4_000352685!C43</f>
        <v>0</v>
      </c>
      <c r="AK151" s="39">
        <f ca="1">GOPR0214.MP4_000363029!C43</f>
        <v>0</v>
      </c>
      <c r="AL151" s="39">
        <f ca="1">GOPR0214.MP4_000373373!C43</f>
        <v>0</v>
      </c>
      <c r="AM151" s="39">
        <f ca="1">GOPR0214.MP4_000383716!C43</f>
        <v>0</v>
      </c>
      <c r="AN151" s="39">
        <f ca="1">GOPR0214.MP4_000394060!C43</f>
        <v>0</v>
      </c>
      <c r="AO151" s="39">
        <f ca="1">GOPR0214.MP4_000404404!C43</f>
        <v>0</v>
      </c>
      <c r="AP151" s="38"/>
      <c r="AQ151" s="39">
        <f t="shared" ca="1" si="19"/>
        <v>0</v>
      </c>
      <c r="AR151" s="39">
        <f t="shared" ca="1" si="20"/>
        <v>0</v>
      </c>
      <c r="AS151" s="39">
        <f t="shared" ca="1" si="21"/>
        <v>0</v>
      </c>
      <c r="AT151" s="38"/>
      <c r="AU151" s="61"/>
    </row>
    <row r="152" spans="1:47" x14ac:dyDescent="0.25">
      <c r="A152" s="54" t="s">
        <v>189</v>
      </c>
      <c r="B152" s="37">
        <f ca="1">GOPR0214.MP4_000001001!C44</f>
        <v>0</v>
      </c>
      <c r="C152" s="37">
        <f ca="1">GOPR0214.MP4_000011344!C44</f>
        <v>0</v>
      </c>
      <c r="D152" s="37">
        <f ca="1">GOPR0214.MP4_000021688!C44</f>
        <v>0</v>
      </c>
      <c r="E152" s="37">
        <f ca="1">GOPR0214.MP4_000032032!C44</f>
        <v>0</v>
      </c>
      <c r="F152" s="37">
        <f ca="1">GOPR0214.MP4_000042375!C44</f>
        <v>0</v>
      </c>
      <c r="G152" s="37">
        <f ca="1">GOPR0214.MP4_000052719!C44</f>
        <v>0</v>
      </c>
      <c r="H152" s="37">
        <f ca="1">GOPR0214.MP4_000063063!C44</f>
        <v>0</v>
      </c>
      <c r="I152" s="37">
        <f ca="1">GOPR0214.MP4_000073406!C44</f>
        <v>0</v>
      </c>
      <c r="J152" s="37">
        <f ca="1">GOPR0214.MP4_000083750!C44</f>
        <v>0</v>
      </c>
      <c r="K152" s="37">
        <f ca="1">GOPR0214.MP4_000094094!C44</f>
        <v>0</v>
      </c>
      <c r="L152" s="37">
        <f ca="1">GOPR0214.MP4_000104437!C44</f>
        <v>0</v>
      </c>
      <c r="M152" s="37">
        <f ca="1">GOPR0214.MP4_000114781!C44</f>
        <v>0</v>
      </c>
      <c r="N152" s="37">
        <f ca="1">GOPR0214.MP4_000125125!C44</f>
        <v>0</v>
      </c>
      <c r="O152" s="37">
        <f ca="1">GOPR0214.MP4_000135468!C44</f>
        <v>0</v>
      </c>
      <c r="P152" s="37">
        <f ca="1">GOPR0214.MP4_000145812!C44</f>
        <v>0</v>
      </c>
      <c r="Q152" s="37">
        <f ca="1">GOPR0214.MP4_000156156!C44</f>
        <v>0</v>
      </c>
      <c r="R152" s="37">
        <f ca="1">GOPR0214.MP4_000166499!C44</f>
        <v>0</v>
      </c>
      <c r="S152" s="37">
        <f ca="1">GOPR0214.MP4_000176843!C44</f>
        <v>0</v>
      </c>
      <c r="T152" s="37">
        <f ca="1">GOPR0214.MP4_000187187!C44</f>
        <v>0</v>
      </c>
      <c r="U152" s="37">
        <f ca="1">GOPR0214.MP4_000197530!C44</f>
        <v>0</v>
      </c>
      <c r="V152" s="37">
        <f ca="1">GOPR0214.MP4_000207874!C44</f>
        <v>0</v>
      </c>
      <c r="W152" s="37">
        <f ca="1">GOPR0214.MP4_000218218!C44</f>
        <v>0</v>
      </c>
      <c r="X152" s="37">
        <f ca="1">GOPR0214.MP4_000228561!C44</f>
        <v>0</v>
      </c>
      <c r="Y152" s="37">
        <f ca="1">GOPR0214.MP4_000238905!C44</f>
        <v>0</v>
      </c>
      <c r="Z152" s="37">
        <f ca="1">GOPR0214.MP4_000249249!C44</f>
        <v>0</v>
      </c>
      <c r="AA152" s="37">
        <f ca="1">GOPR0214.MP4_000259592!C44</f>
        <v>0</v>
      </c>
      <c r="AB152" s="37">
        <f ca="1">GOPR0214.MP4_000269936!C44</f>
        <v>0</v>
      </c>
      <c r="AC152" s="37">
        <f ca="1">GOPR0214.MP4_000280280!C44</f>
        <v>0</v>
      </c>
      <c r="AD152" s="37">
        <f ca="1">GOPR0214.MP4_000290623!C44</f>
        <v>0</v>
      </c>
      <c r="AE152" s="37">
        <f ca="1">GOPR0214.MP4_000300967!C44</f>
        <v>0</v>
      </c>
      <c r="AF152" s="37">
        <f ca="1">GOPR0214.MP4_000311311!C44</f>
        <v>0</v>
      </c>
      <c r="AG152" s="37">
        <f ca="1">GOPR0214.MP4_000321654!C44</f>
        <v>0</v>
      </c>
      <c r="AH152" s="37">
        <f ca="1">GOPR0214.MP4_000331998!C44</f>
        <v>0</v>
      </c>
      <c r="AI152" s="37">
        <f ca="1">GOPR0214.MP4_000342342!C44</f>
        <v>0</v>
      </c>
      <c r="AJ152" s="37">
        <f ca="1">GOPR0214.MP4_000352685!C44</f>
        <v>0</v>
      </c>
      <c r="AK152" s="37">
        <f ca="1">GOPR0214.MP4_000363029!C44</f>
        <v>0</v>
      </c>
      <c r="AL152" s="37">
        <f ca="1">GOPR0214.MP4_000373373!C44</f>
        <v>0</v>
      </c>
      <c r="AM152" s="37">
        <f ca="1">GOPR0214.MP4_000383716!C44</f>
        <v>0</v>
      </c>
      <c r="AN152" s="37">
        <f ca="1">GOPR0214.MP4_000394060!C44</f>
        <v>0</v>
      </c>
      <c r="AO152" s="37">
        <f ca="1">GOPR0214.MP4_000404404!C44</f>
        <v>0</v>
      </c>
      <c r="AQ152" s="37">
        <f t="shared" ca="1" si="19"/>
        <v>0</v>
      </c>
      <c r="AR152" s="37">
        <f t="shared" ca="1" si="20"/>
        <v>0</v>
      </c>
      <c r="AS152" s="37">
        <f t="shared" ca="1" si="21"/>
        <v>0</v>
      </c>
      <c r="AU152" s="59"/>
    </row>
    <row r="153" spans="1:47" x14ac:dyDescent="0.25">
      <c r="A153" s="53" t="s">
        <v>190</v>
      </c>
      <c r="B153" s="39">
        <f ca="1">GOPR0214.MP4_000001001!C45</f>
        <v>0</v>
      </c>
      <c r="C153" s="39">
        <f ca="1">GOPR0214.MP4_000011344!C45</f>
        <v>0</v>
      </c>
      <c r="D153" s="39">
        <f ca="1">GOPR0214.MP4_000021688!C45</f>
        <v>0</v>
      </c>
      <c r="E153" s="39">
        <f ca="1">GOPR0214.MP4_000032032!C45</f>
        <v>0</v>
      </c>
      <c r="F153" s="39">
        <f ca="1">GOPR0214.MP4_000042375!C45</f>
        <v>0</v>
      </c>
      <c r="G153" s="39">
        <f ca="1">GOPR0214.MP4_000052719!C45</f>
        <v>0</v>
      </c>
      <c r="H153" s="39">
        <f ca="1">GOPR0214.MP4_000063063!C45</f>
        <v>0</v>
      </c>
      <c r="I153" s="39">
        <f ca="1">GOPR0214.MP4_000073406!C45</f>
        <v>0</v>
      </c>
      <c r="J153" s="39">
        <f ca="1">GOPR0214.MP4_000083750!C45</f>
        <v>0</v>
      </c>
      <c r="K153" s="39">
        <f ca="1">GOPR0214.MP4_000094094!C45</f>
        <v>0</v>
      </c>
      <c r="L153" s="39">
        <f ca="1">GOPR0214.MP4_000104437!C45</f>
        <v>0</v>
      </c>
      <c r="M153" s="39">
        <f ca="1">GOPR0214.MP4_000114781!C45</f>
        <v>0</v>
      </c>
      <c r="N153" s="39">
        <f ca="1">GOPR0214.MP4_000125125!C45</f>
        <v>0</v>
      </c>
      <c r="O153" s="39">
        <f ca="1">GOPR0214.MP4_000135468!C45</f>
        <v>0</v>
      </c>
      <c r="P153" s="39">
        <f ca="1">GOPR0214.MP4_000145812!C45</f>
        <v>0</v>
      </c>
      <c r="Q153" s="39">
        <f ca="1">GOPR0214.MP4_000156156!C45</f>
        <v>0</v>
      </c>
      <c r="R153" s="39">
        <f ca="1">GOPR0214.MP4_000166499!C45</f>
        <v>0</v>
      </c>
      <c r="S153" s="39">
        <f ca="1">GOPR0214.MP4_000176843!C45</f>
        <v>0</v>
      </c>
      <c r="T153" s="39">
        <f ca="1">GOPR0214.MP4_000187187!C45</f>
        <v>0</v>
      </c>
      <c r="U153" s="39">
        <f ca="1">GOPR0214.MP4_000197530!C45</f>
        <v>0</v>
      </c>
      <c r="V153" s="39">
        <f ca="1">GOPR0214.MP4_000207874!C45</f>
        <v>0</v>
      </c>
      <c r="W153" s="39">
        <f ca="1">GOPR0214.MP4_000218218!C45</f>
        <v>0</v>
      </c>
      <c r="X153" s="39">
        <f ca="1">GOPR0214.MP4_000228561!C45</f>
        <v>0</v>
      </c>
      <c r="Y153" s="39">
        <f ca="1">GOPR0214.MP4_000238905!C45</f>
        <v>0</v>
      </c>
      <c r="Z153" s="39">
        <f ca="1">GOPR0214.MP4_000249249!C45</f>
        <v>0</v>
      </c>
      <c r="AA153" s="39">
        <f ca="1">GOPR0214.MP4_000259592!C45</f>
        <v>0</v>
      </c>
      <c r="AB153" s="39">
        <f ca="1">GOPR0214.MP4_000269936!C45</f>
        <v>0</v>
      </c>
      <c r="AC153" s="39">
        <f ca="1">GOPR0214.MP4_000280280!C45</f>
        <v>0</v>
      </c>
      <c r="AD153" s="39">
        <f ca="1">GOPR0214.MP4_000290623!C45</f>
        <v>0</v>
      </c>
      <c r="AE153" s="39">
        <f ca="1">GOPR0214.MP4_000300967!C45</f>
        <v>0</v>
      </c>
      <c r="AF153" s="39">
        <f ca="1">GOPR0214.MP4_000311311!C45</f>
        <v>0</v>
      </c>
      <c r="AG153" s="39">
        <f ca="1">GOPR0214.MP4_000321654!C45</f>
        <v>0</v>
      </c>
      <c r="AH153" s="39">
        <f ca="1">GOPR0214.MP4_000331998!C45</f>
        <v>0</v>
      </c>
      <c r="AI153" s="39">
        <f ca="1">GOPR0214.MP4_000342342!C45</f>
        <v>0</v>
      </c>
      <c r="AJ153" s="39">
        <f ca="1">GOPR0214.MP4_000352685!C45</f>
        <v>0</v>
      </c>
      <c r="AK153" s="39">
        <f ca="1">GOPR0214.MP4_000363029!C45</f>
        <v>0</v>
      </c>
      <c r="AL153" s="39">
        <f ca="1">GOPR0214.MP4_000373373!C45</f>
        <v>0</v>
      </c>
      <c r="AM153" s="39">
        <f ca="1">GOPR0214.MP4_000383716!C45</f>
        <v>0</v>
      </c>
      <c r="AN153" s="39">
        <f ca="1">GOPR0214.MP4_000394060!C45</f>
        <v>0</v>
      </c>
      <c r="AO153" s="39">
        <f ca="1">GOPR0214.MP4_000404404!C45</f>
        <v>0</v>
      </c>
      <c r="AP153" s="38"/>
      <c r="AQ153" s="39">
        <f t="shared" ca="1" si="19"/>
        <v>0</v>
      </c>
      <c r="AR153" s="39">
        <f t="shared" ca="1" si="20"/>
        <v>0</v>
      </c>
      <c r="AS153" s="39">
        <f t="shared" ca="1" si="21"/>
        <v>0</v>
      </c>
      <c r="AT153" s="38"/>
      <c r="AU153" s="61"/>
    </row>
    <row r="154" spans="1:47" x14ac:dyDescent="0.25">
      <c r="A154" s="54" t="s">
        <v>191</v>
      </c>
      <c r="B154" s="37">
        <f ca="1">GOPR0214.MP4_000001001!C46</f>
        <v>0</v>
      </c>
      <c r="C154" s="37">
        <f ca="1">GOPR0214.MP4_000011344!C46</f>
        <v>0</v>
      </c>
      <c r="D154" s="37">
        <f ca="1">GOPR0214.MP4_000021688!C46</f>
        <v>0</v>
      </c>
      <c r="E154" s="37">
        <f ca="1">GOPR0214.MP4_000032032!C46</f>
        <v>0</v>
      </c>
      <c r="F154" s="37">
        <f ca="1">GOPR0214.MP4_000042375!C46</f>
        <v>0</v>
      </c>
      <c r="G154" s="37">
        <f ca="1">GOPR0214.MP4_000052719!C46</f>
        <v>0</v>
      </c>
      <c r="H154" s="37">
        <f ca="1">GOPR0214.MP4_000063063!C46</f>
        <v>0</v>
      </c>
      <c r="I154" s="37">
        <f ca="1">GOPR0214.MP4_000073406!C46</f>
        <v>0</v>
      </c>
      <c r="J154" s="37">
        <f ca="1">GOPR0214.MP4_000083750!C46</f>
        <v>0</v>
      </c>
      <c r="K154" s="37">
        <f ca="1">GOPR0214.MP4_000094094!C46</f>
        <v>0</v>
      </c>
      <c r="L154" s="37">
        <f ca="1">GOPR0214.MP4_000104437!C46</f>
        <v>0</v>
      </c>
      <c r="M154" s="37">
        <f ca="1">GOPR0214.MP4_000114781!C46</f>
        <v>0</v>
      </c>
      <c r="N154" s="37">
        <f ca="1">GOPR0214.MP4_000125125!C46</f>
        <v>0</v>
      </c>
      <c r="O154" s="37">
        <f ca="1">GOPR0214.MP4_000135468!C46</f>
        <v>0</v>
      </c>
      <c r="P154" s="37">
        <f ca="1">GOPR0214.MP4_000145812!C46</f>
        <v>0</v>
      </c>
      <c r="Q154" s="37">
        <f ca="1">GOPR0214.MP4_000156156!C46</f>
        <v>0</v>
      </c>
      <c r="R154" s="37">
        <f ca="1">GOPR0214.MP4_000166499!C46</f>
        <v>0</v>
      </c>
      <c r="S154" s="37">
        <f ca="1">GOPR0214.MP4_000176843!C46</f>
        <v>0</v>
      </c>
      <c r="T154" s="37">
        <f ca="1">GOPR0214.MP4_000187187!C46</f>
        <v>0</v>
      </c>
      <c r="U154" s="37">
        <f ca="1">GOPR0214.MP4_000197530!C46</f>
        <v>0</v>
      </c>
      <c r="V154" s="37">
        <f ca="1">GOPR0214.MP4_000207874!C46</f>
        <v>0</v>
      </c>
      <c r="W154" s="37">
        <f ca="1">GOPR0214.MP4_000218218!C46</f>
        <v>0</v>
      </c>
      <c r="X154" s="37">
        <f ca="1">GOPR0214.MP4_000228561!C46</f>
        <v>0</v>
      </c>
      <c r="Y154" s="37">
        <f ca="1">GOPR0214.MP4_000238905!C46</f>
        <v>0</v>
      </c>
      <c r="Z154" s="37">
        <f ca="1">GOPR0214.MP4_000249249!C46</f>
        <v>0</v>
      </c>
      <c r="AA154" s="37">
        <f ca="1">GOPR0214.MP4_000259592!C46</f>
        <v>0</v>
      </c>
      <c r="AB154" s="37">
        <f ca="1">GOPR0214.MP4_000269936!C46</f>
        <v>0</v>
      </c>
      <c r="AC154" s="37">
        <f ca="1">GOPR0214.MP4_000280280!C46</f>
        <v>0</v>
      </c>
      <c r="AD154" s="37">
        <f ca="1">GOPR0214.MP4_000290623!C46</f>
        <v>0</v>
      </c>
      <c r="AE154" s="37">
        <f ca="1">GOPR0214.MP4_000300967!C46</f>
        <v>0</v>
      </c>
      <c r="AF154" s="37">
        <f ca="1">GOPR0214.MP4_000311311!C46</f>
        <v>0</v>
      </c>
      <c r="AG154" s="37">
        <f ca="1">GOPR0214.MP4_000321654!C46</f>
        <v>0</v>
      </c>
      <c r="AH154" s="37">
        <f ca="1">GOPR0214.MP4_000331998!C46</f>
        <v>0</v>
      </c>
      <c r="AI154" s="37">
        <f ca="1">GOPR0214.MP4_000342342!C46</f>
        <v>0</v>
      </c>
      <c r="AJ154" s="37">
        <f ca="1">GOPR0214.MP4_000352685!C46</f>
        <v>0</v>
      </c>
      <c r="AK154" s="37">
        <f ca="1">GOPR0214.MP4_000363029!C46</f>
        <v>0</v>
      </c>
      <c r="AL154" s="37">
        <f ca="1">GOPR0214.MP4_000373373!C46</f>
        <v>0</v>
      </c>
      <c r="AM154" s="37">
        <f ca="1">GOPR0214.MP4_000383716!C46</f>
        <v>0</v>
      </c>
      <c r="AN154" s="37">
        <f ca="1">GOPR0214.MP4_000394060!C46</f>
        <v>0</v>
      </c>
      <c r="AO154" s="37">
        <f ca="1">GOPR0214.MP4_000404404!C46</f>
        <v>0</v>
      </c>
      <c r="AQ154" s="37">
        <f t="shared" ca="1" si="19"/>
        <v>0</v>
      </c>
      <c r="AR154" s="37">
        <f t="shared" ca="1" si="20"/>
        <v>0</v>
      </c>
      <c r="AS154" s="37">
        <f t="shared" ca="1" si="21"/>
        <v>0</v>
      </c>
      <c r="AU154" s="59"/>
    </row>
    <row r="155" spans="1:47" x14ac:dyDescent="0.25">
      <c r="A155" s="53" t="s">
        <v>192</v>
      </c>
      <c r="B155" s="39">
        <f ca="1">GOPR0214.MP4_000001001!C47</f>
        <v>0</v>
      </c>
      <c r="C155" s="39">
        <f ca="1">GOPR0214.MP4_000011344!C47</f>
        <v>0</v>
      </c>
      <c r="D155" s="39">
        <f ca="1">GOPR0214.MP4_000021688!C47</f>
        <v>0</v>
      </c>
      <c r="E155" s="39">
        <f ca="1">GOPR0214.MP4_000032032!C47</f>
        <v>0</v>
      </c>
      <c r="F155" s="39">
        <f ca="1">GOPR0214.MP4_000042375!C47</f>
        <v>0</v>
      </c>
      <c r="G155" s="39">
        <f ca="1">GOPR0214.MP4_000052719!C47</f>
        <v>0</v>
      </c>
      <c r="H155" s="39">
        <f ca="1">GOPR0214.MP4_000063063!C47</f>
        <v>0</v>
      </c>
      <c r="I155" s="39">
        <f ca="1">GOPR0214.MP4_000073406!C47</f>
        <v>0</v>
      </c>
      <c r="J155" s="39">
        <f ca="1">GOPR0214.MP4_000083750!C47</f>
        <v>0</v>
      </c>
      <c r="K155" s="39">
        <f ca="1">GOPR0214.MP4_000094094!C47</f>
        <v>0</v>
      </c>
      <c r="L155" s="39">
        <f ca="1">GOPR0214.MP4_000104437!C47</f>
        <v>0</v>
      </c>
      <c r="M155" s="39">
        <f ca="1">GOPR0214.MP4_000114781!C47</f>
        <v>0</v>
      </c>
      <c r="N155" s="39">
        <f ca="1">GOPR0214.MP4_000125125!C47</f>
        <v>0</v>
      </c>
      <c r="O155" s="39">
        <f ca="1">GOPR0214.MP4_000135468!C47</f>
        <v>0</v>
      </c>
      <c r="P155" s="39">
        <f ca="1">GOPR0214.MP4_000145812!C47</f>
        <v>0</v>
      </c>
      <c r="Q155" s="39">
        <f ca="1">GOPR0214.MP4_000156156!C47</f>
        <v>0</v>
      </c>
      <c r="R155" s="39">
        <f ca="1">GOPR0214.MP4_000166499!C47</f>
        <v>0</v>
      </c>
      <c r="S155" s="39">
        <f ca="1">GOPR0214.MP4_000176843!C47</f>
        <v>0</v>
      </c>
      <c r="T155" s="39">
        <f ca="1">GOPR0214.MP4_000187187!C47</f>
        <v>0</v>
      </c>
      <c r="U155" s="39">
        <f ca="1">GOPR0214.MP4_000197530!C47</f>
        <v>0</v>
      </c>
      <c r="V155" s="39">
        <f ca="1">GOPR0214.MP4_000207874!C47</f>
        <v>0</v>
      </c>
      <c r="W155" s="39">
        <f ca="1">GOPR0214.MP4_000218218!C47</f>
        <v>0</v>
      </c>
      <c r="X155" s="39">
        <f ca="1">GOPR0214.MP4_000228561!C47</f>
        <v>0</v>
      </c>
      <c r="Y155" s="39">
        <f ca="1">GOPR0214.MP4_000238905!C47</f>
        <v>0</v>
      </c>
      <c r="Z155" s="39">
        <f ca="1">GOPR0214.MP4_000249249!C47</f>
        <v>0</v>
      </c>
      <c r="AA155" s="39">
        <f ca="1">GOPR0214.MP4_000259592!C47</f>
        <v>0</v>
      </c>
      <c r="AB155" s="39">
        <f ca="1">GOPR0214.MP4_000269936!C47</f>
        <v>0</v>
      </c>
      <c r="AC155" s="39">
        <f ca="1">GOPR0214.MP4_000280280!C47</f>
        <v>0</v>
      </c>
      <c r="AD155" s="39">
        <f ca="1">GOPR0214.MP4_000290623!C47</f>
        <v>0</v>
      </c>
      <c r="AE155" s="39">
        <f ca="1">GOPR0214.MP4_000300967!C47</f>
        <v>0</v>
      </c>
      <c r="AF155" s="39">
        <f ca="1">GOPR0214.MP4_000311311!C47</f>
        <v>0</v>
      </c>
      <c r="AG155" s="39">
        <f ca="1">GOPR0214.MP4_000321654!C47</f>
        <v>0</v>
      </c>
      <c r="AH155" s="39">
        <f ca="1">GOPR0214.MP4_000331998!C47</f>
        <v>0</v>
      </c>
      <c r="AI155" s="39">
        <f ca="1">GOPR0214.MP4_000342342!C47</f>
        <v>0</v>
      </c>
      <c r="AJ155" s="39">
        <f ca="1">GOPR0214.MP4_000352685!C47</f>
        <v>0</v>
      </c>
      <c r="AK155" s="39">
        <f ca="1">GOPR0214.MP4_000363029!C47</f>
        <v>0</v>
      </c>
      <c r="AL155" s="39">
        <f ca="1">GOPR0214.MP4_000373373!C47</f>
        <v>0</v>
      </c>
      <c r="AM155" s="39">
        <f ca="1">GOPR0214.MP4_000383716!C47</f>
        <v>0</v>
      </c>
      <c r="AN155" s="39">
        <f ca="1">GOPR0214.MP4_000394060!C47</f>
        <v>0</v>
      </c>
      <c r="AO155" s="39">
        <f ca="1">GOPR0214.MP4_000404404!C47</f>
        <v>0</v>
      </c>
      <c r="AP155" s="38"/>
      <c r="AQ155" s="39">
        <f t="shared" ca="1" si="19"/>
        <v>0</v>
      </c>
      <c r="AR155" s="39">
        <f t="shared" ca="1" si="20"/>
        <v>0</v>
      </c>
      <c r="AS155" s="39">
        <f t="shared" ca="1" si="21"/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GOPR0214.MP4_000001001!B16</f>
        <v>0</v>
      </c>
      <c r="C158" s="40">
        <f ca="1">GOPR0214.MP4_000011344!B16</f>
        <v>0</v>
      </c>
      <c r="D158" s="40">
        <f ca="1">GOPR0214.MP4_000021688!B16</f>
        <v>1</v>
      </c>
      <c r="E158" s="40">
        <f ca="1">GOPR0214.MP4_000032032!B16</f>
        <v>0</v>
      </c>
      <c r="F158" s="40">
        <f ca="1">GOPR0214.MP4_000042375!B16</f>
        <v>0</v>
      </c>
      <c r="G158" s="40">
        <f ca="1">GOPR0214.MP4_000052719!B16</f>
        <v>2</v>
      </c>
      <c r="H158" s="40">
        <f ca="1">GOPR0214.MP4_000063063!B16</f>
        <v>0</v>
      </c>
      <c r="I158" s="40">
        <f ca="1">GOPR0214.MP4_000073406!B16</f>
        <v>0</v>
      </c>
      <c r="J158" s="40">
        <f ca="1">GOPR0214.MP4_000083750!B16</f>
        <v>0</v>
      </c>
      <c r="K158" s="40">
        <f ca="1">GOPR0214.MP4_000094094!B16</f>
        <v>0</v>
      </c>
      <c r="L158" s="40">
        <f ca="1">GOPR0214.MP4_000104437!B16</f>
        <v>0</v>
      </c>
      <c r="M158" s="40">
        <f ca="1">GOPR0214.MP4_000114781!B16</f>
        <v>0</v>
      </c>
      <c r="N158" s="40">
        <f ca="1">GOPR0214.MP4_000125125!B16</f>
        <v>0</v>
      </c>
      <c r="O158" s="40">
        <f ca="1">GOPR0214.MP4_000135468!B16</f>
        <v>0</v>
      </c>
      <c r="P158" s="40">
        <f ca="1">GOPR0214.MP4_000145812!B16</f>
        <v>0</v>
      </c>
      <c r="Q158" s="40">
        <f ca="1">GOPR0214.MP4_000156156!B16</f>
        <v>0</v>
      </c>
      <c r="R158" s="40">
        <f ca="1">GOPR0214.MP4_000166499!B16</f>
        <v>0</v>
      </c>
      <c r="S158" s="40">
        <f ca="1">GOPR0214.MP4_000176843!B16</f>
        <v>0</v>
      </c>
      <c r="T158" s="40">
        <f ca="1">GOPR0214.MP4_000187187!B16</f>
        <v>0</v>
      </c>
      <c r="U158" s="40">
        <f ca="1">GOPR0214.MP4_000197530!B16</f>
        <v>0</v>
      </c>
      <c r="V158" s="40">
        <f ca="1">GOPR0214.MP4_000207874!B16</f>
        <v>0</v>
      </c>
      <c r="W158" s="40">
        <f ca="1">GOPR0214.MP4_000218218!B16</f>
        <v>0</v>
      </c>
      <c r="X158" s="40">
        <f ca="1">GOPR0214.MP4_000228561!B16</f>
        <v>0</v>
      </c>
      <c r="Y158" s="40">
        <f ca="1">GOPR0214.MP4_000238905!B16</f>
        <v>0</v>
      </c>
      <c r="Z158" s="40">
        <f ca="1">GOPR0214.MP4_000249249!B16</f>
        <v>0</v>
      </c>
      <c r="AA158" s="40">
        <f ca="1">GOPR0214.MP4_000259592!B16</f>
        <v>0</v>
      </c>
      <c r="AB158" s="40">
        <f ca="1">GOPR0214.MP4_000269936!B16</f>
        <v>0</v>
      </c>
      <c r="AC158" s="40">
        <f ca="1">GOPR0214.MP4_000280280!B16</f>
        <v>0</v>
      </c>
      <c r="AD158" s="40">
        <f ca="1">GOPR0214.MP4_000290623!B16</f>
        <v>0</v>
      </c>
      <c r="AE158" s="40">
        <f ca="1">GOPR0214.MP4_000300967!B16</f>
        <v>0</v>
      </c>
      <c r="AF158" s="40">
        <f ca="1">GOPR0214.MP4_000311311!B16</f>
        <v>0</v>
      </c>
      <c r="AG158" s="40">
        <f ca="1">GOPR0214.MP4_000321654!B16</f>
        <v>0</v>
      </c>
      <c r="AH158" s="40">
        <f ca="1">GOPR0214.MP4_000331998!B16</f>
        <v>0</v>
      </c>
      <c r="AI158" s="40">
        <f ca="1">GOPR0214.MP4_000342342!B16</f>
        <v>0</v>
      </c>
      <c r="AJ158" s="40">
        <f ca="1">GOPR0214.MP4_000352685!B16</f>
        <v>0</v>
      </c>
      <c r="AK158" s="40">
        <f ca="1">GOPR0214.MP4_000363029!B16</f>
        <v>0</v>
      </c>
      <c r="AL158" s="40">
        <f ca="1">GOPR0214.MP4_000373373!B16</f>
        <v>0</v>
      </c>
      <c r="AM158" s="40">
        <f ca="1">GOPR0214.MP4_000383716!B16</f>
        <v>0</v>
      </c>
      <c r="AN158" s="40">
        <f ca="1">GOPR0214.MP4_000394060!B16</f>
        <v>0</v>
      </c>
      <c r="AO158" s="40">
        <f ca="1">GOPR0214.MP4_000404404!B16</f>
        <v>0</v>
      </c>
      <c r="AP158" s="40">
        <f t="shared" ref="AP158:AP171" ca="1" si="22">SUM(B158:AO158)</f>
        <v>3</v>
      </c>
      <c r="AQ158" s="37">
        <f t="shared" ref="AQ158:AQ171" ca="1" si="23">AVERAGE(B158:AO158)</f>
        <v>7.4999999999999997E-2</v>
      </c>
      <c r="AR158" s="37">
        <f t="shared" ref="AR158:AR171" ca="1" si="24">STDEV(B158:AO158)</f>
        <v>0.34990841292529312</v>
      </c>
      <c r="AS158" s="37">
        <f t="shared" ref="AS158:AS171" ca="1" si="25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GOPR0214.MP4_000001001!B17</f>
        <v>2</v>
      </c>
      <c r="C159" s="41">
        <f ca="1">GOPR0214.MP4_000011344!B17</f>
        <v>4</v>
      </c>
      <c r="D159" s="41">
        <f ca="1">GOPR0214.MP4_000021688!B17</f>
        <v>0</v>
      </c>
      <c r="E159" s="41">
        <f ca="1">GOPR0214.MP4_000032032!B17</f>
        <v>0</v>
      </c>
      <c r="F159" s="41">
        <f ca="1">GOPR0214.MP4_000042375!B17</f>
        <v>1</v>
      </c>
      <c r="G159" s="41">
        <f ca="1">GOPR0214.MP4_000052719!B17</f>
        <v>1</v>
      </c>
      <c r="H159" s="41">
        <f ca="1">GOPR0214.MP4_000063063!B17</f>
        <v>0</v>
      </c>
      <c r="I159" s="41">
        <f ca="1">GOPR0214.MP4_000073406!B17</f>
        <v>4</v>
      </c>
      <c r="J159" s="41">
        <f ca="1">GOPR0214.MP4_000083750!B17</f>
        <v>5</v>
      </c>
      <c r="K159" s="41">
        <f ca="1">GOPR0214.MP4_000094094!B17</f>
        <v>0</v>
      </c>
      <c r="L159" s="41">
        <f ca="1">GOPR0214.MP4_000104437!B17</f>
        <v>0</v>
      </c>
      <c r="M159" s="41">
        <f ca="1">GOPR0214.MP4_000114781!B17</f>
        <v>0</v>
      </c>
      <c r="N159" s="41">
        <f ca="1">GOPR0214.MP4_000125125!B17</f>
        <v>0</v>
      </c>
      <c r="O159" s="41">
        <f ca="1">GOPR0214.MP4_000135468!B17</f>
        <v>0</v>
      </c>
      <c r="P159" s="41">
        <f ca="1">GOPR0214.MP4_000145812!B17</f>
        <v>0</v>
      </c>
      <c r="Q159" s="41">
        <f ca="1">GOPR0214.MP4_000156156!B17</f>
        <v>1</v>
      </c>
      <c r="R159" s="41">
        <f ca="1">GOPR0214.MP4_000166499!B17</f>
        <v>2</v>
      </c>
      <c r="S159" s="41">
        <f ca="1">GOPR0214.MP4_000176843!B17</f>
        <v>1</v>
      </c>
      <c r="T159" s="41">
        <f ca="1">GOPR0214.MP4_000187187!B17</f>
        <v>1</v>
      </c>
      <c r="U159" s="41">
        <f ca="1">GOPR0214.MP4_000197530!B17</f>
        <v>1</v>
      </c>
      <c r="V159" s="41">
        <f ca="1">GOPR0214.MP4_000207874!B17</f>
        <v>2</v>
      </c>
      <c r="W159" s="41">
        <f ca="1">GOPR0214.MP4_000218218!B17</f>
        <v>3</v>
      </c>
      <c r="X159" s="41">
        <f ca="1">GOPR0214.MP4_000228561!B17</f>
        <v>0</v>
      </c>
      <c r="Y159" s="41">
        <f ca="1">GOPR0214.MP4_000238905!B17</f>
        <v>1</v>
      </c>
      <c r="Z159" s="41">
        <f ca="1">GOPR0214.MP4_000249249!B17</f>
        <v>0</v>
      </c>
      <c r="AA159" s="41">
        <f ca="1">GOPR0214.MP4_000259592!B17</f>
        <v>0</v>
      </c>
      <c r="AB159" s="41">
        <f ca="1">GOPR0214.MP4_000269936!B17</f>
        <v>0</v>
      </c>
      <c r="AC159" s="41">
        <f ca="1">GOPR0214.MP4_000280280!B17</f>
        <v>1</v>
      </c>
      <c r="AD159" s="41">
        <f ca="1">GOPR0214.MP4_000290623!B17</f>
        <v>2</v>
      </c>
      <c r="AE159" s="41">
        <f ca="1">GOPR0214.MP4_000300967!B17</f>
        <v>2</v>
      </c>
      <c r="AF159" s="41">
        <f ca="1">GOPR0214.MP4_000311311!B17</f>
        <v>3</v>
      </c>
      <c r="AG159" s="41">
        <f ca="1">GOPR0214.MP4_000321654!B17</f>
        <v>1</v>
      </c>
      <c r="AH159" s="41">
        <f ca="1">GOPR0214.MP4_000331998!B17</f>
        <v>0</v>
      </c>
      <c r="AI159" s="41">
        <f ca="1">GOPR0214.MP4_000342342!B17</f>
        <v>0</v>
      </c>
      <c r="AJ159" s="41">
        <f ca="1">GOPR0214.MP4_000352685!B17</f>
        <v>1</v>
      </c>
      <c r="AK159" s="41">
        <f ca="1">GOPR0214.MP4_000363029!B17</f>
        <v>0</v>
      </c>
      <c r="AL159" s="41">
        <f ca="1">GOPR0214.MP4_000373373!B17</f>
        <v>1</v>
      </c>
      <c r="AM159" s="41">
        <f ca="1">GOPR0214.MP4_000383716!B17</f>
        <v>1</v>
      </c>
      <c r="AN159" s="41">
        <f ca="1">GOPR0214.MP4_000394060!B17</f>
        <v>1</v>
      </c>
      <c r="AO159" s="41">
        <f ca="1">GOPR0214.MP4_000404404!B17</f>
        <v>0</v>
      </c>
      <c r="AP159" s="41">
        <f t="shared" ca="1" si="22"/>
        <v>42</v>
      </c>
      <c r="AQ159" s="39">
        <f t="shared" ca="1" si="23"/>
        <v>1.05</v>
      </c>
      <c r="AR159" s="39">
        <f t="shared" ca="1" si="24"/>
        <v>1.280024038235821</v>
      </c>
      <c r="AS159" s="39">
        <f t="shared" ca="1" si="25"/>
        <v>0.2023895710295826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GOPR0214.MP4_000001001!B18</f>
        <v>2</v>
      </c>
      <c r="C160" s="40">
        <f ca="1">GOPR0214.MP4_000011344!B18</f>
        <v>0</v>
      </c>
      <c r="D160" s="40">
        <f ca="1">GOPR0214.MP4_000021688!B18</f>
        <v>2</v>
      </c>
      <c r="E160" s="40">
        <f ca="1">GOPR0214.MP4_000032032!B18</f>
        <v>0</v>
      </c>
      <c r="F160" s="40">
        <f ca="1">GOPR0214.MP4_000042375!B18</f>
        <v>1</v>
      </c>
      <c r="G160" s="40">
        <f ca="1">GOPR0214.MP4_000052719!B18</f>
        <v>0</v>
      </c>
      <c r="H160" s="40">
        <f ca="1">GOPR0214.MP4_000063063!B18</f>
        <v>0</v>
      </c>
      <c r="I160" s="40">
        <f ca="1">GOPR0214.MP4_000073406!B18</f>
        <v>0</v>
      </c>
      <c r="J160" s="40">
        <f ca="1">GOPR0214.MP4_000083750!B18</f>
        <v>0</v>
      </c>
      <c r="K160" s="40">
        <f ca="1">GOPR0214.MP4_000094094!B18</f>
        <v>0</v>
      </c>
      <c r="L160" s="40">
        <f ca="1">GOPR0214.MP4_000104437!B18</f>
        <v>0</v>
      </c>
      <c r="M160" s="40">
        <f ca="1">GOPR0214.MP4_000114781!B18</f>
        <v>0</v>
      </c>
      <c r="N160" s="40">
        <f ca="1">GOPR0214.MP4_000125125!B18</f>
        <v>2</v>
      </c>
      <c r="O160" s="40">
        <f ca="1">GOPR0214.MP4_000135468!B18</f>
        <v>0</v>
      </c>
      <c r="P160" s="40">
        <f ca="1">GOPR0214.MP4_000145812!B18</f>
        <v>2</v>
      </c>
      <c r="Q160" s="40">
        <f ca="1">GOPR0214.MP4_000156156!B18</f>
        <v>0</v>
      </c>
      <c r="R160" s="40">
        <f ca="1">GOPR0214.MP4_000166499!B18</f>
        <v>0</v>
      </c>
      <c r="S160" s="40">
        <f ca="1">GOPR0214.MP4_000176843!B18</f>
        <v>2</v>
      </c>
      <c r="T160" s="40">
        <f ca="1">GOPR0214.MP4_000187187!B18</f>
        <v>0</v>
      </c>
      <c r="U160" s="40">
        <f ca="1">GOPR0214.MP4_000197530!B18</f>
        <v>1</v>
      </c>
      <c r="V160" s="40">
        <f ca="1">GOPR0214.MP4_000207874!B18</f>
        <v>0</v>
      </c>
      <c r="W160" s="40">
        <f ca="1">GOPR0214.MP4_000218218!B18</f>
        <v>0</v>
      </c>
      <c r="X160" s="40">
        <f ca="1">GOPR0214.MP4_000228561!B18</f>
        <v>0</v>
      </c>
      <c r="Y160" s="40">
        <f ca="1">GOPR0214.MP4_000238905!B18</f>
        <v>0</v>
      </c>
      <c r="Z160" s="40">
        <f ca="1">GOPR0214.MP4_000249249!B18</f>
        <v>0</v>
      </c>
      <c r="AA160" s="40">
        <f ca="1">GOPR0214.MP4_000259592!B18</f>
        <v>0</v>
      </c>
      <c r="AB160" s="40">
        <f ca="1">GOPR0214.MP4_000269936!B18</f>
        <v>1</v>
      </c>
      <c r="AC160" s="40">
        <f ca="1">GOPR0214.MP4_000280280!B18</f>
        <v>0</v>
      </c>
      <c r="AD160" s="40">
        <f ca="1">GOPR0214.MP4_000290623!B18</f>
        <v>0</v>
      </c>
      <c r="AE160" s="40">
        <f ca="1">GOPR0214.MP4_000300967!B18</f>
        <v>0</v>
      </c>
      <c r="AF160" s="40">
        <f ca="1">GOPR0214.MP4_000311311!B18</f>
        <v>0</v>
      </c>
      <c r="AG160" s="40">
        <f ca="1">GOPR0214.MP4_000321654!B18</f>
        <v>2</v>
      </c>
      <c r="AH160" s="40">
        <f ca="1">GOPR0214.MP4_000331998!B18</f>
        <v>0</v>
      </c>
      <c r="AI160" s="40">
        <f ca="1">GOPR0214.MP4_000342342!B18</f>
        <v>0</v>
      </c>
      <c r="AJ160" s="40">
        <f ca="1">GOPR0214.MP4_000352685!B18</f>
        <v>0</v>
      </c>
      <c r="AK160" s="40">
        <f ca="1">GOPR0214.MP4_000363029!B18</f>
        <v>0</v>
      </c>
      <c r="AL160" s="40">
        <f ca="1">GOPR0214.MP4_000373373!B18</f>
        <v>0</v>
      </c>
      <c r="AM160" s="40">
        <f ca="1">GOPR0214.MP4_000383716!B18</f>
        <v>0</v>
      </c>
      <c r="AN160" s="40">
        <f ca="1">GOPR0214.MP4_000394060!B18</f>
        <v>0</v>
      </c>
      <c r="AO160" s="40">
        <f ca="1">GOPR0214.MP4_000404404!B18</f>
        <v>1</v>
      </c>
      <c r="AP160" s="40">
        <f t="shared" ca="1" si="22"/>
        <v>16</v>
      </c>
      <c r="AQ160" s="37">
        <f t="shared" ca="1" si="23"/>
        <v>0.4</v>
      </c>
      <c r="AR160" s="37">
        <f t="shared" ca="1" si="24"/>
        <v>0.74420840753525075</v>
      </c>
      <c r="AS160" s="37">
        <f t="shared" ca="1" si="25"/>
        <v>0.11766968108291041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GOPR0214.MP4_000001001!B19</f>
        <v>0</v>
      </c>
      <c r="C161" s="41">
        <f ca="1">GOPR0214.MP4_000011344!B19</f>
        <v>0</v>
      </c>
      <c r="D161" s="41">
        <f ca="1">GOPR0214.MP4_000021688!B19</f>
        <v>0</v>
      </c>
      <c r="E161" s="41">
        <f ca="1">GOPR0214.MP4_000032032!B19</f>
        <v>0</v>
      </c>
      <c r="F161" s="41">
        <f ca="1">GOPR0214.MP4_000042375!B19</f>
        <v>0</v>
      </c>
      <c r="G161" s="41">
        <f ca="1">GOPR0214.MP4_000052719!B19</f>
        <v>0</v>
      </c>
      <c r="H161" s="41">
        <f ca="1">GOPR0214.MP4_000063063!B19</f>
        <v>0</v>
      </c>
      <c r="I161" s="41">
        <f ca="1">GOPR0214.MP4_000073406!B19</f>
        <v>0</v>
      </c>
      <c r="J161" s="41">
        <f ca="1">GOPR0214.MP4_000083750!B19</f>
        <v>0</v>
      </c>
      <c r="K161" s="41">
        <f ca="1">GOPR0214.MP4_000094094!B19</f>
        <v>0</v>
      </c>
      <c r="L161" s="41">
        <f ca="1">GOPR0214.MP4_000104437!B19</f>
        <v>0</v>
      </c>
      <c r="M161" s="41">
        <f ca="1">GOPR0214.MP4_000114781!B19</f>
        <v>0</v>
      </c>
      <c r="N161" s="41">
        <f ca="1">GOPR0214.MP4_000125125!B19</f>
        <v>0</v>
      </c>
      <c r="O161" s="41">
        <f ca="1">GOPR0214.MP4_000135468!B19</f>
        <v>0</v>
      </c>
      <c r="P161" s="41">
        <f ca="1">GOPR0214.MP4_000145812!B19</f>
        <v>0</v>
      </c>
      <c r="Q161" s="41">
        <f ca="1">GOPR0214.MP4_000156156!B19</f>
        <v>0</v>
      </c>
      <c r="R161" s="41">
        <f ca="1">GOPR0214.MP4_000166499!B19</f>
        <v>0</v>
      </c>
      <c r="S161" s="41">
        <f ca="1">GOPR0214.MP4_000176843!B19</f>
        <v>0</v>
      </c>
      <c r="T161" s="41">
        <f ca="1">GOPR0214.MP4_000187187!B19</f>
        <v>0</v>
      </c>
      <c r="U161" s="41">
        <f ca="1">GOPR0214.MP4_000197530!B19</f>
        <v>0</v>
      </c>
      <c r="V161" s="41">
        <f ca="1">GOPR0214.MP4_000207874!B19</f>
        <v>0</v>
      </c>
      <c r="W161" s="41">
        <f ca="1">GOPR0214.MP4_000218218!B19</f>
        <v>0</v>
      </c>
      <c r="X161" s="41">
        <f ca="1">GOPR0214.MP4_000228561!B19</f>
        <v>0</v>
      </c>
      <c r="Y161" s="41">
        <f ca="1">GOPR0214.MP4_000238905!B19</f>
        <v>0</v>
      </c>
      <c r="Z161" s="41">
        <f ca="1">GOPR0214.MP4_000249249!B19</f>
        <v>0</v>
      </c>
      <c r="AA161" s="41">
        <f ca="1">GOPR0214.MP4_000259592!B19</f>
        <v>0</v>
      </c>
      <c r="AB161" s="41">
        <f ca="1">GOPR0214.MP4_000269936!B19</f>
        <v>1</v>
      </c>
      <c r="AC161" s="41">
        <f ca="1">GOPR0214.MP4_000280280!B19</f>
        <v>0</v>
      </c>
      <c r="AD161" s="41">
        <f ca="1">GOPR0214.MP4_000290623!B19</f>
        <v>1</v>
      </c>
      <c r="AE161" s="41">
        <f ca="1">GOPR0214.MP4_000300967!B19</f>
        <v>0</v>
      </c>
      <c r="AF161" s="41">
        <f ca="1">GOPR0214.MP4_000311311!B19</f>
        <v>0</v>
      </c>
      <c r="AG161" s="41">
        <f ca="1">GOPR0214.MP4_000321654!B19</f>
        <v>0</v>
      </c>
      <c r="AH161" s="41">
        <f ca="1">GOPR0214.MP4_000331998!B19</f>
        <v>0</v>
      </c>
      <c r="AI161" s="41">
        <f ca="1">GOPR0214.MP4_000342342!B19</f>
        <v>0</v>
      </c>
      <c r="AJ161" s="41">
        <f ca="1">GOPR0214.MP4_000352685!B19</f>
        <v>0</v>
      </c>
      <c r="AK161" s="41">
        <f ca="1">GOPR0214.MP4_000363029!B19</f>
        <v>0</v>
      </c>
      <c r="AL161" s="41">
        <f ca="1">GOPR0214.MP4_000373373!B19</f>
        <v>0</v>
      </c>
      <c r="AM161" s="41">
        <f ca="1">GOPR0214.MP4_000383716!B19</f>
        <v>0</v>
      </c>
      <c r="AN161" s="41">
        <f ca="1">GOPR0214.MP4_000394060!B19</f>
        <v>0</v>
      </c>
      <c r="AO161" s="41">
        <f ca="1">GOPR0214.MP4_000404404!B19</f>
        <v>0</v>
      </c>
      <c r="AP161" s="41">
        <f t="shared" ca="1" si="22"/>
        <v>2</v>
      </c>
      <c r="AQ161" s="39">
        <f t="shared" ca="1" si="23"/>
        <v>0.05</v>
      </c>
      <c r="AR161" s="39">
        <f t="shared" ca="1" si="24"/>
        <v>0.22072142786315224</v>
      </c>
      <c r="AS161" s="39">
        <f t="shared" ca="1" si="25"/>
        <v>3.4899122022605637E-2</v>
      </c>
      <c r="AT161" s="39">
        <f ca="1">AT244</f>
        <v>0.69314718055994529</v>
      </c>
      <c r="AU161" s="65">
        <f ca="1">AU244</f>
        <v>0.5</v>
      </c>
    </row>
    <row r="162" spans="1:47" x14ac:dyDescent="0.25">
      <c r="A162" s="54" t="s">
        <v>174</v>
      </c>
      <c r="B162" s="40">
        <f ca="1">GOPR0214.MP4_000001001!B20</f>
        <v>0</v>
      </c>
      <c r="C162" s="40">
        <f ca="1">GOPR0214.MP4_000011344!B20</f>
        <v>0</v>
      </c>
      <c r="D162" s="40">
        <f ca="1">GOPR0214.MP4_000021688!B20</f>
        <v>0</v>
      </c>
      <c r="E162" s="40">
        <f ca="1">GOPR0214.MP4_000032032!B20</f>
        <v>0</v>
      </c>
      <c r="F162" s="40">
        <f ca="1">GOPR0214.MP4_000042375!B20</f>
        <v>0</v>
      </c>
      <c r="G162" s="40">
        <f ca="1">GOPR0214.MP4_000052719!B20</f>
        <v>0</v>
      </c>
      <c r="H162" s="40">
        <f ca="1">GOPR0214.MP4_000063063!B20</f>
        <v>0</v>
      </c>
      <c r="I162" s="40">
        <f ca="1">GOPR0214.MP4_000073406!B20</f>
        <v>0</v>
      </c>
      <c r="J162" s="40">
        <f ca="1">GOPR0214.MP4_000083750!B20</f>
        <v>0</v>
      </c>
      <c r="K162" s="40">
        <f ca="1">GOPR0214.MP4_000094094!B20</f>
        <v>0</v>
      </c>
      <c r="L162" s="40">
        <f ca="1">GOPR0214.MP4_000104437!B20</f>
        <v>0</v>
      </c>
      <c r="M162" s="40">
        <f ca="1">GOPR0214.MP4_000114781!B20</f>
        <v>0</v>
      </c>
      <c r="N162" s="40">
        <f ca="1">GOPR0214.MP4_000125125!B20</f>
        <v>0</v>
      </c>
      <c r="O162" s="40">
        <f ca="1">GOPR0214.MP4_000135468!B20</f>
        <v>0</v>
      </c>
      <c r="P162" s="40">
        <f ca="1">GOPR0214.MP4_000145812!B20</f>
        <v>0</v>
      </c>
      <c r="Q162" s="40">
        <f ca="1">GOPR0214.MP4_000156156!B20</f>
        <v>0</v>
      </c>
      <c r="R162" s="40">
        <f ca="1">GOPR0214.MP4_000166499!B20</f>
        <v>0</v>
      </c>
      <c r="S162" s="40">
        <f ca="1">GOPR0214.MP4_000176843!B20</f>
        <v>0</v>
      </c>
      <c r="T162" s="40">
        <f ca="1">GOPR0214.MP4_000187187!B20</f>
        <v>0</v>
      </c>
      <c r="U162" s="40">
        <f ca="1">GOPR0214.MP4_000197530!B20</f>
        <v>0</v>
      </c>
      <c r="V162" s="40">
        <f ca="1">GOPR0214.MP4_000207874!B20</f>
        <v>0</v>
      </c>
      <c r="W162" s="40">
        <f ca="1">GOPR0214.MP4_000218218!B20</f>
        <v>0</v>
      </c>
      <c r="X162" s="40">
        <f ca="1">GOPR0214.MP4_000228561!B20</f>
        <v>0</v>
      </c>
      <c r="Y162" s="40">
        <f ca="1">GOPR0214.MP4_000238905!B20</f>
        <v>0</v>
      </c>
      <c r="Z162" s="40">
        <f ca="1">GOPR0214.MP4_000249249!B20</f>
        <v>0</v>
      </c>
      <c r="AA162" s="40">
        <f ca="1">GOPR0214.MP4_000259592!B20</f>
        <v>0</v>
      </c>
      <c r="AB162" s="40">
        <f ca="1">GOPR0214.MP4_000269936!B20</f>
        <v>0</v>
      </c>
      <c r="AC162" s="40">
        <f ca="1">GOPR0214.MP4_000280280!B20</f>
        <v>0</v>
      </c>
      <c r="AD162" s="40">
        <f ca="1">GOPR0214.MP4_000290623!B20</f>
        <v>0</v>
      </c>
      <c r="AE162" s="40">
        <f ca="1">GOPR0214.MP4_000300967!B20</f>
        <v>0</v>
      </c>
      <c r="AF162" s="40">
        <f ca="1">GOPR0214.MP4_000311311!B20</f>
        <v>0</v>
      </c>
      <c r="AG162" s="40">
        <f ca="1">GOPR0214.MP4_000321654!B20</f>
        <v>0</v>
      </c>
      <c r="AH162" s="40">
        <f ca="1">GOPR0214.MP4_000331998!B20</f>
        <v>0</v>
      </c>
      <c r="AI162" s="40">
        <f ca="1">GOPR0214.MP4_000342342!B20</f>
        <v>0</v>
      </c>
      <c r="AJ162" s="40">
        <f ca="1">GOPR0214.MP4_000352685!B20</f>
        <v>0</v>
      </c>
      <c r="AK162" s="40">
        <f ca="1">GOPR0214.MP4_000363029!B20</f>
        <v>0</v>
      </c>
      <c r="AL162" s="40">
        <f ca="1">GOPR0214.MP4_000373373!B20</f>
        <v>0</v>
      </c>
      <c r="AM162" s="40">
        <f ca="1">GOPR0214.MP4_000383716!B20</f>
        <v>0</v>
      </c>
      <c r="AN162" s="40">
        <f ca="1">GOPR0214.MP4_000394060!B20</f>
        <v>0</v>
      </c>
      <c r="AO162" s="40">
        <f ca="1">GOPR0214.MP4_000404404!B20</f>
        <v>0</v>
      </c>
      <c r="AP162" s="40">
        <f t="shared" ca="1" si="22"/>
        <v>0</v>
      </c>
      <c r="AQ162" s="37">
        <f t="shared" ca="1" si="23"/>
        <v>0</v>
      </c>
      <c r="AR162" s="37">
        <f t="shared" ca="1" si="24"/>
        <v>0</v>
      </c>
      <c r="AS162" s="37">
        <f t="shared" ca="1" si="25"/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GOPR0214.MP4_000001001!B21</f>
        <v>4</v>
      </c>
      <c r="C163" s="41">
        <f ca="1">GOPR0214.MP4_000011344!B21</f>
        <v>5</v>
      </c>
      <c r="D163" s="41">
        <f ca="1">GOPR0214.MP4_000021688!B21</f>
        <v>6</v>
      </c>
      <c r="E163" s="41">
        <f ca="1">GOPR0214.MP4_000032032!B21</f>
        <v>7</v>
      </c>
      <c r="F163" s="41">
        <f ca="1">GOPR0214.MP4_000042375!B21</f>
        <v>6</v>
      </c>
      <c r="G163" s="41">
        <f ca="1">GOPR0214.MP4_000052719!B21</f>
        <v>5</v>
      </c>
      <c r="H163" s="41">
        <f ca="1">GOPR0214.MP4_000063063!B21</f>
        <v>8</v>
      </c>
      <c r="I163" s="41">
        <f ca="1">GOPR0214.MP4_000073406!B21</f>
        <v>5</v>
      </c>
      <c r="J163" s="41">
        <f ca="1">GOPR0214.MP4_000083750!B21</f>
        <v>2</v>
      </c>
      <c r="K163" s="41">
        <f ca="1">GOPR0214.MP4_000094094!B21</f>
        <v>5</v>
      </c>
      <c r="L163" s="41">
        <f ca="1">GOPR0214.MP4_000104437!B21</f>
        <v>3</v>
      </c>
      <c r="M163" s="41">
        <f ca="1">GOPR0214.MP4_000114781!B21</f>
        <v>7</v>
      </c>
      <c r="N163" s="41">
        <f ca="1">GOPR0214.MP4_000125125!B21</f>
        <v>7</v>
      </c>
      <c r="O163" s="41">
        <f ca="1">GOPR0214.MP4_000135468!B21</f>
        <v>0</v>
      </c>
      <c r="P163" s="41">
        <f ca="1">GOPR0214.MP4_000145812!B21</f>
        <v>3</v>
      </c>
      <c r="Q163" s="41">
        <f ca="1">GOPR0214.MP4_000156156!B21</f>
        <v>2</v>
      </c>
      <c r="R163" s="41">
        <f ca="1">GOPR0214.MP4_000166499!B21</f>
        <v>1</v>
      </c>
      <c r="S163" s="41">
        <f ca="1">GOPR0214.MP4_000176843!B21</f>
        <v>4</v>
      </c>
      <c r="T163" s="41">
        <f ca="1">GOPR0214.MP4_000187187!B21</f>
        <v>8</v>
      </c>
      <c r="U163" s="41">
        <f ca="1">GOPR0214.MP4_000197530!B21</f>
        <v>2</v>
      </c>
      <c r="V163" s="41">
        <f ca="1">GOPR0214.MP4_000207874!B21</f>
        <v>3</v>
      </c>
      <c r="W163" s="41">
        <f ca="1">GOPR0214.MP4_000218218!B21</f>
        <v>3</v>
      </c>
      <c r="X163" s="41">
        <f ca="1">GOPR0214.MP4_000228561!B21</f>
        <v>2</v>
      </c>
      <c r="Y163" s="41">
        <f ca="1">GOPR0214.MP4_000238905!B21</f>
        <v>2</v>
      </c>
      <c r="Z163" s="41">
        <f ca="1">GOPR0214.MP4_000249249!B21</f>
        <v>8</v>
      </c>
      <c r="AA163" s="41">
        <f ca="1">GOPR0214.MP4_000259592!B21</f>
        <v>7</v>
      </c>
      <c r="AB163" s="41">
        <f ca="1">GOPR0214.MP4_000269936!B21</f>
        <v>5</v>
      </c>
      <c r="AC163" s="41">
        <f ca="1">GOPR0214.MP4_000280280!B21</f>
        <v>4</v>
      </c>
      <c r="AD163" s="41">
        <f ca="1">GOPR0214.MP4_000290623!B21</f>
        <v>0</v>
      </c>
      <c r="AE163" s="41">
        <f ca="1">GOPR0214.MP4_000300967!B21</f>
        <v>3</v>
      </c>
      <c r="AF163" s="41">
        <f ca="1">GOPR0214.MP4_000311311!B21</f>
        <v>4</v>
      </c>
      <c r="AG163" s="41">
        <f ca="1">GOPR0214.MP4_000321654!B21</f>
        <v>0</v>
      </c>
      <c r="AH163" s="41">
        <f ca="1">GOPR0214.MP4_000331998!B21</f>
        <v>1</v>
      </c>
      <c r="AI163" s="41">
        <f ca="1">GOPR0214.MP4_000342342!B21</f>
        <v>5</v>
      </c>
      <c r="AJ163" s="41">
        <f ca="1">GOPR0214.MP4_000352685!B21</f>
        <v>6</v>
      </c>
      <c r="AK163" s="41">
        <f ca="1">GOPR0214.MP4_000363029!B21</f>
        <v>5</v>
      </c>
      <c r="AL163" s="41">
        <f ca="1">GOPR0214.MP4_000373373!B21</f>
        <v>2</v>
      </c>
      <c r="AM163" s="41">
        <f ca="1">GOPR0214.MP4_000383716!B21</f>
        <v>2</v>
      </c>
      <c r="AN163" s="41">
        <f ca="1">GOPR0214.MP4_000394060!B21</f>
        <v>7</v>
      </c>
      <c r="AO163" s="41">
        <f ca="1">GOPR0214.MP4_000404404!B21</f>
        <v>4</v>
      </c>
      <c r="AP163" s="41">
        <f t="shared" ca="1" si="22"/>
        <v>163</v>
      </c>
      <c r="AQ163" s="39">
        <f t="shared" ca="1" si="23"/>
        <v>4.0750000000000002</v>
      </c>
      <c r="AR163" s="39">
        <f t="shared" ca="1" si="24"/>
        <v>2.3247552945390142</v>
      </c>
      <c r="AS163" s="39">
        <f t="shared" ca="1" si="25"/>
        <v>0.36757608666394426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GOPR0214.MP4_000001001!B22</f>
        <v>0</v>
      </c>
      <c r="C164" s="40">
        <f ca="1">GOPR0214.MP4_000011344!B22</f>
        <v>0</v>
      </c>
      <c r="D164" s="40">
        <f ca="1">GOPR0214.MP4_000021688!B22</f>
        <v>0</v>
      </c>
      <c r="E164" s="40">
        <f ca="1">GOPR0214.MP4_000032032!B22</f>
        <v>0</v>
      </c>
      <c r="F164" s="40">
        <f ca="1">GOPR0214.MP4_000042375!B22</f>
        <v>0</v>
      </c>
      <c r="G164" s="40">
        <f ca="1">GOPR0214.MP4_000052719!B22</f>
        <v>0</v>
      </c>
      <c r="H164" s="40">
        <f ca="1">GOPR0214.MP4_000063063!B22</f>
        <v>0</v>
      </c>
      <c r="I164" s="40">
        <f ca="1">GOPR0214.MP4_000073406!B22</f>
        <v>0</v>
      </c>
      <c r="J164" s="40">
        <f ca="1">GOPR0214.MP4_000083750!B22</f>
        <v>0</v>
      </c>
      <c r="K164" s="40">
        <f ca="1">GOPR0214.MP4_000094094!B22</f>
        <v>0</v>
      </c>
      <c r="L164" s="40">
        <f ca="1">GOPR0214.MP4_000104437!B22</f>
        <v>0</v>
      </c>
      <c r="M164" s="40">
        <f ca="1">GOPR0214.MP4_000114781!B22</f>
        <v>0</v>
      </c>
      <c r="N164" s="40">
        <f ca="1">GOPR0214.MP4_000125125!B22</f>
        <v>0</v>
      </c>
      <c r="O164" s="40">
        <f ca="1">GOPR0214.MP4_000135468!B22</f>
        <v>0</v>
      </c>
      <c r="P164" s="40">
        <f ca="1">GOPR0214.MP4_000145812!B22</f>
        <v>0</v>
      </c>
      <c r="Q164" s="40">
        <f ca="1">GOPR0214.MP4_000156156!B22</f>
        <v>0</v>
      </c>
      <c r="R164" s="40">
        <f ca="1">GOPR0214.MP4_000166499!B22</f>
        <v>0</v>
      </c>
      <c r="S164" s="40">
        <f ca="1">GOPR0214.MP4_000176843!B22</f>
        <v>0</v>
      </c>
      <c r="T164" s="40">
        <f ca="1">GOPR0214.MP4_000187187!B22</f>
        <v>0</v>
      </c>
      <c r="U164" s="40">
        <f ca="1">GOPR0214.MP4_000197530!B22</f>
        <v>0</v>
      </c>
      <c r="V164" s="40">
        <f ca="1">GOPR0214.MP4_000207874!B22</f>
        <v>0</v>
      </c>
      <c r="W164" s="40">
        <f ca="1">GOPR0214.MP4_000218218!B22</f>
        <v>0</v>
      </c>
      <c r="X164" s="40">
        <f ca="1">GOPR0214.MP4_000228561!B22</f>
        <v>0</v>
      </c>
      <c r="Y164" s="40">
        <f ca="1">GOPR0214.MP4_000238905!B22</f>
        <v>0</v>
      </c>
      <c r="Z164" s="40">
        <f ca="1">GOPR0214.MP4_000249249!B22</f>
        <v>0</v>
      </c>
      <c r="AA164" s="40">
        <f ca="1">GOPR0214.MP4_000259592!B22</f>
        <v>0</v>
      </c>
      <c r="AB164" s="40">
        <f ca="1">GOPR0214.MP4_000269936!B22</f>
        <v>0</v>
      </c>
      <c r="AC164" s="40">
        <f ca="1">GOPR0214.MP4_000280280!B22</f>
        <v>0</v>
      </c>
      <c r="AD164" s="40">
        <f ca="1">GOPR0214.MP4_000290623!B22</f>
        <v>0</v>
      </c>
      <c r="AE164" s="40">
        <f ca="1">GOPR0214.MP4_000300967!B22</f>
        <v>0</v>
      </c>
      <c r="AF164" s="40">
        <f ca="1">GOPR0214.MP4_000311311!B22</f>
        <v>0</v>
      </c>
      <c r="AG164" s="40">
        <f ca="1">GOPR0214.MP4_000321654!B22</f>
        <v>0</v>
      </c>
      <c r="AH164" s="40">
        <f ca="1">GOPR0214.MP4_000331998!B22</f>
        <v>0</v>
      </c>
      <c r="AI164" s="40">
        <f ca="1">GOPR0214.MP4_000342342!B22</f>
        <v>0</v>
      </c>
      <c r="AJ164" s="40">
        <f ca="1">GOPR0214.MP4_000352685!B22</f>
        <v>0</v>
      </c>
      <c r="AK164" s="40">
        <f ca="1">GOPR0214.MP4_000363029!B22</f>
        <v>0</v>
      </c>
      <c r="AL164" s="40">
        <f ca="1">GOPR0214.MP4_000373373!B22</f>
        <v>0</v>
      </c>
      <c r="AM164" s="40">
        <f ca="1">GOPR0214.MP4_000383716!B22</f>
        <v>0</v>
      </c>
      <c r="AN164" s="40">
        <f ca="1">GOPR0214.MP4_000394060!B22</f>
        <v>0</v>
      </c>
      <c r="AO164" s="40">
        <f ca="1">GOPR0214.MP4_000404404!B22</f>
        <v>0</v>
      </c>
      <c r="AP164" s="40">
        <f t="shared" ca="1" si="22"/>
        <v>0</v>
      </c>
      <c r="AQ164" s="37">
        <f t="shared" ca="1" si="23"/>
        <v>0</v>
      </c>
      <c r="AR164" s="37">
        <f t="shared" ca="1" si="24"/>
        <v>0</v>
      </c>
      <c r="AS164" s="37">
        <f t="shared" ca="1" si="25"/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GOPR0214.MP4_000001001!B23</f>
        <v>0</v>
      </c>
      <c r="C165" s="41">
        <f ca="1">GOPR0214.MP4_000011344!B23</f>
        <v>0</v>
      </c>
      <c r="D165" s="41">
        <f ca="1">GOPR0214.MP4_000021688!B23</f>
        <v>0</v>
      </c>
      <c r="E165" s="41">
        <f ca="1">GOPR0214.MP4_000032032!B23</f>
        <v>0</v>
      </c>
      <c r="F165" s="41">
        <f ca="1">GOPR0214.MP4_000042375!B23</f>
        <v>0</v>
      </c>
      <c r="G165" s="41">
        <f ca="1">GOPR0214.MP4_000052719!B23</f>
        <v>0</v>
      </c>
      <c r="H165" s="41">
        <f ca="1">GOPR0214.MP4_000063063!B23</f>
        <v>0</v>
      </c>
      <c r="I165" s="41">
        <f ca="1">GOPR0214.MP4_000073406!B23</f>
        <v>0</v>
      </c>
      <c r="J165" s="41">
        <f ca="1">GOPR0214.MP4_000083750!B23</f>
        <v>0</v>
      </c>
      <c r="K165" s="41">
        <f ca="1">GOPR0214.MP4_000094094!B23</f>
        <v>0</v>
      </c>
      <c r="L165" s="41">
        <f ca="1">GOPR0214.MP4_000104437!B23</f>
        <v>0</v>
      </c>
      <c r="M165" s="41">
        <f ca="1">GOPR0214.MP4_000114781!B23</f>
        <v>0</v>
      </c>
      <c r="N165" s="41">
        <f ca="1">GOPR0214.MP4_000125125!B23</f>
        <v>0</v>
      </c>
      <c r="O165" s="41">
        <f ca="1">GOPR0214.MP4_000135468!B23</f>
        <v>0</v>
      </c>
      <c r="P165" s="41">
        <f ca="1">GOPR0214.MP4_000145812!B23</f>
        <v>0</v>
      </c>
      <c r="Q165" s="41">
        <f ca="1">GOPR0214.MP4_000156156!B23</f>
        <v>0</v>
      </c>
      <c r="R165" s="41">
        <f ca="1">GOPR0214.MP4_000166499!B23</f>
        <v>0</v>
      </c>
      <c r="S165" s="41">
        <f ca="1">GOPR0214.MP4_000176843!B23</f>
        <v>0</v>
      </c>
      <c r="T165" s="41">
        <f ca="1">GOPR0214.MP4_000187187!B23</f>
        <v>0</v>
      </c>
      <c r="U165" s="41">
        <f ca="1">GOPR0214.MP4_000197530!B23</f>
        <v>0</v>
      </c>
      <c r="V165" s="41">
        <f ca="1">GOPR0214.MP4_000207874!B23</f>
        <v>0</v>
      </c>
      <c r="W165" s="41">
        <f ca="1">GOPR0214.MP4_000218218!B23</f>
        <v>0</v>
      </c>
      <c r="X165" s="41">
        <f ca="1">GOPR0214.MP4_000228561!B23</f>
        <v>0</v>
      </c>
      <c r="Y165" s="41">
        <f ca="1">GOPR0214.MP4_000238905!B23</f>
        <v>0</v>
      </c>
      <c r="Z165" s="41">
        <f ca="1">GOPR0214.MP4_000249249!B23</f>
        <v>0</v>
      </c>
      <c r="AA165" s="41">
        <f ca="1">GOPR0214.MP4_000259592!B23</f>
        <v>0</v>
      </c>
      <c r="AB165" s="41">
        <f ca="1">GOPR0214.MP4_000269936!B23</f>
        <v>0</v>
      </c>
      <c r="AC165" s="41">
        <f ca="1">GOPR0214.MP4_000280280!B23</f>
        <v>0</v>
      </c>
      <c r="AD165" s="41">
        <f ca="1">GOPR0214.MP4_000290623!B23</f>
        <v>0</v>
      </c>
      <c r="AE165" s="41">
        <f ca="1">GOPR0214.MP4_000300967!B23</f>
        <v>0</v>
      </c>
      <c r="AF165" s="41">
        <f ca="1">GOPR0214.MP4_000311311!B23</f>
        <v>0</v>
      </c>
      <c r="AG165" s="41">
        <f ca="1">GOPR0214.MP4_000321654!B23</f>
        <v>0</v>
      </c>
      <c r="AH165" s="41">
        <f ca="1">GOPR0214.MP4_000331998!B23</f>
        <v>0</v>
      </c>
      <c r="AI165" s="41">
        <f ca="1">GOPR0214.MP4_000342342!B23</f>
        <v>0</v>
      </c>
      <c r="AJ165" s="41">
        <f ca="1">GOPR0214.MP4_000352685!B23</f>
        <v>0</v>
      </c>
      <c r="AK165" s="41">
        <f ca="1">GOPR0214.MP4_000363029!B23</f>
        <v>0</v>
      </c>
      <c r="AL165" s="41">
        <f ca="1">GOPR0214.MP4_000373373!B23</f>
        <v>0</v>
      </c>
      <c r="AM165" s="41">
        <f ca="1">GOPR0214.MP4_000383716!B23</f>
        <v>0</v>
      </c>
      <c r="AN165" s="41">
        <f ca="1">GOPR0214.MP4_000394060!B23</f>
        <v>0</v>
      </c>
      <c r="AO165" s="41">
        <f ca="1">GOPR0214.MP4_000404404!B23</f>
        <v>0</v>
      </c>
      <c r="AP165" s="41">
        <f t="shared" ca="1" si="22"/>
        <v>0</v>
      </c>
      <c r="AQ165" s="39">
        <f t="shared" ca="1" si="23"/>
        <v>0</v>
      </c>
      <c r="AR165" s="39">
        <f t="shared" ca="1" si="24"/>
        <v>0</v>
      </c>
      <c r="AS165" s="39">
        <f t="shared" ca="1" si="25"/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GOPR0214.MP4_000001001!B24</f>
        <v>0</v>
      </c>
      <c r="C166" s="40">
        <f ca="1">GOPR0214.MP4_000011344!B24</f>
        <v>0</v>
      </c>
      <c r="D166" s="40">
        <f ca="1">GOPR0214.MP4_000021688!B24</f>
        <v>0</v>
      </c>
      <c r="E166" s="40">
        <f ca="1">GOPR0214.MP4_000032032!B24</f>
        <v>0</v>
      </c>
      <c r="F166" s="40">
        <f ca="1">GOPR0214.MP4_000042375!B24</f>
        <v>0</v>
      </c>
      <c r="G166" s="40">
        <f ca="1">GOPR0214.MP4_000052719!B24</f>
        <v>0</v>
      </c>
      <c r="H166" s="40">
        <f ca="1">GOPR0214.MP4_000063063!B24</f>
        <v>0</v>
      </c>
      <c r="I166" s="40">
        <f ca="1">GOPR0214.MP4_000073406!B24</f>
        <v>0</v>
      </c>
      <c r="J166" s="40">
        <f ca="1">GOPR0214.MP4_000083750!B24</f>
        <v>0</v>
      </c>
      <c r="K166" s="40">
        <f ca="1">GOPR0214.MP4_000094094!B24</f>
        <v>0</v>
      </c>
      <c r="L166" s="40">
        <f ca="1">GOPR0214.MP4_000104437!B24</f>
        <v>0</v>
      </c>
      <c r="M166" s="40">
        <f ca="1">GOPR0214.MP4_000114781!B24</f>
        <v>0</v>
      </c>
      <c r="N166" s="40">
        <f ca="1">GOPR0214.MP4_000125125!B24</f>
        <v>0</v>
      </c>
      <c r="O166" s="40">
        <f ca="1">GOPR0214.MP4_000135468!B24</f>
        <v>0</v>
      </c>
      <c r="P166" s="40">
        <f ca="1">GOPR0214.MP4_000145812!B24</f>
        <v>0</v>
      </c>
      <c r="Q166" s="40">
        <f ca="1">GOPR0214.MP4_000156156!B24</f>
        <v>0</v>
      </c>
      <c r="R166" s="40">
        <f ca="1">GOPR0214.MP4_000166499!B24</f>
        <v>0</v>
      </c>
      <c r="S166" s="40">
        <f ca="1">GOPR0214.MP4_000176843!B24</f>
        <v>0</v>
      </c>
      <c r="T166" s="40">
        <f ca="1">GOPR0214.MP4_000187187!B24</f>
        <v>0</v>
      </c>
      <c r="U166" s="40">
        <f ca="1">GOPR0214.MP4_000197530!B24</f>
        <v>0</v>
      </c>
      <c r="V166" s="40">
        <f ca="1">GOPR0214.MP4_000207874!B24</f>
        <v>0</v>
      </c>
      <c r="W166" s="40">
        <f ca="1">GOPR0214.MP4_000218218!B24</f>
        <v>0</v>
      </c>
      <c r="X166" s="40">
        <f ca="1">GOPR0214.MP4_000228561!B24</f>
        <v>0</v>
      </c>
      <c r="Y166" s="40">
        <f ca="1">GOPR0214.MP4_000238905!B24</f>
        <v>0</v>
      </c>
      <c r="Z166" s="40">
        <f ca="1">GOPR0214.MP4_000249249!B24</f>
        <v>0</v>
      </c>
      <c r="AA166" s="40">
        <f ca="1">GOPR0214.MP4_000259592!B24</f>
        <v>0</v>
      </c>
      <c r="AB166" s="40">
        <f ca="1">GOPR0214.MP4_000269936!B24</f>
        <v>0</v>
      </c>
      <c r="AC166" s="40">
        <f ca="1">GOPR0214.MP4_000280280!B24</f>
        <v>0</v>
      </c>
      <c r="AD166" s="40">
        <f ca="1">GOPR0214.MP4_000290623!B24</f>
        <v>0</v>
      </c>
      <c r="AE166" s="40">
        <f ca="1">GOPR0214.MP4_000300967!B24</f>
        <v>0</v>
      </c>
      <c r="AF166" s="40">
        <f ca="1">GOPR0214.MP4_000311311!B24</f>
        <v>0</v>
      </c>
      <c r="AG166" s="40">
        <f ca="1">GOPR0214.MP4_000321654!B24</f>
        <v>0</v>
      </c>
      <c r="AH166" s="40">
        <f ca="1">GOPR0214.MP4_000331998!B24</f>
        <v>0</v>
      </c>
      <c r="AI166" s="40">
        <f ca="1">GOPR0214.MP4_000342342!B24</f>
        <v>0</v>
      </c>
      <c r="AJ166" s="40">
        <f ca="1">GOPR0214.MP4_000352685!B24</f>
        <v>0</v>
      </c>
      <c r="AK166" s="40">
        <f ca="1">GOPR0214.MP4_000363029!B24</f>
        <v>0</v>
      </c>
      <c r="AL166" s="40">
        <f ca="1">GOPR0214.MP4_000373373!B24</f>
        <v>0</v>
      </c>
      <c r="AM166" s="40">
        <f ca="1">GOPR0214.MP4_000383716!B24</f>
        <v>0</v>
      </c>
      <c r="AN166" s="40">
        <f ca="1">GOPR0214.MP4_000394060!B24</f>
        <v>0</v>
      </c>
      <c r="AO166" s="40">
        <f ca="1">GOPR0214.MP4_000404404!B24</f>
        <v>0</v>
      </c>
      <c r="AP166" s="40">
        <f t="shared" ca="1" si="22"/>
        <v>0</v>
      </c>
      <c r="AQ166" s="37">
        <f t="shared" ca="1" si="23"/>
        <v>0</v>
      </c>
      <c r="AR166" s="37">
        <f t="shared" ca="1" si="24"/>
        <v>0</v>
      </c>
      <c r="AS166" s="37">
        <f t="shared" ca="1" si="25"/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GOPR0214.MP4_000001001!B25</f>
        <v>0</v>
      </c>
      <c r="C167" s="41">
        <f ca="1">GOPR0214.MP4_000011344!B25</f>
        <v>0</v>
      </c>
      <c r="D167" s="41">
        <f ca="1">GOPR0214.MP4_000021688!B25</f>
        <v>0</v>
      </c>
      <c r="E167" s="41">
        <f ca="1">GOPR0214.MP4_000032032!B25</f>
        <v>0</v>
      </c>
      <c r="F167" s="41">
        <f ca="1">GOPR0214.MP4_000042375!B25</f>
        <v>0</v>
      </c>
      <c r="G167" s="41">
        <f ca="1">GOPR0214.MP4_000052719!B25</f>
        <v>0</v>
      </c>
      <c r="H167" s="41">
        <f ca="1">GOPR0214.MP4_000063063!B25</f>
        <v>0</v>
      </c>
      <c r="I167" s="41">
        <f ca="1">GOPR0214.MP4_000073406!B25</f>
        <v>0</v>
      </c>
      <c r="J167" s="41">
        <f ca="1">GOPR0214.MP4_000083750!B25</f>
        <v>0</v>
      </c>
      <c r="K167" s="41">
        <f ca="1">GOPR0214.MP4_000094094!B25</f>
        <v>0</v>
      </c>
      <c r="L167" s="41">
        <f ca="1">GOPR0214.MP4_000104437!B25</f>
        <v>0</v>
      </c>
      <c r="M167" s="41">
        <f ca="1">GOPR0214.MP4_000114781!B25</f>
        <v>0</v>
      </c>
      <c r="N167" s="41">
        <f ca="1">GOPR0214.MP4_000125125!B25</f>
        <v>0</v>
      </c>
      <c r="O167" s="41">
        <f ca="1">GOPR0214.MP4_000135468!B25</f>
        <v>0</v>
      </c>
      <c r="P167" s="41">
        <f ca="1">GOPR0214.MP4_000145812!B25</f>
        <v>0</v>
      </c>
      <c r="Q167" s="41">
        <f ca="1">GOPR0214.MP4_000156156!B25</f>
        <v>0</v>
      </c>
      <c r="R167" s="41">
        <f ca="1">GOPR0214.MP4_000166499!B25</f>
        <v>0</v>
      </c>
      <c r="S167" s="41">
        <f ca="1">GOPR0214.MP4_000176843!B25</f>
        <v>0</v>
      </c>
      <c r="T167" s="41">
        <f ca="1">GOPR0214.MP4_000187187!B25</f>
        <v>0</v>
      </c>
      <c r="U167" s="41">
        <f ca="1">GOPR0214.MP4_000197530!B25</f>
        <v>0</v>
      </c>
      <c r="V167" s="41">
        <f ca="1">GOPR0214.MP4_000207874!B25</f>
        <v>0</v>
      </c>
      <c r="W167" s="41">
        <f ca="1">GOPR0214.MP4_000218218!B25</f>
        <v>0</v>
      </c>
      <c r="X167" s="41">
        <f ca="1">GOPR0214.MP4_000228561!B25</f>
        <v>0</v>
      </c>
      <c r="Y167" s="41">
        <f ca="1">GOPR0214.MP4_000238905!B25</f>
        <v>0</v>
      </c>
      <c r="Z167" s="41">
        <f ca="1">GOPR0214.MP4_000249249!B25</f>
        <v>0</v>
      </c>
      <c r="AA167" s="41">
        <f ca="1">GOPR0214.MP4_000259592!B25</f>
        <v>0</v>
      </c>
      <c r="AB167" s="41">
        <f ca="1">GOPR0214.MP4_000269936!B25</f>
        <v>0</v>
      </c>
      <c r="AC167" s="41">
        <f ca="1">GOPR0214.MP4_000280280!B25</f>
        <v>0</v>
      </c>
      <c r="AD167" s="41">
        <f ca="1">GOPR0214.MP4_000290623!B25</f>
        <v>0</v>
      </c>
      <c r="AE167" s="41">
        <f ca="1">GOPR0214.MP4_000300967!B25</f>
        <v>0</v>
      </c>
      <c r="AF167" s="41">
        <f ca="1">GOPR0214.MP4_000311311!B25</f>
        <v>0</v>
      </c>
      <c r="AG167" s="41">
        <f ca="1">GOPR0214.MP4_000321654!B25</f>
        <v>0</v>
      </c>
      <c r="AH167" s="41">
        <f ca="1">GOPR0214.MP4_000331998!B25</f>
        <v>0</v>
      </c>
      <c r="AI167" s="41">
        <f ca="1">GOPR0214.MP4_000342342!B25</f>
        <v>0</v>
      </c>
      <c r="AJ167" s="41">
        <f ca="1">GOPR0214.MP4_000352685!B25</f>
        <v>0</v>
      </c>
      <c r="AK167" s="41">
        <f ca="1">GOPR0214.MP4_000363029!B25</f>
        <v>0</v>
      </c>
      <c r="AL167" s="41">
        <f ca="1">GOPR0214.MP4_000373373!B25</f>
        <v>0</v>
      </c>
      <c r="AM167" s="41">
        <f ca="1">GOPR0214.MP4_000383716!B25</f>
        <v>0</v>
      </c>
      <c r="AN167" s="41">
        <f ca="1">GOPR0214.MP4_000394060!B25</f>
        <v>0</v>
      </c>
      <c r="AO167" s="41">
        <f ca="1">GOPR0214.MP4_000404404!B25</f>
        <v>0</v>
      </c>
      <c r="AP167" s="41">
        <f t="shared" ca="1" si="22"/>
        <v>0</v>
      </c>
      <c r="AQ167" s="39">
        <f t="shared" ca="1" si="23"/>
        <v>0</v>
      </c>
      <c r="AR167" s="39">
        <f t="shared" ca="1" si="24"/>
        <v>0</v>
      </c>
      <c r="AS167" s="39">
        <f t="shared" ca="1" si="25"/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GOPR0214.MP4_000001001!B26</f>
        <v>0</v>
      </c>
      <c r="C168" s="40">
        <f ca="1">GOPR0214.MP4_000011344!B26</f>
        <v>0</v>
      </c>
      <c r="D168" s="40">
        <f ca="1">GOPR0214.MP4_000021688!B26</f>
        <v>0</v>
      </c>
      <c r="E168" s="40">
        <f ca="1">GOPR0214.MP4_000032032!B26</f>
        <v>0</v>
      </c>
      <c r="F168" s="40">
        <f ca="1">GOPR0214.MP4_000042375!B26</f>
        <v>1</v>
      </c>
      <c r="G168" s="40">
        <f ca="1">GOPR0214.MP4_000052719!B26</f>
        <v>0</v>
      </c>
      <c r="H168" s="40">
        <f ca="1">GOPR0214.MP4_000063063!B26</f>
        <v>0</v>
      </c>
      <c r="I168" s="40">
        <f ca="1">GOPR0214.MP4_000073406!B26</f>
        <v>0</v>
      </c>
      <c r="J168" s="40">
        <f ca="1">GOPR0214.MP4_000083750!B26</f>
        <v>0</v>
      </c>
      <c r="K168" s="40">
        <f ca="1">GOPR0214.MP4_000094094!B26</f>
        <v>1</v>
      </c>
      <c r="L168" s="40">
        <f ca="1">GOPR0214.MP4_000104437!B26</f>
        <v>7</v>
      </c>
      <c r="M168" s="40">
        <f ca="1">GOPR0214.MP4_000114781!B26</f>
        <v>0</v>
      </c>
      <c r="N168" s="40">
        <f ca="1">GOPR0214.MP4_000125125!B26</f>
        <v>1</v>
      </c>
      <c r="O168" s="40">
        <f ca="1">GOPR0214.MP4_000135468!B26</f>
        <v>8</v>
      </c>
      <c r="P168" s="40">
        <f ca="1">GOPR0214.MP4_000145812!B26</f>
        <v>4</v>
      </c>
      <c r="Q168" s="40">
        <f ca="1">GOPR0214.MP4_000156156!B26</f>
        <v>4</v>
      </c>
      <c r="R168" s="40">
        <f ca="1">GOPR0214.MP4_000166499!B26</f>
        <v>3</v>
      </c>
      <c r="S168" s="40">
        <f ca="1">GOPR0214.MP4_000176843!B26</f>
        <v>0</v>
      </c>
      <c r="T168" s="40">
        <f ca="1">GOPR0214.MP4_000187187!B26</f>
        <v>1</v>
      </c>
      <c r="U168" s="40">
        <f ca="1">GOPR0214.MP4_000197530!B26</f>
        <v>4</v>
      </c>
      <c r="V168" s="40">
        <f ca="1">GOPR0214.MP4_000207874!B26</f>
        <v>3</v>
      </c>
      <c r="W168" s="40">
        <f ca="1">GOPR0214.MP4_000218218!B26</f>
        <v>4</v>
      </c>
      <c r="X168" s="40">
        <f ca="1">GOPR0214.MP4_000228561!B26</f>
        <v>5</v>
      </c>
      <c r="Y168" s="40">
        <f ca="1">GOPR0214.MP4_000238905!B26</f>
        <v>6</v>
      </c>
      <c r="Z168" s="40">
        <f ca="1">GOPR0214.MP4_000249249!B26</f>
        <v>1</v>
      </c>
      <c r="AA168" s="40">
        <f ca="1">GOPR0214.MP4_000259592!B26</f>
        <v>1</v>
      </c>
      <c r="AB168" s="40">
        <f ca="1">GOPR0214.MP4_000269936!B26</f>
        <v>2</v>
      </c>
      <c r="AC168" s="40">
        <f ca="1">GOPR0214.MP4_000280280!B26</f>
        <v>2</v>
      </c>
      <c r="AD168" s="40">
        <f ca="1">GOPR0214.MP4_000290623!B26</f>
        <v>3</v>
      </c>
      <c r="AE168" s="40">
        <f ca="1">GOPR0214.MP4_000300967!B26</f>
        <v>3</v>
      </c>
      <c r="AF168" s="40">
        <f ca="1">GOPR0214.MP4_000311311!B26</f>
        <v>2</v>
      </c>
      <c r="AG168" s="40">
        <f ca="1">GOPR0214.MP4_000321654!B26</f>
        <v>6</v>
      </c>
      <c r="AH168" s="40">
        <f ca="1">GOPR0214.MP4_000331998!B26</f>
        <v>8</v>
      </c>
      <c r="AI168" s="40">
        <f ca="1">GOPR0214.MP4_000342342!B26</f>
        <v>2</v>
      </c>
      <c r="AJ168" s="40">
        <f ca="1">GOPR0214.MP4_000352685!B26</f>
        <v>1</v>
      </c>
      <c r="AK168" s="40">
        <f ca="1">GOPR0214.MP4_000363029!B26</f>
        <v>3</v>
      </c>
      <c r="AL168" s="40">
        <f ca="1">GOPR0214.MP4_000373373!B26</f>
        <v>4</v>
      </c>
      <c r="AM168" s="40">
        <f ca="1">GOPR0214.MP4_000383716!B26</f>
        <v>5</v>
      </c>
      <c r="AN168" s="40">
        <f ca="1">GOPR0214.MP4_000394060!B26</f>
        <v>0</v>
      </c>
      <c r="AO168" s="40">
        <f ca="1">GOPR0214.MP4_000404404!B26</f>
        <v>2</v>
      </c>
      <c r="AP168" s="40">
        <f t="shared" ca="1" si="22"/>
        <v>97</v>
      </c>
      <c r="AQ168" s="37">
        <f t="shared" ca="1" si="23"/>
        <v>2.4249999999999998</v>
      </c>
      <c r="AR168" s="37">
        <f t="shared" ca="1" si="24"/>
        <v>2.3521675764477981</v>
      </c>
      <c r="AS168" s="37">
        <f t="shared" ca="1" si="25"/>
        <v>0.37191034899866349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GOPR0214.MP4_000001001!B27</f>
        <v>0</v>
      </c>
      <c r="C169" s="41">
        <f ca="1">GOPR0214.MP4_000011344!B27</f>
        <v>0</v>
      </c>
      <c r="D169" s="41">
        <f ca="1">GOPR0214.MP4_000021688!B27</f>
        <v>0</v>
      </c>
      <c r="E169" s="41">
        <f ca="1">GOPR0214.MP4_000032032!B27</f>
        <v>0</v>
      </c>
      <c r="F169" s="41">
        <f ca="1">GOPR0214.MP4_000042375!B27</f>
        <v>0</v>
      </c>
      <c r="G169" s="41">
        <f ca="1">GOPR0214.MP4_000052719!B27</f>
        <v>0</v>
      </c>
      <c r="H169" s="41">
        <f ca="1">GOPR0214.MP4_000063063!B27</f>
        <v>0</v>
      </c>
      <c r="I169" s="41">
        <f ca="1">GOPR0214.MP4_000073406!B27</f>
        <v>0</v>
      </c>
      <c r="J169" s="41">
        <f ca="1">GOPR0214.MP4_000083750!B27</f>
        <v>0</v>
      </c>
      <c r="K169" s="41">
        <f ca="1">GOPR0214.MP4_000094094!B27</f>
        <v>0</v>
      </c>
      <c r="L169" s="41">
        <f ca="1">GOPR0214.MP4_000104437!B27</f>
        <v>0</v>
      </c>
      <c r="M169" s="41">
        <f ca="1">GOPR0214.MP4_000114781!B27</f>
        <v>0</v>
      </c>
      <c r="N169" s="41">
        <f ca="1">GOPR0214.MP4_000125125!B27</f>
        <v>0</v>
      </c>
      <c r="O169" s="41">
        <f ca="1">GOPR0214.MP4_000135468!B27</f>
        <v>0</v>
      </c>
      <c r="P169" s="41">
        <f ca="1">GOPR0214.MP4_000145812!B27</f>
        <v>0</v>
      </c>
      <c r="Q169" s="41">
        <f ca="1">GOPR0214.MP4_000156156!B27</f>
        <v>0</v>
      </c>
      <c r="R169" s="41">
        <f ca="1">GOPR0214.MP4_000166499!B27</f>
        <v>0</v>
      </c>
      <c r="S169" s="41">
        <f ca="1">GOPR0214.MP4_000176843!B27</f>
        <v>0</v>
      </c>
      <c r="T169" s="41">
        <f ca="1">GOPR0214.MP4_000187187!B27</f>
        <v>0</v>
      </c>
      <c r="U169" s="41">
        <f ca="1">GOPR0214.MP4_000197530!B27</f>
        <v>0</v>
      </c>
      <c r="V169" s="41">
        <f ca="1">GOPR0214.MP4_000207874!B27</f>
        <v>0</v>
      </c>
      <c r="W169" s="41">
        <f ca="1">GOPR0214.MP4_000218218!B27</f>
        <v>0</v>
      </c>
      <c r="X169" s="41">
        <f ca="1">GOPR0214.MP4_000228561!B27</f>
        <v>0</v>
      </c>
      <c r="Y169" s="41">
        <f ca="1">GOPR0214.MP4_000238905!B27</f>
        <v>0</v>
      </c>
      <c r="Z169" s="41">
        <f ca="1">GOPR0214.MP4_000249249!B27</f>
        <v>0</v>
      </c>
      <c r="AA169" s="41">
        <f ca="1">GOPR0214.MP4_000259592!B27</f>
        <v>0</v>
      </c>
      <c r="AB169" s="41">
        <f ca="1">GOPR0214.MP4_000269936!B27</f>
        <v>0</v>
      </c>
      <c r="AC169" s="41">
        <f ca="1">GOPR0214.MP4_000280280!B27</f>
        <v>0</v>
      </c>
      <c r="AD169" s="41">
        <f ca="1">GOPR0214.MP4_000290623!B27</f>
        <v>0</v>
      </c>
      <c r="AE169" s="41">
        <f ca="1">GOPR0214.MP4_000300967!B27</f>
        <v>0</v>
      </c>
      <c r="AF169" s="41">
        <f ca="1">GOPR0214.MP4_000311311!B27</f>
        <v>0</v>
      </c>
      <c r="AG169" s="41">
        <f ca="1">GOPR0214.MP4_000321654!B27</f>
        <v>0</v>
      </c>
      <c r="AH169" s="41">
        <f ca="1">GOPR0214.MP4_000331998!B27</f>
        <v>0</v>
      </c>
      <c r="AI169" s="41">
        <f ca="1">GOPR0214.MP4_000342342!B27</f>
        <v>0</v>
      </c>
      <c r="AJ169" s="41">
        <f ca="1">GOPR0214.MP4_000352685!B27</f>
        <v>0</v>
      </c>
      <c r="AK169" s="41">
        <f ca="1">GOPR0214.MP4_000363029!B27</f>
        <v>0</v>
      </c>
      <c r="AL169" s="41">
        <f ca="1">GOPR0214.MP4_000373373!B27</f>
        <v>0</v>
      </c>
      <c r="AM169" s="41">
        <f ca="1">GOPR0214.MP4_000383716!B27</f>
        <v>0</v>
      </c>
      <c r="AN169" s="41">
        <f ca="1">GOPR0214.MP4_000394060!B27</f>
        <v>0</v>
      </c>
      <c r="AO169" s="41">
        <f ca="1">GOPR0214.MP4_000404404!B27</f>
        <v>0</v>
      </c>
      <c r="AP169" s="41">
        <f t="shared" ca="1" si="22"/>
        <v>0</v>
      </c>
      <c r="AQ169" s="39">
        <f t="shared" ca="1" si="23"/>
        <v>0</v>
      </c>
      <c r="AR169" s="39">
        <f t="shared" ca="1" si="24"/>
        <v>0</v>
      </c>
      <c r="AS169" s="39">
        <f t="shared" ca="1" si="25"/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GOPR0214.MP4_000001001!B28</f>
        <v>0</v>
      </c>
      <c r="C170" s="40">
        <f ca="1">GOPR0214.MP4_000011344!B28</f>
        <v>0</v>
      </c>
      <c r="D170" s="40">
        <f ca="1">GOPR0214.MP4_000021688!B28</f>
        <v>0</v>
      </c>
      <c r="E170" s="40">
        <f ca="1">GOPR0214.MP4_000032032!B28</f>
        <v>0</v>
      </c>
      <c r="F170" s="40">
        <f ca="1">GOPR0214.MP4_000042375!B28</f>
        <v>0</v>
      </c>
      <c r="G170" s="40">
        <f ca="1">GOPR0214.MP4_000052719!B28</f>
        <v>0</v>
      </c>
      <c r="H170" s="40">
        <f ca="1">GOPR0214.MP4_000063063!B28</f>
        <v>0</v>
      </c>
      <c r="I170" s="40">
        <f ca="1">GOPR0214.MP4_000073406!B28</f>
        <v>0</v>
      </c>
      <c r="J170" s="40">
        <f ca="1">GOPR0214.MP4_000083750!B28</f>
        <v>0</v>
      </c>
      <c r="K170" s="40">
        <f ca="1">GOPR0214.MP4_000094094!B28</f>
        <v>0</v>
      </c>
      <c r="L170" s="40">
        <f ca="1">GOPR0214.MP4_000104437!B28</f>
        <v>0</v>
      </c>
      <c r="M170" s="40">
        <f ca="1">GOPR0214.MP4_000114781!B28</f>
        <v>0</v>
      </c>
      <c r="N170" s="40">
        <f ca="1">GOPR0214.MP4_000125125!B28</f>
        <v>0</v>
      </c>
      <c r="O170" s="40">
        <f ca="1">GOPR0214.MP4_000135468!B28</f>
        <v>0</v>
      </c>
      <c r="P170" s="40">
        <f ca="1">GOPR0214.MP4_000145812!B28</f>
        <v>0</v>
      </c>
      <c r="Q170" s="40">
        <f ca="1">GOPR0214.MP4_000156156!B28</f>
        <v>0</v>
      </c>
      <c r="R170" s="40">
        <f ca="1">GOPR0214.MP4_000166499!B28</f>
        <v>0</v>
      </c>
      <c r="S170" s="40">
        <f ca="1">GOPR0214.MP4_000176843!B28</f>
        <v>0</v>
      </c>
      <c r="T170" s="40">
        <f ca="1">GOPR0214.MP4_000187187!B28</f>
        <v>0</v>
      </c>
      <c r="U170" s="40">
        <f ca="1">GOPR0214.MP4_000197530!B28</f>
        <v>0</v>
      </c>
      <c r="V170" s="40">
        <f ca="1">GOPR0214.MP4_000207874!B28</f>
        <v>0</v>
      </c>
      <c r="W170" s="40">
        <f ca="1">GOPR0214.MP4_000218218!B28</f>
        <v>0</v>
      </c>
      <c r="X170" s="40">
        <f ca="1">GOPR0214.MP4_000228561!B28</f>
        <v>0</v>
      </c>
      <c r="Y170" s="40">
        <f ca="1">GOPR0214.MP4_000238905!B28</f>
        <v>0</v>
      </c>
      <c r="Z170" s="40">
        <f ca="1">GOPR0214.MP4_000249249!B28</f>
        <v>0</v>
      </c>
      <c r="AA170" s="40">
        <f ca="1">GOPR0214.MP4_000259592!B28</f>
        <v>0</v>
      </c>
      <c r="AB170" s="40">
        <f ca="1">GOPR0214.MP4_000269936!B28</f>
        <v>0</v>
      </c>
      <c r="AC170" s="40">
        <f ca="1">GOPR0214.MP4_000280280!B28</f>
        <v>0</v>
      </c>
      <c r="AD170" s="40">
        <f ca="1">GOPR0214.MP4_000290623!B28</f>
        <v>0</v>
      </c>
      <c r="AE170" s="40">
        <f ca="1">GOPR0214.MP4_000300967!B28</f>
        <v>0</v>
      </c>
      <c r="AF170" s="40">
        <f ca="1">GOPR0214.MP4_000311311!B28</f>
        <v>0</v>
      </c>
      <c r="AG170" s="40">
        <f ca="1">GOPR0214.MP4_000321654!B28</f>
        <v>0</v>
      </c>
      <c r="AH170" s="40">
        <f ca="1">GOPR0214.MP4_000331998!B28</f>
        <v>0</v>
      </c>
      <c r="AI170" s="40">
        <f ca="1">GOPR0214.MP4_000342342!B28</f>
        <v>0</v>
      </c>
      <c r="AJ170" s="40">
        <f ca="1">GOPR0214.MP4_000352685!B28</f>
        <v>0</v>
      </c>
      <c r="AK170" s="40">
        <f ca="1">GOPR0214.MP4_000363029!B28</f>
        <v>0</v>
      </c>
      <c r="AL170" s="40">
        <f ca="1">GOPR0214.MP4_000373373!B28</f>
        <v>0</v>
      </c>
      <c r="AM170" s="40">
        <f ca="1">GOPR0214.MP4_000383716!B28</f>
        <v>0</v>
      </c>
      <c r="AN170" s="40">
        <f ca="1">GOPR0214.MP4_000394060!B28</f>
        <v>0</v>
      </c>
      <c r="AO170" s="40">
        <f ca="1">GOPR0214.MP4_000404404!B28</f>
        <v>0</v>
      </c>
      <c r="AP170" s="40">
        <f t="shared" ca="1" si="22"/>
        <v>0</v>
      </c>
      <c r="AQ170" s="37">
        <f t="shared" ca="1" si="23"/>
        <v>0</v>
      </c>
      <c r="AR170" s="37">
        <f t="shared" ca="1" si="24"/>
        <v>0</v>
      </c>
      <c r="AS170" s="37">
        <f t="shared" ca="1" si="25"/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GOPR0214.MP4_000001001!B29</f>
        <v>2</v>
      </c>
      <c r="C171" s="41">
        <f ca="1">GOPR0214.MP4_000011344!B29</f>
        <v>1</v>
      </c>
      <c r="D171" s="41">
        <f ca="1">GOPR0214.MP4_000021688!B29</f>
        <v>1</v>
      </c>
      <c r="E171" s="41">
        <f ca="1">GOPR0214.MP4_000032032!B29</f>
        <v>3</v>
      </c>
      <c r="F171" s="41">
        <f ca="1">GOPR0214.MP4_000042375!B29</f>
        <v>1</v>
      </c>
      <c r="G171" s="41">
        <f ca="1">GOPR0214.MP4_000052719!B29</f>
        <v>2</v>
      </c>
      <c r="H171" s="41">
        <f ca="1">GOPR0214.MP4_000063063!B29</f>
        <v>2</v>
      </c>
      <c r="I171" s="41">
        <f ca="1">GOPR0214.MP4_000073406!B29</f>
        <v>1</v>
      </c>
      <c r="J171" s="41">
        <f ca="1">GOPR0214.MP4_000083750!B29</f>
        <v>3</v>
      </c>
      <c r="K171" s="41">
        <f ca="1">GOPR0214.MP4_000094094!B29</f>
        <v>4</v>
      </c>
      <c r="L171" s="41">
        <f ca="1">GOPR0214.MP4_000104437!B29</f>
        <v>0</v>
      </c>
      <c r="M171" s="41">
        <f ca="1">GOPR0214.MP4_000114781!B29</f>
        <v>3</v>
      </c>
      <c r="N171" s="41">
        <f ca="1">GOPR0214.MP4_000125125!B29</f>
        <v>0</v>
      </c>
      <c r="O171" s="41">
        <f ca="1">GOPR0214.MP4_000135468!B29</f>
        <v>2</v>
      </c>
      <c r="P171" s="41">
        <f ca="1">GOPR0214.MP4_000145812!B29</f>
        <v>1</v>
      </c>
      <c r="Q171" s="41">
        <f ca="1">GOPR0214.MP4_000156156!B29</f>
        <v>3</v>
      </c>
      <c r="R171" s="41">
        <f ca="1">GOPR0214.MP4_000166499!B29</f>
        <v>4</v>
      </c>
      <c r="S171" s="41">
        <f ca="1">GOPR0214.MP4_000176843!B29</f>
        <v>3</v>
      </c>
      <c r="T171" s="41">
        <f ca="1">GOPR0214.MP4_000187187!B29</f>
        <v>0</v>
      </c>
      <c r="U171" s="41">
        <f ca="1">GOPR0214.MP4_000197530!B29</f>
        <v>2</v>
      </c>
      <c r="V171" s="41">
        <f ca="1">GOPR0214.MP4_000207874!B29</f>
        <v>2</v>
      </c>
      <c r="W171" s="41">
        <f ca="1">GOPR0214.MP4_000218218!B29</f>
        <v>0</v>
      </c>
      <c r="X171" s="41">
        <f ca="1">GOPR0214.MP4_000228561!B29</f>
        <v>3</v>
      </c>
      <c r="Y171" s="41">
        <f ca="1">GOPR0214.MP4_000238905!B29</f>
        <v>1</v>
      </c>
      <c r="Z171" s="41">
        <f ca="1">GOPR0214.MP4_000249249!B29</f>
        <v>1</v>
      </c>
      <c r="AA171" s="41">
        <f ca="1">GOPR0214.MP4_000259592!B29</f>
        <v>2</v>
      </c>
      <c r="AB171" s="41">
        <f ca="1">GOPR0214.MP4_000269936!B29</f>
        <v>1</v>
      </c>
      <c r="AC171" s="41">
        <f ca="1">GOPR0214.MP4_000280280!B29</f>
        <v>3</v>
      </c>
      <c r="AD171" s="41">
        <f ca="1">GOPR0214.MP4_000290623!B29</f>
        <v>4</v>
      </c>
      <c r="AE171" s="41">
        <f ca="1">GOPR0214.MP4_000300967!B29</f>
        <v>2</v>
      </c>
      <c r="AF171" s="41">
        <f ca="1">GOPR0214.MP4_000311311!B29</f>
        <v>1</v>
      </c>
      <c r="AG171" s="41">
        <f ca="1">GOPR0214.MP4_000321654!B29</f>
        <v>1</v>
      </c>
      <c r="AH171" s="41">
        <f ca="1">GOPR0214.MP4_000331998!B29</f>
        <v>1</v>
      </c>
      <c r="AI171" s="41">
        <f ca="1">GOPR0214.MP4_000342342!B29</f>
        <v>3</v>
      </c>
      <c r="AJ171" s="41">
        <f ca="1">GOPR0214.MP4_000352685!B29</f>
        <v>2</v>
      </c>
      <c r="AK171" s="41">
        <f ca="1">GOPR0214.MP4_000363029!B29</f>
        <v>2</v>
      </c>
      <c r="AL171" s="41">
        <f ca="1">GOPR0214.MP4_000373373!B29</f>
        <v>3</v>
      </c>
      <c r="AM171" s="41">
        <f ca="1">GOPR0214.MP4_000383716!B29</f>
        <v>2</v>
      </c>
      <c r="AN171" s="41">
        <f ca="1">GOPR0214.MP4_000394060!B29</f>
        <v>2</v>
      </c>
      <c r="AO171" s="41">
        <f ca="1">GOPR0214.MP4_000404404!B29</f>
        <v>3</v>
      </c>
      <c r="AP171" s="41">
        <f t="shared" ca="1" si="22"/>
        <v>77</v>
      </c>
      <c r="AQ171" s="39">
        <f t="shared" ca="1" si="23"/>
        <v>1.925</v>
      </c>
      <c r="AR171" s="39">
        <f t="shared" ca="1" si="24"/>
        <v>1.1183206273877926</v>
      </c>
      <c r="AS171" s="39">
        <f t="shared" ca="1" si="25"/>
        <v>0.17682201684469512</v>
      </c>
      <c r="AT171" s="38"/>
      <c r="AU171" s="61"/>
    </row>
    <row r="172" spans="1:47" x14ac:dyDescent="0.25">
      <c r="A172" s="51" t="s">
        <v>375</v>
      </c>
      <c r="B172" s="35">
        <f t="shared" ref="B172:AP172" ca="1" si="26">SUM(B158:B171)</f>
        <v>10</v>
      </c>
      <c r="C172" s="35">
        <f t="shared" ca="1" si="26"/>
        <v>10</v>
      </c>
      <c r="D172" s="35">
        <f t="shared" ca="1" si="26"/>
        <v>10</v>
      </c>
      <c r="E172" s="35">
        <f t="shared" ca="1" si="26"/>
        <v>10</v>
      </c>
      <c r="F172" s="35">
        <f t="shared" ca="1" si="26"/>
        <v>10</v>
      </c>
      <c r="G172" s="35">
        <f t="shared" ca="1" si="26"/>
        <v>10</v>
      </c>
      <c r="H172" s="35">
        <f t="shared" ca="1" si="26"/>
        <v>10</v>
      </c>
      <c r="I172" s="35">
        <f t="shared" ca="1" si="26"/>
        <v>10</v>
      </c>
      <c r="J172" s="35">
        <f t="shared" ca="1" si="26"/>
        <v>10</v>
      </c>
      <c r="K172" s="35">
        <f t="shared" ca="1" si="26"/>
        <v>10</v>
      </c>
      <c r="L172" s="35">
        <f t="shared" ca="1" si="26"/>
        <v>10</v>
      </c>
      <c r="M172" s="35">
        <f t="shared" ca="1" si="26"/>
        <v>10</v>
      </c>
      <c r="N172" s="35">
        <f t="shared" ca="1" si="26"/>
        <v>10</v>
      </c>
      <c r="O172" s="35">
        <f t="shared" ca="1" si="26"/>
        <v>10</v>
      </c>
      <c r="P172" s="35">
        <f t="shared" ca="1" si="26"/>
        <v>10</v>
      </c>
      <c r="Q172" s="35">
        <f t="shared" ca="1" si="26"/>
        <v>10</v>
      </c>
      <c r="R172" s="35">
        <f t="shared" ca="1" si="26"/>
        <v>10</v>
      </c>
      <c r="S172" s="35">
        <f t="shared" ca="1" si="26"/>
        <v>10</v>
      </c>
      <c r="T172" s="35">
        <f t="shared" ca="1" si="26"/>
        <v>10</v>
      </c>
      <c r="U172" s="35">
        <f t="shared" ca="1" si="26"/>
        <v>10</v>
      </c>
      <c r="V172" s="35">
        <f t="shared" ca="1" si="26"/>
        <v>10</v>
      </c>
      <c r="W172" s="35">
        <f t="shared" ca="1" si="26"/>
        <v>10</v>
      </c>
      <c r="X172" s="35">
        <f t="shared" ca="1" si="26"/>
        <v>10</v>
      </c>
      <c r="Y172" s="35">
        <f t="shared" ca="1" si="26"/>
        <v>10</v>
      </c>
      <c r="Z172" s="35">
        <f t="shared" ca="1" si="26"/>
        <v>10</v>
      </c>
      <c r="AA172" s="35">
        <f t="shared" ca="1" si="26"/>
        <v>10</v>
      </c>
      <c r="AB172" s="35">
        <f t="shared" ca="1" si="26"/>
        <v>10</v>
      </c>
      <c r="AC172" s="35">
        <f t="shared" ca="1" si="26"/>
        <v>10</v>
      </c>
      <c r="AD172" s="35">
        <f t="shared" ca="1" si="26"/>
        <v>10</v>
      </c>
      <c r="AE172" s="35">
        <f t="shared" ca="1" si="26"/>
        <v>10</v>
      </c>
      <c r="AF172" s="35">
        <f t="shared" ca="1" si="26"/>
        <v>10</v>
      </c>
      <c r="AG172" s="35">
        <f t="shared" ca="1" si="26"/>
        <v>10</v>
      </c>
      <c r="AH172" s="35">
        <f t="shared" ca="1" si="26"/>
        <v>10</v>
      </c>
      <c r="AI172" s="35">
        <f t="shared" ca="1" si="26"/>
        <v>10</v>
      </c>
      <c r="AJ172" s="35">
        <f t="shared" ca="1" si="26"/>
        <v>10</v>
      </c>
      <c r="AK172" s="35">
        <f t="shared" ca="1" si="26"/>
        <v>10</v>
      </c>
      <c r="AL172" s="35">
        <f t="shared" ca="1" si="26"/>
        <v>10</v>
      </c>
      <c r="AM172" s="35">
        <f t="shared" ca="1" si="26"/>
        <v>10</v>
      </c>
      <c r="AN172" s="35">
        <f t="shared" ca="1" si="26"/>
        <v>10</v>
      </c>
      <c r="AO172" s="35">
        <f t="shared" ca="1" si="26"/>
        <v>10</v>
      </c>
      <c r="AP172" s="35">
        <f t="shared" ca="1" si="26"/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GOPR0214.MP4_000001001!H17</f>
        <v>0</v>
      </c>
      <c r="C176" s="40">
        <f ca="1">GOPR0214.MP4_000011344!H17</f>
        <v>0</v>
      </c>
      <c r="D176" s="40">
        <f ca="1">GOPR0214.MP4_000021688!H17</f>
        <v>0</v>
      </c>
      <c r="E176" s="40">
        <f ca="1">GOPR0214.MP4_000032032!H17</f>
        <v>0</v>
      </c>
      <c r="F176" s="40">
        <f ca="1">GOPR0214.MP4_000042375!H17</f>
        <v>0</v>
      </c>
      <c r="G176" s="40">
        <f ca="1">GOPR0214.MP4_000052719!H17</f>
        <v>0</v>
      </c>
      <c r="H176" s="40">
        <f ca="1">GOPR0214.MP4_000063063!H17</f>
        <v>0</v>
      </c>
      <c r="I176" s="40">
        <f ca="1">GOPR0214.MP4_000073406!H17</f>
        <v>0</v>
      </c>
      <c r="J176" s="40">
        <f ca="1">GOPR0214.MP4_000083750!H17</f>
        <v>0</v>
      </c>
      <c r="K176" s="40">
        <f ca="1">GOPR0214.MP4_000094094!H17</f>
        <v>0</v>
      </c>
      <c r="L176" s="40">
        <f ca="1">GOPR0214.MP4_000104437!H17</f>
        <v>0</v>
      </c>
      <c r="M176" s="40">
        <f ca="1">GOPR0214.MP4_000114781!H17</f>
        <v>0</v>
      </c>
      <c r="N176" s="40">
        <f ca="1">GOPR0214.MP4_000125125!H17</f>
        <v>0</v>
      </c>
      <c r="O176" s="40">
        <f ca="1">GOPR0214.MP4_000135468!H17</f>
        <v>0</v>
      </c>
      <c r="P176" s="40">
        <f ca="1">GOPR0214.MP4_000145812!H17</f>
        <v>0</v>
      </c>
      <c r="Q176" s="40">
        <f ca="1">GOPR0214.MP4_000156156!H17</f>
        <v>0</v>
      </c>
      <c r="R176" s="40">
        <f ca="1">GOPR0214.MP4_000166499!H17</f>
        <v>0</v>
      </c>
      <c r="S176" s="40">
        <f ca="1">GOPR0214.MP4_000176843!H17</f>
        <v>0</v>
      </c>
      <c r="T176" s="40">
        <f ca="1">GOPR0214.MP4_000187187!H17</f>
        <v>0</v>
      </c>
      <c r="U176" s="40">
        <f ca="1">GOPR0214.MP4_000197530!H17</f>
        <v>0</v>
      </c>
      <c r="V176" s="40">
        <f ca="1">GOPR0214.MP4_000207874!H17</f>
        <v>0</v>
      </c>
      <c r="W176" s="40">
        <f ca="1">GOPR0214.MP4_000218218!H17</f>
        <v>0</v>
      </c>
      <c r="X176" s="40">
        <f ca="1">GOPR0214.MP4_000228561!H17</f>
        <v>0</v>
      </c>
      <c r="Y176" s="40">
        <f ca="1">GOPR0214.MP4_000238905!H17</f>
        <v>0</v>
      </c>
      <c r="Z176" s="40">
        <f ca="1">GOPR0214.MP4_000249249!H17</f>
        <v>0</v>
      </c>
      <c r="AA176" s="40">
        <f ca="1">GOPR0214.MP4_000259592!H17</f>
        <v>0</v>
      </c>
      <c r="AB176" s="40">
        <f ca="1">GOPR0214.MP4_000269936!H17</f>
        <v>0</v>
      </c>
      <c r="AC176" s="40">
        <f ca="1">GOPR0214.MP4_000280280!H17</f>
        <v>0</v>
      </c>
      <c r="AD176" s="40">
        <f ca="1">GOPR0214.MP4_000290623!H17</f>
        <v>0</v>
      </c>
      <c r="AE176" s="40">
        <f ca="1">GOPR0214.MP4_000300967!H17</f>
        <v>0</v>
      </c>
      <c r="AF176" s="40">
        <f ca="1">GOPR0214.MP4_000311311!H17</f>
        <v>0</v>
      </c>
      <c r="AG176" s="40">
        <f ca="1">GOPR0214.MP4_000321654!H17</f>
        <v>0</v>
      </c>
      <c r="AH176" s="40">
        <f ca="1">GOPR0214.MP4_000331998!H17</f>
        <v>0</v>
      </c>
      <c r="AI176" s="40">
        <f ca="1">GOPR0214.MP4_000342342!H17</f>
        <v>0</v>
      </c>
      <c r="AJ176" s="40">
        <f ca="1">GOPR0214.MP4_000352685!H17</f>
        <v>0</v>
      </c>
      <c r="AK176" s="40">
        <f ca="1">GOPR0214.MP4_000363029!H17</f>
        <v>0</v>
      </c>
      <c r="AL176" s="40">
        <f ca="1">GOPR0214.MP4_000373373!H17</f>
        <v>0</v>
      </c>
      <c r="AM176" s="40">
        <f ca="1">GOPR0214.MP4_000383716!H17</f>
        <v>0</v>
      </c>
      <c r="AN176" s="40">
        <f ca="1">GOPR0214.MP4_000394060!H17</f>
        <v>0</v>
      </c>
      <c r="AO176" s="40">
        <f ca="1">GOPR0214.MP4_000404404!H17</f>
        <v>0</v>
      </c>
      <c r="AP176" s="40">
        <f t="shared" ref="AP176:AP207" ca="1" si="27">SUM(B176:AO176)</f>
        <v>0</v>
      </c>
      <c r="AQ176" s="37">
        <f t="shared" ref="AQ176:AQ207" ca="1" si="28">AVERAGE(B176:AO176)</f>
        <v>0</v>
      </c>
      <c r="AR176" s="37">
        <f t="shared" ref="AR176:AR207" ca="1" si="29">STDEV(B176:AO176)</f>
        <v>0</v>
      </c>
      <c r="AS176" s="37">
        <f t="shared" ref="AS176:AS207" ca="1" si="30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GOPR0214.MP4_000001001!H18</f>
        <v>0</v>
      </c>
      <c r="C177" s="40">
        <f ca="1">GOPR0214.MP4_000011344!H18</f>
        <v>0</v>
      </c>
      <c r="D177" s="40">
        <f ca="1">GOPR0214.MP4_000021688!H18</f>
        <v>0</v>
      </c>
      <c r="E177" s="40">
        <f ca="1">GOPR0214.MP4_000032032!H18</f>
        <v>0</v>
      </c>
      <c r="F177" s="40">
        <f ca="1">GOPR0214.MP4_000042375!H18</f>
        <v>0</v>
      </c>
      <c r="G177" s="40">
        <f ca="1">GOPR0214.MP4_000052719!H18</f>
        <v>0</v>
      </c>
      <c r="H177" s="40">
        <f ca="1">GOPR0214.MP4_000063063!H18</f>
        <v>0</v>
      </c>
      <c r="I177" s="40">
        <f ca="1">GOPR0214.MP4_000073406!H18</f>
        <v>0</v>
      </c>
      <c r="J177" s="40">
        <f ca="1">GOPR0214.MP4_000083750!H18</f>
        <v>0</v>
      </c>
      <c r="K177" s="40">
        <f ca="1">GOPR0214.MP4_000094094!H18</f>
        <v>0</v>
      </c>
      <c r="L177" s="40">
        <f ca="1">GOPR0214.MP4_000104437!H18</f>
        <v>0</v>
      </c>
      <c r="M177" s="40">
        <f ca="1">GOPR0214.MP4_000114781!H18</f>
        <v>0</v>
      </c>
      <c r="N177" s="40">
        <f ca="1">GOPR0214.MP4_000125125!H18</f>
        <v>0</v>
      </c>
      <c r="O177" s="40">
        <f ca="1">GOPR0214.MP4_000135468!H18</f>
        <v>0</v>
      </c>
      <c r="P177" s="40">
        <f ca="1">GOPR0214.MP4_000145812!H18</f>
        <v>0</v>
      </c>
      <c r="Q177" s="40">
        <f ca="1">GOPR0214.MP4_000156156!H18</f>
        <v>0</v>
      </c>
      <c r="R177" s="40">
        <f ca="1">GOPR0214.MP4_000166499!H18</f>
        <v>0</v>
      </c>
      <c r="S177" s="40">
        <f ca="1">GOPR0214.MP4_000176843!H18</f>
        <v>0</v>
      </c>
      <c r="T177" s="40">
        <f ca="1">GOPR0214.MP4_000187187!H18</f>
        <v>0</v>
      </c>
      <c r="U177" s="40">
        <f ca="1">GOPR0214.MP4_000197530!H18</f>
        <v>0</v>
      </c>
      <c r="V177" s="40">
        <f ca="1">GOPR0214.MP4_000207874!H18</f>
        <v>0</v>
      </c>
      <c r="W177" s="40">
        <f ca="1">GOPR0214.MP4_000218218!H18</f>
        <v>0</v>
      </c>
      <c r="X177" s="40">
        <f ca="1">GOPR0214.MP4_000228561!H18</f>
        <v>0</v>
      </c>
      <c r="Y177" s="40">
        <f ca="1">GOPR0214.MP4_000238905!H18</f>
        <v>0</v>
      </c>
      <c r="Z177" s="40">
        <f ca="1">GOPR0214.MP4_000249249!H18</f>
        <v>0</v>
      </c>
      <c r="AA177" s="40">
        <f ca="1">GOPR0214.MP4_000259592!H18</f>
        <v>0</v>
      </c>
      <c r="AB177" s="40">
        <f ca="1">GOPR0214.MP4_000269936!H18</f>
        <v>0</v>
      </c>
      <c r="AC177" s="40">
        <f ca="1">GOPR0214.MP4_000280280!H18</f>
        <v>0</v>
      </c>
      <c r="AD177" s="40">
        <f ca="1">GOPR0214.MP4_000290623!H18</f>
        <v>0</v>
      </c>
      <c r="AE177" s="40">
        <f ca="1">GOPR0214.MP4_000300967!H18</f>
        <v>0</v>
      </c>
      <c r="AF177" s="40">
        <f ca="1">GOPR0214.MP4_000311311!H18</f>
        <v>0</v>
      </c>
      <c r="AG177" s="40">
        <f ca="1">GOPR0214.MP4_000321654!H18</f>
        <v>0</v>
      </c>
      <c r="AH177" s="40">
        <f ca="1">GOPR0214.MP4_000331998!H18</f>
        <v>0</v>
      </c>
      <c r="AI177" s="40">
        <f ca="1">GOPR0214.MP4_000342342!H18</f>
        <v>0</v>
      </c>
      <c r="AJ177" s="40">
        <f ca="1">GOPR0214.MP4_000352685!H18</f>
        <v>0</v>
      </c>
      <c r="AK177" s="40">
        <f ca="1">GOPR0214.MP4_000363029!H18</f>
        <v>0</v>
      </c>
      <c r="AL177" s="40">
        <f ca="1">GOPR0214.MP4_000373373!H18</f>
        <v>0</v>
      </c>
      <c r="AM177" s="40">
        <f ca="1">GOPR0214.MP4_000383716!H18</f>
        <v>0</v>
      </c>
      <c r="AN177" s="40">
        <f ca="1">GOPR0214.MP4_000394060!H18</f>
        <v>0</v>
      </c>
      <c r="AO177" s="40">
        <f ca="1">GOPR0214.MP4_000404404!H18</f>
        <v>0</v>
      </c>
      <c r="AP177" s="40">
        <f t="shared" ca="1" si="27"/>
        <v>0</v>
      </c>
      <c r="AQ177" s="37">
        <f t="shared" ca="1" si="28"/>
        <v>0</v>
      </c>
      <c r="AR177" s="37">
        <f t="shared" ca="1" si="29"/>
        <v>0</v>
      </c>
      <c r="AS177" s="37">
        <f t="shared" ca="1" si="30"/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GOPR0214.MP4_000001001!H19</f>
        <v>0</v>
      </c>
      <c r="C178" s="40">
        <f ca="1">GOPR0214.MP4_000011344!H19</f>
        <v>0</v>
      </c>
      <c r="D178" s="40">
        <f ca="1">GOPR0214.MP4_000021688!H19</f>
        <v>0</v>
      </c>
      <c r="E178" s="40">
        <f ca="1">GOPR0214.MP4_000032032!H19</f>
        <v>0</v>
      </c>
      <c r="F178" s="40">
        <f ca="1">GOPR0214.MP4_000042375!H19</f>
        <v>0</v>
      </c>
      <c r="G178" s="40">
        <f ca="1">GOPR0214.MP4_000052719!H19</f>
        <v>0</v>
      </c>
      <c r="H178" s="40">
        <f ca="1">GOPR0214.MP4_000063063!H19</f>
        <v>0</v>
      </c>
      <c r="I178" s="40">
        <f ca="1">GOPR0214.MP4_000073406!H19</f>
        <v>0</v>
      </c>
      <c r="J178" s="40">
        <f ca="1">GOPR0214.MP4_000083750!H19</f>
        <v>0</v>
      </c>
      <c r="K178" s="40">
        <f ca="1">GOPR0214.MP4_000094094!H19</f>
        <v>0</v>
      </c>
      <c r="L178" s="40">
        <f ca="1">GOPR0214.MP4_000104437!H19</f>
        <v>0</v>
      </c>
      <c r="M178" s="40">
        <f ca="1">GOPR0214.MP4_000114781!H19</f>
        <v>0</v>
      </c>
      <c r="N178" s="40">
        <f ca="1">GOPR0214.MP4_000125125!H19</f>
        <v>0</v>
      </c>
      <c r="O178" s="40">
        <f ca="1">GOPR0214.MP4_000135468!H19</f>
        <v>0</v>
      </c>
      <c r="P178" s="40">
        <f ca="1">GOPR0214.MP4_000145812!H19</f>
        <v>0</v>
      </c>
      <c r="Q178" s="40">
        <f ca="1">GOPR0214.MP4_000156156!H19</f>
        <v>0</v>
      </c>
      <c r="R178" s="40">
        <f ca="1">GOPR0214.MP4_000166499!H19</f>
        <v>0</v>
      </c>
      <c r="S178" s="40">
        <f ca="1">GOPR0214.MP4_000176843!H19</f>
        <v>0</v>
      </c>
      <c r="T178" s="40">
        <f ca="1">GOPR0214.MP4_000187187!H19</f>
        <v>0</v>
      </c>
      <c r="U178" s="40">
        <f ca="1">GOPR0214.MP4_000197530!H19</f>
        <v>0</v>
      </c>
      <c r="V178" s="40">
        <f ca="1">GOPR0214.MP4_000207874!H19</f>
        <v>0</v>
      </c>
      <c r="W178" s="40">
        <f ca="1">GOPR0214.MP4_000218218!H19</f>
        <v>0</v>
      </c>
      <c r="X178" s="40">
        <f ca="1">GOPR0214.MP4_000228561!H19</f>
        <v>0</v>
      </c>
      <c r="Y178" s="40">
        <f ca="1">GOPR0214.MP4_000238905!H19</f>
        <v>0</v>
      </c>
      <c r="Z178" s="40">
        <f ca="1">GOPR0214.MP4_000249249!H19</f>
        <v>0</v>
      </c>
      <c r="AA178" s="40">
        <f ca="1">GOPR0214.MP4_000259592!H19</f>
        <v>0</v>
      </c>
      <c r="AB178" s="40">
        <f ca="1">GOPR0214.MP4_000269936!H19</f>
        <v>0</v>
      </c>
      <c r="AC178" s="40">
        <f ca="1">GOPR0214.MP4_000280280!H19</f>
        <v>0</v>
      </c>
      <c r="AD178" s="40">
        <f ca="1">GOPR0214.MP4_000290623!H19</f>
        <v>0</v>
      </c>
      <c r="AE178" s="40">
        <f ca="1">GOPR0214.MP4_000300967!H19</f>
        <v>0</v>
      </c>
      <c r="AF178" s="40">
        <f ca="1">GOPR0214.MP4_000311311!H19</f>
        <v>0</v>
      </c>
      <c r="AG178" s="40">
        <f ca="1">GOPR0214.MP4_000321654!H19</f>
        <v>0</v>
      </c>
      <c r="AH178" s="40">
        <f ca="1">GOPR0214.MP4_000331998!H19</f>
        <v>0</v>
      </c>
      <c r="AI178" s="40">
        <f ca="1">GOPR0214.MP4_000342342!H19</f>
        <v>0</v>
      </c>
      <c r="AJ178" s="40">
        <f ca="1">GOPR0214.MP4_000352685!H19</f>
        <v>0</v>
      </c>
      <c r="AK178" s="40">
        <f ca="1">GOPR0214.MP4_000363029!H19</f>
        <v>0</v>
      </c>
      <c r="AL178" s="40">
        <f ca="1">GOPR0214.MP4_000373373!H19</f>
        <v>0</v>
      </c>
      <c r="AM178" s="40">
        <f ca="1">GOPR0214.MP4_000383716!H19</f>
        <v>0</v>
      </c>
      <c r="AN178" s="40">
        <f ca="1">GOPR0214.MP4_000394060!H19</f>
        <v>0</v>
      </c>
      <c r="AO178" s="40">
        <f ca="1">GOPR0214.MP4_000404404!H19</f>
        <v>0</v>
      </c>
      <c r="AP178" s="40">
        <f t="shared" ca="1" si="27"/>
        <v>0</v>
      </c>
      <c r="AQ178" s="37">
        <f t="shared" ca="1" si="28"/>
        <v>0</v>
      </c>
      <c r="AR178" s="37">
        <f t="shared" ca="1" si="29"/>
        <v>0</v>
      </c>
      <c r="AS178" s="37">
        <f t="shared" ca="1" si="30"/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GOPR0214.MP4_000001001!H20</f>
        <v>0</v>
      </c>
      <c r="C179" s="40">
        <f ca="1">GOPR0214.MP4_000011344!H20</f>
        <v>0</v>
      </c>
      <c r="D179" s="40">
        <f ca="1">GOPR0214.MP4_000021688!H20</f>
        <v>0</v>
      </c>
      <c r="E179" s="40">
        <f ca="1">GOPR0214.MP4_000032032!H20</f>
        <v>0</v>
      </c>
      <c r="F179" s="40">
        <f ca="1">GOPR0214.MP4_000042375!H20</f>
        <v>0</v>
      </c>
      <c r="G179" s="40">
        <f ca="1">GOPR0214.MP4_000052719!H20</f>
        <v>0</v>
      </c>
      <c r="H179" s="40">
        <f ca="1">GOPR0214.MP4_000063063!H20</f>
        <v>0</v>
      </c>
      <c r="I179" s="40">
        <f ca="1">GOPR0214.MP4_000073406!H20</f>
        <v>0</v>
      </c>
      <c r="J179" s="40">
        <f ca="1">GOPR0214.MP4_000083750!H20</f>
        <v>0</v>
      </c>
      <c r="K179" s="40">
        <f ca="1">GOPR0214.MP4_000094094!H20</f>
        <v>0</v>
      </c>
      <c r="L179" s="40">
        <f ca="1">GOPR0214.MP4_000104437!H20</f>
        <v>0</v>
      </c>
      <c r="M179" s="40">
        <f ca="1">GOPR0214.MP4_000114781!H20</f>
        <v>0</v>
      </c>
      <c r="N179" s="40">
        <f ca="1">GOPR0214.MP4_000125125!H20</f>
        <v>0</v>
      </c>
      <c r="O179" s="40">
        <f ca="1">GOPR0214.MP4_000135468!H20</f>
        <v>0</v>
      </c>
      <c r="P179" s="40">
        <f ca="1">GOPR0214.MP4_000145812!H20</f>
        <v>0</v>
      </c>
      <c r="Q179" s="40">
        <f ca="1">GOPR0214.MP4_000156156!H20</f>
        <v>0</v>
      </c>
      <c r="R179" s="40">
        <f ca="1">GOPR0214.MP4_000166499!H20</f>
        <v>0</v>
      </c>
      <c r="S179" s="40">
        <f ca="1">GOPR0214.MP4_000176843!H20</f>
        <v>0</v>
      </c>
      <c r="T179" s="40">
        <f ca="1">GOPR0214.MP4_000187187!H20</f>
        <v>0</v>
      </c>
      <c r="U179" s="40">
        <f ca="1">GOPR0214.MP4_000197530!H20</f>
        <v>0</v>
      </c>
      <c r="V179" s="40">
        <f ca="1">GOPR0214.MP4_000207874!H20</f>
        <v>0</v>
      </c>
      <c r="W179" s="40">
        <f ca="1">GOPR0214.MP4_000218218!H20</f>
        <v>0</v>
      </c>
      <c r="X179" s="40">
        <f ca="1">GOPR0214.MP4_000228561!H20</f>
        <v>0</v>
      </c>
      <c r="Y179" s="40">
        <f ca="1">GOPR0214.MP4_000238905!H20</f>
        <v>0</v>
      </c>
      <c r="Z179" s="40">
        <f ca="1">GOPR0214.MP4_000249249!H20</f>
        <v>0</v>
      </c>
      <c r="AA179" s="40">
        <f ca="1">GOPR0214.MP4_000259592!H20</f>
        <v>0</v>
      </c>
      <c r="AB179" s="40">
        <f ca="1">GOPR0214.MP4_000269936!H20</f>
        <v>0</v>
      </c>
      <c r="AC179" s="40">
        <f ca="1">GOPR0214.MP4_000280280!H20</f>
        <v>0</v>
      </c>
      <c r="AD179" s="40">
        <f ca="1">GOPR0214.MP4_000290623!H20</f>
        <v>0</v>
      </c>
      <c r="AE179" s="40">
        <f ca="1">GOPR0214.MP4_000300967!H20</f>
        <v>0</v>
      </c>
      <c r="AF179" s="40">
        <f ca="1">GOPR0214.MP4_000311311!H20</f>
        <v>0</v>
      </c>
      <c r="AG179" s="40">
        <f ca="1">GOPR0214.MP4_000321654!H20</f>
        <v>0</v>
      </c>
      <c r="AH179" s="40">
        <f ca="1">GOPR0214.MP4_000331998!H20</f>
        <v>0</v>
      </c>
      <c r="AI179" s="40">
        <f ca="1">GOPR0214.MP4_000342342!H20</f>
        <v>0</v>
      </c>
      <c r="AJ179" s="40">
        <f ca="1">GOPR0214.MP4_000352685!H20</f>
        <v>0</v>
      </c>
      <c r="AK179" s="40">
        <f ca="1">GOPR0214.MP4_000363029!H20</f>
        <v>0</v>
      </c>
      <c r="AL179" s="40">
        <f ca="1">GOPR0214.MP4_000373373!H20</f>
        <v>0</v>
      </c>
      <c r="AM179" s="40">
        <f ca="1">GOPR0214.MP4_000383716!H20</f>
        <v>0</v>
      </c>
      <c r="AN179" s="40">
        <f ca="1">GOPR0214.MP4_000394060!H20</f>
        <v>0</v>
      </c>
      <c r="AO179" s="40">
        <f ca="1">GOPR0214.MP4_000404404!H20</f>
        <v>0</v>
      </c>
      <c r="AP179" s="40">
        <f t="shared" ca="1" si="27"/>
        <v>0</v>
      </c>
      <c r="AQ179" s="37">
        <f t="shared" ca="1" si="28"/>
        <v>0</v>
      </c>
      <c r="AR179" s="37">
        <f t="shared" ca="1" si="29"/>
        <v>0</v>
      </c>
      <c r="AS179" s="37">
        <f t="shared" ca="1" si="30"/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GOPR0214.MP4_000001001!H21</f>
        <v>0</v>
      </c>
      <c r="C180" s="40">
        <f ca="1">GOPR0214.MP4_000011344!H21</f>
        <v>0</v>
      </c>
      <c r="D180" s="40">
        <f ca="1">GOPR0214.MP4_000021688!H21</f>
        <v>0</v>
      </c>
      <c r="E180" s="40">
        <f ca="1">GOPR0214.MP4_000032032!H21</f>
        <v>0</v>
      </c>
      <c r="F180" s="40">
        <f ca="1">GOPR0214.MP4_000042375!H21</f>
        <v>0</v>
      </c>
      <c r="G180" s="40">
        <f ca="1">GOPR0214.MP4_000052719!H21</f>
        <v>0</v>
      </c>
      <c r="H180" s="40">
        <f ca="1">GOPR0214.MP4_000063063!H21</f>
        <v>0</v>
      </c>
      <c r="I180" s="40">
        <f ca="1">GOPR0214.MP4_000073406!H21</f>
        <v>0</v>
      </c>
      <c r="J180" s="40">
        <f ca="1">GOPR0214.MP4_000083750!H21</f>
        <v>0</v>
      </c>
      <c r="K180" s="40">
        <f ca="1">GOPR0214.MP4_000094094!H21</f>
        <v>0</v>
      </c>
      <c r="L180" s="40">
        <f ca="1">GOPR0214.MP4_000104437!H21</f>
        <v>0</v>
      </c>
      <c r="M180" s="40">
        <f ca="1">GOPR0214.MP4_000114781!H21</f>
        <v>0</v>
      </c>
      <c r="N180" s="40">
        <f ca="1">GOPR0214.MP4_000125125!H21</f>
        <v>0</v>
      </c>
      <c r="O180" s="40">
        <f ca="1">GOPR0214.MP4_000135468!H21</f>
        <v>0</v>
      </c>
      <c r="P180" s="40">
        <f ca="1">GOPR0214.MP4_000145812!H21</f>
        <v>0</v>
      </c>
      <c r="Q180" s="40">
        <f ca="1">GOPR0214.MP4_000156156!H21</f>
        <v>0</v>
      </c>
      <c r="R180" s="40">
        <f ca="1">GOPR0214.MP4_000166499!H21</f>
        <v>0</v>
      </c>
      <c r="S180" s="40">
        <f ca="1">GOPR0214.MP4_000176843!H21</f>
        <v>0</v>
      </c>
      <c r="T180" s="40">
        <f ca="1">GOPR0214.MP4_000187187!H21</f>
        <v>0</v>
      </c>
      <c r="U180" s="40">
        <f ca="1">GOPR0214.MP4_000197530!H21</f>
        <v>0</v>
      </c>
      <c r="V180" s="40">
        <f ca="1">GOPR0214.MP4_000207874!H21</f>
        <v>0</v>
      </c>
      <c r="W180" s="40">
        <f ca="1">GOPR0214.MP4_000218218!H21</f>
        <v>0</v>
      </c>
      <c r="X180" s="40">
        <f ca="1">GOPR0214.MP4_000228561!H21</f>
        <v>0</v>
      </c>
      <c r="Y180" s="40">
        <f ca="1">GOPR0214.MP4_000238905!H21</f>
        <v>0</v>
      </c>
      <c r="Z180" s="40">
        <f ca="1">GOPR0214.MP4_000249249!H21</f>
        <v>0</v>
      </c>
      <c r="AA180" s="40">
        <f ca="1">GOPR0214.MP4_000259592!H21</f>
        <v>0</v>
      </c>
      <c r="AB180" s="40">
        <f ca="1">GOPR0214.MP4_000269936!H21</f>
        <v>0</v>
      </c>
      <c r="AC180" s="40">
        <f ca="1">GOPR0214.MP4_000280280!H21</f>
        <v>0</v>
      </c>
      <c r="AD180" s="40">
        <f ca="1">GOPR0214.MP4_000290623!H21</f>
        <v>0</v>
      </c>
      <c r="AE180" s="40">
        <f ca="1">GOPR0214.MP4_000300967!H21</f>
        <v>0</v>
      </c>
      <c r="AF180" s="40">
        <f ca="1">GOPR0214.MP4_000311311!H21</f>
        <v>0</v>
      </c>
      <c r="AG180" s="40">
        <f ca="1">GOPR0214.MP4_000321654!H21</f>
        <v>0</v>
      </c>
      <c r="AH180" s="40">
        <f ca="1">GOPR0214.MP4_000331998!H21</f>
        <v>0</v>
      </c>
      <c r="AI180" s="40">
        <f ca="1">GOPR0214.MP4_000342342!H21</f>
        <v>0</v>
      </c>
      <c r="AJ180" s="40">
        <f ca="1">GOPR0214.MP4_000352685!H21</f>
        <v>0</v>
      </c>
      <c r="AK180" s="40">
        <f ca="1">GOPR0214.MP4_000363029!H21</f>
        <v>0</v>
      </c>
      <c r="AL180" s="40">
        <f ca="1">GOPR0214.MP4_000373373!H21</f>
        <v>0</v>
      </c>
      <c r="AM180" s="40">
        <f ca="1">GOPR0214.MP4_000383716!H21</f>
        <v>0</v>
      </c>
      <c r="AN180" s="40">
        <f ca="1">GOPR0214.MP4_000394060!H21</f>
        <v>0</v>
      </c>
      <c r="AO180" s="40">
        <f ca="1">GOPR0214.MP4_000404404!H21</f>
        <v>0</v>
      </c>
      <c r="AP180" s="40">
        <f t="shared" ca="1" si="27"/>
        <v>0</v>
      </c>
      <c r="AQ180" s="37">
        <f t="shared" ca="1" si="28"/>
        <v>0</v>
      </c>
      <c r="AR180" s="37">
        <f t="shared" ca="1" si="29"/>
        <v>0</v>
      </c>
      <c r="AS180" s="37">
        <f t="shared" ca="1" si="30"/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GOPR0214.MP4_000001001!H22</f>
        <v>0</v>
      </c>
      <c r="C181" s="40">
        <f ca="1">GOPR0214.MP4_000011344!H22</f>
        <v>0</v>
      </c>
      <c r="D181" s="40">
        <f ca="1">GOPR0214.MP4_000021688!H22</f>
        <v>0</v>
      </c>
      <c r="E181" s="40">
        <f ca="1">GOPR0214.MP4_000032032!H22</f>
        <v>0</v>
      </c>
      <c r="F181" s="40">
        <f ca="1">GOPR0214.MP4_000042375!H22</f>
        <v>0</v>
      </c>
      <c r="G181" s="40">
        <f ca="1">GOPR0214.MP4_000052719!H22</f>
        <v>0</v>
      </c>
      <c r="H181" s="40">
        <f ca="1">GOPR0214.MP4_000063063!H22</f>
        <v>0</v>
      </c>
      <c r="I181" s="40">
        <f ca="1">GOPR0214.MP4_000073406!H22</f>
        <v>0</v>
      </c>
      <c r="J181" s="40">
        <f ca="1">GOPR0214.MP4_000083750!H22</f>
        <v>0</v>
      </c>
      <c r="K181" s="40">
        <f ca="1">GOPR0214.MP4_000094094!H22</f>
        <v>0</v>
      </c>
      <c r="L181" s="40">
        <f ca="1">GOPR0214.MP4_000104437!H22</f>
        <v>0</v>
      </c>
      <c r="M181" s="40">
        <f ca="1">GOPR0214.MP4_000114781!H22</f>
        <v>0</v>
      </c>
      <c r="N181" s="40">
        <f ca="1">GOPR0214.MP4_000125125!H22</f>
        <v>0</v>
      </c>
      <c r="O181" s="40">
        <f ca="1">GOPR0214.MP4_000135468!H22</f>
        <v>0</v>
      </c>
      <c r="P181" s="40">
        <f ca="1">GOPR0214.MP4_000145812!H22</f>
        <v>0</v>
      </c>
      <c r="Q181" s="40">
        <f ca="1">GOPR0214.MP4_000156156!H22</f>
        <v>0</v>
      </c>
      <c r="R181" s="40">
        <f ca="1">GOPR0214.MP4_000166499!H22</f>
        <v>0</v>
      </c>
      <c r="S181" s="40">
        <f ca="1">GOPR0214.MP4_000176843!H22</f>
        <v>0</v>
      </c>
      <c r="T181" s="40">
        <f ca="1">GOPR0214.MP4_000187187!H22</f>
        <v>0</v>
      </c>
      <c r="U181" s="40">
        <f ca="1">GOPR0214.MP4_000197530!H22</f>
        <v>0</v>
      </c>
      <c r="V181" s="40">
        <f ca="1">GOPR0214.MP4_000207874!H22</f>
        <v>0</v>
      </c>
      <c r="W181" s="40">
        <f ca="1">GOPR0214.MP4_000218218!H22</f>
        <v>0</v>
      </c>
      <c r="X181" s="40">
        <f ca="1">GOPR0214.MP4_000228561!H22</f>
        <v>0</v>
      </c>
      <c r="Y181" s="40">
        <f ca="1">GOPR0214.MP4_000238905!H22</f>
        <v>0</v>
      </c>
      <c r="Z181" s="40">
        <f ca="1">GOPR0214.MP4_000249249!H22</f>
        <v>0</v>
      </c>
      <c r="AA181" s="40">
        <f ca="1">GOPR0214.MP4_000259592!H22</f>
        <v>0</v>
      </c>
      <c r="AB181" s="40">
        <f ca="1">GOPR0214.MP4_000269936!H22</f>
        <v>0</v>
      </c>
      <c r="AC181" s="40">
        <f ca="1">GOPR0214.MP4_000280280!H22</f>
        <v>0</v>
      </c>
      <c r="AD181" s="40">
        <f ca="1">GOPR0214.MP4_000290623!H22</f>
        <v>0</v>
      </c>
      <c r="AE181" s="40">
        <f ca="1">GOPR0214.MP4_000300967!H22</f>
        <v>0</v>
      </c>
      <c r="AF181" s="40">
        <f ca="1">GOPR0214.MP4_000311311!H22</f>
        <v>0</v>
      </c>
      <c r="AG181" s="40">
        <f ca="1">GOPR0214.MP4_000321654!H22</f>
        <v>0</v>
      </c>
      <c r="AH181" s="40">
        <f ca="1">GOPR0214.MP4_000331998!H22</f>
        <v>0</v>
      </c>
      <c r="AI181" s="40">
        <f ca="1">GOPR0214.MP4_000342342!H22</f>
        <v>0</v>
      </c>
      <c r="AJ181" s="40">
        <f ca="1">GOPR0214.MP4_000352685!H22</f>
        <v>0</v>
      </c>
      <c r="AK181" s="40">
        <f ca="1">GOPR0214.MP4_000363029!H22</f>
        <v>0</v>
      </c>
      <c r="AL181" s="40">
        <f ca="1">GOPR0214.MP4_000373373!H22</f>
        <v>0</v>
      </c>
      <c r="AM181" s="40">
        <f ca="1">GOPR0214.MP4_000383716!H22</f>
        <v>0</v>
      </c>
      <c r="AN181" s="40">
        <f ca="1">GOPR0214.MP4_000394060!H22</f>
        <v>0</v>
      </c>
      <c r="AO181" s="40">
        <f ca="1">GOPR0214.MP4_000404404!H22</f>
        <v>0</v>
      </c>
      <c r="AP181" s="40">
        <f t="shared" ca="1" si="27"/>
        <v>0</v>
      </c>
      <c r="AQ181" s="37">
        <f t="shared" ca="1" si="28"/>
        <v>0</v>
      </c>
      <c r="AR181" s="37">
        <f t="shared" ca="1" si="29"/>
        <v>0</v>
      </c>
      <c r="AS181" s="37">
        <f t="shared" ca="1" si="30"/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GOPR0214.MP4_000001001!H23</f>
        <v>0</v>
      </c>
      <c r="C182" s="40">
        <f ca="1">GOPR0214.MP4_000011344!H23</f>
        <v>0</v>
      </c>
      <c r="D182" s="40">
        <f ca="1">GOPR0214.MP4_000021688!H23</f>
        <v>0</v>
      </c>
      <c r="E182" s="40">
        <f ca="1">GOPR0214.MP4_000032032!H23</f>
        <v>0</v>
      </c>
      <c r="F182" s="40">
        <f ca="1">GOPR0214.MP4_000042375!H23</f>
        <v>0</v>
      </c>
      <c r="G182" s="40">
        <f ca="1">GOPR0214.MP4_000052719!H23</f>
        <v>0</v>
      </c>
      <c r="H182" s="40">
        <f ca="1">GOPR0214.MP4_000063063!H23</f>
        <v>0</v>
      </c>
      <c r="I182" s="40">
        <f ca="1">GOPR0214.MP4_000073406!H23</f>
        <v>0</v>
      </c>
      <c r="J182" s="40">
        <f ca="1">GOPR0214.MP4_000083750!H23</f>
        <v>0</v>
      </c>
      <c r="K182" s="40">
        <f ca="1">GOPR0214.MP4_000094094!H23</f>
        <v>0</v>
      </c>
      <c r="L182" s="40">
        <f ca="1">GOPR0214.MP4_000104437!H23</f>
        <v>0</v>
      </c>
      <c r="M182" s="40">
        <f ca="1">GOPR0214.MP4_000114781!H23</f>
        <v>0</v>
      </c>
      <c r="N182" s="40">
        <f ca="1">GOPR0214.MP4_000125125!H23</f>
        <v>0</v>
      </c>
      <c r="O182" s="40">
        <f ca="1">GOPR0214.MP4_000135468!H23</f>
        <v>0</v>
      </c>
      <c r="P182" s="40">
        <f ca="1">GOPR0214.MP4_000145812!H23</f>
        <v>0</v>
      </c>
      <c r="Q182" s="40">
        <f ca="1">GOPR0214.MP4_000156156!H23</f>
        <v>0</v>
      </c>
      <c r="R182" s="40">
        <f ca="1">GOPR0214.MP4_000166499!H23</f>
        <v>0</v>
      </c>
      <c r="S182" s="40">
        <f ca="1">GOPR0214.MP4_000176843!H23</f>
        <v>0</v>
      </c>
      <c r="T182" s="40">
        <f ca="1">GOPR0214.MP4_000187187!H23</f>
        <v>0</v>
      </c>
      <c r="U182" s="40">
        <f ca="1">GOPR0214.MP4_000197530!H23</f>
        <v>0</v>
      </c>
      <c r="V182" s="40">
        <f ca="1">GOPR0214.MP4_000207874!H23</f>
        <v>0</v>
      </c>
      <c r="W182" s="40">
        <f ca="1">GOPR0214.MP4_000218218!H23</f>
        <v>0</v>
      </c>
      <c r="X182" s="40">
        <f ca="1">GOPR0214.MP4_000228561!H23</f>
        <v>0</v>
      </c>
      <c r="Y182" s="40">
        <f ca="1">GOPR0214.MP4_000238905!H23</f>
        <v>0</v>
      </c>
      <c r="Z182" s="40">
        <f ca="1">GOPR0214.MP4_000249249!H23</f>
        <v>0</v>
      </c>
      <c r="AA182" s="40">
        <f ca="1">GOPR0214.MP4_000259592!H23</f>
        <v>0</v>
      </c>
      <c r="AB182" s="40">
        <f ca="1">GOPR0214.MP4_000269936!H23</f>
        <v>0</v>
      </c>
      <c r="AC182" s="40">
        <f ca="1">GOPR0214.MP4_000280280!H23</f>
        <v>0</v>
      </c>
      <c r="AD182" s="40">
        <f ca="1">GOPR0214.MP4_000290623!H23</f>
        <v>0</v>
      </c>
      <c r="AE182" s="40">
        <f ca="1">GOPR0214.MP4_000300967!H23</f>
        <v>0</v>
      </c>
      <c r="AF182" s="40">
        <f ca="1">GOPR0214.MP4_000311311!H23</f>
        <v>0</v>
      </c>
      <c r="AG182" s="40">
        <f ca="1">GOPR0214.MP4_000321654!H23</f>
        <v>0</v>
      </c>
      <c r="AH182" s="40">
        <f ca="1">GOPR0214.MP4_000331998!H23</f>
        <v>0</v>
      </c>
      <c r="AI182" s="40">
        <f ca="1">GOPR0214.MP4_000342342!H23</f>
        <v>0</v>
      </c>
      <c r="AJ182" s="40">
        <f ca="1">GOPR0214.MP4_000352685!H23</f>
        <v>0</v>
      </c>
      <c r="AK182" s="40">
        <f ca="1">GOPR0214.MP4_000363029!H23</f>
        <v>0</v>
      </c>
      <c r="AL182" s="40">
        <f ca="1">GOPR0214.MP4_000373373!H23</f>
        <v>0</v>
      </c>
      <c r="AM182" s="40">
        <f ca="1">GOPR0214.MP4_000383716!H23</f>
        <v>0</v>
      </c>
      <c r="AN182" s="40">
        <f ca="1">GOPR0214.MP4_000394060!H23</f>
        <v>0</v>
      </c>
      <c r="AO182" s="40">
        <f ca="1">GOPR0214.MP4_000404404!H23</f>
        <v>0</v>
      </c>
      <c r="AP182" s="40">
        <f t="shared" ca="1" si="27"/>
        <v>0</v>
      </c>
      <c r="AQ182" s="37">
        <f t="shared" ca="1" si="28"/>
        <v>0</v>
      </c>
      <c r="AR182" s="37">
        <f t="shared" ca="1" si="29"/>
        <v>0</v>
      </c>
      <c r="AS182" s="37">
        <f t="shared" ca="1" si="30"/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GOPR0214.MP4_000001001!H24</f>
        <v>0</v>
      </c>
      <c r="C183" s="40">
        <f ca="1">GOPR0214.MP4_000011344!H24</f>
        <v>0</v>
      </c>
      <c r="D183" s="40">
        <f ca="1">GOPR0214.MP4_000021688!H24</f>
        <v>0</v>
      </c>
      <c r="E183" s="40">
        <f ca="1">GOPR0214.MP4_000032032!H24</f>
        <v>0</v>
      </c>
      <c r="F183" s="40">
        <f ca="1">GOPR0214.MP4_000042375!H24</f>
        <v>0</v>
      </c>
      <c r="G183" s="40">
        <f ca="1">GOPR0214.MP4_000052719!H24</f>
        <v>0</v>
      </c>
      <c r="H183" s="40">
        <f ca="1">GOPR0214.MP4_000063063!H24</f>
        <v>0</v>
      </c>
      <c r="I183" s="40">
        <f ca="1">GOPR0214.MP4_000073406!H24</f>
        <v>0</v>
      </c>
      <c r="J183" s="40">
        <f ca="1">GOPR0214.MP4_000083750!H24</f>
        <v>0</v>
      </c>
      <c r="K183" s="40">
        <f ca="1">GOPR0214.MP4_000094094!H24</f>
        <v>0</v>
      </c>
      <c r="L183" s="40">
        <f ca="1">GOPR0214.MP4_000104437!H24</f>
        <v>0</v>
      </c>
      <c r="M183" s="40">
        <f ca="1">GOPR0214.MP4_000114781!H24</f>
        <v>0</v>
      </c>
      <c r="N183" s="40">
        <f ca="1">GOPR0214.MP4_000125125!H24</f>
        <v>0</v>
      </c>
      <c r="O183" s="40">
        <f ca="1">GOPR0214.MP4_000135468!H24</f>
        <v>0</v>
      </c>
      <c r="P183" s="40">
        <f ca="1">GOPR0214.MP4_000145812!H24</f>
        <v>0</v>
      </c>
      <c r="Q183" s="40">
        <f ca="1">GOPR0214.MP4_000156156!H24</f>
        <v>0</v>
      </c>
      <c r="R183" s="40">
        <f ca="1">GOPR0214.MP4_000166499!H24</f>
        <v>0</v>
      </c>
      <c r="S183" s="40">
        <f ca="1">GOPR0214.MP4_000176843!H24</f>
        <v>0</v>
      </c>
      <c r="T183" s="40">
        <f ca="1">GOPR0214.MP4_000187187!H24</f>
        <v>0</v>
      </c>
      <c r="U183" s="40">
        <f ca="1">GOPR0214.MP4_000197530!H24</f>
        <v>0</v>
      </c>
      <c r="V183" s="40">
        <f ca="1">GOPR0214.MP4_000207874!H24</f>
        <v>0</v>
      </c>
      <c r="W183" s="40">
        <f ca="1">GOPR0214.MP4_000218218!H24</f>
        <v>0</v>
      </c>
      <c r="X183" s="40">
        <f ca="1">GOPR0214.MP4_000228561!H24</f>
        <v>0</v>
      </c>
      <c r="Y183" s="40">
        <f ca="1">GOPR0214.MP4_000238905!H24</f>
        <v>0</v>
      </c>
      <c r="Z183" s="40">
        <f ca="1">GOPR0214.MP4_000249249!H24</f>
        <v>0</v>
      </c>
      <c r="AA183" s="40">
        <f ca="1">GOPR0214.MP4_000259592!H24</f>
        <v>0</v>
      </c>
      <c r="AB183" s="40">
        <f ca="1">GOPR0214.MP4_000269936!H24</f>
        <v>0</v>
      </c>
      <c r="AC183" s="40">
        <f ca="1">GOPR0214.MP4_000280280!H24</f>
        <v>0</v>
      </c>
      <c r="AD183" s="40">
        <f ca="1">GOPR0214.MP4_000290623!H24</f>
        <v>0</v>
      </c>
      <c r="AE183" s="40">
        <f ca="1">GOPR0214.MP4_000300967!H24</f>
        <v>0</v>
      </c>
      <c r="AF183" s="40">
        <f ca="1">GOPR0214.MP4_000311311!H24</f>
        <v>0</v>
      </c>
      <c r="AG183" s="40">
        <f ca="1">GOPR0214.MP4_000321654!H24</f>
        <v>0</v>
      </c>
      <c r="AH183" s="40">
        <f ca="1">GOPR0214.MP4_000331998!H24</f>
        <v>0</v>
      </c>
      <c r="AI183" s="40">
        <f ca="1">GOPR0214.MP4_000342342!H24</f>
        <v>0</v>
      </c>
      <c r="AJ183" s="40">
        <f ca="1">GOPR0214.MP4_000352685!H24</f>
        <v>0</v>
      </c>
      <c r="AK183" s="40">
        <f ca="1">GOPR0214.MP4_000363029!H24</f>
        <v>0</v>
      </c>
      <c r="AL183" s="40">
        <f ca="1">GOPR0214.MP4_000373373!H24</f>
        <v>0</v>
      </c>
      <c r="AM183" s="40">
        <f ca="1">GOPR0214.MP4_000383716!H24</f>
        <v>0</v>
      </c>
      <c r="AN183" s="40">
        <f ca="1">GOPR0214.MP4_000394060!H24</f>
        <v>0</v>
      </c>
      <c r="AO183" s="40">
        <f ca="1">GOPR0214.MP4_000404404!H24</f>
        <v>0</v>
      </c>
      <c r="AP183" s="40">
        <f t="shared" ca="1" si="27"/>
        <v>0</v>
      </c>
      <c r="AQ183" s="37">
        <f t="shared" ca="1" si="28"/>
        <v>0</v>
      </c>
      <c r="AR183" s="37">
        <f t="shared" ca="1" si="29"/>
        <v>0</v>
      </c>
      <c r="AS183" s="37">
        <f t="shared" ca="1" si="30"/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GOPR0214.MP4_000001001!H25</f>
        <v>0</v>
      </c>
      <c r="C184" s="40">
        <f ca="1">GOPR0214.MP4_000011344!H25</f>
        <v>0</v>
      </c>
      <c r="D184" s="40">
        <f ca="1">GOPR0214.MP4_000021688!H25</f>
        <v>0</v>
      </c>
      <c r="E184" s="40">
        <f ca="1">GOPR0214.MP4_000032032!H25</f>
        <v>0</v>
      </c>
      <c r="F184" s="40">
        <f ca="1">GOPR0214.MP4_000042375!H25</f>
        <v>0</v>
      </c>
      <c r="G184" s="40">
        <f ca="1">GOPR0214.MP4_000052719!H25</f>
        <v>0</v>
      </c>
      <c r="H184" s="40">
        <f ca="1">GOPR0214.MP4_000063063!H25</f>
        <v>0</v>
      </c>
      <c r="I184" s="40">
        <f ca="1">GOPR0214.MP4_000073406!H25</f>
        <v>0</v>
      </c>
      <c r="J184" s="40">
        <f ca="1">GOPR0214.MP4_000083750!H25</f>
        <v>0</v>
      </c>
      <c r="K184" s="40">
        <f ca="1">GOPR0214.MP4_000094094!H25</f>
        <v>0</v>
      </c>
      <c r="L184" s="40">
        <f ca="1">GOPR0214.MP4_000104437!H25</f>
        <v>0</v>
      </c>
      <c r="M184" s="40">
        <f ca="1">GOPR0214.MP4_000114781!H25</f>
        <v>0</v>
      </c>
      <c r="N184" s="40">
        <f ca="1">GOPR0214.MP4_000125125!H25</f>
        <v>0</v>
      </c>
      <c r="O184" s="40">
        <f ca="1">GOPR0214.MP4_000135468!H25</f>
        <v>0</v>
      </c>
      <c r="P184" s="40">
        <f ca="1">GOPR0214.MP4_000145812!H25</f>
        <v>0</v>
      </c>
      <c r="Q184" s="40">
        <f ca="1">GOPR0214.MP4_000156156!H25</f>
        <v>0</v>
      </c>
      <c r="R184" s="40">
        <f ca="1">GOPR0214.MP4_000166499!H25</f>
        <v>0</v>
      </c>
      <c r="S184" s="40">
        <f ca="1">GOPR0214.MP4_000176843!H25</f>
        <v>0</v>
      </c>
      <c r="T184" s="40">
        <f ca="1">GOPR0214.MP4_000187187!H25</f>
        <v>0</v>
      </c>
      <c r="U184" s="40">
        <f ca="1">GOPR0214.MP4_000197530!H25</f>
        <v>0</v>
      </c>
      <c r="V184" s="40">
        <f ca="1">GOPR0214.MP4_000207874!H25</f>
        <v>0</v>
      </c>
      <c r="W184" s="40">
        <f ca="1">GOPR0214.MP4_000218218!H25</f>
        <v>0</v>
      </c>
      <c r="X184" s="40">
        <f ca="1">GOPR0214.MP4_000228561!H25</f>
        <v>0</v>
      </c>
      <c r="Y184" s="40">
        <f ca="1">GOPR0214.MP4_000238905!H25</f>
        <v>0</v>
      </c>
      <c r="Z184" s="40">
        <f ca="1">GOPR0214.MP4_000249249!H25</f>
        <v>0</v>
      </c>
      <c r="AA184" s="40">
        <f ca="1">GOPR0214.MP4_000259592!H25</f>
        <v>0</v>
      </c>
      <c r="AB184" s="40">
        <f ca="1">GOPR0214.MP4_000269936!H25</f>
        <v>0</v>
      </c>
      <c r="AC184" s="40">
        <f ca="1">GOPR0214.MP4_000280280!H25</f>
        <v>0</v>
      </c>
      <c r="AD184" s="40">
        <f ca="1">GOPR0214.MP4_000290623!H25</f>
        <v>0</v>
      </c>
      <c r="AE184" s="40">
        <f ca="1">GOPR0214.MP4_000300967!H25</f>
        <v>0</v>
      </c>
      <c r="AF184" s="40">
        <f ca="1">GOPR0214.MP4_000311311!H25</f>
        <v>0</v>
      </c>
      <c r="AG184" s="40">
        <f ca="1">GOPR0214.MP4_000321654!H25</f>
        <v>0</v>
      </c>
      <c r="AH184" s="40">
        <f ca="1">GOPR0214.MP4_000331998!H25</f>
        <v>0</v>
      </c>
      <c r="AI184" s="40">
        <f ca="1">GOPR0214.MP4_000342342!H25</f>
        <v>0</v>
      </c>
      <c r="AJ184" s="40">
        <f ca="1">GOPR0214.MP4_000352685!H25</f>
        <v>0</v>
      </c>
      <c r="AK184" s="40">
        <f ca="1">GOPR0214.MP4_000363029!H25</f>
        <v>0</v>
      </c>
      <c r="AL184" s="40">
        <f ca="1">GOPR0214.MP4_000373373!H25</f>
        <v>0</v>
      </c>
      <c r="AM184" s="40">
        <f ca="1">GOPR0214.MP4_000383716!H25</f>
        <v>0</v>
      </c>
      <c r="AN184" s="40">
        <f ca="1">GOPR0214.MP4_000394060!H25</f>
        <v>0</v>
      </c>
      <c r="AO184" s="40">
        <f ca="1">GOPR0214.MP4_000404404!H25</f>
        <v>0</v>
      </c>
      <c r="AP184" s="40">
        <f t="shared" ca="1" si="27"/>
        <v>0</v>
      </c>
      <c r="AQ184" s="37">
        <f t="shared" ca="1" si="28"/>
        <v>0</v>
      </c>
      <c r="AR184" s="37">
        <f t="shared" ca="1" si="29"/>
        <v>0</v>
      </c>
      <c r="AS184" s="37">
        <f t="shared" ca="1" si="30"/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GOPR0214.MP4_000001001!H26</f>
        <v>0</v>
      </c>
      <c r="C185" s="40">
        <f ca="1">GOPR0214.MP4_000011344!H26</f>
        <v>0</v>
      </c>
      <c r="D185" s="40">
        <f ca="1">GOPR0214.MP4_000021688!H26</f>
        <v>0</v>
      </c>
      <c r="E185" s="40">
        <f ca="1">GOPR0214.MP4_000032032!H26</f>
        <v>0</v>
      </c>
      <c r="F185" s="40">
        <f ca="1">GOPR0214.MP4_000042375!H26</f>
        <v>0</v>
      </c>
      <c r="G185" s="40">
        <f ca="1">GOPR0214.MP4_000052719!H26</f>
        <v>0</v>
      </c>
      <c r="H185" s="40">
        <f ca="1">GOPR0214.MP4_000063063!H26</f>
        <v>0</v>
      </c>
      <c r="I185" s="40">
        <f ca="1">GOPR0214.MP4_000073406!H26</f>
        <v>0</v>
      </c>
      <c r="J185" s="40">
        <f ca="1">GOPR0214.MP4_000083750!H26</f>
        <v>0</v>
      </c>
      <c r="K185" s="40">
        <f ca="1">GOPR0214.MP4_000094094!H26</f>
        <v>0</v>
      </c>
      <c r="L185" s="40">
        <f ca="1">GOPR0214.MP4_000104437!H26</f>
        <v>0</v>
      </c>
      <c r="M185" s="40">
        <f ca="1">GOPR0214.MP4_000114781!H26</f>
        <v>0</v>
      </c>
      <c r="N185" s="40">
        <f ca="1">GOPR0214.MP4_000125125!H26</f>
        <v>0</v>
      </c>
      <c r="O185" s="40">
        <f ca="1">GOPR0214.MP4_000135468!H26</f>
        <v>0</v>
      </c>
      <c r="P185" s="40">
        <f ca="1">GOPR0214.MP4_000145812!H26</f>
        <v>0</v>
      </c>
      <c r="Q185" s="40">
        <f ca="1">GOPR0214.MP4_000156156!H26</f>
        <v>0</v>
      </c>
      <c r="R185" s="40">
        <f ca="1">GOPR0214.MP4_000166499!H26</f>
        <v>0</v>
      </c>
      <c r="S185" s="40">
        <f ca="1">GOPR0214.MP4_000176843!H26</f>
        <v>0</v>
      </c>
      <c r="T185" s="40">
        <f ca="1">GOPR0214.MP4_000187187!H26</f>
        <v>0</v>
      </c>
      <c r="U185" s="40">
        <f ca="1">GOPR0214.MP4_000197530!H26</f>
        <v>0</v>
      </c>
      <c r="V185" s="40">
        <f ca="1">GOPR0214.MP4_000207874!H26</f>
        <v>0</v>
      </c>
      <c r="W185" s="40">
        <f ca="1">GOPR0214.MP4_000218218!H26</f>
        <v>0</v>
      </c>
      <c r="X185" s="40">
        <f ca="1">GOPR0214.MP4_000228561!H26</f>
        <v>0</v>
      </c>
      <c r="Y185" s="40">
        <f ca="1">GOPR0214.MP4_000238905!H26</f>
        <v>0</v>
      </c>
      <c r="Z185" s="40">
        <f ca="1">GOPR0214.MP4_000249249!H26</f>
        <v>0</v>
      </c>
      <c r="AA185" s="40">
        <f ca="1">GOPR0214.MP4_000259592!H26</f>
        <v>0</v>
      </c>
      <c r="AB185" s="40">
        <f ca="1">GOPR0214.MP4_000269936!H26</f>
        <v>0</v>
      </c>
      <c r="AC185" s="40">
        <f ca="1">GOPR0214.MP4_000280280!H26</f>
        <v>0</v>
      </c>
      <c r="AD185" s="40">
        <f ca="1">GOPR0214.MP4_000290623!H26</f>
        <v>0</v>
      </c>
      <c r="AE185" s="40">
        <f ca="1">GOPR0214.MP4_000300967!H26</f>
        <v>0</v>
      </c>
      <c r="AF185" s="40">
        <f ca="1">GOPR0214.MP4_000311311!H26</f>
        <v>0</v>
      </c>
      <c r="AG185" s="40">
        <f ca="1">GOPR0214.MP4_000321654!H26</f>
        <v>0</v>
      </c>
      <c r="AH185" s="40">
        <f ca="1">GOPR0214.MP4_000331998!H26</f>
        <v>0</v>
      </c>
      <c r="AI185" s="40">
        <f ca="1">GOPR0214.MP4_000342342!H26</f>
        <v>0</v>
      </c>
      <c r="AJ185" s="40">
        <f ca="1">GOPR0214.MP4_000352685!H26</f>
        <v>0</v>
      </c>
      <c r="AK185" s="40">
        <f ca="1">GOPR0214.MP4_000363029!H26</f>
        <v>0</v>
      </c>
      <c r="AL185" s="40">
        <f ca="1">GOPR0214.MP4_000373373!H26</f>
        <v>0</v>
      </c>
      <c r="AM185" s="40">
        <f ca="1">GOPR0214.MP4_000383716!H26</f>
        <v>0</v>
      </c>
      <c r="AN185" s="40">
        <f ca="1">GOPR0214.MP4_000394060!H26</f>
        <v>0</v>
      </c>
      <c r="AO185" s="40">
        <f ca="1">GOPR0214.MP4_000404404!H26</f>
        <v>0</v>
      </c>
      <c r="AP185" s="40">
        <f t="shared" ca="1" si="27"/>
        <v>0</v>
      </c>
      <c r="AQ185" s="37">
        <f t="shared" ca="1" si="28"/>
        <v>0</v>
      </c>
      <c r="AR185" s="37">
        <f t="shared" ca="1" si="29"/>
        <v>0</v>
      </c>
      <c r="AS185" s="37">
        <f t="shared" ca="1" si="30"/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GOPR0214.MP4_000001001!H27</f>
        <v>0</v>
      </c>
      <c r="C186" s="40">
        <f ca="1">GOPR0214.MP4_000011344!H27</f>
        <v>0</v>
      </c>
      <c r="D186" s="40">
        <f ca="1">GOPR0214.MP4_000021688!H27</f>
        <v>0</v>
      </c>
      <c r="E186" s="40">
        <f ca="1">GOPR0214.MP4_000032032!H27</f>
        <v>0</v>
      </c>
      <c r="F186" s="40">
        <f ca="1">GOPR0214.MP4_000042375!H27</f>
        <v>0</v>
      </c>
      <c r="G186" s="40">
        <f ca="1">GOPR0214.MP4_000052719!H27</f>
        <v>0</v>
      </c>
      <c r="H186" s="40">
        <f ca="1">GOPR0214.MP4_000063063!H27</f>
        <v>0</v>
      </c>
      <c r="I186" s="40">
        <f ca="1">GOPR0214.MP4_000073406!H27</f>
        <v>0</v>
      </c>
      <c r="J186" s="40">
        <f ca="1">GOPR0214.MP4_000083750!H27</f>
        <v>0</v>
      </c>
      <c r="K186" s="40">
        <f ca="1">GOPR0214.MP4_000094094!H27</f>
        <v>0</v>
      </c>
      <c r="L186" s="40">
        <f ca="1">GOPR0214.MP4_000104437!H27</f>
        <v>0</v>
      </c>
      <c r="M186" s="40">
        <f ca="1">GOPR0214.MP4_000114781!H27</f>
        <v>0</v>
      </c>
      <c r="N186" s="40">
        <f ca="1">GOPR0214.MP4_000125125!H27</f>
        <v>0</v>
      </c>
      <c r="O186" s="40">
        <f ca="1">GOPR0214.MP4_000135468!H27</f>
        <v>0</v>
      </c>
      <c r="P186" s="40">
        <f ca="1">GOPR0214.MP4_000145812!H27</f>
        <v>0</v>
      </c>
      <c r="Q186" s="40">
        <f ca="1">GOPR0214.MP4_000156156!H27</f>
        <v>0</v>
      </c>
      <c r="R186" s="40">
        <f ca="1">GOPR0214.MP4_000166499!H27</f>
        <v>0</v>
      </c>
      <c r="S186" s="40">
        <f ca="1">GOPR0214.MP4_000176843!H27</f>
        <v>0</v>
      </c>
      <c r="T186" s="40">
        <f ca="1">GOPR0214.MP4_000187187!H27</f>
        <v>0</v>
      </c>
      <c r="U186" s="40">
        <f ca="1">GOPR0214.MP4_000197530!H27</f>
        <v>0</v>
      </c>
      <c r="V186" s="40">
        <f ca="1">GOPR0214.MP4_000207874!H27</f>
        <v>0</v>
      </c>
      <c r="W186" s="40">
        <f ca="1">GOPR0214.MP4_000218218!H27</f>
        <v>0</v>
      </c>
      <c r="X186" s="40">
        <f ca="1">GOPR0214.MP4_000228561!H27</f>
        <v>0</v>
      </c>
      <c r="Y186" s="40">
        <f ca="1">GOPR0214.MP4_000238905!H27</f>
        <v>0</v>
      </c>
      <c r="Z186" s="40">
        <f ca="1">GOPR0214.MP4_000249249!H27</f>
        <v>0</v>
      </c>
      <c r="AA186" s="40">
        <f ca="1">GOPR0214.MP4_000259592!H27</f>
        <v>0</v>
      </c>
      <c r="AB186" s="40">
        <f ca="1">GOPR0214.MP4_000269936!H27</f>
        <v>0</v>
      </c>
      <c r="AC186" s="40">
        <f ca="1">GOPR0214.MP4_000280280!H27</f>
        <v>0</v>
      </c>
      <c r="AD186" s="40">
        <f ca="1">GOPR0214.MP4_000290623!H27</f>
        <v>0</v>
      </c>
      <c r="AE186" s="40">
        <f ca="1">GOPR0214.MP4_000300967!H27</f>
        <v>0</v>
      </c>
      <c r="AF186" s="40">
        <f ca="1">GOPR0214.MP4_000311311!H27</f>
        <v>0</v>
      </c>
      <c r="AG186" s="40">
        <f ca="1">GOPR0214.MP4_000321654!H27</f>
        <v>0</v>
      </c>
      <c r="AH186" s="40">
        <f ca="1">GOPR0214.MP4_000331998!H27</f>
        <v>0</v>
      </c>
      <c r="AI186" s="40">
        <f ca="1">GOPR0214.MP4_000342342!H27</f>
        <v>0</v>
      </c>
      <c r="AJ186" s="40">
        <f ca="1">GOPR0214.MP4_000352685!H27</f>
        <v>0</v>
      </c>
      <c r="AK186" s="40">
        <f ca="1">GOPR0214.MP4_000363029!H27</f>
        <v>0</v>
      </c>
      <c r="AL186" s="40">
        <f ca="1">GOPR0214.MP4_000373373!H27</f>
        <v>0</v>
      </c>
      <c r="AM186" s="40">
        <f ca="1">GOPR0214.MP4_000383716!H27</f>
        <v>0</v>
      </c>
      <c r="AN186" s="40">
        <f ca="1">GOPR0214.MP4_000394060!H27</f>
        <v>0</v>
      </c>
      <c r="AO186" s="40">
        <f ca="1">GOPR0214.MP4_000404404!H27</f>
        <v>0</v>
      </c>
      <c r="AP186" s="40">
        <f t="shared" ca="1" si="27"/>
        <v>0</v>
      </c>
      <c r="AQ186" s="37">
        <f t="shared" ca="1" si="28"/>
        <v>0</v>
      </c>
      <c r="AR186" s="37">
        <f t="shared" ca="1" si="29"/>
        <v>0</v>
      </c>
      <c r="AS186" s="37">
        <f t="shared" ca="1" si="30"/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GOPR0214.MP4_000001001!H28</f>
        <v>0</v>
      </c>
      <c r="C187" s="40">
        <f ca="1">GOPR0214.MP4_000011344!H28</f>
        <v>0</v>
      </c>
      <c r="D187" s="40">
        <f ca="1">GOPR0214.MP4_000021688!H28</f>
        <v>0</v>
      </c>
      <c r="E187" s="40">
        <f ca="1">GOPR0214.MP4_000032032!H28</f>
        <v>0</v>
      </c>
      <c r="F187" s="40">
        <f ca="1">GOPR0214.MP4_000042375!H28</f>
        <v>0</v>
      </c>
      <c r="G187" s="40">
        <f ca="1">GOPR0214.MP4_000052719!H28</f>
        <v>0</v>
      </c>
      <c r="H187" s="40">
        <f ca="1">GOPR0214.MP4_000063063!H28</f>
        <v>0</v>
      </c>
      <c r="I187" s="40">
        <f ca="1">GOPR0214.MP4_000073406!H28</f>
        <v>0</v>
      </c>
      <c r="J187" s="40">
        <f ca="1">GOPR0214.MP4_000083750!H28</f>
        <v>0</v>
      </c>
      <c r="K187" s="40">
        <f ca="1">GOPR0214.MP4_000094094!H28</f>
        <v>0</v>
      </c>
      <c r="L187" s="40">
        <f ca="1">GOPR0214.MP4_000104437!H28</f>
        <v>0</v>
      </c>
      <c r="M187" s="40">
        <f ca="1">GOPR0214.MP4_000114781!H28</f>
        <v>0</v>
      </c>
      <c r="N187" s="40">
        <f ca="1">GOPR0214.MP4_000125125!H28</f>
        <v>0</v>
      </c>
      <c r="O187" s="40">
        <f ca="1">GOPR0214.MP4_000135468!H28</f>
        <v>0</v>
      </c>
      <c r="P187" s="40">
        <f ca="1">GOPR0214.MP4_000145812!H28</f>
        <v>0</v>
      </c>
      <c r="Q187" s="40">
        <f ca="1">GOPR0214.MP4_000156156!H28</f>
        <v>0</v>
      </c>
      <c r="R187" s="40">
        <f ca="1">GOPR0214.MP4_000166499!H28</f>
        <v>0</v>
      </c>
      <c r="S187" s="40">
        <f ca="1">GOPR0214.MP4_000176843!H28</f>
        <v>0</v>
      </c>
      <c r="T187" s="40">
        <f ca="1">GOPR0214.MP4_000187187!H28</f>
        <v>0</v>
      </c>
      <c r="U187" s="40">
        <f ca="1">GOPR0214.MP4_000197530!H28</f>
        <v>0</v>
      </c>
      <c r="V187" s="40">
        <f ca="1">GOPR0214.MP4_000207874!H28</f>
        <v>0</v>
      </c>
      <c r="W187" s="40">
        <f ca="1">GOPR0214.MP4_000218218!H28</f>
        <v>0</v>
      </c>
      <c r="X187" s="40">
        <f ca="1">GOPR0214.MP4_000228561!H28</f>
        <v>0</v>
      </c>
      <c r="Y187" s="40">
        <f ca="1">GOPR0214.MP4_000238905!H28</f>
        <v>0</v>
      </c>
      <c r="Z187" s="40">
        <f ca="1">GOPR0214.MP4_000249249!H28</f>
        <v>0</v>
      </c>
      <c r="AA187" s="40">
        <f ca="1">GOPR0214.MP4_000259592!H28</f>
        <v>0</v>
      </c>
      <c r="AB187" s="40">
        <f ca="1">GOPR0214.MP4_000269936!H28</f>
        <v>0</v>
      </c>
      <c r="AC187" s="40">
        <f ca="1">GOPR0214.MP4_000280280!H28</f>
        <v>0</v>
      </c>
      <c r="AD187" s="40">
        <f ca="1">GOPR0214.MP4_000290623!H28</f>
        <v>0</v>
      </c>
      <c r="AE187" s="40">
        <f ca="1">GOPR0214.MP4_000300967!H28</f>
        <v>0</v>
      </c>
      <c r="AF187" s="40">
        <f ca="1">GOPR0214.MP4_000311311!H28</f>
        <v>0</v>
      </c>
      <c r="AG187" s="40">
        <f ca="1">GOPR0214.MP4_000321654!H28</f>
        <v>0</v>
      </c>
      <c r="AH187" s="40">
        <f ca="1">GOPR0214.MP4_000331998!H28</f>
        <v>0</v>
      </c>
      <c r="AI187" s="40">
        <f ca="1">GOPR0214.MP4_000342342!H28</f>
        <v>0</v>
      </c>
      <c r="AJ187" s="40">
        <f ca="1">GOPR0214.MP4_000352685!H28</f>
        <v>0</v>
      </c>
      <c r="AK187" s="40">
        <f ca="1">GOPR0214.MP4_000363029!H28</f>
        <v>0</v>
      </c>
      <c r="AL187" s="40">
        <f ca="1">GOPR0214.MP4_000373373!H28</f>
        <v>0</v>
      </c>
      <c r="AM187" s="40">
        <f ca="1">GOPR0214.MP4_000383716!H28</f>
        <v>0</v>
      </c>
      <c r="AN187" s="40">
        <f ca="1">GOPR0214.MP4_000394060!H28</f>
        <v>0</v>
      </c>
      <c r="AO187" s="40">
        <f ca="1">GOPR0214.MP4_000404404!H28</f>
        <v>0</v>
      </c>
      <c r="AP187" s="40">
        <f t="shared" ca="1" si="27"/>
        <v>0</v>
      </c>
      <c r="AQ187" s="37">
        <f t="shared" ca="1" si="28"/>
        <v>0</v>
      </c>
      <c r="AR187" s="37">
        <f t="shared" ca="1" si="29"/>
        <v>0</v>
      </c>
      <c r="AS187" s="37">
        <f t="shared" ca="1" si="30"/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GOPR0214.MP4_000001001!H29</f>
        <v>0</v>
      </c>
      <c r="C188" s="40">
        <f ca="1">GOPR0214.MP4_000011344!H29</f>
        <v>0</v>
      </c>
      <c r="D188" s="40">
        <f ca="1">GOPR0214.MP4_000021688!H29</f>
        <v>0</v>
      </c>
      <c r="E188" s="40">
        <f ca="1">GOPR0214.MP4_000032032!H29</f>
        <v>0</v>
      </c>
      <c r="F188" s="40">
        <f ca="1">GOPR0214.MP4_000042375!H29</f>
        <v>0</v>
      </c>
      <c r="G188" s="40">
        <f ca="1">GOPR0214.MP4_000052719!H29</f>
        <v>0</v>
      </c>
      <c r="H188" s="40">
        <f ca="1">GOPR0214.MP4_000063063!H29</f>
        <v>0</v>
      </c>
      <c r="I188" s="40">
        <f ca="1">GOPR0214.MP4_000073406!H29</f>
        <v>0</v>
      </c>
      <c r="J188" s="40">
        <f ca="1">GOPR0214.MP4_000083750!H29</f>
        <v>0</v>
      </c>
      <c r="K188" s="40">
        <f ca="1">GOPR0214.MP4_000094094!H29</f>
        <v>0</v>
      </c>
      <c r="L188" s="40">
        <f ca="1">GOPR0214.MP4_000104437!H29</f>
        <v>0</v>
      </c>
      <c r="M188" s="40">
        <f ca="1">GOPR0214.MP4_000114781!H29</f>
        <v>0</v>
      </c>
      <c r="N188" s="40">
        <f ca="1">GOPR0214.MP4_000125125!H29</f>
        <v>0</v>
      </c>
      <c r="O188" s="40">
        <f ca="1">GOPR0214.MP4_000135468!H29</f>
        <v>0</v>
      </c>
      <c r="P188" s="40">
        <f ca="1">GOPR0214.MP4_000145812!H29</f>
        <v>0</v>
      </c>
      <c r="Q188" s="40">
        <f ca="1">GOPR0214.MP4_000156156!H29</f>
        <v>0</v>
      </c>
      <c r="R188" s="40">
        <f ca="1">GOPR0214.MP4_000166499!H29</f>
        <v>0</v>
      </c>
      <c r="S188" s="40">
        <f ca="1">GOPR0214.MP4_000176843!H29</f>
        <v>0</v>
      </c>
      <c r="T188" s="40">
        <f ca="1">GOPR0214.MP4_000187187!H29</f>
        <v>0</v>
      </c>
      <c r="U188" s="40">
        <f ca="1">GOPR0214.MP4_000197530!H29</f>
        <v>0</v>
      </c>
      <c r="V188" s="40">
        <f ca="1">GOPR0214.MP4_000207874!H29</f>
        <v>0</v>
      </c>
      <c r="W188" s="40">
        <f ca="1">GOPR0214.MP4_000218218!H29</f>
        <v>0</v>
      </c>
      <c r="X188" s="40">
        <f ca="1">GOPR0214.MP4_000228561!H29</f>
        <v>0</v>
      </c>
      <c r="Y188" s="40">
        <f ca="1">GOPR0214.MP4_000238905!H29</f>
        <v>0</v>
      </c>
      <c r="Z188" s="40">
        <f ca="1">GOPR0214.MP4_000249249!H29</f>
        <v>0</v>
      </c>
      <c r="AA188" s="40">
        <f ca="1">GOPR0214.MP4_000259592!H29</f>
        <v>0</v>
      </c>
      <c r="AB188" s="40">
        <f ca="1">GOPR0214.MP4_000269936!H29</f>
        <v>0</v>
      </c>
      <c r="AC188" s="40">
        <f ca="1">GOPR0214.MP4_000280280!H29</f>
        <v>0</v>
      </c>
      <c r="AD188" s="40">
        <f ca="1">GOPR0214.MP4_000290623!H29</f>
        <v>0</v>
      </c>
      <c r="AE188" s="40">
        <f ca="1">GOPR0214.MP4_000300967!H29</f>
        <v>0</v>
      </c>
      <c r="AF188" s="40">
        <f ca="1">GOPR0214.MP4_000311311!H29</f>
        <v>0</v>
      </c>
      <c r="AG188" s="40">
        <f ca="1">GOPR0214.MP4_000321654!H29</f>
        <v>0</v>
      </c>
      <c r="AH188" s="40">
        <f ca="1">GOPR0214.MP4_000331998!H29</f>
        <v>0</v>
      </c>
      <c r="AI188" s="40">
        <f ca="1">GOPR0214.MP4_000342342!H29</f>
        <v>0</v>
      </c>
      <c r="AJ188" s="40">
        <f ca="1">GOPR0214.MP4_000352685!H29</f>
        <v>0</v>
      </c>
      <c r="AK188" s="40">
        <f ca="1">GOPR0214.MP4_000363029!H29</f>
        <v>0</v>
      </c>
      <c r="AL188" s="40">
        <f ca="1">GOPR0214.MP4_000373373!H29</f>
        <v>0</v>
      </c>
      <c r="AM188" s="40">
        <f ca="1">GOPR0214.MP4_000383716!H29</f>
        <v>0</v>
      </c>
      <c r="AN188" s="40">
        <f ca="1">GOPR0214.MP4_000394060!H29</f>
        <v>0</v>
      </c>
      <c r="AO188" s="40">
        <f ca="1">GOPR0214.MP4_000404404!H29</f>
        <v>0</v>
      </c>
      <c r="AP188" s="40">
        <f t="shared" ca="1" si="27"/>
        <v>0</v>
      </c>
      <c r="AQ188" s="37">
        <f t="shared" ca="1" si="28"/>
        <v>0</v>
      </c>
      <c r="AR188" s="37">
        <f t="shared" ca="1" si="29"/>
        <v>0</v>
      </c>
      <c r="AS188" s="37">
        <f t="shared" ca="1" si="30"/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GOPR0214.MP4_000001001!H30</f>
        <v>0</v>
      </c>
      <c r="C189" s="40">
        <f ca="1">GOPR0214.MP4_000011344!H30</f>
        <v>0</v>
      </c>
      <c r="D189" s="40">
        <f ca="1">GOPR0214.MP4_000021688!H30</f>
        <v>0</v>
      </c>
      <c r="E189" s="40">
        <f ca="1">GOPR0214.MP4_000032032!H30</f>
        <v>0</v>
      </c>
      <c r="F189" s="40">
        <f ca="1">GOPR0214.MP4_000042375!H30</f>
        <v>0</v>
      </c>
      <c r="G189" s="40">
        <f ca="1">GOPR0214.MP4_000052719!H30</f>
        <v>0</v>
      </c>
      <c r="H189" s="40">
        <f ca="1">GOPR0214.MP4_000063063!H30</f>
        <v>0</v>
      </c>
      <c r="I189" s="40">
        <f ca="1">GOPR0214.MP4_000073406!H30</f>
        <v>0</v>
      </c>
      <c r="J189" s="40">
        <f ca="1">GOPR0214.MP4_000083750!H30</f>
        <v>0</v>
      </c>
      <c r="K189" s="40">
        <f ca="1">GOPR0214.MP4_000094094!H30</f>
        <v>0</v>
      </c>
      <c r="L189" s="40">
        <f ca="1">GOPR0214.MP4_000104437!H30</f>
        <v>0</v>
      </c>
      <c r="M189" s="40">
        <f ca="1">GOPR0214.MP4_000114781!H30</f>
        <v>0</v>
      </c>
      <c r="N189" s="40">
        <f ca="1">GOPR0214.MP4_000125125!H30</f>
        <v>0</v>
      </c>
      <c r="O189" s="40">
        <f ca="1">GOPR0214.MP4_000135468!H30</f>
        <v>0</v>
      </c>
      <c r="P189" s="40">
        <f ca="1">GOPR0214.MP4_000145812!H30</f>
        <v>0</v>
      </c>
      <c r="Q189" s="40">
        <f ca="1">GOPR0214.MP4_000156156!H30</f>
        <v>0</v>
      </c>
      <c r="R189" s="40">
        <f ca="1">GOPR0214.MP4_000166499!H30</f>
        <v>0</v>
      </c>
      <c r="S189" s="40">
        <f ca="1">GOPR0214.MP4_000176843!H30</f>
        <v>0</v>
      </c>
      <c r="T189" s="40">
        <f ca="1">GOPR0214.MP4_000187187!H30</f>
        <v>0</v>
      </c>
      <c r="U189" s="40">
        <f ca="1">GOPR0214.MP4_000197530!H30</f>
        <v>0</v>
      </c>
      <c r="V189" s="40">
        <f ca="1">GOPR0214.MP4_000207874!H30</f>
        <v>0</v>
      </c>
      <c r="W189" s="40">
        <f ca="1">GOPR0214.MP4_000218218!H30</f>
        <v>0</v>
      </c>
      <c r="X189" s="40">
        <f ca="1">GOPR0214.MP4_000228561!H30</f>
        <v>0</v>
      </c>
      <c r="Y189" s="40">
        <f ca="1">GOPR0214.MP4_000238905!H30</f>
        <v>0</v>
      </c>
      <c r="Z189" s="40">
        <f ca="1">GOPR0214.MP4_000249249!H30</f>
        <v>0</v>
      </c>
      <c r="AA189" s="40">
        <f ca="1">GOPR0214.MP4_000259592!H30</f>
        <v>0</v>
      </c>
      <c r="AB189" s="40">
        <f ca="1">GOPR0214.MP4_000269936!H30</f>
        <v>0</v>
      </c>
      <c r="AC189" s="40">
        <f ca="1">GOPR0214.MP4_000280280!H30</f>
        <v>0</v>
      </c>
      <c r="AD189" s="40">
        <f ca="1">GOPR0214.MP4_000290623!H30</f>
        <v>0</v>
      </c>
      <c r="AE189" s="40">
        <f ca="1">GOPR0214.MP4_000300967!H30</f>
        <v>0</v>
      </c>
      <c r="AF189" s="40">
        <f ca="1">GOPR0214.MP4_000311311!H30</f>
        <v>0</v>
      </c>
      <c r="AG189" s="40">
        <f ca="1">GOPR0214.MP4_000321654!H30</f>
        <v>0</v>
      </c>
      <c r="AH189" s="40">
        <f ca="1">GOPR0214.MP4_000331998!H30</f>
        <v>0</v>
      </c>
      <c r="AI189" s="40">
        <f ca="1">GOPR0214.MP4_000342342!H30</f>
        <v>0</v>
      </c>
      <c r="AJ189" s="40">
        <f ca="1">GOPR0214.MP4_000352685!H30</f>
        <v>0</v>
      </c>
      <c r="AK189" s="40">
        <f ca="1">GOPR0214.MP4_000363029!H30</f>
        <v>0</v>
      </c>
      <c r="AL189" s="40">
        <f ca="1">GOPR0214.MP4_000373373!H30</f>
        <v>0</v>
      </c>
      <c r="AM189" s="40">
        <f ca="1">GOPR0214.MP4_000383716!H30</f>
        <v>0</v>
      </c>
      <c r="AN189" s="40">
        <f ca="1">GOPR0214.MP4_000394060!H30</f>
        <v>0</v>
      </c>
      <c r="AO189" s="40">
        <f ca="1">GOPR0214.MP4_000404404!H30</f>
        <v>0</v>
      </c>
      <c r="AP189" s="40">
        <f t="shared" ca="1" si="27"/>
        <v>0</v>
      </c>
      <c r="AQ189" s="37">
        <f t="shared" ca="1" si="28"/>
        <v>0</v>
      </c>
      <c r="AR189" s="37">
        <f t="shared" ca="1" si="29"/>
        <v>0</v>
      </c>
      <c r="AS189" s="37">
        <f t="shared" ca="1" si="30"/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GOPR0214.MP4_000001001!H31</f>
        <v>0</v>
      </c>
      <c r="C190" s="40">
        <f ca="1">GOPR0214.MP4_000011344!H31</f>
        <v>0</v>
      </c>
      <c r="D190" s="40">
        <f ca="1">GOPR0214.MP4_000021688!H31</f>
        <v>0</v>
      </c>
      <c r="E190" s="40">
        <f ca="1">GOPR0214.MP4_000032032!H31</f>
        <v>0</v>
      </c>
      <c r="F190" s="40">
        <f ca="1">GOPR0214.MP4_000042375!H31</f>
        <v>0</v>
      </c>
      <c r="G190" s="40">
        <f ca="1">GOPR0214.MP4_000052719!H31</f>
        <v>0</v>
      </c>
      <c r="H190" s="40">
        <f ca="1">GOPR0214.MP4_000063063!H31</f>
        <v>0</v>
      </c>
      <c r="I190" s="40">
        <f ca="1">GOPR0214.MP4_000073406!H31</f>
        <v>0</v>
      </c>
      <c r="J190" s="40">
        <f ca="1">GOPR0214.MP4_000083750!H31</f>
        <v>0</v>
      </c>
      <c r="K190" s="40">
        <f ca="1">GOPR0214.MP4_000094094!H31</f>
        <v>0</v>
      </c>
      <c r="L190" s="40">
        <f ca="1">GOPR0214.MP4_000104437!H31</f>
        <v>0</v>
      </c>
      <c r="M190" s="40">
        <f ca="1">GOPR0214.MP4_000114781!H31</f>
        <v>0</v>
      </c>
      <c r="N190" s="40">
        <f ca="1">GOPR0214.MP4_000125125!H31</f>
        <v>0</v>
      </c>
      <c r="O190" s="40">
        <f ca="1">GOPR0214.MP4_000135468!H31</f>
        <v>0</v>
      </c>
      <c r="P190" s="40">
        <f ca="1">GOPR0214.MP4_000145812!H31</f>
        <v>0</v>
      </c>
      <c r="Q190" s="40">
        <f ca="1">GOPR0214.MP4_000156156!H31</f>
        <v>0</v>
      </c>
      <c r="R190" s="40">
        <f ca="1">GOPR0214.MP4_000166499!H31</f>
        <v>0</v>
      </c>
      <c r="S190" s="40">
        <f ca="1">GOPR0214.MP4_000176843!H31</f>
        <v>0</v>
      </c>
      <c r="T190" s="40">
        <f ca="1">GOPR0214.MP4_000187187!H31</f>
        <v>0</v>
      </c>
      <c r="U190" s="40">
        <f ca="1">GOPR0214.MP4_000197530!H31</f>
        <v>0</v>
      </c>
      <c r="V190" s="40">
        <f ca="1">GOPR0214.MP4_000207874!H31</f>
        <v>0</v>
      </c>
      <c r="W190" s="40">
        <f ca="1">GOPR0214.MP4_000218218!H31</f>
        <v>0</v>
      </c>
      <c r="X190" s="40">
        <f ca="1">GOPR0214.MP4_000228561!H31</f>
        <v>0</v>
      </c>
      <c r="Y190" s="40">
        <f ca="1">GOPR0214.MP4_000238905!H31</f>
        <v>0</v>
      </c>
      <c r="Z190" s="40">
        <f ca="1">GOPR0214.MP4_000249249!H31</f>
        <v>0</v>
      </c>
      <c r="AA190" s="40">
        <f ca="1">GOPR0214.MP4_000259592!H31</f>
        <v>0</v>
      </c>
      <c r="AB190" s="40">
        <f ca="1">GOPR0214.MP4_000269936!H31</f>
        <v>0</v>
      </c>
      <c r="AC190" s="40">
        <f ca="1">GOPR0214.MP4_000280280!H31</f>
        <v>0</v>
      </c>
      <c r="AD190" s="40">
        <f ca="1">GOPR0214.MP4_000290623!H31</f>
        <v>0</v>
      </c>
      <c r="AE190" s="40">
        <f ca="1">GOPR0214.MP4_000300967!H31</f>
        <v>0</v>
      </c>
      <c r="AF190" s="40">
        <f ca="1">GOPR0214.MP4_000311311!H31</f>
        <v>0</v>
      </c>
      <c r="AG190" s="40">
        <f ca="1">GOPR0214.MP4_000321654!H31</f>
        <v>0</v>
      </c>
      <c r="AH190" s="40">
        <f ca="1">GOPR0214.MP4_000331998!H31</f>
        <v>0</v>
      </c>
      <c r="AI190" s="40">
        <f ca="1">GOPR0214.MP4_000342342!H31</f>
        <v>0</v>
      </c>
      <c r="AJ190" s="40">
        <f ca="1">GOPR0214.MP4_000352685!H31</f>
        <v>0</v>
      </c>
      <c r="AK190" s="40">
        <f ca="1">GOPR0214.MP4_000363029!H31</f>
        <v>0</v>
      </c>
      <c r="AL190" s="40">
        <f ca="1">GOPR0214.MP4_000373373!H31</f>
        <v>0</v>
      </c>
      <c r="AM190" s="40">
        <f ca="1">GOPR0214.MP4_000383716!H31</f>
        <v>0</v>
      </c>
      <c r="AN190" s="40">
        <f ca="1">GOPR0214.MP4_000394060!H31</f>
        <v>0</v>
      </c>
      <c r="AO190" s="40">
        <f ca="1">GOPR0214.MP4_000404404!H31</f>
        <v>0</v>
      </c>
      <c r="AP190" s="40">
        <f t="shared" ca="1" si="27"/>
        <v>0</v>
      </c>
      <c r="AQ190" s="37">
        <f t="shared" ca="1" si="28"/>
        <v>0</v>
      </c>
      <c r="AR190" s="37">
        <f t="shared" ca="1" si="29"/>
        <v>0</v>
      </c>
      <c r="AS190" s="37">
        <f t="shared" ca="1" si="30"/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GOPR0214.MP4_000001001!H32</f>
        <v>0</v>
      </c>
      <c r="C191" s="40">
        <f ca="1">GOPR0214.MP4_000011344!H32</f>
        <v>0</v>
      </c>
      <c r="D191" s="40">
        <f ca="1">GOPR0214.MP4_000021688!H32</f>
        <v>1</v>
      </c>
      <c r="E191" s="40">
        <f ca="1">GOPR0214.MP4_000032032!H32</f>
        <v>0</v>
      </c>
      <c r="F191" s="40">
        <f ca="1">GOPR0214.MP4_000042375!H32</f>
        <v>0</v>
      </c>
      <c r="G191" s="40">
        <f ca="1">GOPR0214.MP4_000052719!H32</f>
        <v>0</v>
      </c>
      <c r="H191" s="40">
        <f ca="1">GOPR0214.MP4_000063063!H32</f>
        <v>0</v>
      </c>
      <c r="I191" s="40">
        <f ca="1">GOPR0214.MP4_000073406!H32</f>
        <v>0</v>
      </c>
      <c r="J191" s="40">
        <f ca="1">GOPR0214.MP4_000083750!H32</f>
        <v>0</v>
      </c>
      <c r="K191" s="40">
        <f ca="1">GOPR0214.MP4_000094094!H32</f>
        <v>0</v>
      </c>
      <c r="L191" s="40">
        <f ca="1">GOPR0214.MP4_000104437!H32</f>
        <v>0</v>
      </c>
      <c r="M191" s="40">
        <f ca="1">GOPR0214.MP4_000114781!H32</f>
        <v>0</v>
      </c>
      <c r="N191" s="40">
        <f ca="1">GOPR0214.MP4_000125125!H32</f>
        <v>0</v>
      </c>
      <c r="O191" s="40">
        <f ca="1">GOPR0214.MP4_000135468!H32</f>
        <v>0</v>
      </c>
      <c r="P191" s="40">
        <f ca="1">GOPR0214.MP4_000145812!H32</f>
        <v>0</v>
      </c>
      <c r="Q191" s="40">
        <f ca="1">GOPR0214.MP4_000156156!H32</f>
        <v>0</v>
      </c>
      <c r="R191" s="40">
        <f ca="1">GOPR0214.MP4_000166499!H32</f>
        <v>0</v>
      </c>
      <c r="S191" s="40">
        <f ca="1">GOPR0214.MP4_000176843!H32</f>
        <v>0</v>
      </c>
      <c r="T191" s="40">
        <f ca="1">GOPR0214.MP4_000187187!H32</f>
        <v>0</v>
      </c>
      <c r="U191" s="40">
        <f ca="1">GOPR0214.MP4_000197530!H32</f>
        <v>0</v>
      </c>
      <c r="V191" s="40">
        <f ca="1">GOPR0214.MP4_000207874!H32</f>
        <v>0</v>
      </c>
      <c r="W191" s="40">
        <f ca="1">GOPR0214.MP4_000218218!H32</f>
        <v>0</v>
      </c>
      <c r="X191" s="40">
        <f ca="1">GOPR0214.MP4_000228561!H32</f>
        <v>0</v>
      </c>
      <c r="Y191" s="40">
        <f ca="1">GOPR0214.MP4_000238905!H32</f>
        <v>0</v>
      </c>
      <c r="Z191" s="40">
        <f ca="1">GOPR0214.MP4_000249249!H32</f>
        <v>0</v>
      </c>
      <c r="AA191" s="40">
        <f ca="1">GOPR0214.MP4_000259592!H32</f>
        <v>0</v>
      </c>
      <c r="AB191" s="40">
        <f ca="1">GOPR0214.MP4_000269936!H32</f>
        <v>0</v>
      </c>
      <c r="AC191" s="40">
        <f ca="1">GOPR0214.MP4_000280280!H32</f>
        <v>0</v>
      </c>
      <c r="AD191" s="40">
        <f ca="1">GOPR0214.MP4_000290623!H32</f>
        <v>0</v>
      </c>
      <c r="AE191" s="40">
        <f ca="1">GOPR0214.MP4_000300967!H32</f>
        <v>0</v>
      </c>
      <c r="AF191" s="40">
        <f ca="1">GOPR0214.MP4_000311311!H32</f>
        <v>0</v>
      </c>
      <c r="AG191" s="40">
        <f ca="1">GOPR0214.MP4_000321654!H32</f>
        <v>0</v>
      </c>
      <c r="AH191" s="40">
        <f ca="1">GOPR0214.MP4_000331998!H32</f>
        <v>0</v>
      </c>
      <c r="AI191" s="40">
        <f ca="1">GOPR0214.MP4_000342342!H32</f>
        <v>0</v>
      </c>
      <c r="AJ191" s="40">
        <f ca="1">GOPR0214.MP4_000352685!H32</f>
        <v>0</v>
      </c>
      <c r="AK191" s="40">
        <f ca="1">GOPR0214.MP4_000363029!H32</f>
        <v>0</v>
      </c>
      <c r="AL191" s="40">
        <f ca="1">GOPR0214.MP4_000373373!H32</f>
        <v>0</v>
      </c>
      <c r="AM191" s="40">
        <f ca="1">GOPR0214.MP4_000383716!H32</f>
        <v>0</v>
      </c>
      <c r="AN191" s="40">
        <f ca="1">GOPR0214.MP4_000394060!H32</f>
        <v>0</v>
      </c>
      <c r="AO191" s="40">
        <f ca="1">GOPR0214.MP4_000404404!H32</f>
        <v>0</v>
      </c>
      <c r="AP191" s="40">
        <f t="shared" ca="1" si="27"/>
        <v>1</v>
      </c>
      <c r="AQ191" s="37">
        <f t="shared" ca="1" si="28"/>
        <v>2.5000000000000001E-2</v>
      </c>
      <c r="AR191" s="37">
        <f t="shared" ca="1" si="29"/>
        <v>0.15811388300841897</v>
      </c>
      <c r="AS191" s="37">
        <f t="shared" ca="1" si="30"/>
        <v>2.4999999999999998E-2</v>
      </c>
      <c r="AT191" s="37">
        <f ca="1">IF(AP191=0,0,-1*((AP191/AP158)*(LN(AP191/AP158))))</f>
        <v>0.36620409622270322</v>
      </c>
      <c r="AU191" s="64">
        <f ca="1">IF(AP191=0,0,(AP191/AP158)^2)</f>
        <v>0.1111111111111111</v>
      </c>
    </row>
    <row r="192" spans="1:47" x14ac:dyDescent="0.25">
      <c r="A192" s="54" t="s">
        <v>40</v>
      </c>
      <c r="B192" s="40">
        <f ca="1">GOPR0214.MP4_000001001!H33</f>
        <v>0</v>
      </c>
      <c r="C192" s="40">
        <f ca="1">GOPR0214.MP4_000011344!H33</f>
        <v>0</v>
      </c>
      <c r="D192" s="40">
        <f ca="1">GOPR0214.MP4_000021688!H33</f>
        <v>0</v>
      </c>
      <c r="E192" s="40">
        <f ca="1">GOPR0214.MP4_000032032!H33</f>
        <v>0</v>
      </c>
      <c r="F192" s="40">
        <f ca="1">GOPR0214.MP4_000042375!H33</f>
        <v>0</v>
      </c>
      <c r="G192" s="40">
        <f ca="1">GOPR0214.MP4_000052719!H33</f>
        <v>0</v>
      </c>
      <c r="H192" s="40">
        <f ca="1">GOPR0214.MP4_000063063!H33</f>
        <v>0</v>
      </c>
      <c r="I192" s="40">
        <f ca="1">GOPR0214.MP4_000073406!H33</f>
        <v>0</v>
      </c>
      <c r="J192" s="40">
        <f ca="1">GOPR0214.MP4_000083750!H33</f>
        <v>0</v>
      </c>
      <c r="K192" s="40">
        <f ca="1">GOPR0214.MP4_000094094!H33</f>
        <v>0</v>
      </c>
      <c r="L192" s="40">
        <f ca="1">GOPR0214.MP4_000104437!H33</f>
        <v>0</v>
      </c>
      <c r="M192" s="40">
        <f ca="1">GOPR0214.MP4_000114781!H33</f>
        <v>0</v>
      </c>
      <c r="N192" s="40">
        <f ca="1">GOPR0214.MP4_000125125!H33</f>
        <v>0</v>
      </c>
      <c r="O192" s="40">
        <f ca="1">GOPR0214.MP4_000135468!H33</f>
        <v>0</v>
      </c>
      <c r="P192" s="40">
        <f ca="1">GOPR0214.MP4_000145812!H33</f>
        <v>0</v>
      </c>
      <c r="Q192" s="40">
        <f ca="1">GOPR0214.MP4_000156156!H33</f>
        <v>0</v>
      </c>
      <c r="R192" s="40">
        <f ca="1">GOPR0214.MP4_000166499!H33</f>
        <v>0</v>
      </c>
      <c r="S192" s="40">
        <f ca="1">GOPR0214.MP4_000176843!H33</f>
        <v>0</v>
      </c>
      <c r="T192" s="40">
        <f ca="1">GOPR0214.MP4_000187187!H33</f>
        <v>0</v>
      </c>
      <c r="U192" s="40">
        <f ca="1">GOPR0214.MP4_000197530!H33</f>
        <v>0</v>
      </c>
      <c r="V192" s="40">
        <f ca="1">GOPR0214.MP4_000207874!H33</f>
        <v>0</v>
      </c>
      <c r="W192" s="40">
        <f ca="1">GOPR0214.MP4_000218218!H33</f>
        <v>0</v>
      </c>
      <c r="X192" s="40">
        <f ca="1">GOPR0214.MP4_000228561!H33</f>
        <v>0</v>
      </c>
      <c r="Y192" s="40">
        <f ca="1">GOPR0214.MP4_000238905!H33</f>
        <v>0</v>
      </c>
      <c r="Z192" s="40">
        <f ca="1">GOPR0214.MP4_000249249!H33</f>
        <v>0</v>
      </c>
      <c r="AA192" s="40">
        <f ca="1">GOPR0214.MP4_000259592!H33</f>
        <v>0</v>
      </c>
      <c r="AB192" s="40">
        <f ca="1">GOPR0214.MP4_000269936!H33</f>
        <v>0</v>
      </c>
      <c r="AC192" s="40">
        <f ca="1">GOPR0214.MP4_000280280!H33</f>
        <v>0</v>
      </c>
      <c r="AD192" s="40">
        <f ca="1">GOPR0214.MP4_000290623!H33</f>
        <v>0</v>
      </c>
      <c r="AE192" s="40">
        <f ca="1">GOPR0214.MP4_000300967!H33</f>
        <v>0</v>
      </c>
      <c r="AF192" s="40">
        <f ca="1">GOPR0214.MP4_000311311!H33</f>
        <v>0</v>
      </c>
      <c r="AG192" s="40">
        <f ca="1">GOPR0214.MP4_000321654!H33</f>
        <v>0</v>
      </c>
      <c r="AH192" s="40">
        <f ca="1">GOPR0214.MP4_000331998!H33</f>
        <v>0</v>
      </c>
      <c r="AI192" s="40">
        <f ca="1">GOPR0214.MP4_000342342!H33</f>
        <v>0</v>
      </c>
      <c r="AJ192" s="40">
        <f ca="1">GOPR0214.MP4_000352685!H33</f>
        <v>0</v>
      </c>
      <c r="AK192" s="40">
        <f ca="1">GOPR0214.MP4_000363029!H33</f>
        <v>0</v>
      </c>
      <c r="AL192" s="40">
        <f ca="1">GOPR0214.MP4_000373373!H33</f>
        <v>0</v>
      </c>
      <c r="AM192" s="40">
        <f ca="1">GOPR0214.MP4_000383716!H33</f>
        <v>0</v>
      </c>
      <c r="AN192" s="40">
        <f ca="1">GOPR0214.MP4_000394060!H33</f>
        <v>0</v>
      </c>
      <c r="AO192" s="40">
        <f ca="1">GOPR0214.MP4_000404404!H33</f>
        <v>0</v>
      </c>
      <c r="AP192" s="40">
        <f t="shared" ca="1" si="27"/>
        <v>0</v>
      </c>
      <c r="AQ192" s="37">
        <f t="shared" ca="1" si="28"/>
        <v>0</v>
      </c>
      <c r="AR192" s="37">
        <f t="shared" ca="1" si="29"/>
        <v>0</v>
      </c>
      <c r="AS192" s="37">
        <f t="shared" ca="1" si="30"/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GOPR0214.MP4_000001001!H34</f>
        <v>0</v>
      </c>
      <c r="C193" s="40">
        <f ca="1">GOPR0214.MP4_000011344!H34</f>
        <v>0</v>
      </c>
      <c r="D193" s="40">
        <f ca="1">GOPR0214.MP4_000021688!H34</f>
        <v>0</v>
      </c>
      <c r="E193" s="40">
        <f ca="1">GOPR0214.MP4_000032032!H34</f>
        <v>0</v>
      </c>
      <c r="F193" s="40">
        <f ca="1">GOPR0214.MP4_000042375!H34</f>
        <v>0</v>
      </c>
      <c r="G193" s="40">
        <f ca="1">GOPR0214.MP4_000052719!H34</f>
        <v>0</v>
      </c>
      <c r="H193" s="40">
        <f ca="1">GOPR0214.MP4_000063063!H34</f>
        <v>0</v>
      </c>
      <c r="I193" s="40">
        <f ca="1">GOPR0214.MP4_000073406!H34</f>
        <v>0</v>
      </c>
      <c r="J193" s="40">
        <f ca="1">GOPR0214.MP4_000083750!H34</f>
        <v>0</v>
      </c>
      <c r="K193" s="40">
        <f ca="1">GOPR0214.MP4_000094094!H34</f>
        <v>0</v>
      </c>
      <c r="L193" s="40">
        <f ca="1">GOPR0214.MP4_000104437!H34</f>
        <v>0</v>
      </c>
      <c r="M193" s="40">
        <f ca="1">GOPR0214.MP4_000114781!H34</f>
        <v>0</v>
      </c>
      <c r="N193" s="40">
        <f ca="1">GOPR0214.MP4_000125125!H34</f>
        <v>0</v>
      </c>
      <c r="O193" s="40">
        <f ca="1">GOPR0214.MP4_000135468!H34</f>
        <v>0</v>
      </c>
      <c r="P193" s="40">
        <f ca="1">GOPR0214.MP4_000145812!H34</f>
        <v>0</v>
      </c>
      <c r="Q193" s="40">
        <f ca="1">GOPR0214.MP4_000156156!H34</f>
        <v>0</v>
      </c>
      <c r="R193" s="40">
        <f ca="1">GOPR0214.MP4_000166499!H34</f>
        <v>0</v>
      </c>
      <c r="S193" s="40">
        <f ca="1">GOPR0214.MP4_000176843!H34</f>
        <v>0</v>
      </c>
      <c r="T193" s="40">
        <f ca="1">GOPR0214.MP4_000187187!H34</f>
        <v>0</v>
      </c>
      <c r="U193" s="40">
        <f ca="1">GOPR0214.MP4_000197530!H34</f>
        <v>0</v>
      </c>
      <c r="V193" s="40">
        <f ca="1">GOPR0214.MP4_000207874!H34</f>
        <v>0</v>
      </c>
      <c r="W193" s="40">
        <f ca="1">GOPR0214.MP4_000218218!H34</f>
        <v>0</v>
      </c>
      <c r="X193" s="40">
        <f ca="1">GOPR0214.MP4_000228561!H34</f>
        <v>0</v>
      </c>
      <c r="Y193" s="40">
        <f ca="1">GOPR0214.MP4_000238905!H34</f>
        <v>0</v>
      </c>
      <c r="Z193" s="40">
        <f ca="1">GOPR0214.MP4_000249249!H34</f>
        <v>0</v>
      </c>
      <c r="AA193" s="40">
        <f ca="1">GOPR0214.MP4_000259592!H34</f>
        <v>0</v>
      </c>
      <c r="AB193" s="40">
        <f ca="1">GOPR0214.MP4_000269936!H34</f>
        <v>0</v>
      </c>
      <c r="AC193" s="40">
        <f ca="1">GOPR0214.MP4_000280280!H34</f>
        <v>0</v>
      </c>
      <c r="AD193" s="40">
        <f ca="1">GOPR0214.MP4_000290623!H34</f>
        <v>0</v>
      </c>
      <c r="AE193" s="40">
        <f ca="1">GOPR0214.MP4_000300967!H34</f>
        <v>0</v>
      </c>
      <c r="AF193" s="40">
        <f ca="1">GOPR0214.MP4_000311311!H34</f>
        <v>0</v>
      </c>
      <c r="AG193" s="40">
        <f ca="1">GOPR0214.MP4_000321654!H34</f>
        <v>0</v>
      </c>
      <c r="AH193" s="40">
        <f ca="1">GOPR0214.MP4_000331998!H34</f>
        <v>0</v>
      </c>
      <c r="AI193" s="40">
        <f ca="1">GOPR0214.MP4_000342342!H34</f>
        <v>0</v>
      </c>
      <c r="AJ193" s="40">
        <f ca="1">GOPR0214.MP4_000352685!H34</f>
        <v>0</v>
      </c>
      <c r="AK193" s="40">
        <f ca="1">GOPR0214.MP4_000363029!H34</f>
        <v>0</v>
      </c>
      <c r="AL193" s="40">
        <f ca="1">GOPR0214.MP4_000373373!H34</f>
        <v>0</v>
      </c>
      <c r="AM193" s="40">
        <f ca="1">GOPR0214.MP4_000383716!H34</f>
        <v>0</v>
      </c>
      <c r="AN193" s="40">
        <f ca="1">GOPR0214.MP4_000394060!H34</f>
        <v>0</v>
      </c>
      <c r="AO193" s="40">
        <f ca="1">GOPR0214.MP4_000404404!H34</f>
        <v>0</v>
      </c>
      <c r="AP193" s="40">
        <f t="shared" ca="1" si="27"/>
        <v>0</v>
      </c>
      <c r="AQ193" s="37">
        <f t="shared" ca="1" si="28"/>
        <v>0</v>
      </c>
      <c r="AR193" s="37">
        <f t="shared" ca="1" si="29"/>
        <v>0</v>
      </c>
      <c r="AS193" s="37">
        <f t="shared" ca="1" si="30"/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GOPR0214.MP4_000001001!H35</f>
        <v>0</v>
      </c>
      <c r="C194" s="40">
        <f ca="1">GOPR0214.MP4_000011344!H35</f>
        <v>0</v>
      </c>
      <c r="D194" s="40">
        <f ca="1">GOPR0214.MP4_000021688!H35</f>
        <v>0</v>
      </c>
      <c r="E194" s="40">
        <f ca="1">GOPR0214.MP4_000032032!H35</f>
        <v>0</v>
      </c>
      <c r="F194" s="40">
        <f ca="1">GOPR0214.MP4_000042375!H35</f>
        <v>0</v>
      </c>
      <c r="G194" s="40">
        <f ca="1">GOPR0214.MP4_000052719!H35</f>
        <v>0</v>
      </c>
      <c r="H194" s="40">
        <f ca="1">GOPR0214.MP4_000063063!H35</f>
        <v>0</v>
      </c>
      <c r="I194" s="40">
        <f ca="1">GOPR0214.MP4_000073406!H35</f>
        <v>0</v>
      </c>
      <c r="J194" s="40">
        <f ca="1">GOPR0214.MP4_000083750!H35</f>
        <v>0</v>
      </c>
      <c r="K194" s="40">
        <f ca="1">GOPR0214.MP4_000094094!H35</f>
        <v>0</v>
      </c>
      <c r="L194" s="40">
        <f ca="1">GOPR0214.MP4_000104437!H35</f>
        <v>0</v>
      </c>
      <c r="M194" s="40">
        <f ca="1">GOPR0214.MP4_000114781!H35</f>
        <v>0</v>
      </c>
      <c r="N194" s="40">
        <f ca="1">GOPR0214.MP4_000125125!H35</f>
        <v>0</v>
      </c>
      <c r="O194" s="40">
        <f ca="1">GOPR0214.MP4_000135468!H35</f>
        <v>0</v>
      </c>
      <c r="P194" s="40">
        <f ca="1">GOPR0214.MP4_000145812!H35</f>
        <v>0</v>
      </c>
      <c r="Q194" s="40">
        <f ca="1">GOPR0214.MP4_000156156!H35</f>
        <v>0</v>
      </c>
      <c r="R194" s="40">
        <f ca="1">GOPR0214.MP4_000166499!H35</f>
        <v>0</v>
      </c>
      <c r="S194" s="40">
        <f ca="1">GOPR0214.MP4_000176843!H35</f>
        <v>0</v>
      </c>
      <c r="T194" s="40">
        <f ca="1">GOPR0214.MP4_000187187!H35</f>
        <v>0</v>
      </c>
      <c r="U194" s="40">
        <f ca="1">GOPR0214.MP4_000197530!H35</f>
        <v>0</v>
      </c>
      <c r="V194" s="40">
        <f ca="1">GOPR0214.MP4_000207874!H35</f>
        <v>0</v>
      </c>
      <c r="W194" s="40">
        <f ca="1">GOPR0214.MP4_000218218!H35</f>
        <v>0</v>
      </c>
      <c r="X194" s="40">
        <f ca="1">GOPR0214.MP4_000228561!H35</f>
        <v>0</v>
      </c>
      <c r="Y194" s="40">
        <f ca="1">GOPR0214.MP4_000238905!H35</f>
        <v>0</v>
      </c>
      <c r="Z194" s="40">
        <f ca="1">GOPR0214.MP4_000249249!H35</f>
        <v>0</v>
      </c>
      <c r="AA194" s="40">
        <f ca="1">GOPR0214.MP4_000259592!H35</f>
        <v>0</v>
      </c>
      <c r="AB194" s="40">
        <f ca="1">GOPR0214.MP4_000269936!H35</f>
        <v>0</v>
      </c>
      <c r="AC194" s="40">
        <f ca="1">GOPR0214.MP4_000280280!H35</f>
        <v>0</v>
      </c>
      <c r="AD194" s="40">
        <f ca="1">GOPR0214.MP4_000290623!H35</f>
        <v>0</v>
      </c>
      <c r="AE194" s="40">
        <f ca="1">GOPR0214.MP4_000300967!H35</f>
        <v>0</v>
      </c>
      <c r="AF194" s="40">
        <f ca="1">GOPR0214.MP4_000311311!H35</f>
        <v>0</v>
      </c>
      <c r="AG194" s="40">
        <f ca="1">GOPR0214.MP4_000321654!H35</f>
        <v>0</v>
      </c>
      <c r="AH194" s="40">
        <f ca="1">GOPR0214.MP4_000331998!H35</f>
        <v>0</v>
      </c>
      <c r="AI194" s="40">
        <f ca="1">GOPR0214.MP4_000342342!H35</f>
        <v>0</v>
      </c>
      <c r="AJ194" s="40">
        <f ca="1">GOPR0214.MP4_000352685!H35</f>
        <v>0</v>
      </c>
      <c r="AK194" s="40">
        <f ca="1">GOPR0214.MP4_000363029!H35</f>
        <v>0</v>
      </c>
      <c r="AL194" s="40">
        <f ca="1">GOPR0214.MP4_000373373!H35</f>
        <v>0</v>
      </c>
      <c r="AM194" s="40">
        <f ca="1">GOPR0214.MP4_000383716!H35</f>
        <v>0</v>
      </c>
      <c r="AN194" s="40">
        <f ca="1">GOPR0214.MP4_000394060!H35</f>
        <v>0</v>
      </c>
      <c r="AO194" s="40">
        <f ca="1">GOPR0214.MP4_000404404!H35</f>
        <v>0</v>
      </c>
      <c r="AP194" s="40">
        <f t="shared" ca="1" si="27"/>
        <v>0</v>
      </c>
      <c r="AQ194" s="37">
        <f t="shared" ca="1" si="28"/>
        <v>0</v>
      </c>
      <c r="AR194" s="37">
        <f t="shared" ca="1" si="29"/>
        <v>0</v>
      </c>
      <c r="AS194" s="37">
        <f t="shared" ca="1" si="30"/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GOPR0214.MP4_000001001!H36</f>
        <v>0</v>
      </c>
      <c r="C195" s="40">
        <f ca="1">GOPR0214.MP4_000011344!H36</f>
        <v>0</v>
      </c>
      <c r="D195" s="40">
        <f ca="1">GOPR0214.MP4_000021688!H36</f>
        <v>0</v>
      </c>
      <c r="E195" s="40">
        <f ca="1">GOPR0214.MP4_000032032!H36</f>
        <v>0</v>
      </c>
      <c r="F195" s="40">
        <f ca="1">GOPR0214.MP4_000042375!H36</f>
        <v>0</v>
      </c>
      <c r="G195" s="40">
        <f ca="1">GOPR0214.MP4_000052719!H36</f>
        <v>0</v>
      </c>
      <c r="H195" s="40">
        <f ca="1">GOPR0214.MP4_000063063!H36</f>
        <v>0</v>
      </c>
      <c r="I195" s="40">
        <f ca="1">GOPR0214.MP4_000073406!H36</f>
        <v>0</v>
      </c>
      <c r="J195" s="40">
        <f ca="1">GOPR0214.MP4_000083750!H36</f>
        <v>0</v>
      </c>
      <c r="K195" s="40">
        <f ca="1">GOPR0214.MP4_000094094!H36</f>
        <v>0</v>
      </c>
      <c r="L195" s="40">
        <f ca="1">GOPR0214.MP4_000104437!H36</f>
        <v>0</v>
      </c>
      <c r="M195" s="40">
        <f ca="1">GOPR0214.MP4_000114781!H36</f>
        <v>0</v>
      </c>
      <c r="N195" s="40">
        <f ca="1">GOPR0214.MP4_000125125!H36</f>
        <v>0</v>
      </c>
      <c r="O195" s="40">
        <f ca="1">GOPR0214.MP4_000135468!H36</f>
        <v>0</v>
      </c>
      <c r="P195" s="40">
        <f ca="1">GOPR0214.MP4_000145812!H36</f>
        <v>0</v>
      </c>
      <c r="Q195" s="40">
        <f ca="1">GOPR0214.MP4_000156156!H36</f>
        <v>0</v>
      </c>
      <c r="R195" s="40">
        <f ca="1">GOPR0214.MP4_000166499!H36</f>
        <v>0</v>
      </c>
      <c r="S195" s="40">
        <f ca="1">GOPR0214.MP4_000176843!H36</f>
        <v>0</v>
      </c>
      <c r="T195" s="40">
        <f ca="1">GOPR0214.MP4_000187187!H36</f>
        <v>0</v>
      </c>
      <c r="U195" s="40">
        <f ca="1">GOPR0214.MP4_000197530!H36</f>
        <v>0</v>
      </c>
      <c r="V195" s="40">
        <f ca="1">GOPR0214.MP4_000207874!H36</f>
        <v>0</v>
      </c>
      <c r="W195" s="40">
        <f ca="1">GOPR0214.MP4_000218218!H36</f>
        <v>0</v>
      </c>
      <c r="X195" s="40">
        <f ca="1">GOPR0214.MP4_000228561!H36</f>
        <v>0</v>
      </c>
      <c r="Y195" s="40">
        <f ca="1">GOPR0214.MP4_000238905!H36</f>
        <v>0</v>
      </c>
      <c r="Z195" s="40">
        <f ca="1">GOPR0214.MP4_000249249!H36</f>
        <v>0</v>
      </c>
      <c r="AA195" s="40">
        <f ca="1">GOPR0214.MP4_000259592!H36</f>
        <v>0</v>
      </c>
      <c r="AB195" s="40">
        <f ca="1">GOPR0214.MP4_000269936!H36</f>
        <v>0</v>
      </c>
      <c r="AC195" s="40">
        <f ca="1">GOPR0214.MP4_000280280!H36</f>
        <v>0</v>
      </c>
      <c r="AD195" s="40">
        <f ca="1">GOPR0214.MP4_000290623!H36</f>
        <v>0</v>
      </c>
      <c r="AE195" s="40">
        <f ca="1">GOPR0214.MP4_000300967!H36</f>
        <v>0</v>
      </c>
      <c r="AF195" s="40">
        <f ca="1">GOPR0214.MP4_000311311!H36</f>
        <v>0</v>
      </c>
      <c r="AG195" s="40">
        <f ca="1">GOPR0214.MP4_000321654!H36</f>
        <v>0</v>
      </c>
      <c r="AH195" s="40">
        <f ca="1">GOPR0214.MP4_000331998!H36</f>
        <v>0</v>
      </c>
      <c r="AI195" s="40">
        <f ca="1">GOPR0214.MP4_000342342!H36</f>
        <v>0</v>
      </c>
      <c r="AJ195" s="40">
        <f ca="1">GOPR0214.MP4_000352685!H36</f>
        <v>0</v>
      </c>
      <c r="AK195" s="40">
        <f ca="1">GOPR0214.MP4_000363029!H36</f>
        <v>0</v>
      </c>
      <c r="AL195" s="40">
        <f ca="1">GOPR0214.MP4_000373373!H36</f>
        <v>0</v>
      </c>
      <c r="AM195" s="40">
        <f ca="1">GOPR0214.MP4_000383716!H36</f>
        <v>0</v>
      </c>
      <c r="AN195" s="40">
        <f ca="1">GOPR0214.MP4_000394060!H36</f>
        <v>0</v>
      </c>
      <c r="AO195" s="40">
        <f ca="1">GOPR0214.MP4_000404404!H36</f>
        <v>0</v>
      </c>
      <c r="AP195" s="40">
        <f t="shared" ca="1" si="27"/>
        <v>0</v>
      </c>
      <c r="AQ195" s="37">
        <f t="shared" ca="1" si="28"/>
        <v>0</v>
      </c>
      <c r="AR195" s="37">
        <f t="shared" ca="1" si="29"/>
        <v>0</v>
      </c>
      <c r="AS195" s="37">
        <f t="shared" ca="1" si="30"/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GOPR0214.MP4_000001001!H37</f>
        <v>0</v>
      </c>
      <c r="C196" s="40">
        <f ca="1">GOPR0214.MP4_000011344!H37</f>
        <v>0</v>
      </c>
      <c r="D196" s="40">
        <f ca="1">GOPR0214.MP4_000021688!H37</f>
        <v>0</v>
      </c>
      <c r="E196" s="40">
        <f ca="1">GOPR0214.MP4_000032032!H37</f>
        <v>0</v>
      </c>
      <c r="F196" s="40">
        <f ca="1">GOPR0214.MP4_000042375!H37</f>
        <v>0</v>
      </c>
      <c r="G196" s="40">
        <f ca="1">GOPR0214.MP4_000052719!H37</f>
        <v>0</v>
      </c>
      <c r="H196" s="40">
        <f ca="1">GOPR0214.MP4_000063063!H37</f>
        <v>0</v>
      </c>
      <c r="I196" s="40">
        <f ca="1">GOPR0214.MP4_000073406!H37</f>
        <v>0</v>
      </c>
      <c r="J196" s="40">
        <f ca="1">GOPR0214.MP4_000083750!H37</f>
        <v>0</v>
      </c>
      <c r="K196" s="40">
        <f ca="1">GOPR0214.MP4_000094094!H37</f>
        <v>0</v>
      </c>
      <c r="L196" s="40">
        <f ca="1">GOPR0214.MP4_000104437!H37</f>
        <v>0</v>
      </c>
      <c r="M196" s="40">
        <f ca="1">GOPR0214.MP4_000114781!H37</f>
        <v>0</v>
      </c>
      <c r="N196" s="40">
        <f ca="1">GOPR0214.MP4_000125125!H37</f>
        <v>0</v>
      </c>
      <c r="O196" s="40">
        <f ca="1">GOPR0214.MP4_000135468!H37</f>
        <v>0</v>
      </c>
      <c r="P196" s="40">
        <f ca="1">GOPR0214.MP4_000145812!H37</f>
        <v>0</v>
      </c>
      <c r="Q196" s="40">
        <f ca="1">GOPR0214.MP4_000156156!H37</f>
        <v>0</v>
      </c>
      <c r="R196" s="40">
        <f ca="1">GOPR0214.MP4_000166499!H37</f>
        <v>0</v>
      </c>
      <c r="S196" s="40">
        <f ca="1">GOPR0214.MP4_000176843!H37</f>
        <v>0</v>
      </c>
      <c r="T196" s="40">
        <f ca="1">GOPR0214.MP4_000187187!H37</f>
        <v>0</v>
      </c>
      <c r="U196" s="40">
        <f ca="1">GOPR0214.MP4_000197530!H37</f>
        <v>0</v>
      </c>
      <c r="V196" s="40">
        <f ca="1">GOPR0214.MP4_000207874!H37</f>
        <v>0</v>
      </c>
      <c r="W196" s="40">
        <f ca="1">GOPR0214.MP4_000218218!H37</f>
        <v>0</v>
      </c>
      <c r="X196" s="40">
        <f ca="1">GOPR0214.MP4_000228561!H37</f>
        <v>0</v>
      </c>
      <c r="Y196" s="40">
        <f ca="1">GOPR0214.MP4_000238905!H37</f>
        <v>0</v>
      </c>
      <c r="Z196" s="40">
        <f ca="1">GOPR0214.MP4_000249249!H37</f>
        <v>0</v>
      </c>
      <c r="AA196" s="40">
        <f ca="1">GOPR0214.MP4_000259592!H37</f>
        <v>0</v>
      </c>
      <c r="AB196" s="40">
        <f ca="1">GOPR0214.MP4_000269936!H37</f>
        <v>0</v>
      </c>
      <c r="AC196" s="40">
        <f ca="1">GOPR0214.MP4_000280280!H37</f>
        <v>0</v>
      </c>
      <c r="AD196" s="40">
        <f ca="1">GOPR0214.MP4_000290623!H37</f>
        <v>0</v>
      </c>
      <c r="AE196" s="40">
        <f ca="1">GOPR0214.MP4_000300967!H37</f>
        <v>0</v>
      </c>
      <c r="AF196" s="40">
        <f ca="1">GOPR0214.MP4_000311311!H37</f>
        <v>0</v>
      </c>
      <c r="AG196" s="40">
        <f ca="1">GOPR0214.MP4_000321654!H37</f>
        <v>0</v>
      </c>
      <c r="AH196" s="40">
        <f ca="1">GOPR0214.MP4_000331998!H37</f>
        <v>0</v>
      </c>
      <c r="AI196" s="40">
        <f ca="1">GOPR0214.MP4_000342342!H37</f>
        <v>0</v>
      </c>
      <c r="AJ196" s="40">
        <f ca="1">GOPR0214.MP4_000352685!H37</f>
        <v>0</v>
      </c>
      <c r="AK196" s="40">
        <f ca="1">GOPR0214.MP4_000363029!H37</f>
        <v>0</v>
      </c>
      <c r="AL196" s="40">
        <f ca="1">GOPR0214.MP4_000373373!H37</f>
        <v>0</v>
      </c>
      <c r="AM196" s="40">
        <f ca="1">GOPR0214.MP4_000383716!H37</f>
        <v>0</v>
      </c>
      <c r="AN196" s="40">
        <f ca="1">GOPR0214.MP4_000394060!H37</f>
        <v>0</v>
      </c>
      <c r="AO196" s="40">
        <f ca="1">GOPR0214.MP4_000404404!H37</f>
        <v>0</v>
      </c>
      <c r="AP196" s="40">
        <f t="shared" ca="1" si="27"/>
        <v>0</v>
      </c>
      <c r="AQ196" s="37">
        <f t="shared" ca="1" si="28"/>
        <v>0</v>
      </c>
      <c r="AR196" s="37">
        <f t="shared" ca="1" si="29"/>
        <v>0</v>
      </c>
      <c r="AS196" s="37">
        <f t="shared" ca="1" si="30"/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GOPR0214.MP4_000001001!H38</f>
        <v>0</v>
      </c>
      <c r="C197" s="40">
        <f ca="1">GOPR0214.MP4_000011344!H38</f>
        <v>0</v>
      </c>
      <c r="D197" s="40">
        <f ca="1">GOPR0214.MP4_000021688!H38</f>
        <v>0</v>
      </c>
      <c r="E197" s="40">
        <f ca="1">GOPR0214.MP4_000032032!H38</f>
        <v>0</v>
      </c>
      <c r="F197" s="40">
        <f ca="1">GOPR0214.MP4_000042375!H38</f>
        <v>0</v>
      </c>
      <c r="G197" s="40">
        <f ca="1">GOPR0214.MP4_000052719!H38</f>
        <v>0</v>
      </c>
      <c r="H197" s="40">
        <f ca="1">GOPR0214.MP4_000063063!H38</f>
        <v>0</v>
      </c>
      <c r="I197" s="40">
        <f ca="1">GOPR0214.MP4_000073406!H38</f>
        <v>0</v>
      </c>
      <c r="J197" s="40">
        <f ca="1">GOPR0214.MP4_000083750!H38</f>
        <v>0</v>
      </c>
      <c r="K197" s="40">
        <f ca="1">GOPR0214.MP4_000094094!H38</f>
        <v>0</v>
      </c>
      <c r="L197" s="40">
        <f ca="1">GOPR0214.MP4_000104437!H38</f>
        <v>0</v>
      </c>
      <c r="M197" s="40">
        <f ca="1">GOPR0214.MP4_000114781!H38</f>
        <v>0</v>
      </c>
      <c r="N197" s="40">
        <f ca="1">GOPR0214.MP4_000125125!H38</f>
        <v>0</v>
      </c>
      <c r="O197" s="40">
        <f ca="1">GOPR0214.MP4_000135468!H38</f>
        <v>0</v>
      </c>
      <c r="P197" s="40">
        <f ca="1">GOPR0214.MP4_000145812!H38</f>
        <v>0</v>
      </c>
      <c r="Q197" s="40">
        <f ca="1">GOPR0214.MP4_000156156!H38</f>
        <v>0</v>
      </c>
      <c r="R197" s="40">
        <f ca="1">GOPR0214.MP4_000166499!H38</f>
        <v>0</v>
      </c>
      <c r="S197" s="40">
        <f ca="1">GOPR0214.MP4_000176843!H38</f>
        <v>0</v>
      </c>
      <c r="T197" s="40">
        <f ca="1">GOPR0214.MP4_000187187!H38</f>
        <v>0</v>
      </c>
      <c r="U197" s="40">
        <f ca="1">GOPR0214.MP4_000197530!H38</f>
        <v>0</v>
      </c>
      <c r="V197" s="40">
        <f ca="1">GOPR0214.MP4_000207874!H38</f>
        <v>0</v>
      </c>
      <c r="W197" s="40">
        <f ca="1">GOPR0214.MP4_000218218!H38</f>
        <v>0</v>
      </c>
      <c r="X197" s="40">
        <f ca="1">GOPR0214.MP4_000228561!H38</f>
        <v>0</v>
      </c>
      <c r="Y197" s="40">
        <f ca="1">GOPR0214.MP4_000238905!H38</f>
        <v>0</v>
      </c>
      <c r="Z197" s="40">
        <f ca="1">GOPR0214.MP4_000249249!H38</f>
        <v>0</v>
      </c>
      <c r="AA197" s="40">
        <f ca="1">GOPR0214.MP4_000259592!H38</f>
        <v>0</v>
      </c>
      <c r="AB197" s="40">
        <f ca="1">GOPR0214.MP4_000269936!H38</f>
        <v>0</v>
      </c>
      <c r="AC197" s="40">
        <f ca="1">GOPR0214.MP4_000280280!H38</f>
        <v>0</v>
      </c>
      <c r="AD197" s="40">
        <f ca="1">GOPR0214.MP4_000290623!H38</f>
        <v>0</v>
      </c>
      <c r="AE197" s="40">
        <f ca="1">GOPR0214.MP4_000300967!H38</f>
        <v>0</v>
      </c>
      <c r="AF197" s="40">
        <f ca="1">GOPR0214.MP4_000311311!H38</f>
        <v>0</v>
      </c>
      <c r="AG197" s="40">
        <f ca="1">GOPR0214.MP4_000321654!H38</f>
        <v>0</v>
      </c>
      <c r="AH197" s="40">
        <f ca="1">GOPR0214.MP4_000331998!H38</f>
        <v>0</v>
      </c>
      <c r="AI197" s="40">
        <f ca="1">GOPR0214.MP4_000342342!H38</f>
        <v>0</v>
      </c>
      <c r="AJ197" s="40">
        <f ca="1">GOPR0214.MP4_000352685!H38</f>
        <v>0</v>
      </c>
      <c r="AK197" s="40">
        <f ca="1">GOPR0214.MP4_000363029!H38</f>
        <v>0</v>
      </c>
      <c r="AL197" s="40">
        <f ca="1">GOPR0214.MP4_000373373!H38</f>
        <v>0</v>
      </c>
      <c r="AM197" s="40">
        <f ca="1">GOPR0214.MP4_000383716!H38</f>
        <v>0</v>
      </c>
      <c r="AN197" s="40">
        <f ca="1">GOPR0214.MP4_000394060!H38</f>
        <v>0</v>
      </c>
      <c r="AO197" s="40">
        <f ca="1">GOPR0214.MP4_000404404!H38</f>
        <v>0</v>
      </c>
      <c r="AP197" s="40">
        <f t="shared" ca="1" si="27"/>
        <v>0</v>
      </c>
      <c r="AQ197" s="37">
        <f t="shared" ca="1" si="28"/>
        <v>0</v>
      </c>
      <c r="AR197" s="37">
        <f t="shared" ca="1" si="29"/>
        <v>0</v>
      </c>
      <c r="AS197" s="37">
        <f t="shared" ca="1" si="30"/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GOPR0214.MP4_000001001!H39</f>
        <v>0</v>
      </c>
      <c r="C198" s="40">
        <f ca="1">GOPR0214.MP4_000011344!H39</f>
        <v>0</v>
      </c>
      <c r="D198" s="40">
        <f ca="1">GOPR0214.MP4_000021688!H39</f>
        <v>0</v>
      </c>
      <c r="E198" s="40">
        <f ca="1">GOPR0214.MP4_000032032!H39</f>
        <v>0</v>
      </c>
      <c r="F198" s="40">
        <f ca="1">GOPR0214.MP4_000042375!H39</f>
        <v>0</v>
      </c>
      <c r="G198" s="40">
        <f ca="1">GOPR0214.MP4_000052719!H39</f>
        <v>0</v>
      </c>
      <c r="H198" s="40">
        <f ca="1">GOPR0214.MP4_000063063!H39</f>
        <v>0</v>
      </c>
      <c r="I198" s="40">
        <f ca="1">GOPR0214.MP4_000073406!H39</f>
        <v>0</v>
      </c>
      <c r="J198" s="40">
        <f ca="1">GOPR0214.MP4_000083750!H39</f>
        <v>0</v>
      </c>
      <c r="K198" s="40">
        <f ca="1">GOPR0214.MP4_000094094!H39</f>
        <v>0</v>
      </c>
      <c r="L198" s="40">
        <f ca="1">GOPR0214.MP4_000104437!H39</f>
        <v>0</v>
      </c>
      <c r="M198" s="40">
        <f ca="1">GOPR0214.MP4_000114781!H39</f>
        <v>0</v>
      </c>
      <c r="N198" s="40">
        <f ca="1">GOPR0214.MP4_000125125!H39</f>
        <v>0</v>
      </c>
      <c r="O198" s="40">
        <f ca="1">GOPR0214.MP4_000135468!H39</f>
        <v>0</v>
      </c>
      <c r="P198" s="40">
        <f ca="1">GOPR0214.MP4_000145812!H39</f>
        <v>0</v>
      </c>
      <c r="Q198" s="40">
        <f ca="1">GOPR0214.MP4_000156156!H39</f>
        <v>0</v>
      </c>
      <c r="R198" s="40">
        <f ca="1">GOPR0214.MP4_000166499!H39</f>
        <v>0</v>
      </c>
      <c r="S198" s="40">
        <f ca="1">GOPR0214.MP4_000176843!H39</f>
        <v>0</v>
      </c>
      <c r="T198" s="40">
        <f ca="1">GOPR0214.MP4_000187187!H39</f>
        <v>0</v>
      </c>
      <c r="U198" s="40">
        <f ca="1">GOPR0214.MP4_000197530!H39</f>
        <v>0</v>
      </c>
      <c r="V198" s="40">
        <f ca="1">GOPR0214.MP4_000207874!H39</f>
        <v>0</v>
      </c>
      <c r="W198" s="40">
        <f ca="1">GOPR0214.MP4_000218218!H39</f>
        <v>0</v>
      </c>
      <c r="X198" s="40">
        <f ca="1">GOPR0214.MP4_000228561!H39</f>
        <v>0</v>
      </c>
      <c r="Y198" s="40">
        <f ca="1">GOPR0214.MP4_000238905!H39</f>
        <v>0</v>
      </c>
      <c r="Z198" s="40">
        <f ca="1">GOPR0214.MP4_000249249!H39</f>
        <v>0</v>
      </c>
      <c r="AA198" s="40">
        <f ca="1">GOPR0214.MP4_000259592!H39</f>
        <v>0</v>
      </c>
      <c r="AB198" s="40">
        <f ca="1">GOPR0214.MP4_000269936!H39</f>
        <v>0</v>
      </c>
      <c r="AC198" s="40">
        <f ca="1">GOPR0214.MP4_000280280!H39</f>
        <v>0</v>
      </c>
      <c r="AD198" s="40">
        <f ca="1">GOPR0214.MP4_000290623!H39</f>
        <v>0</v>
      </c>
      <c r="AE198" s="40">
        <f ca="1">GOPR0214.MP4_000300967!H39</f>
        <v>0</v>
      </c>
      <c r="AF198" s="40">
        <f ca="1">GOPR0214.MP4_000311311!H39</f>
        <v>0</v>
      </c>
      <c r="AG198" s="40">
        <f ca="1">GOPR0214.MP4_000321654!H39</f>
        <v>0</v>
      </c>
      <c r="AH198" s="40">
        <f ca="1">GOPR0214.MP4_000331998!H39</f>
        <v>0</v>
      </c>
      <c r="AI198" s="40">
        <f ca="1">GOPR0214.MP4_000342342!H39</f>
        <v>0</v>
      </c>
      <c r="AJ198" s="40">
        <f ca="1">GOPR0214.MP4_000352685!H39</f>
        <v>0</v>
      </c>
      <c r="AK198" s="40">
        <f ca="1">GOPR0214.MP4_000363029!H39</f>
        <v>0</v>
      </c>
      <c r="AL198" s="40">
        <f ca="1">GOPR0214.MP4_000373373!H39</f>
        <v>0</v>
      </c>
      <c r="AM198" s="40">
        <f ca="1">GOPR0214.MP4_000383716!H39</f>
        <v>0</v>
      </c>
      <c r="AN198" s="40">
        <f ca="1">GOPR0214.MP4_000394060!H39</f>
        <v>0</v>
      </c>
      <c r="AO198" s="40">
        <f ca="1">GOPR0214.MP4_000404404!H39</f>
        <v>0</v>
      </c>
      <c r="AP198" s="40">
        <f t="shared" ca="1" si="27"/>
        <v>0</v>
      </c>
      <c r="AQ198" s="37">
        <f t="shared" ca="1" si="28"/>
        <v>0</v>
      </c>
      <c r="AR198" s="37">
        <f t="shared" ca="1" si="29"/>
        <v>0</v>
      </c>
      <c r="AS198" s="37">
        <f t="shared" ca="1" si="30"/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GOPR0214.MP4_000001001!H40</f>
        <v>0</v>
      </c>
      <c r="C199" s="40">
        <f ca="1">GOPR0214.MP4_000011344!H40</f>
        <v>0</v>
      </c>
      <c r="D199" s="40">
        <f ca="1">GOPR0214.MP4_000021688!H40</f>
        <v>0</v>
      </c>
      <c r="E199" s="40">
        <f ca="1">GOPR0214.MP4_000032032!H40</f>
        <v>0</v>
      </c>
      <c r="F199" s="40">
        <f ca="1">GOPR0214.MP4_000042375!H40</f>
        <v>0</v>
      </c>
      <c r="G199" s="40">
        <f ca="1">GOPR0214.MP4_000052719!H40</f>
        <v>0</v>
      </c>
      <c r="H199" s="40">
        <f ca="1">GOPR0214.MP4_000063063!H40</f>
        <v>0</v>
      </c>
      <c r="I199" s="40">
        <f ca="1">GOPR0214.MP4_000073406!H40</f>
        <v>0</v>
      </c>
      <c r="J199" s="40">
        <f ca="1">GOPR0214.MP4_000083750!H40</f>
        <v>0</v>
      </c>
      <c r="K199" s="40">
        <f ca="1">GOPR0214.MP4_000094094!H40</f>
        <v>0</v>
      </c>
      <c r="L199" s="40">
        <f ca="1">GOPR0214.MP4_000104437!H40</f>
        <v>0</v>
      </c>
      <c r="M199" s="40">
        <f ca="1">GOPR0214.MP4_000114781!H40</f>
        <v>0</v>
      </c>
      <c r="N199" s="40">
        <f ca="1">GOPR0214.MP4_000125125!H40</f>
        <v>0</v>
      </c>
      <c r="O199" s="40">
        <f ca="1">GOPR0214.MP4_000135468!H40</f>
        <v>0</v>
      </c>
      <c r="P199" s="40">
        <f ca="1">GOPR0214.MP4_000145812!H40</f>
        <v>0</v>
      </c>
      <c r="Q199" s="40">
        <f ca="1">GOPR0214.MP4_000156156!H40</f>
        <v>0</v>
      </c>
      <c r="R199" s="40">
        <f ca="1">GOPR0214.MP4_000166499!H40</f>
        <v>0</v>
      </c>
      <c r="S199" s="40">
        <f ca="1">GOPR0214.MP4_000176843!H40</f>
        <v>0</v>
      </c>
      <c r="T199" s="40">
        <f ca="1">GOPR0214.MP4_000187187!H40</f>
        <v>0</v>
      </c>
      <c r="U199" s="40">
        <f ca="1">GOPR0214.MP4_000197530!H40</f>
        <v>0</v>
      </c>
      <c r="V199" s="40">
        <f ca="1">GOPR0214.MP4_000207874!H40</f>
        <v>0</v>
      </c>
      <c r="W199" s="40">
        <f ca="1">GOPR0214.MP4_000218218!H40</f>
        <v>0</v>
      </c>
      <c r="X199" s="40">
        <f ca="1">GOPR0214.MP4_000228561!H40</f>
        <v>0</v>
      </c>
      <c r="Y199" s="40">
        <f ca="1">GOPR0214.MP4_000238905!H40</f>
        <v>0</v>
      </c>
      <c r="Z199" s="40">
        <f ca="1">GOPR0214.MP4_000249249!H40</f>
        <v>0</v>
      </c>
      <c r="AA199" s="40">
        <f ca="1">GOPR0214.MP4_000259592!H40</f>
        <v>0</v>
      </c>
      <c r="AB199" s="40">
        <f ca="1">GOPR0214.MP4_000269936!H40</f>
        <v>0</v>
      </c>
      <c r="AC199" s="40">
        <f ca="1">GOPR0214.MP4_000280280!H40</f>
        <v>0</v>
      </c>
      <c r="AD199" s="40">
        <f ca="1">GOPR0214.MP4_000290623!H40</f>
        <v>0</v>
      </c>
      <c r="AE199" s="40">
        <f ca="1">GOPR0214.MP4_000300967!H40</f>
        <v>0</v>
      </c>
      <c r="AF199" s="40">
        <f ca="1">GOPR0214.MP4_000311311!H40</f>
        <v>0</v>
      </c>
      <c r="AG199" s="40">
        <f ca="1">GOPR0214.MP4_000321654!H40</f>
        <v>0</v>
      </c>
      <c r="AH199" s="40">
        <f ca="1">GOPR0214.MP4_000331998!H40</f>
        <v>0</v>
      </c>
      <c r="AI199" s="40">
        <f ca="1">GOPR0214.MP4_000342342!H40</f>
        <v>0</v>
      </c>
      <c r="AJ199" s="40">
        <f ca="1">GOPR0214.MP4_000352685!H40</f>
        <v>0</v>
      </c>
      <c r="AK199" s="40">
        <f ca="1">GOPR0214.MP4_000363029!H40</f>
        <v>0</v>
      </c>
      <c r="AL199" s="40">
        <f ca="1">GOPR0214.MP4_000373373!H40</f>
        <v>0</v>
      </c>
      <c r="AM199" s="40">
        <f ca="1">GOPR0214.MP4_000383716!H40</f>
        <v>0</v>
      </c>
      <c r="AN199" s="40">
        <f ca="1">GOPR0214.MP4_000394060!H40</f>
        <v>0</v>
      </c>
      <c r="AO199" s="40">
        <f ca="1">GOPR0214.MP4_000404404!H40</f>
        <v>0</v>
      </c>
      <c r="AP199" s="40">
        <f t="shared" ca="1" si="27"/>
        <v>0</v>
      </c>
      <c r="AQ199" s="37">
        <f t="shared" ca="1" si="28"/>
        <v>0</v>
      </c>
      <c r="AR199" s="37">
        <f t="shared" ca="1" si="29"/>
        <v>0</v>
      </c>
      <c r="AS199" s="37">
        <f t="shared" ca="1" si="30"/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GOPR0214.MP4_000001001!H41</f>
        <v>0</v>
      </c>
      <c r="C200" s="40">
        <f ca="1">GOPR0214.MP4_000011344!H41</f>
        <v>0</v>
      </c>
      <c r="D200" s="40">
        <f ca="1">GOPR0214.MP4_000021688!H41</f>
        <v>0</v>
      </c>
      <c r="E200" s="40">
        <f ca="1">GOPR0214.MP4_000032032!H41</f>
        <v>0</v>
      </c>
      <c r="F200" s="40">
        <f ca="1">GOPR0214.MP4_000042375!H41</f>
        <v>0</v>
      </c>
      <c r="G200" s="40">
        <f ca="1">GOPR0214.MP4_000052719!H41</f>
        <v>0</v>
      </c>
      <c r="H200" s="40">
        <f ca="1">GOPR0214.MP4_000063063!H41</f>
        <v>0</v>
      </c>
      <c r="I200" s="40">
        <f ca="1">GOPR0214.MP4_000073406!H41</f>
        <v>0</v>
      </c>
      <c r="J200" s="40">
        <f ca="1">GOPR0214.MP4_000083750!H41</f>
        <v>0</v>
      </c>
      <c r="K200" s="40">
        <f ca="1">GOPR0214.MP4_000094094!H41</f>
        <v>0</v>
      </c>
      <c r="L200" s="40">
        <f ca="1">GOPR0214.MP4_000104437!H41</f>
        <v>0</v>
      </c>
      <c r="M200" s="40">
        <f ca="1">GOPR0214.MP4_000114781!H41</f>
        <v>0</v>
      </c>
      <c r="N200" s="40">
        <f ca="1">GOPR0214.MP4_000125125!H41</f>
        <v>0</v>
      </c>
      <c r="O200" s="40">
        <f ca="1">GOPR0214.MP4_000135468!H41</f>
        <v>0</v>
      </c>
      <c r="P200" s="40">
        <f ca="1">GOPR0214.MP4_000145812!H41</f>
        <v>0</v>
      </c>
      <c r="Q200" s="40">
        <f ca="1">GOPR0214.MP4_000156156!H41</f>
        <v>0</v>
      </c>
      <c r="R200" s="40">
        <f ca="1">GOPR0214.MP4_000166499!H41</f>
        <v>0</v>
      </c>
      <c r="S200" s="40">
        <f ca="1">GOPR0214.MP4_000176843!H41</f>
        <v>0</v>
      </c>
      <c r="T200" s="40">
        <f ca="1">GOPR0214.MP4_000187187!H41</f>
        <v>0</v>
      </c>
      <c r="U200" s="40">
        <f ca="1">GOPR0214.MP4_000197530!H41</f>
        <v>0</v>
      </c>
      <c r="V200" s="40">
        <f ca="1">GOPR0214.MP4_000207874!H41</f>
        <v>0</v>
      </c>
      <c r="W200" s="40">
        <f ca="1">GOPR0214.MP4_000218218!H41</f>
        <v>0</v>
      </c>
      <c r="X200" s="40">
        <f ca="1">GOPR0214.MP4_000228561!H41</f>
        <v>0</v>
      </c>
      <c r="Y200" s="40">
        <f ca="1">GOPR0214.MP4_000238905!H41</f>
        <v>0</v>
      </c>
      <c r="Z200" s="40">
        <f ca="1">GOPR0214.MP4_000249249!H41</f>
        <v>0</v>
      </c>
      <c r="AA200" s="40">
        <f ca="1">GOPR0214.MP4_000259592!H41</f>
        <v>0</v>
      </c>
      <c r="AB200" s="40">
        <f ca="1">GOPR0214.MP4_000269936!H41</f>
        <v>0</v>
      </c>
      <c r="AC200" s="40">
        <f ca="1">GOPR0214.MP4_000280280!H41</f>
        <v>0</v>
      </c>
      <c r="AD200" s="40">
        <f ca="1">GOPR0214.MP4_000290623!H41</f>
        <v>0</v>
      </c>
      <c r="AE200" s="40">
        <f ca="1">GOPR0214.MP4_000300967!H41</f>
        <v>0</v>
      </c>
      <c r="AF200" s="40">
        <f ca="1">GOPR0214.MP4_000311311!H41</f>
        <v>0</v>
      </c>
      <c r="AG200" s="40">
        <f ca="1">GOPR0214.MP4_000321654!H41</f>
        <v>0</v>
      </c>
      <c r="AH200" s="40">
        <f ca="1">GOPR0214.MP4_000331998!H41</f>
        <v>0</v>
      </c>
      <c r="AI200" s="40">
        <f ca="1">GOPR0214.MP4_000342342!H41</f>
        <v>0</v>
      </c>
      <c r="AJ200" s="40">
        <f ca="1">GOPR0214.MP4_000352685!H41</f>
        <v>0</v>
      </c>
      <c r="AK200" s="40">
        <f ca="1">GOPR0214.MP4_000363029!H41</f>
        <v>0</v>
      </c>
      <c r="AL200" s="40">
        <f ca="1">GOPR0214.MP4_000373373!H41</f>
        <v>0</v>
      </c>
      <c r="AM200" s="40">
        <f ca="1">GOPR0214.MP4_000383716!H41</f>
        <v>0</v>
      </c>
      <c r="AN200" s="40">
        <f ca="1">GOPR0214.MP4_000394060!H41</f>
        <v>0</v>
      </c>
      <c r="AO200" s="40">
        <f ca="1">GOPR0214.MP4_000404404!H41</f>
        <v>0</v>
      </c>
      <c r="AP200" s="40">
        <f t="shared" ca="1" si="27"/>
        <v>0</v>
      </c>
      <c r="AQ200" s="37">
        <f t="shared" ca="1" si="28"/>
        <v>0</v>
      </c>
      <c r="AR200" s="37">
        <f t="shared" ca="1" si="29"/>
        <v>0</v>
      </c>
      <c r="AS200" s="37">
        <f t="shared" ca="1" si="30"/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GOPR0214.MP4_000001001!H42</f>
        <v>0</v>
      </c>
      <c r="C201" s="40">
        <f ca="1">GOPR0214.MP4_000011344!H42</f>
        <v>0</v>
      </c>
      <c r="D201" s="40">
        <f ca="1">GOPR0214.MP4_000021688!H42</f>
        <v>0</v>
      </c>
      <c r="E201" s="40">
        <f ca="1">GOPR0214.MP4_000032032!H42</f>
        <v>0</v>
      </c>
      <c r="F201" s="40">
        <f ca="1">GOPR0214.MP4_000042375!H42</f>
        <v>0</v>
      </c>
      <c r="G201" s="40">
        <f ca="1">GOPR0214.MP4_000052719!H42</f>
        <v>0</v>
      </c>
      <c r="H201" s="40">
        <f ca="1">GOPR0214.MP4_000063063!H42</f>
        <v>0</v>
      </c>
      <c r="I201" s="40">
        <f ca="1">GOPR0214.MP4_000073406!H42</f>
        <v>0</v>
      </c>
      <c r="J201" s="40">
        <f ca="1">GOPR0214.MP4_000083750!H42</f>
        <v>0</v>
      </c>
      <c r="K201" s="40">
        <f ca="1">GOPR0214.MP4_000094094!H42</f>
        <v>0</v>
      </c>
      <c r="L201" s="40">
        <f ca="1">GOPR0214.MP4_000104437!H42</f>
        <v>0</v>
      </c>
      <c r="M201" s="40">
        <f ca="1">GOPR0214.MP4_000114781!H42</f>
        <v>0</v>
      </c>
      <c r="N201" s="40">
        <f ca="1">GOPR0214.MP4_000125125!H42</f>
        <v>0</v>
      </c>
      <c r="O201" s="40">
        <f ca="1">GOPR0214.MP4_000135468!H42</f>
        <v>0</v>
      </c>
      <c r="P201" s="40">
        <f ca="1">GOPR0214.MP4_000145812!H42</f>
        <v>0</v>
      </c>
      <c r="Q201" s="40">
        <f ca="1">GOPR0214.MP4_000156156!H42</f>
        <v>0</v>
      </c>
      <c r="R201" s="40">
        <f ca="1">GOPR0214.MP4_000166499!H42</f>
        <v>0</v>
      </c>
      <c r="S201" s="40">
        <f ca="1">GOPR0214.MP4_000176843!H42</f>
        <v>0</v>
      </c>
      <c r="T201" s="40">
        <f ca="1">GOPR0214.MP4_000187187!H42</f>
        <v>0</v>
      </c>
      <c r="U201" s="40">
        <f ca="1">GOPR0214.MP4_000197530!H42</f>
        <v>0</v>
      </c>
      <c r="V201" s="40">
        <f ca="1">GOPR0214.MP4_000207874!H42</f>
        <v>0</v>
      </c>
      <c r="W201" s="40">
        <f ca="1">GOPR0214.MP4_000218218!H42</f>
        <v>0</v>
      </c>
      <c r="X201" s="40">
        <f ca="1">GOPR0214.MP4_000228561!H42</f>
        <v>0</v>
      </c>
      <c r="Y201" s="40">
        <f ca="1">GOPR0214.MP4_000238905!H42</f>
        <v>0</v>
      </c>
      <c r="Z201" s="40">
        <f ca="1">GOPR0214.MP4_000249249!H42</f>
        <v>0</v>
      </c>
      <c r="AA201" s="40">
        <f ca="1">GOPR0214.MP4_000259592!H42</f>
        <v>0</v>
      </c>
      <c r="AB201" s="40">
        <f ca="1">GOPR0214.MP4_000269936!H42</f>
        <v>0</v>
      </c>
      <c r="AC201" s="40">
        <f ca="1">GOPR0214.MP4_000280280!H42</f>
        <v>0</v>
      </c>
      <c r="AD201" s="40">
        <f ca="1">GOPR0214.MP4_000290623!H42</f>
        <v>0</v>
      </c>
      <c r="AE201" s="40">
        <f ca="1">GOPR0214.MP4_000300967!H42</f>
        <v>0</v>
      </c>
      <c r="AF201" s="40">
        <f ca="1">GOPR0214.MP4_000311311!H42</f>
        <v>0</v>
      </c>
      <c r="AG201" s="40">
        <f ca="1">GOPR0214.MP4_000321654!H42</f>
        <v>0</v>
      </c>
      <c r="AH201" s="40">
        <f ca="1">GOPR0214.MP4_000331998!H42</f>
        <v>0</v>
      </c>
      <c r="AI201" s="40">
        <f ca="1">GOPR0214.MP4_000342342!H42</f>
        <v>0</v>
      </c>
      <c r="AJ201" s="40">
        <f ca="1">GOPR0214.MP4_000352685!H42</f>
        <v>0</v>
      </c>
      <c r="AK201" s="40">
        <f ca="1">GOPR0214.MP4_000363029!H42</f>
        <v>0</v>
      </c>
      <c r="AL201" s="40">
        <f ca="1">GOPR0214.MP4_000373373!H42</f>
        <v>0</v>
      </c>
      <c r="AM201" s="40">
        <f ca="1">GOPR0214.MP4_000383716!H42</f>
        <v>0</v>
      </c>
      <c r="AN201" s="40">
        <f ca="1">GOPR0214.MP4_000394060!H42</f>
        <v>0</v>
      </c>
      <c r="AO201" s="40">
        <f ca="1">GOPR0214.MP4_000404404!H42</f>
        <v>0</v>
      </c>
      <c r="AP201" s="40">
        <f t="shared" ca="1" si="27"/>
        <v>0</v>
      </c>
      <c r="AQ201" s="37">
        <f t="shared" ca="1" si="28"/>
        <v>0</v>
      </c>
      <c r="AR201" s="37">
        <f t="shared" ca="1" si="29"/>
        <v>0</v>
      </c>
      <c r="AS201" s="37">
        <f t="shared" ca="1" si="30"/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GOPR0214.MP4_000001001!H43</f>
        <v>0</v>
      </c>
      <c r="C202" s="40">
        <f ca="1">GOPR0214.MP4_000011344!H43</f>
        <v>0</v>
      </c>
      <c r="D202" s="40">
        <f ca="1">GOPR0214.MP4_000021688!H43</f>
        <v>0</v>
      </c>
      <c r="E202" s="40">
        <f ca="1">GOPR0214.MP4_000032032!H43</f>
        <v>0</v>
      </c>
      <c r="F202" s="40">
        <f ca="1">GOPR0214.MP4_000042375!H43</f>
        <v>0</v>
      </c>
      <c r="G202" s="40">
        <f ca="1">GOPR0214.MP4_000052719!H43</f>
        <v>0</v>
      </c>
      <c r="H202" s="40">
        <f ca="1">GOPR0214.MP4_000063063!H43</f>
        <v>0</v>
      </c>
      <c r="I202" s="40">
        <f ca="1">GOPR0214.MP4_000073406!H43</f>
        <v>0</v>
      </c>
      <c r="J202" s="40">
        <f ca="1">GOPR0214.MP4_000083750!H43</f>
        <v>0</v>
      </c>
      <c r="K202" s="40">
        <f ca="1">GOPR0214.MP4_000094094!H43</f>
        <v>0</v>
      </c>
      <c r="L202" s="40">
        <f ca="1">GOPR0214.MP4_000104437!H43</f>
        <v>0</v>
      </c>
      <c r="M202" s="40">
        <f ca="1">GOPR0214.MP4_000114781!H43</f>
        <v>0</v>
      </c>
      <c r="N202" s="40">
        <f ca="1">GOPR0214.MP4_000125125!H43</f>
        <v>0</v>
      </c>
      <c r="O202" s="40">
        <f ca="1">GOPR0214.MP4_000135468!H43</f>
        <v>0</v>
      </c>
      <c r="P202" s="40">
        <f ca="1">GOPR0214.MP4_000145812!H43</f>
        <v>0</v>
      </c>
      <c r="Q202" s="40">
        <f ca="1">GOPR0214.MP4_000156156!H43</f>
        <v>0</v>
      </c>
      <c r="R202" s="40">
        <f ca="1">GOPR0214.MP4_000166499!H43</f>
        <v>0</v>
      </c>
      <c r="S202" s="40">
        <f ca="1">GOPR0214.MP4_000176843!H43</f>
        <v>0</v>
      </c>
      <c r="T202" s="40">
        <f ca="1">GOPR0214.MP4_000187187!H43</f>
        <v>0</v>
      </c>
      <c r="U202" s="40">
        <f ca="1">GOPR0214.MP4_000197530!H43</f>
        <v>0</v>
      </c>
      <c r="V202" s="40">
        <f ca="1">GOPR0214.MP4_000207874!H43</f>
        <v>0</v>
      </c>
      <c r="W202" s="40">
        <f ca="1">GOPR0214.MP4_000218218!H43</f>
        <v>0</v>
      </c>
      <c r="X202" s="40">
        <f ca="1">GOPR0214.MP4_000228561!H43</f>
        <v>0</v>
      </c>
      <c r="Y202" s="40">
        <f ca="1">GOPR0214.MP4_000238905!H43</f>
        <v>0</v>
      </c>
      <c r="Z202" s="40">
        <f ca="1">GOPR0214.MP4_000249249!H43</f>
        <v>0</v>
      </c>
      <c r="AA202" s="40">
        <f ca="1">GOPR0214.MP4_000259592!H43</f>
        <v>0</v>
      </c>
      <c r="AB202" s="40">
        <f ca="1">GOPR0214.MP4_000269936!H43</f>
        <v>0</v>
      </c>
      <c r="AC202" s="40">
        <f ca="1">GOPR0214.MP4_000280280!H43</f>
        <v>0</v>
      </c>
      <c r="AD202" s="40">
        <f ca="1">GOPR0214.MP4_000290623!H43</f>
        <v>0</v>
      </c>
      <c r="AE202" s="40">
        <f ca="1">GOPR0214.MP4_000300967!H43</f>
        <v>0</v>
      </c>
      <c r="AF202" s="40">
        <f ca="1">GOPR0214.MP4_000311311!H43</f>
        <v>0</v>
      </c>
      <c r="AG202" s="40">
        <f ca="1">GOPR0214.MP4_000321654!H43</f>
        <v>0</v>
      </c>
      <c r="AH202" s="40">
        <f ca="1">GOPR0214.MP4_000331998!H43</f>
        <v>0</v>
      </c>
      <c r="AI202" s="40">
        <f ca="1">GOPR0214.MP4_000342342!H43</f>
        <v>0</v>
      </c>
      <c r="AJ202" s="40">
        <f ca="1">GOPR0214.MP4_000352685!H43</f>
        <v>0</v>
      </c>
      <c r="AK202" s="40">
        <f ca="1">GOPR0214.MP4_000363029!H43</f>
        <v>0</v>
      </c>
      <c r="AL202" s="40">
        <f ca="1">GOPR0214.MP4_000373373!H43</f>
        <v>0</v>
      </c>
      <c r="AM202" s="40">
        <f ca="1">GOPR0214.MP4_000383716!H43</f>
        <v>0</v>
      </c>
      <c r="AN202" s="40">
        <f ca="1">GOPR0214.MP4_000394060!H43</f>
        <v>0</v>
      </c>
      <c r="AO202" s="40">
        <f ca="1">GOPR0214.MP4_000404404!H43</f>
        <v>0</v>
      </c>
      <c r="AP202" s="40">
        <f t="shared" ca="1" si="27"/>
        <v>0</v>
      </c>
      <c r="AQ202" s="37">
        <f t="shared" ca="1" si="28"/>
        <v>0</v>
      </c>
      <c r="AR202" s="37">
        <f t="shared" ca="1" si="29"/>
        <v>0</v>
      </c>
      <c r="AS202" s="37">
        <f t="shared" ca="1" si="30"/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GOPR0214.MP4_000001001!H44</f>
        <v>0</v>
      </c>
      <c r="C203" s="40">
        <f ca="1">GOPR0214.MP4_000011344!H44</f>
        <v>0</v>
      </c>
      <c r="D203" s="40">
        <f ca="1">GOPR0214.MP4_000021688!H44</f>
        <v>0</v>
      </c>
      <c r="E203" s="40">
        <f ca="1">GOPR0214.MP4_000032032!H44</f>
        <v>0</v>
      </c>
      <c r="F203" s="40">
        <f ca="1">GOPR0214.MP4_000042375!H44</f>
        <v>0</v>
      </c>
      <c r="G203" s="40">
        <f ca="1">GOPR0214.MP4_000052719!H44</f>
        <v>0</v>
      </c>
      <c r="H203" s="40">
        <f ca="1">GOPR0214.MP4_000063063!H44</f>
        <v>0</v>
      </c>
      <c r="I203" s="40">
        <f ca="1">GOPR0214.MP4_000073406!H44</f>
        <v>0</v>
      </c>
      <c r="J203" s="40">
        <f ca="1">GOPR0214.MP4_000083750!H44</f>
        <v>0</v>
      </c>
      <c r="K203" s="40">
        <f ca="1">GOPR0214.MP4_000094094!H44</f>
        <v>0</v>
      </c>
      <c r="L203" s="40">
        <f ca="1">GOPR0214.MP4_000104437!H44</f>
        <v>0</v>
      </c>
      <c r="M203" s="40">
        <f ca="1">GOPR0214.MP4_000114781!H44</f>
        <v>0</v>
      </c>
      <c r="N203" s="40">
        <f ca="1">GOPR0214.MP4_000125125!H44</f>
        <v>0</v>
      </c>
      <c r="O203" s="40">
        <f ca="1">GOPR0214.MP4_000135468!H44</f>
        <v>0</v>
      </c>
      <c r="P203" s="40">
        <f ca="1">GOPR0214.MP4_000145812!H44</f>
        <v>0</v>
      </c>
      <c r="Q203" s="40">
        <f ca="1">GOPR0214.MP4_000156156!H44</f>
        <v>0</v>
      </c>
      <c r="R203" s="40">
        <f ca="1">GOPR0214.MP4_000166499!H44</f>
        <v>0</v>
      </c>
      <c r="S203" s="40">
        <f ca="1">GOPR0214.MP4_000176843!H44</f>
        <v>0</v>
      </c>
      <c r="T203" s="40">
        <f ca="1">GOPR0214.MP4_000187187!H44</f>
        <v>0</v>
      </c>
      <c r="U203" s="40">
        <f ca="1">GOPR0214.MP4_000197530!H44</f>
        <v>0</v>
      </c>
      <c r="V203" s="40">
        <f ca="1">GOPR0214.MP4_000207874!H44</f>
        <v>0</v>
      </c>
      <c r="W203" s="40">
        <f ca="1">GOPR0214.MP4_000218218!H44</f>
        <v>0</v>
      </c>
      <c r="X203" s="40">
        <f ca="1">GOPR0214.MP4_000228561!H44</f>
        <v>0</v>
      </c>
      <c r="Y203" s="40">
        <f ca="1">GOPR0214.MP4_000238905!H44</f>
        <v>0</v>
      </c>
      <c r="Z203" s="40">
        <f ca="1">GOPR0214.MP4_000249249!H44</f>
        <v>0</v>
      </c>
      <c r="AA203" s="40">
        <f ca="1">GOPR0214.MP4_000259592!H44</f>
        <v>0</v>
      </c>
      <c r="AB203" s="40">
        <f ca="1">GOPR0214.MP4_000269936!H44</f>
        <v>0</v>
      </c>
      <c r="AC203" s="40">
        <f ca="1">GOPR0214.MP4_000280280!H44</f>
        <v>0</v>
      </c>
      <c r="AD203" s="40">
        <f ca="1">GOPR0214.MP4_000290623!H44</f>
        <v>0</v>
      </c>
      <c r="AE203" s="40">
        <f ca="1">GOPR0214.MP4_000300967!H44</f>
        <v>0</v>
      </c>
      <c r="AF203" s="40">
        <f ca="1">GOPR0214.MP4_000311311!H44</f>
        <v>0</v>
      </c>
      <c r="AG203" s="40">
        <f ca="1">GOPR0214.MP4_000321654!H44</f>
        <v>0</v>
      </c>
      <c r="AH203" s="40">
        <f ca="1">GOPR0214.MP4_000331998!H44</f>
        <v>0</v>
      </c>
      <c r="AI203" s="40">
        <f ca="1">GOPR0214.MP4_000342342!H44</f>
        <v>0</v>
      </c>
      <c r="AJ203" s="40">
        <f ca="1">GOPR0214.MP4_000352685!H44</f>
        <v>0</v>
      </c>
      <c r="AK203" s="40">
        <f ca="1">GOPR0214.MP4_000363029!H44</f>
        <v>0</v>
      </c>
      <c r="AL203" s="40">
        <f ca="1">GOPR0214.MP4_000373373!H44</f>
        <v>0</v>
      </c>
      <c r="AM203" s="40">
        <f ca="1">GOPR0214.MP4_000383716!H44</f>
        <v>0</v>
      </c>
      <c r="AN203" s="40">
        <f ca="1">GOPR0214.MP4_000394060!H44</f>
        <v>0</v>
      </c>
      <c r="AO203" s="40">
        <f ca="1">GOPR0214.MP4_000404404!H44</f>
        <v>0</v>
      </c>
      <c r="AP203" s="40">
        <f t="shared" ca="1" si="27"/>
        <v>0</v>
      </c>
      <c r="AQ203" s="37">
        <f t="shared" ca="1" si="28"/>
        <v>0</v>
      </c>
      <c r="AR203" s="37">
        <f t="shared" ca="1" si="29"/>
        <v>0</v>
      </c>
      <c r="AS203" s="37">
        <f t="shared" ca="1" si="30"/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GOPR0214.MP4_000001001!H45</f>
        <v>0</v>
      </c>
      <c r="C204" s="40">
        <f ca="1">GOPR0214.MP4_000011344!H45</f>
        <v>0</v>
      </c>
      <c r="D204" s="40">
        <f ca="1">GOPR0214.MP4_000021688!H45</f>
        <v>0</v>
      </c>
      <c r="E204" s="40">
        <f ca="1">GOPR0214.MP4_000032032!H45</f>
        <v>0</v>
      </c>
      <c r="F204" s="40">
        <f ca="1">GOPR0214.MP4_000042375!H45</f>
        <v>0</v>
      </c>
      <c r="G204" s="40">
        <f ca="1">GOPR0214.MP4_000052719!H45</f>
        <v>0</v>
      </c>
      <c r="H204" s="40">
        <f ca="1">GOPR0214.MP4_000063063!H45</f>
        <v>0</v>
      </c>
      <c r="I204" s="40">
        <f ca="1">GOPR0214.MP4_000073406!H45</f>
        <v>0</v>
      </c>
      <c r="J204" s="40">
        <f ca="1">GOPR0214.MP4_000083750!H45</f>
        <v>0</v>
      </c>
      <c r="K204" s="40">
        <f ca="1">GOPR0214.MP4_000094094!H45</f>
        <v>0</v>
      </c>
      <c r="L204" s="40">
        <f ca="1">GOPR0214.MP4_000104437!H45</f>
        <v>0</v>
      </c>
      <c r="M204" s="40">
        <f ca="1">GOPR0214.MP4_000114781!H45</f>
        <v>0</v>
      </c>
      <c r="N204" s="40">
        <f ca="1">GOPR0214.MP4_000125125!H45</f>
        <v>0</v>
      </c>
      <c r="O204" s="40">
        <f ca="1">GOPR0214.MP4_000135468!H45</f>
        <v>0</v>
      </c>
      <c r="P204" s="40">
        <f ca="1">GOPR0214.MP4_000145812!H45</f>
        <v>0</v>
      </c>
      <c r="Q204" s="40">
        <f ca="1">GOPR0214.MP4_000156156!H45</f>
        <v>0</v>
      </c>
      <c r="R204" s="40">
        <f ca="1">GOPR0214.MP4_000166499!H45</f>
        <v>0</v>
      </c>
      <c r="S204" s="40">
        <f ca="1">GOPR0214.MP4_000176843!H45</f>
        <v>0</v>
      </c>
      <c r="T204" s="40">
        <f ca="1">GOPR0214.MP4_000187187!H45</f>
        <v>0</v>
      </c>
      <c r="U204" s="40">
        <f ca="1">GOPR0214.MP4_000197530!H45</f>
        <v>0</v>
      </c>
      <c r="V204" s="40">
        <f ca="1">GOPR0214.MP4_000207874!H45</f>
        <v>0</v>
      </c>
      <c r="W204" s="40">
        <f ca="1">GOPR0214.MP4_000218218!H45</f>
        <v>0</v>
      </c>
      <c r="X204" s="40">
        <f ca="1">GOPR0214.MP4_000228561!H45</f>
        <v>0</v>
      </c>
      <c r="Y204" s="40">
        <f ca="1">GOPR0214.MP4_000238905!H45</f>
        <v>0</v>
      </c>
      <c r="Z204" s="40">
        <f ca="1">GOPR0214.MP4_000249249!H45</f>
        <v>0</v>
      </c>
      <c r="AA204" s="40">
        <f ca="1">GOPR0214.MP4_000259592!H45</f>
        <v>0</v>
      </c>
      <c r="AB204" s="40">
        <f ca="1">GOPR0214.MP4_000269936!H45</f>
        <v>0</v>
      </c>
      <c r="AC204" s="40">
        <f ca="1">GOPR0214.MP4_000280280!H45</f>
        <v>0</v>
      </c>
      <c r="AD204" s="40">
        <f ca="1">GOPR0214.MP4_000290623!H45</f>
        <v>0</v>
      </c>
      <c r="AE204" s="40">
        <f ca="1">GOPR0214.MP4_000300967!H45</f>
        <v>0</v>
      </c>
      <c r="AF204" s="40">
        <f ca="1">GOPR0214.MP4_000311311!H45</f>
        <v>0</v>
      </c>
      <c r="AG204" s="40">
        <f ca="1">GOPR0214.MP4_000321654!H45</f>
        <v>0</v>
      </c>
      <c r="AH204" s="40">
        <f ca="1">GOPR0214.MP4_000331998!H45</f>
        <v>0</v>
      </c>
      <c r="AI204" s="40">
        <f ca="1">GOPR0214.MP4_000342342!H45</f>
        <v>0</v>
      </c>
      <c r="AJ204" s="40">
        <f ca="1">GOPR0214.MP4_000352685!H45</f>
        <v>0</v>
      </c>
      <c r="AK204" s="40">
        <f ca="1">GOPR0214.MP4_000363029!H45</f>
        <v>0</v>
      </c>
      <c r="AL204" s="40">
        <f ca="1">GOPR0214.MP4_000373373!H45</f>
        <v>0</v>
      </c>
      <c r="AM204" s="40">
        <f ca="1">GOPR0214.MP4_000383716!H45</f>
        <v>0</v>
      </c>
      <c r="AN204" s="40">
        <f ca="1">GOPR0214.MP4_000394060!H45</f>
        <v>0</v>
      </c>
      <c r="AO204" s="40">
        <f ca="1">GOPR0214.MP4_000404404!H45</f>
        <v>0</v>
      </c>
      <c r="AP204" s="40">
        <f t="shared" ca="1" si="27"/>
        <v>0</v>
      </c>
      <c r="AQ204" s="37">
        <f t="shared" ca="1" si="28"/>
        <v>0</v>
      </c>
      <c r="AR204" s="37">
        <f t="shared" ca="1" si="29"/>
        <v>0</v>
      </c>
      <c r="AS204" s="37">
        <f t="shared" ca="1" si="30"/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GOPR0214.MP4_000001001!H46</f>
        <v>0</v>
      </c>
      <c r="C205" s="40">
        <f ca="1">GOPR0214.MP4_000011344!H46</f>
        <v>0</v>
      </c>
      <c r="D205" s="40">
        <f ca="1">GOPR0214.MP4_000021688!H46</f>
        <v>0</v>
      </c>
      <c r="E205" s="40">
        <f ca="1">GOPR0214.MP4_000032032!H46</f>
        <v>0</v>
      </c>
      <c r="F205" s="40">
        <f ca="1">GOPR0214.MP4_000042375!H46</f>
        <v>0</v>
      </c>
      <c r="G205" s="40">
        <f ca="1">GOPR0214.MP4_000052719!H46</f>
        <v>0</v>
      </c>
      <c r="H205" s="40">
        <f ca="1">GOPR0214.MP4_000063063!H46</f>
        <v>0</v>
      </c>
      <c r="I205" s="40">
        <f ca="1">GOPR0214.MP4_000073406!H46</f>
        <v>0</v>
      </c>
      <c r="J205" s="40">
        <f ca="1">GOPR0214.MP4_000083750!H46</f>
        <v>0</v>
      </c>
      <c r="K205" s="40">
        <f ca="1">GOPR0214.MP4_000094094!H46</f>
        <v>0</v>
      </c>
      <c r="L205" s="40">
        <f ca="1">GOPR0214.MP4_000104437!H46</f>
        <v>0</v>
      </c>
      <c r="M205" s="40">
        <f ca="1">GOPR0214.MP4_000114781!H46</f>
        <v>0</v>
      </c>
      <c r="N205" s="40">
        <f ca="1">GOPR0214.MP4_000125125!H46</f>
        <v>0</v>
      </c>
      <c r="O205" s="40">
        <f ca="1">GOPR0214.MP4_000135468!H46</f>
        <v>0</v>
      </c>
      <c r="P205" s="40">
        <f ca="1">GOPR0214.MP4_000145812!H46</f>
        <v>0</v>
      </c>
      <c r="Q205" s="40">
        <f ca="1">GOPR0214.MP4_000156156!H46</f>
        <v>0</v>
      </c>
      <c r="R205" s="40">
        <f ca="1">GOPR0214.MP4_000166499!H46</f>
        <v>0</v>
      </c>
      <c r="S205" s="40">
        <f ca="1">GOPR0214.MP4_000176843!H46</f>
        <v>0</v>
      </c>
      <c r="T205" s="40">
        <f ca="1">GOPR0214.MP4_000187187!H46</f>
        <v>0</v>
      </c>
      <c r="U205" s="40">
        <f ca="1">GOPR0214.MP4_000197530!H46</f>
        <v>0</v>
      </c>
      <c r="V205" s="40">
        <f ca="1">GOPR0214.MP4_000207874!H46</f>
        <v>0</v>
      </c>
      <c r="W205" s="40">
        <f ca="1">GOPR0214.MP4_000218218!H46</f>
        <v>0</v>
      </c>
      <c r="X205" s="40">
        <f ca="1">GOPR0214.MP4_000228561!H46</f>
        <v>0</v>
      </c>
      <c r="Y205" s="40">
        <f ca="1">GOPR0214.MP4_000238905!H46</f>
        <v>0</v>
      </c>
      <c r="Z205" s="40">
        <f ca="1">GOPR0214.MP4_000249249!H46</f>
        <v>0</v>
      </c>
      <c r="AA205" s="40">
        <f ca="1">GOPR0214.MP4_000259592!H46</f>
        <v>0</v>
      </c>
      <c r="AB205" s="40">
        <f ca="1">GOPR0214.MP4_000269936!H46</f>
        <v>0</v>
      </c>
      <c r="AC205" s="40">
        <f ca="1">GOPR0214.MP4_000280280!H46</f>
        <v>0</v>
      </c>
      <c r="AD205" s="40">
        <f ca="1">GOPR0214.MP4_000290623!H46</f>
        <v>0</v>
      </c>
      <c r="AE205" s="40">
        <f ca="1">GOPR0214.MP4_000300967!H46</f>
        <v>0</v>
      </c>
      <c r="AF205" s="40">
        <f ca="1">GOPR0214.MP4_000311311!H46</f>
        <v>0</v>
      </c>
      <c r="AG205" s="40">
        <f ca="1">GOPR0214.MP4_000321654!H46</f>
        <v>0</v>
      </c>
      <c r="AH205" s="40">
        <f ca="1">GOPR0214.MP4_000331998!H46</f>
        <v>0</v>
      </c>
      <c r="AI205" s="40">
        <f ca="1">GOPR0214.MP4_000342342!H46</f>
        <v>0</v>
      </c>
      <c r="AJ205" s="40">
        <f ca="1">GOPR0214.MP4_000352685!H46</f>
        <v>0</v>
      </c>
      <c r="AK205" s="40">
        <f ca="1">GOPR0214.MP4_000363029!H46</f>
        <v>0</v>
      </c>
      <c r="AL205" s="40">
        <f ca="1">GOPR0214.MP4_000373373!H46</f>
        <v>0</v>
      </c>
      <c r="AM205" s="40">
        <f ca="1">GOPR0214.MP4_000383716!H46</f>
        <v>0</v>
      </c>
      <c r="AN205" s="40">
        <f ca="1">GOPR0214.MP4_000394060!H46</f>
        <v>0</v>
      </c>
      <c r="AO205" s="40">
        <f ca="1">GOPR0214.MP4_000404404!H46</f>
        <v>0</v>
      </c>
      <c r="AP205" s="40">
        <f t="shared" ca="1" si="27"/>
        <v>0</v>
      </c>
      <c r="AQ205" s="37">
        <f t="shared" ca="1" si="28"/>
        <v>0</v>
      </c>
      <c r="AR205" s="37">
        <f t="shared" ca="1" si="29"/>
        <v>0</v>
      </c>
      <c r="AS205" s="37">
        <f t="shared" ca="1" si="30"/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GOPR0214.MP4_000001001!H47</f>
        <v>0</v>
      </c>
      <c r="C206" s="40">
        <f ca="1">GOPR0214.MP4_000011344!H47</f>
        <v>0</v>
      </c>
      <c r="D206" s="40">
        <f ca="1">GOPR0214.MP4_000021688!H47</f>
        <v>0</v>
      </c>
      <c r="E206" s="40">
        <f ca="1">GOPR0214.MP4_000032032!H47</f>
        <v>0</v>
      </c>
      <c r="F206" s="40">
        <f ca="1">GOPR0214.MP4_000042375!H47</f>
        <v>0</v>
      </c>
      <c r="G206" s="40">
        <f ca="1">GOPR0214.MP4_000052719!H47</f>
        <v>0</v>
      </c>
      <c r="H206" s="40">
        <f ca="1">GOPR0214.MP4_000063063!H47</f>
        <v>0</v>
      </c>
      <c r="I206" s="40">
        <f ca="1">GOPR0214.MP4_000073406!H47</f>
        <v>0</v>
      </c>
      <c r="J206" s="40">
        <f ca="1">GOPR0214.MP4_000083750!H47</f>
        <v>0</v>
      </c>
      <c r="K206" s="40">
        <f ca="1">GOPR0214.MP4_000094094!H47</f>
        <v>0</v>
      </c>
      <c r="L206" s="40">
        <f ca="1">GOPR0214.MP4_000104437!H47</f>
        <v>0</v>
      </c>
      <c r="M206" s="40">
        <f ca="1">GOPR0214.MP4_000114781!H47</f>
        <v>0</v>
      </c>
      <c r="N206" s="40">
        <f ca="1">GOPR0214.MP4_000125125!H47</f>
        <v>0</v>
      </c>
      <c r="O206" s="40">
        <f ca="1">GOPR0214.MP4_000135468!H47</f>
        <v>0</v>
      </c>
      <c r="P206" s="40">
        <f ca="1">GOPR0214.MP4_000145812!H47</f>
        <v>0</v>
      </c>
      <c r="Q206" s="40">
        <f ca="1">GOPR0214.MP4_000156156!H47</f>
        <v>0</v>
      </c>
      <c r="R206" s="40">
        <f ca="1">GOPR0214.MP4_000166499!H47</f>
        <v>0</v>
      </c>
      <c r="S206" s="40">
        <f ca="1">GOPR0214.MP4_000176843!H47</f>
        <v>0</v>
      </c>
      <c r="T206" s="40">
        <f ca="1">GOPR0214.MP4_000187187!H47</f>
        <v>0</v>
      </c>
      <c r="U206" s="40">
        <f ca="1">GOPR0214.MP4_000197530!H47</f>
        <v>0</v>
      </c>
      <c r="V206" s="40">
        <f ca="1">GOPR0214.MP4_000207874!H47</f>
        <v>0</v>
      </c>
      <c r="W206" s="40">
        <f ca="1">GOPR0214.MP4_000218218!H47</f>
        <v>0</v>
      </c>
      <c r="X206" s="40">
        <f ca="1">GOPR0214.MP4_000228561!H47</f>
        <v>0</v>
      </c>
      <c r="Y206" s="40">
        <f ca="1">GOPR0214.MP4_000238905!H47</f>
        <v>0</v>
      </c>
      <c r="Z206" s="40">
        <f ca="1">GOPR0214.MP4_000249249!H47</f>
        <v>0</v>
      </c>
      <c r="AA206" s="40">
        <f ca="1">GOPR0214.MP4_000259592!H47</f>
        <v>0</v>
      </c>
      <c r="AB206" s="40">
        <f ca="1">GOPR0214.MP4_000269936!H47</f>
        <v>0</v>
      </c>
      <c r="AC206" s="40">
        <f ca="1">GOPR0214.MP4_000280280!H47</f>
        <v>0</v>
      </c>
      <c r="AD206" s="40">
        <f ca="1">GOPR0214.MP4_000290623!H47</f>
        <v>0</v>
      </c>
      <c r="AE206" s="40">
        <f ca="1">GOPR0214.MP4_000300967!H47</f>
        <v>0</v>
      </c>
      <c r="AF206" s="40">
        <f ca="1">GOPR0214.MP4_000311311!H47</f>
        <v>0</v>
      </c>
      <c r="AG206" s="40">
        <f ca="1">GOPR0214.MP4_000321654!H47</f>
        <v>0</v>
      </c>
      <c r="AH206" s="40">
        <f ca="1">GOPR0214.MP4_000331998!H47</f>
        <v>0</v>
      </c>
      <c r="AI206" s="40">
        <f ca="1">GOPR0214.MP4_000342342!H47</f>
        <v>0</v>
      </c>
      <c r="AJ206" s="40">
        <f ca="1">GOPR0214.MP4_000352685!H47</f>
        <v>0</v>
      </c>
      <c r="AK206" s="40">
        <f ca="1">GOPR0214.MP4_000363029!H47</f>
        <v>0</v>
      </c>
      <c r="AL206" s="40">
        <f ca="1">GOPR0214.MP4_000373373!H47</f>
        <v>0</v>
      </c>
      <c r="AM206" s="40">
        <f ca="1">GOPR0214.MP4_000383716!H47</f>
        <v>0</v>
      </c>
      <c r="AN206" s="40">
        <f ca="1">GOPR0214.MP4_000394060!H47</f>
        <v>0</v>
      </c>
      <c r="AO206" s="40">
        <f ca="1">GOPR0214.MP4_000404404!H47</f>
        <v>0</v>
      </c>
      <c r="AP206" s="40">
        <f t="shared" ca="1" si="27"/>
        <v>0</v>
      </c>
      <c r="AQ206" s="37">
        <f t="shared" ca="1" si="28"/>
        <v>0</v>
      </c>
      <c r="AR206" s="37">
        <f t="shared" ca="1" si="29"/>
        <v>0</v>
      </c>
      <c r="AS206" s="37">
        <f t="shared" ca="1" si="30"/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GOPR0214.MP4_000001001!H48</f>
        <v>0</v>
      </c>
      <c r="C207" s="40">
        <f ca="1">GOPR0214.MP4_000011344!H48</f>
        <v>0</v>
      </c>
      <c r="D207" s="40">
        <f ca="1">GOPR0214.MP4_000021688!H48</f>
        <v>0</v>
      </c>
      <c r="E207" s="40">
        <f ca="1">GOPR0214.MP4_000032032!H48</f>
        <v>0</v>
      </c>
      <c r="F207" s="40">
        <f ca="1">GOPR0214.MP4_000042375!H48</f>
        <v>0</v>
      </c>
      <c r="G207" s="40">
        <f ca="1">GOPR0214.MP4_000052719!H48</f>
        <v>0</v>
      </c>
      <c r="H207" s="40">
        <f ca="1">GOPR0214.MP4_000063063!H48</f>
        <v>0</v>
      </c>
      <c r="I207" s="40">
        <f ca="1">GOPR0214.MP4_000073406!H48</f>
        <v>0</v>
      </c>
      <c r="J207" s="40">
        <f ca="1">GOPR0214.MP4_000083750!H48</f>
        <v>0</v>
      </c>
      <c r="K207" s="40">
        <f ca="1">GOPR0214.MP4_000094094!H48</f>
        <v>0</v>
      </c>
      <c r="L207" s="40">
        <f ca="1">GOPR0214.MP4_000104437!H48</f>
        <v>0</v>
      </c>
      <c r="M207" s="40">
        <f ca="1">GOPR0214.MP4_000114781!H48</f>
        <v>0</v>
      </c>
      <c r="N207" s="40">
        <f ca="1">GOPR0214.MP4_000125125!H48</f>
        <v>0</v>
      </c>
      <c r="O207" s="40">
        <f ca="1">GOPR0214.MP4_000135468!H48</f>
        <v>0</v>
      </c>
      <c r="P207" s="40">
        <f ca="1">GOPR0214.MP4_000145812!H48</f>
        <v>0</v>
      </c>
      <c r="Q207" s="40">
        <f ca="1">GOPR0214.MP4_000156156!H48</f>
        <v>0</v>
      </c>
      <c r="R207" s="40">
        <f ca="1">GOPR0214.MP4_000166499!H48</f>
        <v>0</v>
      </c>
      <c r="S207" s="40">
        <f ca="1">GOPR0214.MP4_000176843!H48</f>
        <v>0</v>
      </c>
      <c r="T207" s="40">
        <f ca="1">GOPR0214.MP4_000187187!H48</f>
        <v>0</v>
      </c>
      <c r="U207" s="40">
        <f ca="1">GOPR0214.MP4_000197530!H48</f>
        <v>0</v>
      </c>
      <c r="V207" s="40">
        <f ca="1">GOPR0214.MP4_000207874!H48</f>
        <v>0</v>
      </c>
      <c r="W207" s="40">
        <f ca="1">GOPR0214.MP4_000218218!H48</f>
        <v>0</v>
      </c>
      <c r="X207" s="40">
        <f ca="1">GOPR0214.MP4_000228561!H48</f>
        <v>0</v>
      </c>
      <c r="Y207" s="40">
        <f ca="1">GOPR0214.MP4_000238905!H48</f>
        <v>0</v>
      </c>
      <c r="Z207" s="40">
        <f ca="1">GOPR0214.MP4_000249249!H48</f>
        <v>0</v>
      </c>
      <c r="AA207" s="40">
        <f ca="1">GOPR0214.MP4_000259592!H48</f>
        <v>0</v>
      </c>
      <c r="AB207" s="40">
        <f ca="1">GOPR0214.MP4_000269936!H48</f>
        <v>0</v>
      </c>
      <c r="AC207" s="40">
        <f ca="1">GOPR0214.MP4_000280280!H48</f>
        <v>0</v>
      </c>
      <c r="AD207" s="40">
        <f ca="1">GOPR0214.MP4_000290623!H48</f>
        <v>0</v>
      </c>
      <c r="AE207" s="40">
        <f ca="1">GOPR0214.MP4_000300967!H48</f>
        <v>0</v>
      </c>
      <c r="AF207" s="40">
        <f ca="1">GOPR0214.MP4_000311311!H48</f>
        <v>0</v>
      </c>
      <c r="AG207" s="40">
        <f ca="1">GOPR0214.MP4_000321654!H48</f>
        <v>0</v>
      </c>
      <c r="AH207" s="40">
        <f ca="1">GOPR0214.MP4_000331998!H48</f>
        <v>0</v>
      </c>
      <c r="AI207" s="40">
        <f ca="1">GOPR0214.MP4_000342342!H48</f>
        <v>0</v>
      </c>
      <c r="AJ207" s="40">
        <f ca="1">GOPR0214.MP4_000352685!H48</f>
        <v>0</v>
      </c>
      <c r="AK207" s="40">
        <f ca="1">GOPR0214.MP4_000363029!H48</f>
        <v>0</v>
      </c>
      <c r="AL207" s="40">
        <f ca="1">GOPR0214.MP4_000373373!H48</f>
        <v>0</v>
      </c>
      <c r="AM207" s="40">
        <f ca="1">GOPR0214.MP4_000383716!H48</f>
        <v>0</v>
      </c>
      <c r="AN207" s="40">
        <f ca="1">GOPR0214.MP4_000394060!H48</f>
        <v>0</v>
      </c>
      <c r="AO207" s="40">
        <f ca="1">GOPR0214.MP4_000404404!H48</f>
        <v>0</v>
      </c>
      <c r="AP207" s="40">
        <f t="shared" ca="1" si="27"/>
        <v>0</v>
      </c>
      <c r="AQ207" s="37">
        <f t="shared" ca="1" si="28"/>
        <v>0</v>
      </c>
      <c r="AR207" s="37">
        <f t="shared" ca="1" si="29"/>
        <v>0</v>
      </c>
      <c r="AS207" s="37">
        <f t="shared" ca="1" si="30"/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GOPR0214.MP4_000001001!H49</f>
        <v>0</v>
      </c>
      <c r="C208" s="40">
        <f ca="1">GOPR0214.MP4_000011344!H49</f>
        <v>0</v>
      </c>
      <c r="D208" s="40">
        <f ca="1">GOPR0214.MP4_000021688!H49</f>
        <v>0</v>
      </c>
      <c r="E208" s="40">
        <f ca="1">GOPR0214.MP4_000032032!H49</f>
        <v>0</v>
      </c>
      <c r="F208" s="40">
        <f ca="1">GOPR0214.MP4_000042375!H49</f>
        <v>0</v>
      </c>
      <c r="G208" s="40">
        <f ca="1">GOPR0214.MP4_000052719!H49</f>
        <v>0</v>
      </c>
      <c r="H208" s="40">
        <f ca="1">GOPR0214.MP4_000063063!H49</f>
        <v>0</v>
      </c>
      <c r="I208" s="40">
        <f ca="1">GOPR0214.MP4_000073406!H49</f>
        <v>0</v>
      </c>
      <c r="J208" s="40">
        <f ca="1">GOPR0214.MP4_000083750!H49</f>
        <v>0</v>
      </c>
      <c r="K208" s="40">
        <f ca="1">GOPR0214.MP4_000094094!H49</f>
        <v>0</v>
      </c>
      <c r="L208" s="40">
        <f ca="1">GOPR0214.MP4_000104437!H49</f>
        <v>0</v>
      </c>
      <c r="M208" s="40">
        <f ca="1">GOPR0214.MP4_000114781!H49</f>
        <v>0</v>
      </c>
      <c r="N208" s="40">
        <f ca="1">GOPR0214.MP4_000125125!H49</f>
        <v>0</v>
      </c>
      <c r="O208" s="40">
        <f ca="1">GOPR0214.MP4_000135468!H49</f>
        <v>0</v>
      </c>
      <c r="P208" s="40">
        <f ca="1">GOPR0214.MP4_000145812!H49</f>
        <v>0</v>
      </c>
      <c r="Q208" s="40">
        <f ca="1">GOPR0214.MP4_000156156!H49</f>
        <v>0</v>
      </c>
      <c r="R208" s="40">
        <f ca="1">GOPR0214.MP4_000166499!H49</f>
        <v>0</v>
      </c>
      <c r="S208" s="40">
        <f ca="1">GOPR0214.MP4_000176843!H49</f>
        <v>0</v>
      </c>
      <c r="T208" s="40">
        <f ca="1">GOPR0214.MP4_000187187!H49</f>
        <v>0</v>
      </c>
      <c r="U208" s="40">
        <f ca="1">GOPR0214.MP4_000197530!H49</f>
        <v>0</v>
      </c>
      <c r="V208" s="40">
        <f ca="1">GOPR0214.MP4_000207874!H49</f>
        <v>0</v>
      </c>
      <c r="W208" s="40">
        <f ca="1">GOPR0214.MP4_000218218!H49</f>
        <v>0</v>
      </c>
      <c r="X208" s="40">
        <f ca="1">GOPR0214.MP4_000228561!H49</f>
        <v>0</v>
      </c>
      <c r="Y208" s="40">
        <f ca="1">GOPR0214.MP4_000238905!H49</f>
        <v>0</v>
      </c>
      <c r="Z208" s="40">
        <f ca="1">GOPR0214.MP4_000249249!H49</f>
        <v>0</v>
      </c>
      <c r="AA208" s="40">
        <f ca="1">GOPR0214.MP4_000259592!H49</f>
        <v>0</v>
      </c>
      <c r="AB208" s="40">
        <f ca="1">GOPR0214.MP4_000269936!H49</f>
        <v>0</v>
      </c>
      <c r="AC208" s="40">
        <f ca="1">GOPR0214.MP4_000280280!H49</f>
        <v>0</v>
      </c>
      <c r="AD208" s="40">
        <f ca="1">GOPR0214.MP4_000290623!H49</f>
        <v>0</v>
      </c>
      <c r="AE208" s="40">
        <f ca="1">GOPR0214.MP4_000300967!H49</f>
        <v>0</v>
      </c>
      <c r="AF208" s="40">
        <f ca="1">GOPR0214.MP4_000311311!H49</f>
        <v>0</v>
      </c>
      <c r="AG208" s="40">
        <f ca="1">GOPR0214.MP4_000321654!H49</f>
        <v>0</v>
      </c>
      <c r="AH208" s="40">
        <f ca="1">GOPR0214.MP4_000331998!H49</f>
        <v>0</v>
      </c>
      <c r="AI208" s="40">
        <f ca="1">GOPR0214.MP4_000342342!H49</f>
        <v>0</v>
      </c>
      <c r="AJ208" s="40">
        <f ca="1">GOPR0214.MP4_000352685!H49</f>
        <v>0</v>
      </c>
      <c r="AK208" s="40">
        <f ca="1">GOPR0214.MP4_000363029!H49</f>
        <v>0</v>
      </c>
      <c r="AL208" s="40">
        <f ca="1">GOPR0214.MP4_000373373!H49</f>
        <v>0</v>
      </c>
      <c r="AM208" s="40">
        <f ca="1">GOPR0214.MP4_000383716!H49</f>
        <v>0</v>
      </c>
      <c r="AN208" s="40">
        <f ca="1">GOPR0214.MP4_000394060!H49</f>
        <v>0</v>
      </c>
      <c r="AO208" s="40">
        <f ca="1">GOPR0214.MP4_000404404!H49</f>
        <v>0</v>
      </c>
      <c r="AP208" s="40">
        <f t="shared" ref="AP208:AP239" ca="1" si="31">SUM(B208:AO208)</f>
        <v>0</v>
      </c>
      <c r="AQ208" s="37">
        <f t="shared" ref="AQ208:AQ228" ca="1" si="32">AVERAGE(B208:AO208)</f>
        <v>0</v>
      </c>
      <c r="AR208" s="37">
        <f t="shared" ref="AR208:AR228" ca="1" si="33">STDEV(B208:AO208)</f>
        <v>0</v>
      </c>
      <c r="AS208" s="37">
        <f t="shared" ref="AS208:AS239" ca="1" si="34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GOPR0214.MP4_000001001!H50</f>
        <v>0</v>
      </c>
      <c r="C209" s="40">
        <f ca="1">GOPR0214.MP4_000011344!H50</f>
        <v>0</v>
      </c>
      <c r="D209" s="40">
        <f ca="1">GOPR0214.MP4_000021688!H50</f>
        <v>0</v>
      </c>
      <c r="E209" s="40">
        <f ca="1">GOPR0214.MP4_000032032!H50</f>
        <v>0</v>
      </c>
      <c r="F209" s="40">
        <f ca="1">GOPR0214.MP4_000042375!H50</f>
        <v>0</v>
      </c>
      <c r="G209" s="40">
        <f ca="1">GOPR0214.MP4_000052719!H50</f>
        <v>0</v>
      </c>
      <c r="H209" s="40">
        <f ca="1">GOPR0214.MP4_000063063!H50</f>
        <v>0</v>
      </c>
      <c r="I209" s="40">
        <f ca="1">GOPR0214.MP4_000073406!H50</f>
        <v>0</v>
      </c>
      <c r="J209" s="40">
        <f ca="1">GOPR0214.MP4_000083750!H50</f>
        <v>0</v>
      </c>
      <c r="K209" s="40">
        <f ca="1">GOPR0214.MP4_000094094!H50</f>
        <v>0</v>
      </c>
      <c r="L209" s="40">
        <f ca="1">GOPR0214.MP4_000104437!H50</f>
        <v>0</v>
      </c>
      <c r="M209" s="40">
        <f ca="1">GOPR0214.MP4_000114781!H50</f>
        <v>0</v>
      </c>
      <c r="N209" s="40">
        <f ca="1">GOPR0214.MP4_000125125!H50</f>
        <v>0</v>
      </c>
      <c r="O209" s="40">
        <f ca="1">GOPR0214.MP4_000135468!H50</f>
        <v>0</v>
      </c>
      <c r="P209" s="40">
        <f ca="1">GOPR0214.MP4_000145812!H50</f>
        <v>0</v>
      </c>
      <c r="Q209" s="40">
        <f ca="1">GOPR0214.MP4_000156156!H50</f>
        <v>0</v>
      </c>
      <c r="R209" s="40">
        <f ca="1">GOPR0214.MP4_000166499!H50</f>
        <v>0</v>
      </c>
      <c r="S209" s="40">
        <f ca="1">GOPR0214.MP4_000176843!H50</f>
        <v>0</v>
      </c>
      <c r="T209" s="40">
        <f ca="1">GOPR0214.MP4_000187187!H50</f>
        <v>0</v>
      </c>
      <c r="U209" s="40">
        <f ca="1">GOPR0214.MP4_000197530!H50</f>
        <v>0</v>
      </c>
      <c r="V209" s="40">
        <f ca="1">GOPR0214.MP4_000207874!H50</f>
        <v>0</v>
      </c>
      <c r="W209" s="40">
        <f ca="1">GOPR0214.MP4_000218218!H50</f>
        <v>0</v>
      </c>
      <c r="X209" s="40">
        <f ca="1">GOPR0214.MP4_000228561!H50</f>
        <v>0</v>
      </c>
      <c r="Y209" s="40">
        <f ca="1">GOPR0214.MP4_000238905!H50</f>
        <v>0</v>
      </c>
      <c r="Z209" s="40">
        <f ca="1">GOPR0214.MP4_000249249!H50</f>
        <v>0</v>
      </c>
      <c r="AA209" s="40">
        <f ca="1">GOPR0214.MP4_000259592!H50</f>
        <v>0</v>
      </c>
      <c r="AB209" s="40">
        <f ca="1">GOPR0214.MP4_000269936!H50</f>
        <v>0</v>
      </c>
      <c r="AC209" s="40">
        <f ca="1">GOPR0214.MP4_000280280!H50</f>
        <v>0</v>
      </c>
      <c r="AD209" s="40">
        <f ca="1">GOPR0214.MP4_000290623!H50</f>
        <v>0</v>
      </c>
      <c r="AE209" s="40">
        <f ca="1">GOPR0214.MP4_000300967!H50</f>
        <v>0</v>
      </c>
      <c r="AF209" s="40">
        <f ca="1">GOPR0214.MP4_000311311!H50</f>
        <v>0</v>
      </c>
      <c r="AG209" s="40">
        <f ca="1">GOPR0214.MP4_000321654!H50</f>
        <v>0</v>
      </c>
      <c r="AH209" s="40">
        <f ca="1">GOPR0214.MP4_000331998!H50</f>
        <v>0</v>
      </c>
      <c r="AI209" s="40">
        <f ca="1">GOPR0214.MP4_000342342!H50</f>
        <v>0</v>
      </c>
      <c r="AJ209" s="40">
        <f ca="1">GOPR0214.MP4_000352685!H50</f>
        <v>0</v>
      </c>
      <c r="AK209" s="40">
        <f ca="1">GOPR0214.MP4_000363029!H50</f>
        <v>0</v>
      </c>
      <c r="AL209" s="40">
        <f ca="1">GOPR0214.MP4_000373373!H50</f>
        <v>0</v>
      </c>
      <c r="AM209" s="40">
        <f ca="1">GOPR0214.MP4_000383716!H50</f>
        <v>0</v>
      </c>
      <c r="AN209" s="40">
        <f ca="1">GOPR0214.MP4_000394060!H50</f>
        <v>0</v>
      </c>
      <c r="AO209" s="40">
        <f ca="1">GOPR0214.MP4_000404404!H50</f>
        <v>0</v>
      </c>
      <c r="AP209" s="40">
        <f t="shared" ca="1" si="31"/>
        <v>0</v>
      </c>
      <c r="AQ209" s="37">
        <f t="shared" ca="1" si="32"/>
        <v>0</v>
      </c>
      <c r="AR209" s="37">
        <f t="shared" ca="1" si="33"/>
        <v>0</v>
      </c>
      <c r="AS209" s="37">
        <f t="shared" ca="1" si="34"/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GOPR0214.MP4_000001001!H51</f>
        <v>0</v>
      </c>
      <c r="C210" s="40">
        <f ca="1">GOPR0214.MP4_000011344!H51</f>
        <v>0</v>
      </c>
      <c r="D210" s="40">
        <f ca="1">GOPR0214.MP4_000021688!H51</f>
        <v>0</v>
      </c>
      <c r="E210" s="40">
        <f ca="1">GOPR0214.MP4_000032032!H51</f>
        <v>0</v>
      </c>
      <c r="F210" s="40">
        <f ca="1">GOPR0214.MP4_000042375!H51</f>
        <v>0</v>
      </c>
      <c r="G210" s="40">
        <f ca="1">GOPR0214.MP4_000052719!H51</f>
        <v>0</v>
      </c>
      <c r="H210" s="40">
        <f ca="1">GOPR0214.MP4_000063063!H51</f>
        <v>0</v>
      </c>
      <c r="I210" s="40">
        <f ca="1">GOPR0214.MP4_000073406!H51</f>
        <v>0</v>
      </c>
      <c r="J210" s="40">
        <f ca="1">GOPR0214.MP4_000083750!H51</f>
        <v>0</v>
      </c>
      <c r="K210" s="40">
        <f ca="1">GOPR0214.MP4_000094094!H51</f>
        <v>0</v>
      </c>
      <c r="L210" s="40">
        <f ca="1">GOPR0214.MP4_000104437!H51</f>
        <v>0</v>
      </c>
      <c r="M210" s="40">
        <f ca="1">GOPR0214.MP4_000114781!H51</f>
        <v>0</v>
      </c>
      <c r="N210" s="40">
        <f ca="1">GOPR0214.MP4_000125125!H51</f>
        <v>0</v>
      </c>
      <c r="O210" s="40">
        <f ca="1">GOPR0214.MP4_000135468!H51</f>
        <v>0</v>
      </c>
      <c r="P210" s="40">
        <f ca="1">GOPR0214.MP4_000145812!H51</f>
        <v>0</v>
      </c>
      <c r="Q210" s="40">
        <f ca="1">GOPR0214.MP4_000156156!H51</f>
        <v>0</v>
      </c>
      <c r="R210" s="40">
        <f ca="1">GOPR0214.MP4_000166499!H51</f>
        <v>0</v>
      </c>
      <c r="S210" s="40">
        <f ca="1">GOPR0214.MP4_000176843!H51</f>
        <v>0</v>
      </c>
      <c r="T210" s="40">
        <f ca="1">GOPR0214.MP4_000187187!H51</f>
        <v>0</v>
      </c>
      <c r="U210" s="40">
        <f ca="1">GOPR0214.MP4_000197530!H51</f>
        <v>0</v>
      </c>
      <c r="V210" s="40">
        <f ca="1">GOPR0214.MP4_000207874!H51</f>
        <v>0</v>
      </c>
      <c r="W210" s="40">
        <f ca="1">GOPR0214.MP4_000218218!H51</f>
        <v>0</v>
      </c>
      <c r="X210" s="40">
        <f ca="1">GOPR0214.MP4_000228561!H51</f>
        <v>0</v>
      </c>
      <c r="Y210" s="40">
        <f ca="1">GOPR0214.MP4_000238905!H51</f>
        <v>0</v>
      </c>
      <c r="Z210" s="40">
        <f ca="1">GOPR0214.MP4_000249249!H51</f>
        <v>0</v>
      </c>
      <c r="AA210" s="40">
        <f ca="1">GOPR0214.MP4_000259592!H51</f>
        <v>0</v>
      </c>
      <c r="AB210" s="40">
        <f ca="1">GOPR0214.MP4_000269936!H51</f>
        <v>0</v>
      </c>
      <c r="AC210" s="40">
        <f ca="1">GOPR0214.MP4_000280280!H51</f>
        <v>0</v>
      </c>
      <c r="AD210" s="40">
        <f ca="1">GOPR0214.MP4_000290623!H51</f>
        <v>0</v>
      </c>
      <c r="AE210" s="40">
        <f ca="1">GOPR0214.MP4_000300967!H51</f>
        <v>0</v>
      </c>
      <c r="AF210" s="40">
        <f ca="1">GOPR0214.MP4_000311311!H51</f>
        <v>0</v>
      </c>
      <c r="AG210" s="40">
        <f ca="1">GOPR0214.MP4_000321654!H51</f>
        <v>0</v>
      </c>
      <c r="AH210" s="40">
        <f ca="1">GOPR0214.MP4_000331998!H51</f>
        <v>0</v>
      </c>
      <c r="AI210" s="40">
        <f ca="1">GOPR0214.MP4_000342342!H51</f>
        <v>0</v>
      </c>
      <c r="AJ210" s="40">
        <f ca="1">GOPR0214.MP4_000352685!H51</f>
        <v>0</v>
      </c>
      <c r="AK210" s="40">
        <f ca="1">GOPR0214.MP4_000363029!H51</f>
        <v>0</v>
      </c>
      <c r="AL210" s="40">
        <f ca="1">GOPR0214.MP4_000373373!H51</f>
        <v>0</v>
      </c>
      <c r="AM210" s="40">
        <f ca="1">GOPR0214.MP4_000383716!H51</f>
        <v>0</v>
      </c>
      <c r="AN210" s="40">
        <f ca="1">GOPR0214.MP4_000394060!H51</f>
        <v>0</v>
      </c>
      <c r="AO210" s="40">
        <f ca="1">GOPR0214.MP4_000404404!H51</f>
        <v>0</v>
      </c>
      <c r="AP210" s="40">
        <f t="shared" ca="1" si="31"/>
        <v>0</v>
      </c>
      <c r="AQ210" s="37">
        <f t="shared" ca="1" si="32"/>
        <v>0</v>
      </c>
      <c r="AR210" s="37">
        <f t="shared" ca="1" si="33"/>
        <v>0</v>
      </c>
      <c r="AS210" s="37">
        <f t="shared" ca="1" si="34"/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GOPR0214.MP4_000001001!H52</f>
        <v>0</v>
      </c>
      <c r="C211" s="40">
        <f ca="1">GOPR0214.MP4_000011344!H52</f>
        <v>0</v>
      </c>
      <c r="D211" s="40">
        <f ca="1">GOPR0214.MP4_000021688!H52</f>
        <v>0</v>
      </c>
      <c r="E211" s="40">
        <f ca="1">GOPR0214.MP4_000032032!H52</f>
        <v>0</v>
      </c>
      <c r="F211" s="40">
        <f ca="1">GOPR0214.MP4_000042375!H52</f>
        <v>0</v>
      </c>
      <c r="G211" s="40">
        <f ca="1">GOPR0214.MP4_000052719!H52</f>
        <v>0</v>
      </c>
      <c r="H211" s="40">
        <f ca="1">GOPR0214.MP4_000063063!H52</f>
        <v>0</v>
      </c>
      <c r="I211" s="40">
        <f ca="1">GOPR0214.MP4_000073406!H52</f>
        <v>0</v>
      </c>
      <c r="J211" s="40">
        <f ca="1">GOPR0214.MP4_000083750!H52</f>
        <v>0</v>
      </c>
      <c r="K211" s="40">
        <f ca="1">GOPR0214.MP4_000094094!H52</f>
        <v>0</v>
      </c>
      <c r="L211" s="40">
        <f ca="1">GOPR0214.MP4_000104437!H52</f>
        <v>0</v>
      </c>
      <c r="M211" s="40">
        <f ca="1">GOPR0214.MP4_000114781!H52</f>
        <v>0</v>
      </c>
      <c r="N211" s="40">
        <f ca="1">GOPR0214.MP4_000125125!H52</f>
        <v>0</v>
      </c>
      <c r="O211" s="40">
        <f ca="1">GOPR0214.MP4_000135468!H52</f>
        <v>0</v>
      </c>
      <c r="P211" s="40">
        <f ca="1">GOPR0214.MP4_000145812!H52</f>
        <v>0</v>
      </c>
      <c r="Q211" s="40">
        <f ca="1">GOPR0214.MP4_000156156!H52</f>
        <v>0</v>
      </c>
      <c r="R211" s="40">
        <f ca="1">GOPR0214.MP4_000166499!H52</f>
        <v>0</v>
      </c>
      <c r="S211" s="40">
        <f ca="1">GOPR0214.MP4_000176843!H52</f>
        <v>0</v>
      </c>
      <c r="T211" s="40">
        <f ca="1">GOPR0214.MP4_000187187!H52</f>
        <v>0</v>
      </c>
      <c r="U211" s="40">
        <f ca="1">GOPR0214.MP4_000197530!H52</f>
        <v>0</v>
      </c>
      <c r="V211" s="40">
        <f ca="1">GOPR0214.MP4_000207874!H52</f>
        <v>0</v>
      </c>
      <c r="W211" s="40">
        <f ca="1">GOPR0214.MP4_000218218!H52</f>
        <v>0</v>
      </c>
      <c r="X211" s="40">
        <f ca="1">GOPR0214.MP4_000228561!H52</f>
        <v>0</v>
      </c>
      <c r="Y211" s="40">
        <f ca="1">GOPR0214.MP4_000238905!H52</f>
        <v>0</v>
      </c>
      <c r="Z211" s="40">
        <f ca="1">GOPR0214.MP4_000249249!H52</f>
        <v>0</v>
      </c>
      <c r="AA211" s="40">
        <f ca="1">GOPR0214.MP4_000259592!H52</f>
        <v>0</v>
      </c>
      <c r="AB211" s="40">
        <f ca="1">GOPR0214.MP4_000269936!H52</f>
        <v>0</v>
      </c>
      <c r="AC211" s="40">
        <f ca="1">GOPR0214.MP4_000280280!H52</f>
        <v>0</v>
      </c>
      <c r="AD211" s="40">
        <f ca="1">GOPR0214.MP4_000290623!H52</f>
        <v>0</v>
      </c>
      <c r="AE211" s="40">
        <f ca="1">GOPR0214.MP4_000300967!H52</f>
        <v>0</v>
      </c>
      <c r="AF211" s="40">
        <f ca="1">GOPR0214.MP4_000311311!H52</f>
        <v>0</v>
      </c>
      <c r="AG211" s="40">
        <f ca="1">GOPR0214.MP4_000321654!H52</f>
        <v>0</v>
      </c>
      <c r="AH211" s="40">
        <f ca="1">GOPR0214.MP4_000331998!H52</f>
        <v>0</v>
      </c>
      <c r="AI211" s="40">
        <f ca="1">GOPR0214.MP4_000342342!H52</f>
        <v>0</v>
      </c>
      <c r="AJ211" s="40">
        <f ca="1">GOPR0214.MP4_000352685!H52</f>
        <v>0</v>
      </c>
      <c r="AK211" s="40">
        <f ca="1">GOPR0214.MP4_000363029!H52</f>
        <v>0</v>
      </c>
      <c r="AL211" s="40">
        <f ca="1">GOPR0214.MP4_000373373!H52</f>
        <v>0</v>
      </c>
      <c r="AM211" s="40">
        <f ca="1">GOPR0214.MP4_000383716!H52</f>
        <v>0</v>
      </c>
      <c r="AN211" s="40">
        <f ca="1">GOPR0214.MP4_000394060!H52</f>
        <v>0</v>
      </c>
      <c r="AO211" s="40">
        <f ca="1">GOPR0214.MP4_000404404!H52</f>
        <v>0</v>
      </c>
      <c r="AP211" s="40">
        <f t="shared" ca="1" si="31"/>
        <v>0</v>
      </c>
      <c r="AQ211" s="37">
        <f t="shared" ca="1" si="32"/>
        <v>0</v>
      </c>
      <c r="AR211" s="37">
        <f t="shared" ca="1" si="33"/>
        <v>0</v>
      </c>
      <c r="AS211" s="37">
        <f t="shared" ca="1" si="34"/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GOPR0214.MP4_000001001!H53</f>
        <v>0</v>
      </c>
      <c r="C212" s="40">
        <f ca="1">GOPR0214.MP4_000011344!H53</f>
        <v>0</v>
      </c>
      <c r="D212" s="40">
        <f ca="1">GOPR0214.MP4_000021688!H53</f>
        <v>0</v>
      </c>
      <c r="E212" s="40">
        <f ca="1">GOPR0214.MP4_000032032!H53</f>
        <v>0</v>
      </c>
      <c r="F212" s="40">
        <f ca="1">GOPR0214.MP4_000042375!H53</f>
        <v>0</v>
      </c>
      <c r="G212" s="40">
        <f ca="1">GOPR0214.MP4_000052719!H53</f>
        <v>0</v>
      </c>
      <c r="H212" s="40">
        <f ca="1">GOPR0214.MP4_000063063!H53</f>
        <v>0</v>
      </c>
      <c r="I212" s="40">
        <f ca="1">GOPR0214.MP4_000073406!H53</f>
        <v>0</v>
      </c>
      <c r="J212" s="40">
        <f ca="1">GOPR0214.MP4_000083750!H53</f>
        <v>0</v>
      </c>
      <c r="K212" s="40">
        <f ca="1">GOPR0214.MP4_000094094!H53</f>
        <v>0</v>
      </c>
      <c r="L212" s="40">
        <f ca="1">GOPR0214.MP4_000104437!H53</f>
        <v>0</v>
      </c>
      <c r="M212" s="40">
        <f ca="1">GOPR0214.MP4_000114781!H53</f>
        <v>0</v>
      </c>
      <c r="N212" s="40">
        <f ca="1">GOPR0214.MP4_000125125!H53</f>
        <v>0</v>
      </c>
      <c r="O212" s="40">
        <f ca="1">GOPR0214.MP4_000135468!H53</f>
        <v>0</v>
      </c>
      <c r="P212" s="40">
        <f ca="1">GOPR0214.MP4_000145812!H53</f>
        <v>0</v>
      </c>
      <c r="Q212" s="40">
        <f ca="1">GOPR0214.MP4_000156156!H53</f>
        <v>0</v>
      </c>
      <c r="R212" s="40">
        <f ca="1">GOPR0214.MP4_000166499!H53</f>
        <v>0</v>
      </c>
      <c r="S212" s="40">
        <f ca="1">GOPR0214.MP4_000176843!H53</f>
        <v>0</v>
      </c>
      <c r="T212" s="40">
        <f ca="1">GOPR0214.MP4_000187187!H53</f>
        <v>0</v>
      </c>
      <c r="U212" s="40">
        <f ca="1">GOPR0214.MP4_000197530!H53</f>
        <v>0</v>
      </c>
      <c r="V212" s="40">
        <f ca="1">GOPR0214.MP4_000207874!H53</f>
        <v>0</v>
      </c>
      <c r="W212" s="40">
        <f ca="1">GOPR0214.MP4_000218218!H53</f>
        <v>0</v>
      </c>
      <c r="X212" s="40">
        <f ca="1">GOPR0214.MP4_000228561!H53</f>
        <v>0</v>
      </c>
      <c r="Y212" s="40">
        <f ca="1">GOPR0214.MP4_000238905!H53</f>
        <v>0</v>
      </c>
      <c r="Z212" s="40">
        <f ca="1">GOPR0214.MP4_000249249!H53</f>
        <v>0</v>
      </c>
      <c r="AA212" s="40">
        <f ca="1">GOPR0214.MP4_000259592!H53</f>
        <v>0</v>
      </c>
      <c r="AB212" s="40">
        <f ca="1">GOPR0214.MP4_000269936!H53</f>
        <v>0</v>
      </c>
      <c r="AC212" s="40">
        <f ca="1">GOPR0214.MP4_000280280!H53</f>
        <v>0</v>
      </c>
      <c r="AD212" s="40">
        <f ca="1">GOPR0214.MP4_000290623!H53</f>
        <v>0</v>
      </c>
      <c r="AE212" s="40">
        <f ca="1">GOPR0214.MP4_000300967!H53</f>
        <v>0</v>
      </c>
      <c r="AF212" s="40">
        <f ca="1">GOPR0214.MP4_000311311!H53</f>
        <v>0</v>
      </c>
      <c r="AG212" s="40">
        <f ca="1">GOPR0214.MP4_000321654!H53</f>
        <v>0</v>
      </c>
      <c r="AH212" s="40">
        <f ca="1">GOPR0214.MP4_000331998!H53</f>
        <v>0</v>
      </c>
      <c r="AI212" s="40">
        <f ca="1">GOPR0214.MP4_000342342!H53</f>
        <v>0</v>
      </c>
      <c r="AJ212" s="40">
        <f ca="1">GOPR0214.MP4_000352685!H53</f>
        <v>0</v>
      </c>
      <c r="AK212" s="40">
        <f ca="1">GOPR0214.MP4_000363029!H53</f>
        <v>0</v>
      </c>
      <c r="AL212" s="40">
        <f ca="1">GOPR0214.MP4_000373373!H53</f>
        <v>0</v>
      </c>
      <c r="AM212" s="40">
        <f ca="1">GOPR0214.MP4_000383716!H53</f>
        <v>0</v>
      </c>
      <c r="AN212" s="40">
        <f ca="1">GOPR0214.MP4_000394060!H53</f>
        <v>0</v>
      </c>
      <c r="AO212" s="40">
        <f ca="1">GOPR0214.MP4_000404404!H53</f>
        <v>0</v>
      </c>
      <c r="AP212" s="40">
        <f t="shared" ca="1" si="31"/>
        <v>0</v>
      </c>
      <c r="AQ212" s="37">
        <f t="shared" ca="1" si="32"/>
        <v>0</v>
      </c>
      <c r="AR212" s="37">
        <f t="shared" ca="1" si="33"/>
        <v>0</v>
      </c>
      <c r="AS212" s="37">
        <f t="shared" ca="1" si="34"/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GOPR0214.MP4_000001001!H54</f>
        <v>0</v>
      </c>
      <c r="C213" s="40">
        <f ca="1">GOPR0214.MP4_000011344!H54</f>
        <v>0</v>
      </c>
      <c r="D213" s="40">
        <f ca="1">GOPR0214.MP4_000021688!H54</f>
        <v>0</v>
      </c>
      <c r="E213" s="40">
        <f ca="1">GOPR0214.MP4_000032032!H54</f>
        <v>0</v>
      </c>
      <c r="F213" s="40">
        <f ca="1">GOPR0214.MP4_000042375!H54</f>
        <v>0</v>
      </c>
      <c r="G213" s="40">
        <f ca="1">GOPR0214.MP4_000052719!H54</f>
        <v>0</v>
      </c>
      <c r="H213" s="40">
        <f ca="1">GOPR0214.MP4_000063063!H54</f>
        <v>0</v>
      </c>
      <c r="I213" s="40">
        <f ca="1">GOPR0214.MP4_000073406!H54</f>
        <v>0</v>
      </c>
      <c r="J213" s="40">
        <f ca="1">GOPR0214.MP4_000083750!H54</f>
        <v>0</v>
      </c>
      <c r="K213" s="40">
        <f ca="1">GOPR0214.MP4_000094094!H54</f>
        <v>0</v>
      </c>
      <c r="L213" s="40">
        <f ca="1">GOPR0214.MP4_000104437!H54</f>
        <v>0</v>
      </c>
      <c r="M213" s="40">
        <f ca="1">GOPR0214.MP4_000114781!H54</f>
        <v>0</v>
      </c>
      <c r="N213" s="40">
        <f ca="1">GOPR0214.MP4_000125125!H54</f>
        <v>0</v>
      </c>
      <c r="O213" s="40">
        <f ca="1">GOPR0214.MP4_000135468!H54</f>
        <v>0</v>
      </c>
      <c r="P213" s="40">
        <f ca="1">GOPR0214.MP4_000145812!H54</f>
        <v>0</v>
      </c>
      <c r="Q213" s="40">
        <f ca="1">GOPR0214.MP4_000156156!H54</f>
        <v>0</v>
      </c>
      <c r="R213" s="40">
        <f ca="1">GOPR0214.MP4_000166499!H54</f>
        <v>0</v>
      </c>
      <c r="S213" s="40">
        <f ca="1">GOPR0214.MP4_000176843!H54</f>
        <v>0</v>
      </c>
      <c r="T213" s="40">
        <f ca="1">GOPR0214.MP4_000187187!H54</f>
        <v>0</v>
      </c>
      <c r="U213" s="40">
        <f ca="1">GOPR0214.MP4_000197530!H54</f>
        <v>0</v>
      </c>
      <c r="V213" s="40">
        <f ca="1">GOPR0214.MP4_000207874!H54</f>
        <v>0</v>
      </c>
      <c r="W213" s="40">
        <f ca="1">GOPR0214.MP4_000218218!H54</f>
        <v>0</v>
      </c>
      <c r="X213" s="40">
        <f ca="1">GOPR0214.MP4_000228561!H54</f>
        <v>0</v>
      </c>
      <c r="Y213" s="40">
        <f ca="1">GOPR0214.MP4_000238905!H54</f>
        <v>0</v>
      </c>
      <c r="Z213" s="40">
        <f ca="1">GOPR0214.MP4_000249249!H54</f>
        <v>0</v>
      </c>
      <c r="AA213" s="40">
        <f ca="1">GOPR0214.MP4_000259592!H54</f>
        <v>0</v>
      </c>
      <c r="AB213" s="40">
        <f ca="1">GOPR0214.MP4_000269936!H54</f>
        <v>0</v>
      </c>
      <c r="AC213" s="40">
        <f ca="1">GOPR0214.MP4_000280280!H54</f>
        <v>0</v>
      </c>
      <c r="AD213" s="40">
        <f ca="1">GOPR0214.MP4_000290623!H54</f>
        <v>0</v>
      </c>
      <c r="AE213" s="40">
        <f ca="1">GOPR0214.MP4_000300967!H54</f>
        <v>0</v>
      </c>
      <c r="AF213" s="40">
        <f ca="1">GOPR0214.MP4_000311311!H54</f>
        <v>0</v>
      </c>
      <c r="AG213" s="40">
        <f ca="1">GOPR0214.MP4_000321654!H54</f>
        <v>0</v>
      </c>
      <c r="AH213" s="40">
        <f ca="1">GOPR0214.MP4_000331998!H54</f>
        <v>0</v>
      </c>
      <c r="AI213" s="40">
        <f ca="1">GOPR0214.MP4_000342342!H54</f>
        <v>0</v>
      </c>
      <c r="AJ213" s="40">
        <f ca="1">GOPR0214.MP4_000352685!H54</f>
        <v>0</v>
      </c>
      <c r="AK213" s="40">
        <f ca="1">GOPR0214.MP4_000363029!H54</f>
        <v>0</v>
      </c>
      <c r="AL213" s="40">
        <f ca="1">GOPR0214.MP4_000373373!H54</f>
        <v>0</v>
      </c>
      <c r="AM213" s="40">
        <f ca="1">GOPR0214.MP4_000383716!H54</f>
        <v>0</v>
      </c>
      <c r="AN213" s="40">
        <f ca="1">GOPR0214.MP4_000394060!H54</f>
        <v>0</v>
      </c>
      <c r="AO213" s="40">
        <f ca="1">GOPR0214.MP4_000404404!H54</f>
        <v>0</v>
      </c>
      <c r="AP213" s="40">
        <f t="shared" ca="1" si="31"/>
        <v>0</v>
      </c>
      <c r="AQ213" s="37">
        <f t="shared" ca="1" si="32"/>
        <v>0</v>
      </c>
      <c r="AR213" s="37">
        <f t="shared" ca="1" si="33"/>
        <v>0</v>
      </c>
      <c r="AS213" s="37">
        <f t="shared" ca="1" si="34"/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GOPR0214.MP4_000001001!H55</f>
        <v>0</v>
      </c>
      <c r="C214" s="40">
        <f ca="1">GOPR0214.MP4_000011344!H55</f>
        <v>0</v>
      </c>
      <c r="D214" s="40">
        <f ca="1">GOPR0214.MP4_000021688!H55</f>
        <v>0</v>
      </c>
      <c r="E214" s="40">
        <f ca="1">GOPR0214.MP4_000032032!H55</f>
        <v>0</v>
      </c>
      <c r="F214" s="40">
        <f ca="1">GOPR0214.MP4_000042375!H55</f>
        <v>0</v>
      </c>
      <c r="G214" s="40">
        <f ca="1">GOPR0214.MP4_000052719!H55</f>
        <v>0</v>
      </c>
      <c r="H214" s="40">
        <f ca="1">GOPR0214.MP4_000063063!H55</f>
        <v>0</v>
      </c>
      <c r="I214" s="40">
        <f ca="1">GOPR0214.MP4_000073406!H55</f>
        <v>0</v>
      </c>
      <c r="J214" s="40">
        <f ca="1">GOPR0214.MP4_000083750!H55</f>
        <v>0</v>
      </c>
      <c r="K214" s="40">
        <f ca="1">GOPR0214.MP4_000094094!H55</f>
        <v>0</v>
      </c>
      <c r="L214" s="40">
        <f ca="1">GOPR0214.MP4_000104437!H55</f>
        <v>0</v>
      </c>
      <c r="M214" s="40">
        <f ca="1">GOPR0214.MP4_000114781!H55</f>
        <v>0</v>
      </c>
      <c r="N214" s="40">
        <f ca="1">GOPR0214.MP4_000125125!H55</f>
        <v>0</v>
      </c>
      <c r="O214" s="40">
        <f ca="1">GOPR0214.MP4_000135468!H55</f>
        <v>0</v>
      </c>
      <c r="P214" s="40">
        <f ca="1">GOPR0214.MP4_000145812!H55</f>
        <v>0</v>
      </c>
      <c r="Q214" s="40">
        <f ca="1">GOPR0214.MP4_000156156!H55</f>
        <v>0</v>
      </c>
      <c r="R214" s="40">
        <f ca="1">GOPR0214.MP4_000166499!H55</f>
        <v>0</v>
      </c>
      <c r="S214" s="40">
        <f ca="1">GOPR0214.MP4_000176843!H55</f>
        <v>0</v>
      </c>
      <c r="T214" s="40">
        <f ca="1">GOPR0214.MP4_000187187!H55</f>
        <v>0</v>
      </c>
      <c r="U214" s="40">
        <f ca="1">GOPR0214.MP4_000197530!H55</f>
        <v>0</v>
      </c>
      <c r="V214" s="40">
        <f ca="1">GOPR0214.MP4_000207874!H55</f>
        <v>0</v>
      </c>
      <c r="W214" s="40">
        <f ca="1">GOPR0214.MP4_000218218!H55</f>
        <v>0</v>
      </c>
      <c r="X214" s="40">
        <f ca="1">GOPR0214.MP4_000228561!H55</f>
        <v>0</v>
      </c>
      <c r="Y214" s="40">
        <f ca="1">GOPR0214.MP4_000238905!H55</f>
        <v>0</v>
      </c>
      <c r="Z214" s="40">
        <f ca="1">GOPR0214.MP4_000249249!H55</f>
        <v>0</v>
      </c>
      <c r="AA214" s="40">
        <f ca="1">GOPR0214.MP4_000259592!H55</f>
        <v>0</v>
      </c>
      <c r="AB214" s="40">
        <f ca="1">GOPR0214.MP4_000269936!H55</f>
        <v>0</v>
      </c>
      <c r="AC214" s="40">
        <f ca="1">GOPR0214.MP4_000280280!H55</f>
        <v>0</v>
      </c>
      <c r="AD214" s="40">
        <f ca="1">GOPR0214.MP4_000290623!H55</f>
        <v>0</v>
      </c>
      <c r="AE214" s="40">
        <f ca="1">GOPR0214.MP4_000300967!H55</f>
        <v>0</v>
      </c>
      <c r="AF214" s="40">
        <f ca="1">GOPR0214.MP4_000311311!H55</f>
        <v>0</v>
      </c>
      <c r="AG214" s="40">
        <f ca="1">GOPR0214.MP4_000321654!H55</f>
        <v>0</v>
      </c>
      <c r="AH214" s="40">
        <f ca="1">GOPR0214.MP4_000331998!H55</f>
        <v>0</v>
      </c>
      <c r="AI214" s="40">
        <f ca="1">GOPR0214.MP4_000342342!H55</f>
        <v>0</v>
      </c>
      <c r="AJ214" s="40">
        <f ca="1">GOPR0214.MP4_000352685!H55</f>
        <v>0</v>
      </c>
      <c r="AK214" s="40">
        <f ca="1">GOPR0214.MP4_000363029!H55</f>
        <v>0</v>
      </c>
      <c r="AL214" s="40">
        <f ca="1">GOPR0214.MP4_000373373!H55</f>
        <v>0</v>
      </c>
      <c r="AM214" s="40">
        <f ca="1">GOPR0214.MP4_000383716!H55</f>
        <v>0</v>
      </c>
      <c r="AN214" s="40">
        <f ca="1">GOPR0214.MP4_000394060!H55</f>
        <v>0</v>
      </c>
      <c r="AO214" s="40">
        <f ca="1">GOPR0214.MP4_000404404!H55</f>
        <v>0</v>
      </c>
      <c r="AP214" s="40">
        <f t="shared" ca="1" si="31"/>
        <v>0</v>
      </c>
      <c r="AQ214" s="37">
        <f t="shared" ca="1" si="32"/>
        <v>0</v>
      </c>
      <c r="AR214" s="37">
        <f t="shared" ca="1" si="33"/>
        <v>0</v>
      </c>
      <c r="AS214" s="37">
        <f t="shared" ca="1" si="34"/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GOPR0214.MP4_000001001!H56</f>
        <v>0</v>
      </c>
      <c r="C215" s="40">
        <f ca="1">GOPR0214.MP4_000011344!H56</f>
        <v>0</v>
      </c>
      <c r="D215" s="40">
        <f ca="1">GOPR0214.MP4_000021688!H56</f>
        <v>0</v>
      </c>
      <c r="E215" s="40">
        <f ca="1">GOPR0214.MP4_000032032!H56</f>
        <v>0</v>
      </c>
      <c r="F215" s="40">
        <f ca="1">GOPR0214.MP4_000042375!H56</f>
        <v>0</v>
      </c>
      <c r="G215" s="40">
        <f ca="1">GOPR0214.MP4_000052719!H56</f>
        <v>2</v>
      </c>
      <c r="H215" s="40">
        <f ca="1">GOPR0214.MP4_000063063!H56</f>
        <v>0</v>
      </c>
      <c r="I215" s="40">
        <f ca="1">GOPR0214.MP4_000073406!H56</f>
        <v>0</v>
      </c>
      <c r="J215" s="40">
        <f ca="1">GOPR0214.MP4_000083750!H56</f>
        <v>0</v>
      </c>
      <c r="K215" s="40">
        <f ca="1">GOPR0214.MP4_000094094!H56</f>
        <v>0</v>
      </c>
      <c r="L215" s="40">
        <f ca="1">GOPR0214.MP4_000104437!H56</f>
        <v>0</v>
      </c>
      <c r="M215" s="40">
        <f ca="1">GOPR0214.MP4_000114781!H56</f>
        <v>0</v>
      </c>
      <c r="N215" s="40">
        <f ca="1">GOPR0214.MP4_000125125!H56</f>
        <v>0</v>
      </c>
      <c r="O215" s="40">
        <f ca="1">GOPR0214.MP4_000135468!H56</f>
        <v>0</v>
      </c>
      <c r="P215" s="40">
        <f ca="1">GOPR0214.MP4_000145812!H56</f>
        <v>0</v>
      </c>
      <c r="Q215" s="40">
        <f ca="1">GOPR0214.MP4_000156156!H56</f>
        <v>0</v>
      </c>
      <c r="R215" s="40">
        <f ca="1">GOPR0214.MP4_000166499!H56</f>
        <v>0</v>
      </c>
      <c r="S215" s="40">
        <f ca="1">GOPR0214.MP4_000176843!H56</f>
        <v>0</v>
      </c>
      <c r="T215" s="40">
        <f ca="1">GOPR0214.MP4_000187187!H56</f>
        <v>0</v>
      </c>
      <c r="U215" s="40">
        <f ca="1">GOPR0214.MP4_000197530!H56</f>
        <v>0</v>
      </c>
      <c r="V215" s="40">
        <f ca="1">GOPR0214.MP4_000207874!H56</f>
        <v>0</v>
      </c>
      <c r="W215" s="40">
        <f ca="1">GOPR0214.MP4_000218218!H56</f>
        <v>0</v>
      </c>
      <c r="X215" s="40">
        <f ca="1">GOPR0214.MP4_000228561!H56</f>
        <v>0</v>
      </c>
      <c r="Y215" s="40">
        <f ca="1">GOPR0214.MP4_000238905!H56</f>
        <v>0</v>
      </c>
      <c r="Z215" s="40">
        <f ca="1">GOPR0214.MP4_000249249!H56</f>
        <v>0</v>
      </c>
      <c r="AA215" s="40">
        <f ca="1">GOPR0214.MP4_000259592!H56</f>
        <v>0</v>
      </c>
      <c r="AB215" s="40">
        <f ca="1">GOPR0214.MP4_000269936!H56</f>
        <v>0</v>
      </c>
      <c r="AC215" s="40">
        <f ca="1">GOPR0214.MP4_000280280!H56</f>
        <v>0</v>
      </c>
      <c r="AD215" s="40">
        <f ca="1">GOPR0214.MP4_000290623!H56</f>
        <v>0</v>
      </c>
      <c r="AE215" s="40">
        <f ca="1">GOPR0214.MP4_000300967!H56</f>
        <v>0</v>
      </c>
      <c r="AF215" s="40">
        <f ca="1">GOPR0214.MP4_000311311!H56</f>
        <v>0</v>
      </c>
      <c r="AG215" s="40">
        <f ca="1">GOPR0214.MP4_000321654!H56</f>
        <v>0</v>
      </c>
      <c r="AH215" s="40">
        <f ca="1">GOPR0214.MP4_000331998!H56</f>
        <v>0</v>
      </c>
      <c r="AI215" s="40">
        <f ca="1">GOPR0214.MP4_000342342!H56</f>
        <v>0</v>
      </c>
      <c r="AJ215" s="40">
        <f ca="1">GOPR0214.MP4_000352685!H56</f>
        <v>0</v>
      </c>
      <c r="AK215" s="40">
        <f ca="1">GOPR0214.MP4_000363029!H56</f>
        <v>0</v>
      </c>
      <c r="AL215" s="40">
        <f ca="1">GOPR0214.MP4_000373373!H56</f>
        <v>0</v>
      </c>
      <c r="AM215" s="40">
        <f ca="1">GOPR0214.MP4_000383716!H56</f>
        <v>0</v>
      </c>
      <c r="AN215" s="40">
        <f ca="1">GOPR0214.MP4_000394060!H56</f>
        <v>0</v>
      </c>
      <c r="AO215" s="40">
        <f ca="1">GOPR0214.MP4_000404404!H56</f>
        <v>0</v>
      </c>
      <c r="AP215" s="40">
        <f t="shared" ca="1" si="31"/>
        <v>2</v>
      </c>
      <c r="AQ215" s="37">
        <f t="shared" ca="1" si="32"/>
        <v>0.05</v>
      </c>
      <c r="AR215" s="37">
        <f t="shared" ca="1" si="33"/>
        <v>0.31622776601683794</v>
      </c>
      <c r="AS215" s="37">
        <f t="shared" ca="1" si="34"/>
        <v>4.9999999999999996E-2</v>
      </c>
      <c r="AT215" s="37">
        <f ca="1">IF(AP215=0,0,-1*((AP215/AP158)*(LN(AP215/AP158))))</f>
        <v>0.27031007207210961</v>
      </c>
      <c r="AU215" s="64">
        <f ca="1">IF(AP215=0,0,(AP215/AP158)^2)</f>
        <v>0.44444444444444442</v>
      </c>
    </row>
    <row r="216" spans="1:47" x14ac:dyDescent="0.25">
      <c r="A216" s="54" t="s">
        <v>64</v>
      </c>
      <c r="B216" s="40">
        <f ca="1">GOPR0214.MP4_000001001!H57</f>
        <v>0</v>
      </c>
      <c r="C216" s="40">
        <f ca="1">GOPR0214.MP4_000011344!H57</f>
        <v>0</v>
      </c>
      <c r="D216" s="40">
        <f ca="1">GOPR0214.MP4_000021688!H57</f>
        <v>0</v>
      </c>
      <c r="E216" s="40">
        <f ca="1">GOPR0214.MP4_000032032!H57</f>
        <v>0</v>
      </c>
      <c r="F216" s="40">
        <f ca="1">GOPR0214.MP4_000042375!H57</f>
        <v>0</v>
      </c>
      <c r="G216" s="40">
        <f ca="1">GOPR0214.MP4_000052719!H57</f>
        <v>0</v>
      </c>
      <c r="H216" s="40">
        <f ca="1">GOPR0214.MP4_000063063!H57</f>
        <v>0</v>
      </c>
      <c r="I216" s="40">
        <f ca="1">GOPR0214.MP4_000073406!H57</f>
        <v>0</v>
      </c>
      <c r="J216" s="40">
        <f ca="1">GOPR0214.MP4_000083750!H57</f>
        <v>0</v>
      </c>
      <c r="K216" s="40">
        <f ca="1">GOPR0214.MP4_000094094!H57</f>
        <v>0</v>
      </c>
      <c r="L216" s="40">
        <f ca="1">GOPR0214.MP4_000104437!H57</f>
        <v>0</v>
      </c>
      <c r="M216" s="40">
        <f ca="1">GOPR0214.MP4_000114781!H57</f>
        <v>0</v>
      </c>
      <c r="N216" s="40">
        <f ca="1">GOPR0214.MP4_000125125!H57</f>
        <v>0</v>
      </c>
      <c r="O216" s="40">
        <f ca="1">GOPR0214.MP4_000135468!H57</f>
        <v>0</v>
      </c>
      <c r="P216" s="40">
        <f ca="1">GOPR0214.MP4_000145812!H57</f>
        <v>0</v>
      </c>
      <c r="Q216" s="40">
        <f ca="1">GOPR0214.MP4_000156156!H57</f>
        <v>0</v>
      </c>
      <c r="R216" s="40">
        <f ca="1">GOPR0214.MP4_000166499!H57</f>
        <v>0</v>
      </c>
      <c r="S216" s="40">
        <f ca="1">GOPR0214.MP4_000176843!H57</f>
        <v>0</v>
      </c>
      <c r="T216" s="40">
        <f ca="1">GOPR0214.MP4_000187187!H57</f>
        <v>0</v>
      </c>
      <c r="U216" s="40">
        <f ca="1">GOPR0214.MP4_000197530!H57</f>
        <v>0</v>
      </c>
      <c r="V216" s="40">
        <f ca="1">GOPR0214.MP4_000207874!H57</f>
        <v>0</v>
      </c>
      <c r="W216" s="40">
        <f ca="1">GOPR0214.MP4_000218218!H57</f>
        <v>0</v>
      </c>
      <c r="X216" s="40">
        <f ca="1">GOPR0214.MP4_000228561!H57</f>
        <v>0</v>
      </c>
      <c r="Y216" s="40">
        <f ca="1">GOPR0214.MP4_000238905!H57</f>
        <v>0</v>
      </c>
      <c r="Z216" s="40">
        <f ca="1">GOPR0214.MP4_000249249!H57</f>
        <v>0</v>
      </c>
      <c r="AA216" s="40">
        <f ca="1">GOPR0214.MP4_000259592!H57</f>
        <v>0</v>
      </c>
      <c r="AB216" s="40">
        <f ca="1">GOPR0214.MP4_000269936!H57</f>
        <v>0</v>
      </c>
      <c r="AC216" s="40">
        <f ca="1">GOPR0214.MP4_000280280!H57</f>
        <v>0</v>
      </c>
      <c r="AD216" s="40">
        <f ca="1">GOPR0214.MP4_000290623!H57</f>
        <v>0</v>
      </c>
      <c r="AE216" s="40">
        <f ca="1">GOPR0214.MP4_000300967!H57</f>
        <v>0</v>
      </c>
      <c r="AF216" s="40">
        <f ca="1">GOPR0214.MP4_000311311!H57</f>
        <v>0</v>
      </c>
      <c r="AG216" s="40">
        <f ca="1">GOPR0214.MP4_000321654!H57</f>
        <v>0</v>
      </c>
      <c r="AH216" s="40">
        <f ca="1">GOPR0214.MP4_000331998!H57</f>
        <v>0</v>
      </c>
      <c r="AI216" s="40">
        <f ca="1">GOPR0214.MP4_000342342!H57</f>
        <v>0</v>
      </c>
      <c r="AJ216" s="40">
        <f ca="1">GOPR0214.MP4_000352685!H57</f>
        <v>0</v>
      </c>
      <c r="AK216" s="40">
        <f ca="1">GOPR0214.MP4_000363029!H57</f>
        <v>0</v>
      </c>
      <c r="AL216" s="40">
        <f ca="1">GOPR0214.MP4_000373373!H57</f>
        <v>0</v>
      </c>
      <c r="AM216" s="40">
        <f ca="1">GOPR0214.MP4_000383716!H57</f>
        <v>0</v>
      </c>
      <c r="AN216" s="40">
        <f ca="1">GOPR0214.MP4_000394060!H57</f>
        <v>0</v>
      </c>
      <c r="AO216" s="40">
        <f ca="1">GOPR0214.MP4_000404404!H57</f>
        <v>0</v>
      </c>
      <c r="AP216" s="40">
        <f t="shared" ca="1" si="31"/>
        <v>0</v>
      </c>
      <c r="AQ216" s="37">
        <f t="shared" ca="1" si="32"/>
        <v>0</v>
      </c>
      <c r="AR216" s="37">
        <f t="shared" ca="1" si="33"/>
        <v>0</v>
      </c>
      <c r="AS216" s="37">
        <f t="shared" ca="1" si="34"/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GOPR0214.MP4_000001001!H58</f>
        <v>0</v>
      </c>
      <c r="C217" s="40">
        <f ca="1">GOPR0214.MP4_000011344!H58</f>
        <v>0</v>
      </c>
      <c r="D217" s="40">
        <f ca="1">GOPR0214.MP4_000021688!H58</f>
        <v>0</v>
      </c>
      <c r="E217" s="40">
        <f ca="1">GOPR0214.MP4_000032032!H58</f>
        <v>0</v>
      </c>
      <c r="F217" s="40">
        <f ca="1">GOPR0214.MP4_000042375!H58</f>
        <v>0</v>
      </c>
      <c r="G217" s="40">
        <f ca="1">GOPR0214.MP4_000052719!H58</f>
        <v>0</v>
      </c>
      <c r="H217" s="40">
        <f ca="1">GOPR0214.MP4_000063063!H58</f>
        <v>0</v>
      </c>
      <c r="I217" s="40">
        <f ca="1">GOPR0214.MP4_000073406!H58</f>
        <v>0</v>
      </c>
      <c r="J217" s="40">
        <f ca="1">GOPR0214.MP4_000083750!H58</f>
        <v>0</v>
      </c>
      <c r="K217" s="40">
        <f ca="1">GOPR0214.MP4_000094094!H58</f>
        <v>0</v>
      </c>
      <c r="L217" s="40">
        <f ca="1">GOPR0214.MP4_000104437!H58</f>
        <v>0</v>
      </c>
      <c r="M217" s="40">
        <f ca="1">GOPR0214.MP4_000114781!H58</f>
        <v>0</v>
      </c>
      <c r="N217" s="40">
        <f ca="1">GOPR0214.MP4_000125125!H58</f>
        <v>0</v>
      </c>
      <c r="O217" s="40">
        <f ca="1">GOPR0214.MP4_000135468!H58</f>
        <v>0</v>
      </c>
      <c r="P217" s="40">
        <f ca="1">GOPR0214.MP4_000145812!H58</f>
        <v>0</v>
      </c>
      <c r="Q217" s="40">
        <f ca="1">GOPR0214.MP4_000156156!H58</f>
        <v>0</v>
      </c>
      <c r="R217" s="40">
        <f ca="1">GOPR0214.MP4_000166499!H58</f>
        <v>0</v>
      </c>
      <c r="S217" s="40">
        <f ca="1">GOPR0214.MP4_000176843!H58</f>
        <v>0</v>
      </c>
      <c r="T217" s="40">
        <f ca="1">GOPR0214.MP4_000187187!H58</f>
        <v>0</v>
      </c>
      <c r="U217" s="40">
        <f ca="1">GOPR0214.MP4_000197530!H58</f>
        <v>0</v>
      </c>
      <c r="V217" s="40">
        <f ca="1">GOPR0214.MP4_000207874!H58</f>
        <v>0</v>
      </c>
      <c r="W217" s="40">
        <f ca="1">GOPR0214.MP4_000218218!H58</f>
        <v>0</v>
      </c>
      <c r="X217" s="40">
        <f ca="1">GOPR0214.MP4_000228561!H58</f>
        <v>0</v>
      </c>
      <c r="Y217" s="40">
        <f ca="1">GOPR0214.MP4_000238905!H58</f>
        <v>0</v>
      </c>
      <c r="Z217" s="40">
        <f ca="1">GOPR0214.MP4_000249249!H58</f>
        <v>0</v>
      </c>
      <c r="AA217" s="40">
        <f ca="1">GOPR0214.MP4_000259592!H58</f>
        <v>0</v>
      </c>
      <c r="AB217" s="40">
        <f ca="1">GOPR0214.MP4_000269936!H58</f>
        <v>0</v>
      </c>
      <c r="AC217" s="40">
        <f ca="1">GOPR0214.MP4_000280280!H58</f>
        <v>0</v>
      </c>
      <c r="AD217" s="40">
        <f ca="1">GOPR0214.MP4_000290623!H58</f>
        <v>0</v>
      </c>
      <c r="AE217" s="40">
        <f ca="1">GOPR0214.MP4_000300967!H58</f>
        <v>0</v>
      </c>
      <c r="AF217" s="40">
        <f ca="1">GOPR0214.MP4_000311311!H58</f>
        <v>0</v>
      </c>
      <c r="AG217" s="40">
        <f ca="1">GOPR0214.MP4_000321654!H58</f>
        <v>0</v>
      </c>
      <c r="AH217" s="40">
        <f ca="1">GOPR0214.MP4_000331998!H58</f>
        <v>0</v>
      </c>
      <c r="AI217" s="40">
        <f ca="1">GOPR0214.MP4_000342342!H58</f>
        <v>0</v>
      </c>
      <c r="AJ217" s="40">
        <f ca="1">GOPR0214.MP4_000352685!H58</f>
        <v>0</v>
      </c>
      <c r="AK217" s="40">
        <f ca="1">GOPR0214.MP4_000363029!H58</f>
        <v>0</v>
      </c>
      <c r="AL217" s="40">
        <f ca="1">GOPR0214.MP4_000373373!H58</f>
        <v>0</v>
      </c>
      <c r="AM217" s="40">
        <f ca="1">GOPR0214.MP4_000383716!H58</f>
        <v>0</v>
      </c>
      <c r="AN217" s="40">
        <f ca="1">GOPR0214.MP4_000394060!H58</f>
        <v>0</v>
      </c>
      <c r="AO217" s="40">
        <f ca="1">GOPR0214.MP4_000404404!H58</f>
        <v>0</v>
      </c>
      <c r="AP217" s="40">
        <f t="shared" ca="1" si="31"/>
        <v>0</v>
      </c>
      <c r="AQ217" s="37">
        <f t="shared" ca="1" si="32"/>
        <v>0</v>
      </c>
      <c r="AR217" s="37">
        <f t="shared" ca="1" si="33"/>
        <v>0</v>
      </c>
      <c r="AS217" s="37">
        <f t="shared" ca="1" si="34"/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GOPR0214.MP4_000001001!H59</f>
        <v>0</v>
      </c>
      <c r="C218" s="40">
        <f ca="1">GOPR0214.MP4_000011344!H59</f>
        <v>0</v>
      </c>
      <c r="D218" s="40">
        <f ca="1">GOPR0214.MP4_000021688!H59</f>
        <v>0</v>
      </c>
      <c r="E218" s="40">
        <f ca="1">GOPR0214.MP4_000032032!H59</f>
        <v>0</v>
      </c>
      <c r="F218" s="40">
        <f ca="1">GOPR0214.MP4_000042375!H59</f>
        <v>0</v>
      </c>
      <c r="G218" s="40">
        <f ca="1">GOPR0214.MP4_000052719!H59</f>
        <v>0</v>
      </c>
      <c r="H218" s="40">
        <f ca="1">GOPR0214.MP4_000063063!H59</f>
        <v>0</v>
      </c>
      <c r="I218" s="40">
        <f ca="1">GOPR0214.MP4_000073406!H59</f>
        <v>0</v>
      </c>
      <c r="J218" s="40">
        <f ca="1">GOPR0214.MP4_000083750!H59</f>
        <v>0</v>
      </c>
      <c r="K218" s="40">
        <f ca="1">GOPR0214.MP4_000094094!H59</f>
        <v>0</v>
      </c>
      <c r="L218" s="40">
        <f ca="1">GOPR0214.MP4_000104437!H59</f>
        <v>0</v>
      </c>
      <c r="M218" s="40">
        <f ca="1">GOPR0214.MP4_000114781!H59</f>
        <v>0</v>
      </c>
      <c r="N218" s="40">
        <f ca="1">GOPR0214.MP4_000125125!H59</f>
        <v>0</v>
      </c>
      <c r="O218" s="40">
        <f ca="1">GOPR0214.MP4_000135468!H59</f>
        <v>0</v>
      </c>
      <c r="P218" s="40">
        <f ca="1">GOPR0214.MP4_000145812!H59</f>
        <v>0</v>
      </c>
      <c r="Q218" s="40">
        <f ca="1">GOPR0214.MP4_000156156!H59</f>
        <v>0</v>
      </c>
      <c r="R218" s="40">
        <f ca="1">GOPR0214.MP4_000166499!H59</f>
        <v>0</v>
      </c>
      <c r="S218" s="40">
        <f ca="1">GOPR0214.MP4_000176843!H59</f>
        <v>0</v>
      </c>
      <c r="T218" s="40">
        <f ca="1">GOPR0214.MP4_000187187!H59</f>
        <v>0</v>
      </c>
      <c r="U218" s="40">
        <f ca="1">GOPR0214.MP4_000197530!H59</f>
        <v>0</v>
      </c>
      <c r="V218" s="40">
        <f ca="1">GOPR0214.MP4_000207874!H59</f>
        <v>0</v>
      </c>
      <c r="W218" s="40">
        <f ca="1">GOPR0214.MP4_000218218!H59</f>
        <v>0</v>
      </c>
      <c r="X218" s="40">
        <f ca="1">GOPR0214.MP4_000228561!H59</f>
        <v>0</v>
      </c>
      <c r="Y218" s="40">
        <f ca="1">GOPR0214.MP4_000238905!H59</f>
        <v>0</v>
      </c>
      <c r="Z218" s="40">
        <f ca="1">GOPR0214.MP4_000249249!H59</f>
        <v>0</v>
      </c>
      <c r="AA218" s="40">
        <f ca="1">GOPR0214.MP4_000259592!H59</f>
        <v>0</v>
      </c>
      <c r="AB218" s="40">
        <f ca="1">GOPR0214.MP4_000269936!H59</f>
        <v>0</v>
      </c>
      <c r="AC218" s="40">
        <f ca="1">GOPR0214.MP4_000280280!H59</f>
        <v>0</v>
      </c>
      <c r="AD218" s="40">
        <f ca="1">GOPR0214.MP4_000290623!H59</f>
        <v>0</v>
      </c>
      <c r="AE218" s="40">
        <f ca="1">GOPR0214.MP4_000300967!H59</f>
        <v>0</v>
      </c>
      <c r="AF218" s="40">
        <f ca="1">GOPR0214.MP4_000311311!H59</f>
        <v>0</v>
      </c>
      <c r="AG218" s="40">
        <f ca="1">GOPR0214.MP4_000321654!H59</f>
        <v>0</v>
      </c>
      <c r="AH218" s="40">
        <f ca="1">GOPR0214.MP4_000331998!H59</f>
        <v>0</v>
      </c>
      <c r="AI218" s="40">
        <f ca="1">GOPR0214.MP4_000342342!H59</f>
        <v>0</v>
      </c>
      <c r="AJ218" s="40">
        <f ca="1">GOPR0214.MP4_000352685!H59</f>
        <v>0</v>
      </c>
      <c r="AK218" s="40">
        <f ca="1">GOPR0214.MP4_000363029!H59</f>
        <v>0</v>
      </c>
      <c r="AL218" s="40">
        <f ca="1">GOPR0214.MP4_000373373!H59</f>
        <v>0</v>
      </c>
      <c r="AM218" s="40">
        <f ca="1">GOPR0214.MP4_000383716!H59</f>
        <v>0</v>
      </c>
      <c r="AN218" s="40">
        <f ca="1">GOPR0214.MP4_000394060!H59</f>
        <v>0</v>
      </c>
      <c r="AO218" s="40">
        <f ca="1">GOPR0214.MP4_000404404!H59</f>
        <v>0</v>
      </c>
      <c r="AP218" s="40">
        <f t="shared" ca="1" si="31"/>
        <v>0</v>
      </c>
      <c r="AQ218" s="37">
        <f t="shared" ca="1" si="32"/>
        <v>0</v>
      </c>
      <c r="AR218" s="37">
        <f t="shared" ca="1" si="33"/>
        <v>0</v>
      </c>
      <c r="AS218" s="37">
        <f t="shared" ca="1" si="34"/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GOPR0214.MP4_000001001!H60</f>
        <v>0</v>
      </c>
      <c r="C219" s="40">
        <f ca="1">GOPR0214.MP4_000011344!H60</f>
        <v>0</v>
      </c>
      <c r="D219" s="40">
        <f ca="1">GOPR0214.MP4_000021688!H60</f>
        <v>0</v>
      </c>
      <c r="E219" s="40">
        <f ca="1">GOPR0214.MP4_000032032!H60</f>
        <v>0</v>
      </c>
      <c r="F219" s="40">
        <f ca="1">GOPR0214.MP4_000042375!H60</f>
        <v>0</v>
      </c>
      <c r="G219" s="40">
        <f ca="1">GOPR0214.MP4_000052719!H60</f>
        <v>0</v>
      </c>
      <c r="H219" s="40">
        <f ca="1">GOPR0214.MP4_000063063!H60</f>
        <v>0</v>
      </c>
      <c r="I219" s="40">
        <f ca="1">GOPR0214.MP4_000073406!H60</f>
        <v>0</v>
      </c>
      <c r="J219" s="40">
        <f ca="1">GOPR0214.MP4_000083750!H60</f>
        <v>0</v>
      </c>
      <c r="K219" s="40">
        <f ca="1">GOPR0214.MP4_000094094!H60</f>
        <v>0</v>
      </c>
      <c r="L219" s="40">
        <f ca="1">GOPR0214.MP4_000104437!H60</f>
        <v>0</v>
      </c>
      <c r="M219" s="40">
        <f ca="1">GOPR0214.MP4_000114781!H60</f>
        <v>0</v>
      </c>
      <c r="N219" s="40">
        <f ca="1">GOPR0214.MP4_000125125!H60</f>
        <v>0</v>
      </c>
      <c r="O219" s="40">
        <f ca="1">GOPR0214.MP4_000135468!H60</f>
        <v>0</v>
      </c>
      <c r="P219" s="40">
        <f ca="1">GOPR0214.MP4_000145812!H60</f>
        <v>0</v>
      </c>
      <c r="Q219" s="40">
        <f ca="1">GOPR0214.MP4_000156156!H60</f>
        <v>0</v>
      </c>
      <c r="R219" s="40">
        <f ca="1">GOPR0214.MP4_000166499!H60</f>
        <v>0</v>
      </c>
      <c r="S219" s="40">
        <f ca="1">GOPR0214.MP4_000176843!H60</f>
        <v>0</v>
      </c>
      <c r="T219" s="40">
        <f ca="1">GOPR0214.MP4_000187187!H60</f>
        <v>0</v>
      </c>
      <c r="U219" s="40">
        <f ca="1">GOPR0214.MP4_000197530!H60</f>
        <v>0</v>
      </c>
      <c r="V219" s="40">
        <f ca="1">GOPR0214.MP4_000207874!H60</f>
        <v>0</v>
      </c>
      <c r="W219" s="40">
        <f ca="1">GOPR0214.MP4_000218218!H60</f>
        <v>0</v>
      </c>
      <c r="X219" s="40">
        <f ca="1">GOPR0214.MP4_000228561!H60</f>
        <v>0</v>
      </c>
      <c r="Y219" s="40">
        <f ca="1">GOPR0214.MP4_000238905!H60</f>
        <v>0</v>
      </c>
      <c r="Z219" s="40">
        <f ca="1">GOPR0214.MP4_000249249!H60</f>
        <v>0</v>
      </c>
      <c r="AA219" s="40">
        <f ca="1">GOPR0214.MP4_000259592!H60</f>
        <v>0</v>
      </c>
      <c r="AB219" s="40">
        <f ca="1">GOPR0214.MP4_000269936!H60</f>
        <v>0</v>
      </c>
      <c r="AC219" s="40">
        <f ca="1">GOPR0214.MP4_000280280!H60</f>
        <v>0</v>
      </c>
      <c r="AD219" s="40">
        <f ca="1">GOPR0214.MP4_000290623!H60</f>
        <v>0</v>
      </c>
      <c r="AE219" s="40">
        <f ca="1">GOPR0214.MP4_000300967!H60</f>
        <v>0</v>
      </c>
      <c r="AF219" s="40">
        <f ca="1">GOPR0214.MP4_000311311!H60</f>
        <v>0</v>
      </c>
      <c r="AG219" s="40">
        <f ca="1">GOPR0214.MP4_000321654!H60</f>
        <v>0</v>
      </c>
      <c r="AH219" s="40">
        <f ca="1">GOPR0214.MP4_000331998!H60</f>
        <v>0</v>
      </c>
      <c r="AI219" s="40">
        <f ca="1">GOPR0214.MP4_000342342!H60</f>
        <v>0</v>
      </c>
      <c r="AJ219" s="40">
        <f ca="1">GOPR0214.MP4_000352685!H60</f>
        <v>0</v>
      </c>
      <c r="AK219" s="40">
        <f ca="1">GOPR0214.MP4_000363029!H60</f>
        <v>0</v>
      </c>
      <c r="AL219" s="40">
        <f ca="1">GOPR0214.MP4_000373373!H60</f>
        <v>0</v>
      </c>
      <c r="AM219" s="40">
        <f ca="1">GOPR0214.MP4_000383716!H60</f>
        <v>0</v>
      </c>
      <c r="AN219" s="40">
        <f ca="1">GOPR0214.MP4_000394060!H60</f>
        <v>0</v>
      </c>
      <c r="AO219" s="40">
        <f ca="1">GOPR0214.MP4_000404404!H60</f>
        <v>0</v>
      </c>
      <c r="AP219" s="40">
        <f t="shared" ca="1" si="31"/>
        <v>0</v>
      </c>
      <c r="AQ219" s="37">
        <f t="shared" ca="1" si="32"/>
        <v>0</v>
      </c>
      <c r="AR219" s="37">
        <f t="shared" ca="1" si="33"/>
        <v>0</v>
      </c>
      <c r="AS219" s="37">
        <f t="shared" ca="1" si="34"/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GOPR0214.MP4_000001001!H61</f>
        <v>0</v>
      </c>
      <c r="C220" s="40">
        <f ca="1">GOPR0214.MP4_000011344!H61</f>
        <v>0</v>
      </c>
      <c r="D220" s="40">
        <f ca="1">GOPR0214.MP4_000021688!H61</f>
        <v>0</v>
      </c>
      <c r="E220" s="40">
        <f ca="1">GOPR0214.MP4_000032032!H61</f>
        <v>0</v>
      </c>
      <c r="F220" s="40">
        <f ca="1">GOPR0214.MP4_000042375!H61</f>
        <v>0</v>
      </c>
      <c r="G220" s="40">
        <f ca="1">GOPR0214.MP4_000052719!H61</f>
        <v>0</v>
      </c>
      <c r="H220" s="40">
        <f ca="1">GOPR0214.MP4_000063063!H61</f>
        <v>0</v>
      </c>
      <c r="I220" s="40">
        <f ca="1">GOPR0214.MP4_000073406!H61</f>
        <v>0</v>
      </c>
      <c r="J220" s="40">
        <f ca="1">GOPR0214.MP4_000083750!H61</f>
        <v>0</v>
      </c>
      <c r="K220" s="40">
        <f ca="1">GOPR0214.MP4_000094094!H61</f>
        <v>0</v>
      </c>
      <c r="L220" s="40">
        <f ca="1">GOPR0214.MP4_000104437!H61</f>
        <v>0</v>
      </c>
      <c r="M220" s="40">
        <f ca="1">GOPR0214.MP4_000114781!H61</f>
        <v>0</v>
      </c>
      <c r="N220" s="40">
        <f ca="1">GOPR0214.MP4_000125125!H61</f>
        <v>0</v>
      </c>
      <c r="O220" s="40">
        <f ca="1">GOPR0214.MP4_000135468!H61</f>
        <v>0</v>
      </c>
      <c r="P220" s="40">
        <f ca="1">GOPR0214.MP4_000145812!H61</f>
        <v>0</v>
      </c>
      <c r="Q220" s="40">
        <f ca="1">GOPR0214.MP4_000156156!H61</f>
        <v>0</v>
      </c>
      <c r="R220" s="40">
        <f ca="1">GOPR0214.MP4_000166499!H61</f>
        <v>0</v>
      </c>
      <c r="S220" s="40">
        <f ca="1">GOPR0214.MP4_000176843!H61</f>
        <v>0</v>
      </c>
      <c r="T220" s="40">
        <f ca="1">GOPR0214.MP4_000187187!H61</f>
        <v>0</v>
      </c>
      <c r="U220" s="40">
        <f ca="1">GOPR0214.MP4_000197530!H61</f>
        <v>0</v>
      </c>
      <c r="V220" s="40">
        <f ca="1">GOPR0214.MP4_000207874!H61</f>
        <v>0</v>
      </c>
      <c r="W220" s="40">
        <f ca="1">GOPR0214.MP4_000218218!H61</f>
        <v>0</v>
      </c>
      <c r="X220" s="40">
        <f ca="1">GOPR0214.MP4_000228561!H61</f>
        <v>0</v>
      </c>
      <c r="Y220" s="40">
        <f ca="1">GOPR0214.MP4_000238905!H61</f>
        <v>0</v>
      </c>
      <c r="Z220" s="40">
        <f ca="1">GOPR0214.MP4_000249249!H61</f>
        <v>0</v>
      </c>
      <c r="AA220" s="40">
        <f ca="1">GOPR0214.MP4_000259592!H61</f>
        <v>0</v>
      </c>
      <c r="AB220" s="40">
        <f ca="1">GOPR0214.MP4_000269936!H61</f>
        <v>0</v>
      </c>
      <c r="AC220" s="40">
        <f ca="1">GOPR0214.MP4_000280280!H61</f>
        <v>0</v>
      </c>
      <c r="AD220" s="40">
        <f ca="1">GOPR0214.MP4_000290623!H61</f>
        <v>0</v>
      </c>
      <c r="AE220" s="40">
        <f ca="1">GOPR0214.MP4_000300967!H61</f>
        <v>0</v>
      </c>
      <c r="AF220" s="40">
        <f ca="1">GOPR0214.MP4_000311311!H61</f>
        <v>0</v>
      </c>
      <c r="AG220" s="40">
        <f ca="1">GOPR0214.MP4_000321654!H61</f>
        <v>0</v>
      </c>
      <c r="AH220" s="40">
        <f ca="1">GOPR0214.MP4_000331998!H61</f>
        <v>0</v>
      </c>
      <c r="AI220" s="40">
        <f ca="1">GOPR0214.MP4_000342342!H61</f>
        <v>0</v>
      </c>
      <c r="AJ220" s="40">
        <f ca="1">GOPR0214.MP4_000352685!H61</f>
        <v>0</v>
      </c>
      <c r="AK220" s="40">
        <f ca="1">GOPR0214.MP4_000363029!H61</f>
        <v>0</v>
      </c>
      <c r="AL220" s="40">
        <f ca="1">GOPR0214.MP4_000373373!H61</f>
        <v>0</v>
      </c>
      <c r="AM220" s="40">
        <f ca="1">GOPR0214.MP4_000383716!H61</f>
        <v>0</v>
      </c>
      <c r="AN220" s="40">
        <f ca="1">GOPR0214.MP4_000394060!H61</f>
        <v>0</v>
      </c>
      <c r="AO220" s="40">
        <f ca="1">GOPR0214.MP4_000404404!H61</f>
        <v>0</v>
      </c>
      <c r="AP220" s="40">
        <f t="shared" ca="1" si="31"/>
        <v>0</v>
      </c>
      <c r="AQ220" s="37">
        <f t="shared" ca="1" si="32"/>
        <v>0</v>
      </c>
      <c r="AR220" s="37">
        <f t="shared" ca="1" si="33"/>
        <v>0</v>
      </c>
      <c r="AS220" s="37">
        <f t="shared" ca="1" si="34"/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GOPR0214.MP4_000001001!H62</f>
        <v>0</v>
      </c>
      <c r="C221" s="40">
        <f ca="1">GOPR0214.MP4_000011344!H62</f>
        <v>0</v>
      </c>
      <c r="D221" s="40">
        <f ca="1">GOPR0214.MP4_000021688!H62</f>
        <v>0</v>
      </c>
      <c r="E221" s="40">
        <f ca="1">GOPR0214.MP4_000032032!H62</f>
        <v>0</v>
      </c>
      <c r="F221" s="40">
        <f ca="1">GOPR0214.MP4_000042375!H62</f>
        <v>0</v>
      </c>
      <c r="G221" s="40">
        <f ca="1">GOPR0214.MP4_000052719!H62</f>
        <v>0</v>
      </c>
      <c r="H221" s="40">
        <f ca="1">GOPR0214.MP4_000063063!H62</f>
        <v>0</v>
      </c>
      <c r="I221" s="40">
        <f ca="1">GOPR0214.MP4_000073406!H62</f>
        <v>0</v>
      </c>
      <c r="J221" s="40">
        <f ca="1">GOPR0214.MP4_000083750!H62</f>
        <v>0</v>
      </c>
      <c r="K221" s="40">
        <f ca="1">GOPR0214.MP4_000094094!H62</f>
        <v>0</v>
      </c>
      <c r="L221" s="40">
        <f ca="1">GOPR0214.MP4_000104437!H62</f>
        <v>0</v>
      </c>
      <c r="M221" s="40">
        <f ca="1">GOPR0214.MP4_000114781!H62</f>
        <v>0</v>
      </c>
      <c r="N221" s="40">
        <f ca="1">GOPR0214.MP4_000125125!H62</f>
        <v>0</v>
      </c>
      <c r="O221" s="40">
        <f ca="1">GOPR0214.MP4_000135468!H62</f>
        <v>0</v>
      </c>
      <c r="P221" s="40">
        <f ca="1">GOPR0214.MP4_000145812!H62</f>
        <v>0</v>
      </c>
      <c r="Q221" s="40">
        <f ca="1">GOPR0214.MP4_000156156!H62</f>
        <v>0</v>
      </c>
      <c r="R221" s="40">
        <f ca="1">GOPR0214.MP4_000166499!H62</f>
        <v>0</v>
      </c>
      <c r="S221" s="40">
        <f ca="1">GOPR0214.MP4_000176843!H62</f>
        <v>0</v>
      </c>
      <c r="T221" s="40">
        <f ca="1">GOPR0214.MP4_000187187!H62</f>
        <v>0</v>
      </c>
      <c r="U221" s="40">
        <f ca="1">GOPR0214.MP4_000197530!H62</f>
        <v>0</v>
      </c>
      <c r="V221" s="40">
        <f ca="1">GOPR0214.MP4_000207874!H62</f>
        <v>0</v>
      </c>
      <c r="W221" s="40">
        <f ca="1">GOPR0214.MP4_000218218!H62</f>
        <v>0</v>
      </c>
      <c r="X221" s="40">
        <f ca="1">GOPR0214.MP4_000228561!H62</f>
        <v>0</v>
      </c>
      <c r="Y221" s="40">
        <f ca="1">GOPR0214.MP4_000238905!H62</f>
        <v>0</v>
      </c>
      <c r="Z221" s="40">
        <f ca="1">GOPR0214.MP4_000249249!H62</f>
        <v>0</v>
      </c>
      <c r="AA221" s="40">
        <f ca="1">GOPR0214.MP4_000259592!H62</f>
        <v>0</v>
      </c>
      <c r="AB221" s="40">
        <f ca="1">GOPR0214.MP4_000269936!H62</f>
        <v>0</v>
      </c>
      <c r="AC221" s="40">
        <f ca="1">GOPR0214.MP4_000280280!H62</f>
        <v>0</v>
      </c>
      <c r="AD221" s="40">
        <f ca="1">GOPR0214.MP4_000290623!H62</f>
        <v>0</v>
      </c>
      <c r="AE221" s="40">
        <f ca="1">GOPR0214.MP4_000300967!H62</f>
        <v>0</v>
      </c>
      <c r="AF221" s="40">
        <f ca="1">GOPR0214.MP4_000311311!H62</f>
        <v>0</v>
      </c>
      <c r="AG221" s="40">
        <f ca="1">GOPR0214.MP4_000321654!H62</f>
        <v>0</v>
      </c>
      <c r="AH221" s="40">
        <f ca="1">GOPR0214.MP4_000331998!H62</f>
        <v>0</v>
      </c>
      <c r="AI221" s="40">
        <f ca="1">GOPR0214.MP4_000342342!H62</f>
        <v>0</v>
      </c>
      <c r="AJ221" s="40">
        <f ca="1">GOPR0214.MP4_000352685!H62</f>
        <v>0</v>
      </c>
      <c r="AK221" s="40">
        <f ca="1">GOPR0214.MP4_000363029!H62</f>
        <v>0</v>
      </c>
      <c r="AL221" s="40">
        <f ca="1">GOPR0214.MP4_000373373!H62</f>
        <v>0</v>
      </c>
      <c r="AM221" s="40">
        <f ca="1">GOPR0214.MP4_000383716!H62</f>
        <v>0</v>
      </c>
      <c r="AN221" s="40">
        <f ca="1">GOPR0214.MP4_000394060!H62</f>
        <v>0</v>
      </c>
      <c r="AO221" s="40">
        <f ca="1">GOPR0214.MP4_000404404!H62</f>
        <v>0</v>
      </c>
      <c r="AP221" s="40">
        <f t="shared" ca="1" si="31"/>
        <v>0</v>
      </c>
      <c r="AQ221" s="37">
        <f t="shared" ca="1" si="32"/>
        <v>0</v>
      </c>
      <c r="AR221" s="37">
        <f t="shared" ca="1" si="33"/>
        <v>0</v>
      </c>
      <c r="AS221" s="37">
        <f t="shared" ca="1" si="34"/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GOPR0214.MP4_000001001!H63</f>
        <v>0</v>
      </c>
      <c r="C222" s="40">
        <f ca="1">GOPR0214.MP4_000011344!H63</f>
        <v>0</v>
      </c>
      <c r="D222" s="40">
        <f ca="1">GOPR0214.MP4_000021688!H63</f>
        <v>0</v>
      </c>
      <c r="E222" s="40">
        <f ca="1">GOPR0214.MP4_000032032!H63</f>
        <v>0</v>
      </c>
      <c r="F222" s="40">
        <f ca="1">GOPR0214.MP4_000042375!H63</f>
        <v>0</v>
      </c>
      <c r="G222" s="40">
        <f ca="1">GOPR0214.MP4_000052719!H63</f>
        <v>0</v>
      </c>
      <c r="H222" s="40">
        <f ca="1">GOPR0214.MP4_000063063!H63</f>
        <v>0</v>
      </c>
      <c r="I222" s="40">
        <f ca="1">GOPR0214.MP4_000073406!H63</f>
        <v>0</v>
      </c>
      <c r="J222" s="40">
        <f ca="1">GOPR0214.MP4_000083750!H63</f>
        <v>0</v>
      </c>
      <c r="K222" s="40">
        <f ca="1">GOPR0214.MP4_000094094!H63</f>
        <v>0</v>
      </c>
      <c r="L222" s="40">
        <f ca="1">GOPR0214.MP4_000104437!H63</f>
        <v>0</v>
      </c>
      <c r="M222" s="40">
        <f ca="1">GOPR0214.MP4_000114781!H63</f>
        <v>0</v>
      </c>
      <c r="N222" s="40">
        <f ca="1">GOPR0214.MP4_000125125!H63</f>
        <v>0</v>
      </c>
      <c r="O222" s="40">
        <f ca="1">GOPR0214.MP4_000135468!H63</f>
        <v>0</v>
      </c>
      <c r="P222" s="40">
        <f ca="1">GOPR0214.MP4_000145812!H63</f>
        <v>0</v>
      </c>
      <c r="Q222" s="40">
        <f ca="1">GOPR0214.MP4_000156156!H63</f>
        <v>0</v>
      </c>
      <c r="R222" s="40">
        <f ca="1">GOPR0214.MP4_000166499!H63</f>
        <v>0</v>
      </c>
      <c r="S222" s="40">
        <f ca="1">GOPR0214.MP4_000176843!H63</f>
        <v>0</v>
      </c>
      <c r="T222" s="40">
        <f ca="1">GOPR0214.MP4_000187187!H63</f>
        <v>0</v>
      </c>
      <c r="U222" s="40">
        <f ca="1">GOPR0214.MP4_000197530!H63</f>
        <v>0</v>
      </c>
      <c r="V222" s="40">
        <f ca="1">GOPR0214.MP4_000207874!H63</f>
        <v>0</v>
      </c>
      <c r="W222" s="40">
        <f ca="1">GOPR0214.MP4_000218218!H63</f>
        <v>0</v>
      </c>
      <c r="X222" s="40">
        <f ca="1">GOPR0214.MP4_000228561!H63</f>
        <v>0</v>
      </c>
      <c r="Y222" s="40">
        <f ca="1">GOPR0214.MP4_000238905!H63</f>
        <v>0</v>
      </c>
      <c r="Z222" s="40">
        <f ca="1">GOPR0214.MP4_000249249!H63</f>
        <v>0</v>
      </c>
      <c r="AA222" s="40">
        <f ca="1">GOPR0214.MP4_000259592!H63</f>
        <v>0</v>
      </c>
      <c r="AB222" s="40">
        <f ca="1">GOPR0214.MP4_000269936!H63</f>
        <v>0</v>
      </c>
      <c r="AC222" s="40">
        <f ca="1">GOPR0214.MP4_000280280!H63</f>
        <v>0</v>
      </c>
      <c r="AD222" s="40">
        <f ca="1">GOPR0214.MP4_000290623!H63</f>
        <v>0</v>
      </c>
      <c r="AE222" s="40">
        <f ca="1">GOPR0214.MP4_000300967!H63</f>
        <v>0</v>
      </c>
      <c r="AF222" s="40">
        <f ca="1">GOPR0214.MP4_000311311!H63</f>
        <v>0</v>
      </c>
      <c r="AG222" s="40">
        <f ca="1">GOPR0214.MP4_000321654!H63</f>
        <v>0</v>
      </c>
      <c r="AH222" s="40">
        <f ca="1">GOPR0214.MP4_000331998!H63</f>
        <v>0</v>
      </c>
      <c r="AI222" s="40">
        <f ca="1">GOPR0214.MP4_000342342!H63</f>
        <v>0</v>
      </c>
      <c r="AJ222" s="40">
        <f ca="1">GOPR0214.MP4_000352685!H63</f>
        <v>0</v>
      </c>
      <c r="AK222" s="40">
        <f ca="1">GOPR0214.MP4_000363029!H63</f>
        <v>0</v>
      </c>
      <c r="AL222" s="40">
        <f ca="1">GOPR0214.MP4_000373373!H63</f>
        <v>0</v>
      </c>
      <c r="AM222" s="40">
        <f ca="1">GOPR0214.MP4_000383716!H63</f>
        <v>0</v>
      </c>
      <c r="AN222" s="40">
        <f ca="1">GOPR0214.MP4_000394060!H63</f>
        <v>0</v>
      </c>
      <c r="AO222" s="40">
        <f ca="1">GOPR0214.MP4_000404404!H63</f>
        <v>0</v>
      </c>
      <c r="AP222" s="40">
        <f t="shared" ca="1" si="31"/>
        <v>0</v>
      </c>
      <c r="AQ222" s="37">
        <f t="shared" ca="1" si="32"/>
        <v>0</v>
      </c>
      <c r="AR222" s="37">
        <f t="shared" ca="1" si="33"/>
        <v>0</v>
      </c>
      <c r="AS222" s="37">
        <f t="shared" ca="1" si="34"/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GOPR0214.MP4_000001001!H64</f>
        <v>0</v>
      </c>
      <c r="C223" s="40">
        <f ca="1">GOPR0214.MP4_000011344!H64</f>
        <v>0</v>
      </c>
      <c r="D223" s="40">
        <f ca="1">GOPR0214.MP4_000021688!H64</f>
        <v>0</v>
      </c>
      <c r="E223" s="40">
        <f ca="1">GOPR0214.MP4_000032032!H64</f>
        <v>0</v>
      </c>
      <c r="F223" s="40">
        <f ca="1">GOPR0214.MP4_000042375!H64</f>
        <v>0</v>
      </c>
      <c r="G223" s="40">
        <f ca="1">GOPR0214.MP4_000052719!H64</f>
        <v>0</v>
      </c>
      <c r="H223" s="40">
        <f ca="1">GOPR0214.MP4_000063063!H64</f>
        <v>0</v>
      </c>
      <c r="I223" s="40">
        <f ca="1">GOPR0214.MP4_000073406!H64</f>
        <v>0</v>
      </c>
      <c r="J223" s="40">
        <f ca="1">GOPR0214.MP4_000083750!H64</f>
        <v>0</v>
      </c>
      <c r="K223" s="40">
        <f ca="1">GOPR0214.MP4_000094094!H64</f>
        <v>0</v>
      </c>
      <c r="L223" s="40">
        <f ca="1">GOPR0214.MP4_000104437!H64</f>
        <v>0</v>
      </c>
      <c r="M223" s="40">
        <f ca="1">GOPR0214.MP4_000114781!H64</f>
        <v>0</v>
      </c>
      <c r="N223" s="40">
        <f ca="1">GOPR0214.MP4_000125125!H64</f>
        <v>0</v>
      </c>
      <c r="O223" s="40">
        <f ca="1">GOPR0214.MP4_000135468!H64</f>
        <v>0</v>
      </c>
      <c r="P223" s="40">
        <f ca="1">GOPR0214.MP4_000145812!H64</f>
        <v>0</v>
      </c>
      <c r="Q223" s="40">
        <f ca="1">GOPR0214.MP4_000156156!H64</f>
        <v>0</v>
      </c>
      <c r="R223" s="40">
        <f ca="1">GOPR0214.MP4_000166499!H64</f>
        <v>0</v>
      </c>
      <c r="S223" s="40">
        <f ca="1">GOPR0214.MP4_000176843!H64</f>
        <v>0</v>
      </c>
      <c r="T223" s="40">
        <f ca="1">GOPR0214.MP4_000187187!H64</f>
        <v>0</v>
      </c>
      <c r="U223" s="40">
        <f ca="1">GOPR0214.MP4_000197530!H64</f>
        <v>0</v>
      </c>
      <c r="V223" s="40">
        <f ca="1">GOPR0214.MP4_000207874!H64</f>
        <v>0</v>
      </c>
      <c r="W223" s="40">
        <f ca="1">GOPR0214.MP4_000218218!H64</f>
        <v>0</v>
      </c>
      <c r="X223" s="40">
        <f ca="1">GOPR0214.MP4_000228561!H64</f>
        <v>0</v>
      </c>
      <c r="Y223" s="40">
        <f ca="1">GOPR0214.MP4_000238905!H64</f>
        <v>0</v>
      </c>
      <c r="Z223" s="40">
        <f ca="1">GOPR0214.MP4_000249249!H64</f>
        <v>0</v>
      </c>
      <c r="AA223" s="40">
        <f ca="1">GOPR0214.MP4_000259592!H64</f>
        <v>0</v>
      </c>
      <c r="AB223" s="40">
        <f ca="1">GOPR0214.MP4_000269936!H64</f>
        <v>0</v>
      </c>
      <c r="AC223" s="40">
        <f ca="1">GOPR0214.MP4_000280280!H64</f>
        <v>0</v>
      </c>
      <c r="AD223" s="40">
        <f ca="1">GOPR0214.MP4_000290623!H64</f>
        <v>0</v>
      </c>
      <c r="AE223" s="40">
        <f ca="1">GOPR0214.MP4_000300967!H64</f>
        <v>0</v>
      </c>
      <c r="AF223" s="40">
        <f ca="1">GOPR0214.MP4_000311311!H64</f>
        <v>0</v>
      </c>
      <c r="AG223" s="40">
        <f ca="1">GOPR0214.MP4_000321654!H64</f>
        <v>0</v>
      </c>
      <c r="AH223" s="40">
        <f ca="1">GOPR0214.MP4_000331998!H64</f>
        <v>0</v>
      </c>
      <c r="AI223" s="40">
        <f ca="1">GOPR0214.MP4_000342342!H64</f>
        <v>0</v>
      </c>
      <c r="AJ223" s="40">
        <f ca="1">GOPR0214.MP4_000352685!H64</f>
        <v>0</v>
      </c>
      <c r="AK223" s="40">
        <f ca="1">GOPR0214.MP4_000363029!H64</f>
        <v>0</v>
      </c>
      <c r="AL223" s="40">
        <f ca="1">GOPR0214.MP4_000373373!H64</f>
        <v>0</v>
      </c>
      <c r="AM223" s="40">
        <f ca="1">GOPR0214.MP4_000383716!H64</f>
        <v>0</v>
      </c>
      <c r="AN223" s="40">
        <f ca="1">GOPR0214.MP4_000394060!H64</f>
        <v>0</v>
      </c>
      <c r="AO223" s="40">
        <f ca="1">GOPR0214.MP4_000404404!H64</f>
        <v>0</v>
      </c>
      <c r="AP223" s="40">
        <f t="shared" ca="1" si="31"/>
        <v>0</v>
      </c>
      <c r="AQ223" s="37">
        <f t="shared" ca="1" si="32"/>
        <v>0</v>
      </c>
      <c r="AR223" s="37">
        <f t="shared" ca="1" si="33"/>
        <v>0</v>
      </c>
      <c r="AS223" s="37">
        <f t="shared" ca="1" si="34"/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GOPR0214.MP4_000001001!H65</f>
        <v>0</v>
      </c>
      <c r="C224" s="40">
        <f ca="1">GOPR0214.MP4_000011344!H65</f>
        <v>0</v>
      </c>
      <c r="D224" s="40">
        <f ca="1">GOPR0214.MP4_000021688!H65</f>
        <v>0</v>
      </c>
      <c r="E224" s="40">
        <f ca="1">GOPR0214.MP4_000032032!H65</f>
        <v>0</v>
      </c>
      <c r="F224" s="40">
        <f ca="1">GOPR0214.MP4_000042375!H65</f>
        <v>0</v>
      </c>
      <c r="G224" s="40">
        <f ca="1">GOPR0214.MP4_000052719!H65</f>
        <v>0</v>
      </c>
      <c r="H224" s="40">
        <f ca="1">GOPR0214.MP4_000063063!H65</f>
        <v>0</v>
      </c>
      <c r="I224" s="40">
        <f ca="1">GOPR0214.MP4_000073406!H65</f>
        <v>0</v>
      </c>
      <c r="J224" s="40">
        <f ca="1">GOPR0214.MP4_000083750!H65</f>
        <v>0</v>
      </c>
      <c r="K224" s="40">
        <f ca="1">GOPR0214.MP4_000094094!H65</f>
        <v>0</v>
      </c>
      <c r="L224" s="40">
        <f ca="1">GOPR0214.MP4_000104437!H65</f>
        <v>0</v>
      </c>
      <c r="M224" s="40">
        <f ca="1">GOPR0214.MP4_000114781!H65</f>
        <v>0</v>
      </c>
      <c r="N224" s="40">
        <f ca="1">GOPR0214.MP4_000125125!H65</f>
        <v>0</v>
      </c>
      <c r="O224" s="40">
        <f ca="1">GOPR0214.MP4_000135468!H65</f>
        <v>0</v>
      </c>
      <c r="P224" s="40">
        <f ca="1">GOPR0214.MP4_000145812!H65</f>
        <v>0</v>
      </c>
      <c r="Q224" s="40">
        <f ca="1">GOPR0214.MP4_000156156!H65</f>
        <v>0</v>
      </c>
      <c r="R224" s="40">
        <f ca="1">GOPR0214.MP4_000166499!H65</f>
        <v>0</v>
      </c>
      <c r="S224" s="40">
        <f ca="1">GOPR0214.MP4_000176843!H65</f>
        <v>0</v>
      </c>
      <c r="T224" s="40">
        <f ca="1">GOPR0214.MP4_000187187!H65</f>
        <v>0</v>
      </c>
      <c r="U224" s="40">
        <f ca="1">GOPR0214.MP4_000197530!H65</f>
        <v>0</v>
      </c>
      <c r="V224" s="40">
        <f ca="1">GOPR0214.MP4_000207874!H65</f>
        <v>0</v>
      </c>
      <c r="W224" s="40">
        <f ca="1">GOPR0214.MP4_000218218!H65</f>
        <v>0</v>
      </c>
      <c r="X224" s="40">
        <f ca="1">GOPR0214.MP4_000228561!H65</f>
        <v>0</v>
      </c>
      <c r="Y224" s="40">
        <f ca="1">GOPR0214.MP4_000238905!H65</f>
        <v>0</v>
      </c>
      <c r="Z224" s="40">
        <f ca="1">GOPR0214.MP4_000249249!H65</f>
        <v>0</v>
      </c>
      <c r="AA224" s="40">
        <f ca="1">GOPR0214.MP4_000259592!H65</f>
        <v>0</v>
      </c>
      <c r="AB224" s="40">
        <f ca="1">GOPR0214.MP4_000269936!H65</f>
        <v>0</v>
      </c>
      <c r="AC224" s="40">
        <f ca="1">GOPR0214.MP4_000280280!H65</f>
        <v>0</v>
      </c>
      <c r="AD224" s="40">
        <f ca="1">GOPR0214.MP4_000290623!H65</f>
        <v>0</v>
      </c>
      <c r="AE224" s="40">
        <f ca="1">GOPR0214.MP4_000300967!H65</f>
        <v>0</v>
      </c>
      <c r="AF224" s="40">
        <f ca="1">GOPR0214.MP4_000311311!H65</f>
        <v>0</v>
      </c>
      <c r="AG224" s="40">
        <f ca="1">GOPR0214.MP4_000321654!H65</f>
        <v>0</v>
      </c>
      <c r="AH224" s="40">
        <f ca="1">GOPR0214.MP4_000331998!H65</f>
        <v>0</v>
      </c>
      <c r="AI224" s="40">
        <f ca="1">GOPR0214.MP4_000342342!H65</f>
        <v>0</v>
      </c>
      <c r="AJ224" s="40">
        <f ca="1">GOPR0214.MP4_000352685!H65</f>
        <v>0</v>
      </c>
      <c r="AK224" s="40">
        <f ca="1">GOPR0214.MP4_000363029!H65</f>
        <v>0</v>
      </c>
      <c r="AL224" s="40">
        <f ca="1">GOPR0214.MP4_000373373!H65</f>
        <v>0</v>
      </c>
      <c r="AM224" s="40">
        <f ca="1">GOPR0214.MP4_000383716!H65</f>
        <v>0</v>
      </c>
      <c r="AN224" s="40">
        <f ca="1">GOPR0214.MP4_000394060!H65</f>
        <v>0</v>
      </c>
      <c r="AO224" s="40">
        <f ca="1">GOPR0214.MP4_000404404!H65</f>
        <v>0</v>
      </c>
      <c r="AP224" s="40">
        <f t="shared" ca="1" si="31"/>
        <v>0</v>
      </c>
      <c r="AQ224" s="37">
        <f t="shared" ca="1" si="32"/>
        <v>0</v>
      </c>
      <c r="AR224" s="37">
        <f t="shared" ca="1" si="33"/>
        <v>0</v>
      </c>
      <c r="AS224" s="37">
        <f t="shared" ca="1" si="34"/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GOPR0214.MP4_000001001!H66</f>
        <v>0</v>
      </c>
      <c r="C225" s="40">
        <f ca="1">GOPR0214.MP4_000011344!H66</f>
        <v>0</v>
      </c>
      <c r="D225" s="40">
        <f ca="1">GOPR0214.MP4_000021688!H66</f>
        <v>0</v>
      </c>
      <c r="E225" s="40">
        <f ca="1">GOPR0214.MP4_000032032!H66</f>
        <v>0</v>
      </c>
      <c r="F225" s="40">
        <f ca="1">GOPR0214.MP4_000042375!H66</f>
        <v>0</v>
      </c>
      <c r="G225" s="40">
        <f ca="1">GOPR0214.MP4_000052719!H66</f>
        <v>0</v>
      </c>
      <c r="H225" s="40">
        <f ca="1">GOPR0214.MP4_000063063!H66</f>
        <v>0</v>
      </c>
      <c r="I225" s="40">
        <f ca="1">GOPR0214.MP4_000073406!H66</f>
        <v>0</v>
      </c>
      <c r="J225" s="40">
        <f ca="1">GOPR0214.MP4_000083750!H66</f>
        <v>0</v>
      </c>
      <c r="K225" s="40">
        <f ca="1">GOPR0214.MP4_000094094!H66</f>
        <v>0</v>
      </c>
      <c r="L225" s="40">
        <f ca="1">GOPR0214.MP4_000104437!H66</f>
        <v>0</v>
      </c>
      <c r="M225" s="40">
        <f ca="1">GOPR0214.MP4_000114781!H66</f>
        <v>0</v>
      </c>
      <c r="N225" s="40">
        <f ca="1">GOPR0214.MP4_000125125!H66</f>
        <v>0</v>
      </c>
      <c r="O225" s="40">
        <f ca="1">GOPR0214.MP4_000135468!H66</f>
        <v>0</v>
      </c>
      <c r="P225" s="40">
        <f ca="1">GOPR0214.MP4_000145812!H66</f>
        <v>0</v>
      </c>
      <c r="Q225" s="40">
        <f ca="1">GOPR0214.MP4_000156156!H66</f>
        <v>0</v>
      </c>
      <c r="R225" s="40">
        <f ca="1">GOPR0214.MP4_000166499!H66</f>
        <v>0</v>
      </c>
      <c r="S225" s="40">
        <f ca="1">GOPR0214.MP4_000176843!H66</f>
        <v>0</v>
      </c>
      <c r="T225" s="40">
        <f ca="1">GOPR0214.MP4_000187187!H66</f>
        <v>0</v>
      </c>
      <c r="U225" s="40">
        <f ca="1">GOPR0214.MP4_000197530!H66</f>
        <v>0</v>
      </c>
      <c r="V225" s="40">
        <f ca="1">GOPR0214.MP4_000207874!H66</f>
        <v>0</v>
      </c>
      <c r="W225" s="40">
        <f ca="1">GOPR0214.MP4_000218218!H66</f>
        <v>0</v>
      </c>
      <c r="X225" s="40">
        <f ca="1">GOPR0214.MP4_000228561!H66</f>
        <v>0</v>
      </c>
      <c r="Y225" s="40">
        <f ca="1">GOPR0214.MP4_000238905!H66</f>
        <v>0</v>
      </c>
      <c r="Z225" s="40">
        <f ca="1">GOPR0214.MP4_000249249!H66</f>
        <v>0</v>
      </c>
      <c r="AA225" s="40">
        <f ca="1">GOPR0214.MP4_000259592!H66</f>
        <v>0</v>
      </c>
      <c r="AB225" s="40">
        <f ca="1">GOPR0214.MP4_000269936!H66</f>
        <v>0</v>
      </c>
      <c r="AC225" s="40">
        <f ca="1">GOPR0214.MP4_000280280!H66</f>
        <v>0</v>
      </c>
      <c r="AD225" s="40">
        <f ca="1">GOPR0214.MP4_000290623!H66</f>
        <v>0</v>
      </c>
      <c r="AE225" s="40">
        <f ca="1">GOPR0214.MP4_000300967!H66</f>
        <v>0</v>
      </c>
      <c r="AF225" s="40">
        <f ca="1">GOPR0214.MP4_000311311!H66</f>
        <v>0</v>
      </c>
      <c r="AG225" s="40">
        <f ca="1">GOPR0214.MP4_000321654!H66</f>
        <v>0</v>
      </c>
      <c r="AH225" s="40">
        <f ca="1">GOPR0214.MP4_000331998!H66</f>
        <v>0</v>
      </c>
      <c r="AI225" s="40">
        <f ca="1">GOPR0214.MP4_000342342!H66</f>
        <v>0</v>
      </c>
      <c r="AJ225" s="40">
        <f ca="1">GOPR0214.MP4_000352685!H66</f>
        <v>0</v>
      </c>
      <c r="AK225" s="40">
        <f ca="1">GOPR0214.MP4_000363029!H66</f>
        <v>0</v>
      </c>
      <c r="AL225" s="40">
        <f ca="1">GOPR0214.MP4_000373373!H66</f>
        <v>0</v>
      </c>
      <c r="AM225" s="40">
        <f ca="1">GOPR0214.MP4_000383716!H66</f>
        <v>0</v>
      </c>
      <c r="AN225" s="40">
        <f ca="1">GOPR0214.MP4_000394060!H66</f>
        <v>0</v>
      </c>
      <c r="AO225" s="40">
        <f ca="1">GOPR0214.MP4_000404404!H66</f>
        <v>0</v>
      </c>
      <c r="AP225" s="40">
        <f t="shared" ca="1" si="31"/>
        <v>0</v>
      </c>
      <c r="AQ225" s="37">
        <f t="shared" ca="1" si="32"/>
        <v>0</v>
      </c>
      <c r="AR225" s="37">
        <f t="shared" ca="1" si="33"/>
        <v>0</v>
      </c>
      <c r="AS225" s="37">
        <f t="shared" ca="1" si="34"/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GOPR0214.MP4_000001001!H67</f>
        <v>0</v>
      </c>
      <c r="C226" s="40">
        <f ca="1">GOPR0214.MP4_000011344!H67</f>
        <v>0</v>
      </c>
      <c r="D226" s="40">
        <f ca="1">GOPR0214.MP4_000021688!H67</f>
        <v>0</v>
      </c>
      <c r="E226" s="40">
        <f ca="1">GOPR0214.MP4_000032032!H67</f>
        <v>0</v>
      </c>
      <c r="F226" s="40">
        <f ca="1">GOPR0214.MP4_000042375!H67</f>
        <v>0</v>
      </c>
      <c r="G226" s="40">
        <f ca="1">GOPR0214.MP4_000052719!H67</f>
        <v>0</v>
      </c>
      <c r="H226" s="40">
        <f ca="1">GOPR0214.MP4_000063063!H67</f>
        <v>0</v>
      </c>
      <c r="I226" s="40">
        <f ca="1">GOPR0214.MP4_000073406!H67</f>
        <v>0</v>
      </c>
      <c r="J226" s="40">
        <f ca="1">GOPR0214.MP4_000083750!H67</f>
        <v>0</v>
      </c>
      <c r="K226" s="40">
        <f ca="1">GOPR0214.MP4_000094094!H67</f>
        <v>0</v>
      </c>
      <c r="L226" s="40">
        <f ca="1">GOPR0214.MP4_000104437!H67</f>
        <v>0</v>
      </c>
      <c r="M226" s="40">
        <f ca="1">GOPR0214.MP4_000114781!H67</f>
        <v>0</v>
      </c>
      <c r="N226" s="40">
        <f ca="1">GOPR0214.MP4_000125125!H67</f>
        <v>0</v>
      </c>
      <c r="O226" s="40">
        <f ca="1">GOPR0214.MP4_000135468!H67</f>
        <v>0</v>
      </c>
      <c r="P226" s="40">
        <f ca="1">GOPR0214.MP4_000145812!H67</f>
        <v>0</v>
      </c>
      <c r="Q226" s="40">
        <f ca="1">GOPR0214.MP4_000156156!H67</f>
        <v>0</v>
      </c>
      <c r="R226" s="40">
        <f ca="1">GOPR0214.MP4_000166499!H67</f>
        <v>0</v>
      </c>
      <c r="S226" s="40">
        <f ca="1">GOPR0214.MP4_000176843!H67</f>
        <v>0</v>
      </c>
      <c r="T226" s="40">
        <f ca="1">GOPR0214.MP4_000187187!H67</f>
        <v>0</v>
      </c>
      <c r="U226" s="40">
        <f ca="1">GOPR0214.MP4_000197530!H67</f>
        <v>0</v>
      </c>
      <c r="V226" s="40">
        <f ca="1">GOPR0214.MP4_000207874!H67</f>
        <v>0</v>
      </c>
      <c r="W226" s="40">
        <f ca="1">GOPR0214.MP4_000218218!H67</f>
        <v>0</v>
      </c>
      <c r="X226" s="40">
        <f ca="1">GOPR0214.MP4_000228561!H67</f>
        <v>0</v>
      </c>
      <c r="Y226" s="40">
        <f ca="1">GOPR0214.MP4_000238905!H67</f>
        <v>0</v>
      </c>
      <c r="Z226" s="40">
        <f ca="1">GOPR0214.MP4_000249249!H67</f>
        <v>0</v>
      </c>
      <c r="AA226" s="40">
        <f ca="1">GOPR0214.MP4_000259592!H67</f>
        <v>0</v>
      </c>
      <c r="AB226" s="40">
        <f ca="1">GOPR0214.MP4_000269936!H67</f>
        <v>0</v>
      </c>
      <c r="AC226" s="40">
        <f ca="1">GOPR0214.MP4_000280280!H67</f>
        <v>0</v>
      </c>
      <c r="AD226" s="40">
        <f ca="1">GOPR0214.MP4_000290623!H67</f>
        <v>0</v>
      </c>
      <c r="AE226" s="40">
        <f ca="1">GOPR0214.MP4_000300967!H67</f>
        <v>0</v>
      </c>
      <c r="AF226" s="40">
        <f ca="1">GOPR0214.MP4_000311311!H67</f>
        <v>0</v>
      </c>
      <c r="AG226" s="40">
        <f ca="1">GOPR0214.MP4_000321654!H67</f>
        <v>0</v>
      </c>
      <c r="AH226" s="40">
        <f ca="1">GOPR0214.MP4_000331998!H67</f>
        <v>0</v>
      </c>
      <c r="AI226" s="40">
        <f ca="1">GOPR0214.MP4_000342342!H67</f>
        <v>0</v>
      </c>
      <c r="AJ226" s="40">
        <f ca="1">GOPR0214.MP4_000352685!H67</f>
        <v>0</v>
      </c>
      <c r="AK226" s="40">
        <f ca="1">GOPR0214.MP4_000363029!H67</f>
        <v>0</v>
      </c>
      <c r="AL226" s="40">
        <f ca="1">GOPR0214.MP4_000373373!H67</f>
        <v>0</v>
      </c>
      <c r="AM226" s="40">
        <f ca="1">GOPR0214.MP4_000383716!H67</f>
        <v>0</v>
      </c>
      <c r="AN226" s="40">
        <f ca="1">GOPR0214.MP4_000394060!H67</f>
        <v>0</v>
      </c>
      <c r="AO226" s="40">
        <f ca="1">GOPR0214.MP4_000404404!H67</f>
        <v>0</v>
      </c>
      <c r="AP226" s="40">
        <f t="shared" ca="1" si="31"/>
        <v>0</v>
      </c>
      <c r="AQ226" s="37">
        <f t="shared" ca="1" si="32"/>
        <v>0</v>
      </c>
      <c r="AR226" s="37">
        <f t="shared" ca="1" si="33"/>
        <v>0</v>
      </c>
      <c r="AS226" s="37">
        <f t="shared" ca="1" si="34"/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GOPR0214.MP4_000001001!H68</f>
        <v>0</v>
      </c>
      <c r="C227" s="40">
        <f ca="1">GOPR0214.MP4_000011344!H68</f>
        <v>0</v>
      </c>
      <c r="D227" s="40">
        <f ca="1">GOPR0214.MP4_000021688!H68</f>
        <v>0</v>
      </c>
      <c r="E227" s="40">
        <f ca="1">GOPR0214.MP4_000032032!H68</f>
        <v>0</v>
      </c>
      <c r="F227" s="40">
        <f ca="1">GOPR0214.MP4_000042375!H68</f>
        <v>0</v>
      </c>
      <c r="G227" s="40">
        <f ca="1">GOPR0214.MP4_000052719!H68</f>
        <v>0</v>
      </c>
      <c r="H227" s="40">
        <f ca="1">GOPR0214.MP4_000063063!H68</f>
        <v>0</v>
      </c>
      <c r="I227" s="40">
        <f ca="1">GOPR0214.MP4_000073406!H68</f>
        <v>0</v>
      </c>
      <c r="J227" s="40">
        <f ca="1">GOPR0214.MP4_000083750!H68</f>
        <v>0</v>
      </c>
      <c r="K227" s="40">
        <f ca="1">GOPR0214.MP4_000094094!H68</f>
        <v>0</v>
      </c>
      <c r="L227" s="40">
        <f ca="1">GOPR0214.MP4_000104437!H68</f>
        <v>0</v>
      </c>
      <c r="M227" s="40">
        <f ca="1">GOPR0214.MP4_000114781!H68</f>
        <v>0</v>
      </c>
      <c r="N227" s="40">
        <f ca="1">GOPR0214.MP4_000125125!H68</f>
        <v>0</v>
      </c>
      <c r="O227" s="40">
        <f ca="1">GOPR0214.MP4_000135468!H68</f>
        <v>0</v>
      </c>
      <c r="P227" s="40">
        <f ca="1">GOPR0214.MP4_000145812!H68</f>
        <v>0</v>
      </c>
      <c r="Q227" s="40">
        <f ca="1">GOPR0214.MP4_000156156!H68</f>
        <v>0</v>
      </c>
      <c r="R227" s="40">
        <f ca="1">GOPR0214.MP4_000166499!H68</f>
        <v>0</v>
      </c>
      <c r="S227" s="40">
        <f ca="1">GOPR0214.MP4_000176843!H68</f>
        <v>0</v>
      </c>
      <c r="T227" s="40">
        <f ca="1">GOPR0214.MP4_000187187!H68</f>
        <v>0</v>
      </c>
      <c r="U227" s="40">
        <f ca="1">GOPR0214.MP4_000197530!H68</f>
        <v>0</v>
      </c>
      <c r="V227" s="40">
        <f ca="1">GOPR0214.MP4_000207874!H68</f>
        <v>0</v>
      </c>
      <c r="W227" s="40">
        <f ca="1">GOPR0214.MP4_000218218!H68</f>
        <v>0</v>
      </c>
      <c r="X227" s="40">
        <f ca="1">GOPR0214.MP4_000228561!H68</f>
        <v>0</v>
      </c>
      <c r="Y227" s="40">
        <f ca="1">GOPR0214.MP4_000238905!H68</f>
        <v>0</v>
      </c>
      <c r="Z227" s="40">
        <f ca="1">GOPR0214.MP4_000249249!H68</f>
        <v>0</v>
      </c>
      <c r="AA227" s="40">
        <f ca="1">GOPR0214.MP4_000259592!H68</f>
        <v>0</v>
      </c>
      <c r="AB227" s="40">
        <f ca="1">GOPR0214.MP4_000269936!H68</f>
        <v>0</v>
      </c>
      <c r="AC227" s="40">
        <f ca="1">GOPR0214.MP4_000280280!H68</f>
        <v>0</v>
      </c>
      <c r="AD227" s="40">
        <f ca="1">GOPR0214.MP4_000290623!H68</f>
        <v>0</v>
      </c>
      <c r="AE227" s="40">
        <f ca="1">GOPR0214.MP4_000300967!H68</f>
        <v>0</v>
      </c>
      <c r="AF227" s="40">
        <f ca="1">GOPR0214.MP4_000311311!H68</f>
        <v>0</v>
      </c>
      <c r="AG227" s="40">
        <f ca="1">GOPR0214.MP4_000321654!H68</f>
        <v>0</v>
      </c>
      <c r="AH227" s="40">
        <f ca="1">GOPR0214.MP4_000331998!H68</f>
        <v>0</v>
      </c>
      <c r="AI227" s="40">
        <f ca="1">GOPR0214.MP4_000342342!H68</f>
        <v>0</v>
      </c>
      <c r="AJ227" s="40">
        <f ca="1">GOPR0214.MP4_000352685!H68</f>
        <v>0</v>
      </c>
      <c r="AK227" s="40">
        <f ca="1">GOPR0214.MP4_000363029!H68</f>
        <v>0</v>
      </c>
      <c r="AL227" s="40">
        <f ca="1">GOPR0214.MP4_000373373!H68</f>
        <v>0</v>
      </c>
      <c r="AM227" s="40">
        <f ca="1">GOPR0214.MP4_000383716!H68</f>
        <v>0</v>
      </c>
      <c r="AN227" s="40">
        <f ca="1">GOPR0214.MP4_000394060!H68</f>
        <v>0</v>
      </c>
      <c r="AO227" s="40">
        <f ca="1">GOPR0214.MP4_000404404!H68</f>
        <v>0</v>
      </c>
      <c r="AP227" s="40">
        <f t="shared" ca="1" si="31"/>
        <v>0</v>
      </c>
      <c r="AQ227" s="37">
        <f t="shared" ca="1" si="32"/>
        <v>0</v>
      </c>
      <c r="AR227" s="37">
        <f t="shared" ca="1" si="33"/>
        <v>0</v>
      </c>
      <c r="AS227" s="37">
        <f t="shared" ca="1" si="34"/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GOPR0214.MP4_000001001!H69</f>
        <v>0</v>
      </c>
      <c r="C228" s="40">
        <f ca="1">GOPR0214.MP4_000011344!H69</f>
        <v>0</v>
      </c>
      <c r="D228" s="40">
        <f ca="1">GOPR0214.MP4_000021688!H69</f>
        <v>0</v>
      </c>
      <c r="E228" s="40">
        <f ca="1">GOPR0214.MP4_000032032!H69</f>
        <v>0</v>
      </c>
      <c r="F228" s="40">
        <f ca="1">GOPR0214.MP4_000042375!H69</f>
        <v>0</v>
      </c>
      <c r="G228" s="40">
        <f ca="1">GOPR0214.MP4_000052719!H69</f>
        <v>0</v>
      </c>
      <c r="H228" s="40">
        <f ca="1">GOPR0214.MP4_000063063!H69</f>
        <v>0</v>
      </c>
      <c r="I228" s="40">
        <f ca="1">GOPR0214.MP4_000073406!H69</f>
        <v>0</v>
      </c>
      <c r="J228" s="40">
        <f ca="1">GOPR0214.MP4_000083750!H69</f>
        <v>0</v>
      </c>
      <c r="K228" s="40">
        <f ca="1">GOPR0214.MP4_000094094!H69</f>
        <v>0</v>
      </c>
      <c r="L228" s="40">
        <f ca="1">GOPR0214.MP4_000104437!H69</f>
        <v>0</v>
      </c>
      <c r="M228" s="40">
        <f ca="1">GOPR0214.MP4_000114781!H69</f>
        <v>0</v>
      </c>
      <c r="N228" s="40">
        <f ca="1">GOPR0214.MP4_000125125!H69</f>
        <v>0</v>
      </c>
      <c r="O228" s="40">
        <f ca="1">GOPR0214.MP4_000135468!H69</f>
        <v>0</v>
      </c>
      <c r="P228" s="40">
        <f ca="1">GOPR0214.MP4_000145812!H69</f>
        <v>0</v>
      </c>
      <c r="Q228" s="40">
        <f ca="1">GOPR0214.MP4_000156156!H69</f>
        <v>0</v>
      </c>
      <c r="R228" s="40">
        <f ca="1">GOPR0214.MP4_000166499!H69</f>
        <v>0</v>
      </c>
      <c r="S228" s="40">
        <f ca="1">GOPR0214.MP4_000176843!H69</f>
        <v>0</v>
      </c>
      <c r="T228" s="40">
        <f ca="1">GOPR0214.MP4_000187187!H69</f>
        <v>0</v>
      </c>
      <c r="U228" s="40">
        <f ca="1">GOPR0214.MP4_000197530!H69</f>
        <v>0</v>
      </c>
      <c r="V228" s="40">
        <f ca="1">GOPR0214.MP4_000207874!H69</f>
        <v>0</v>
      </c>
      <c r="W228" s="40">
        <f ca="1">GOPR0214.MP4_000218218!H69</f>
        <v>0</v>
      </c>
      <c r="X228" s="40">
        <f ca="1">GOPR0214.MP4_000228561!H69</f>
        <v>0</v>
      </c>
      <c r="Y228" s="40">
        <f ca="1">GOPR0214.MP4_000238905!H69</f>
        <v>0</v>
      </c>
      <c r="Z228" s="40">
        <f ca="1">GOPR0214.MP4_000249249!H69</f>
        <v>0</v>
      </c>
      <c r="AA228" s="40">
        <f ca="1">GOPR0214.MP4_000259592!H69</f>
        <v>0</v>
      </c>
      <c r="AB228" s="40">
        <f ca="1">GOPR0214.MP4_000269936!H69</f>
        <v>0</v>
      </c>
      <c r="AC228" s="40">
        <f ca="1">GOPR0214.MP4_000280280!H69</f>
        <v>0</v>
      </c>
      <c r="AD228" s="40">
        <f ca="1">GOPR0214.MP4_000290623!H69</f>
        <v>0</v>
      </c>
      <c r="AE228" s="40">
        <f ca="1">GOPR0214.MP4_000300967!H69</f>
        <v>0</v>
      </c>
      <c r="AF228" s="40">
        <f ca="1">GOPR0214.MP4_000311311!H69</f>
        <v>0</v>
      </c>
      <c r="AG228" s="40">
        <f ca="1">GOPR0214.MP4_000321654!H69</f>
        <v>0</v>
      </c>
      <c r="AH228" s="40">
        <f ca="1">GOPR0214.MP4_000331998!H69</f>
        <v>0</v>
      </c>
      <c r="AI228" s="40">
        <f ca="1">GOPR0214.MP4_000342342!H69</f>
        <v>0</v>
      </c>
      <c r="AJ228" s="40">
        <f ca="1">GOPR0214.MP4_000352685!H69</f>
        <v>0</v>
      </c>
      <c r="AK228" s="40">
        <f ca="1">GOPR0214.MP4_000363029!H69</f>
        <v>0</v>
      </c>
      <c r="AL228" s="40">
        <f ca="1">GOPR0214.MP4_000373373!H69</f>
        <v>0</v>
      </c>
      <c r="AM228" s="40">
        <f ca="1">GOPR0214.MP4_000383716!H69</f>
        <v>0</v>
      </c>
      <c r="AN228" s="40">
        <f ca="1">GOPR0214.MP4_000394060!H69</f>
        <v>0</v>
      </c>
      <c r="AO228" s="40">
        <f ca="1">GOPR0214.MP4_000404404!H69</f>
        <v>0</v>
      </c>
      <c r="AP228" s="40">
        <f t="shared" ca="1" si="31"/>
        <v>0</v>
      </c>
      <c r="AQ228" s="37">
        <f t="shared" ca="1" si="32"/>
        <v>0</v>
      </c>
      <c r="AR228" s="37">
        <f t="shared" ca="1" si="33"/>
        <v>0</v>
      </c>
      <c r="AS228" s="37">
        <f t="shared" ca="1" si="34"/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GOPR0214.MP4_000001001!H71</f>
        <v>0</v>
      </c>
      <c r="C230" s="40">
        <f ca="1">GOPR0214.MP4_000011344!H71</f>
        <v>0</v>
      </c>
      <c r="D230" s="40">
        <f ca="1">GOPR0214.MP4_000021688!H71</f>
        <v>0</v>
      </c>
      <c r="E230" s="40">
        <f ca="1">GOPR0214.MP4_000032032!H71</f>
        <v>0</v>
      </c>
      <c r="F230" s="40">
        <f ca="1">GOPR0214.MP4_000042375!H71</f>
        <v>0</v>
      </c>
      <c r="G230" s="40">
        <f ca="1">GOPR0214.MP4_000052719!H71</f>
        <v>0</v>
      </c>
      <c r="H230" s="40">
        <f ca="1">GOPR0214.MP4_000063063!H71</f>
        <v>0</v>
      </c>
      <c r="I230" s="40">
        <f ca="1">GOPR0214.MP4_000073406!H71</f>
        <v>0</v>
      </c>
      <c r="J230" s="40">
        <f ca="1">GOPR0214.MP4_000083750!H71</f>
        <v>0</v>
      </c>
      <c r="K230" s="40">
        <f ca="1">GOPR0214.MP4_000094094!H71</f>
        <v>0</v>
      </c>
      <c r="L230" s="40">
        <f ca="1">GOPR0214.MP4_000104437!H71</f>
        <v>0</v>
      </c>
      <c r="M230" s="40">
        <f ca="1">GOPR0214.MP4_000114781!H71</f>
        <v>0</v>
      </c>
      <c r="N230" s="40">
        <f ca="1">GOPR0214.MP4_000125125!H71</f>
        <v>0</v>
      </c>
      <c r="O230" s="40">
        <f ca="1">GOPR0214.MP4_000135468!H71</f>
        <v>0</v>
      </c>
      <c r="P230" s="40">
        <f ca="1">GOPR0214.MP4_000145812!H71</f>
        <v>0</v>
      </c>
      <c r="Q230" s="40">
        <f ca="1">GOPR0214.MP4_000156156!H71</f>
        <v>0</v>
      </c>
      <c r="R230" s="40">
        <f ca="1">GOPR0214.MP4_000166499!H71</f>
        <v>0</v>
      </c>
      <c r="S230" s="40">
        <f ca="1">GOPR0214.MP4_000176843!H71</f>
        <v>0</v>
      </c>
      <c r="T230" s="40">
        <f ca="1">GOPR0214.MP4_000187187!H71</f>
        <v>0</v>
      </c>
      <c r="U230" s="40">
        <f ca="1">GOPR0214.MP4_000197530!H71</f>
        <v>0</v>
      </c>
      <c r="V230" s="40">
        <f ca="1">GOPR0214.MP4_000207874!H71</f>
        <v>0</v>
      </c>
      <c r="W230" s="40">
        <f ca="1">GOPR0214.MP4_000218218!H71</f>
        <v>0</v>
      </c>
      <c r="X230" s="40">
        <f ca="1">GOPR0214.MP4_000228561!H71</f>
        <v>0</v>
      </c>
      <c r="Y230" s="40">
        <f ca="1">GOPR0214.MP4_000238905!H71</f>
        <v>0</v>
      </c>
      <c r="Z230" s="40">
        <f ca="1">GOPR0214.MP4_000249249!H71</f>
        <v>0</v>
      </c>
      <c r="AA230" s="40">
        <f ca="1">GOPR0214.MP4_000259592!H71</f>
        <v>0</v>
      </c>
      <c r="AB230" s="40">
        <f ca="1">GOPR0214.MP4_000269936!H71</f>
        <v>0</v>
      </c>
      <c r="AC230" s="40">
        <f ca="1">GOPR0214.MP4_000280280!H71</f>
        <v>0</v>
      </c>
      <c r="AD230" s="40">
        <f ca="1">GOPR0214.MP4_000290623!H71</f>
        <v>0</v>
      </c>
      <c r="AE230" s="40">
        <f ca="1">GOPR0214.MP4_000300967!H71</f>
        <v>0</v>
      </c>
      <c r="AF230" s="40">
        <f ca="1">GOPR0214.MP4_000311311!H71</f>
        <v>0</v>
      </c>
      <c r="AG230" s="40">
        <f ca="1">GOPR0214.MP4_000321654!H71</f>
        <v>0</v>
      </c>
      <c r="AH230" s="40">
        <f ca="1">GOPR0214.MP4_000331998!H71</f>
        <v>0</v>
      </c>
      <c r="AI230" s="40">
        <f ca="1">GOPR0214.MP4_000342342!H71</f>
        <v>0</v>
      </c>
      <c r="AJ230" s="40">
        <f ca="1">GOPR0214.MP4_000352685!H71</f>
        <v>0</v>
      </c>
      <c r="AK230" s="40">
        <f ca="1">GOPR0214.MP4_000363029!H71</f>
        <v>0</v>
      </c>
      <c r="AL230" s="40">
        <f ca="1">GOPR0214.MP4_000373373!H71</f>
        <v>0</v>
      </c>
      <c r="AM230" s="40">
        <f ca="1">GOPR0214.MP4_000383716!H71</f>
        <v>0</v>
      </c>
      <c r="AN230" s="40">
        <f ca="1">GOPR0214.MP4_000394060!H71</f>
        <v>0</v>
      </c>
      <c r="AO230" s="40">
        <f ca="1">GOPR0214.MP4_000404404!H71</f>
        <v>0</v>
      </c>
      <c r="AP230" s="40">
        <f t="shared" ref="AP230:AP241" ca="1" si="35">SUM(B230:AO230)</f>
        <v>0</v>
      </c>
      <c r="AQ230" s="37">
        <f t="shared" ref="AQ230:AQ241" ca="1" si="36">AVERAGE(B230:AO230)</f>
        <v>0</v>
      </c>
      <c r="AR230" s="37">
        <f t="shared" ref="AR230:AR241" ca="1" si="37">STDEV(B230:AO230)</f>
        <v>0</v>
      </c>
      <c r="AS230" s="37">
        <f t="shared" ref="AS230:AS241" ca="1" si="38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GOPR0214.MP4_000001001!H72</f>
        <v>0</v>
      </c>
      <c r="C231" s="40">
        <f ca="1">GOPR0214.MP4_000011344!H72</f>
        <v>0</v>
      </c>
      <c r="D231" s="40">
        <f ca="1">GOPR0214.MP4_000021688!H72</f>
        <v>0</v>
      </c>
      <c r="E231" s="40">
        <f ca="1">GOPR0214.MP4_000032032!H72</f>
        <v>0</v>
      </c>
      <c r="F231" s="40">
        <f ca="1">GOPR0214.MP4_000042375!H72</f>
        <v>0</v>
      </c>
      <c r="G231" s="40">
        <f ca="1">GOPR0214.MP4_000052719!H72</f>
        <v>0</v>
      </c>
      <c r="H231" s="40">
        <f ca="1">GOPR0214.MP4_000063063!H72</f>
        <v>0</v>
      </c>
      <c r="I231" s="40">
        <f ca="1">GOPR0214.MP4_000073406!H72</f>
        <v>0</v>
      </c>
      <c r="J231" s="40">
        <f ca="1">GOPR0214.MP4_000083750!H72</f>
        <v>0</v>
      </c>
      <c r="K231" s="40">
        <f ca="1">GOPR0214.MP4_000094094!H72</f>
        <v>0</v>
      </c>
      <c r="L231" s="40">
        <f ca="1">GOPR0214.MP4_000104437!H72</f>
        <v>0</v>
      </c>
      <c r="M231" s="40">
        <f ca="1">GOPR0214.MP4_000114781!H72</f>
        <v>0</v>
      </c>
      <c r="N231" s="40">
        <f ca="1">GOPR0214.MP4_000125125!H72</f>
        <v>0</v>
      </c>
      <c r="O231" s="40">
        <f ca="1">GOPR0214.MP4_000135468!H72</f>
        <v>0</v>
      </c>
      <c r="P231" s="40">
        <f ca="1">GOPR0214.MP4_000145812!H72</f>
        <v>0</v>
      </c>
      <c r="Q231" s="40">
        <f ca="1">GOPR0214.MP4_000156156!H72</f>
        <v>0</v>
      </c>
      <c r="R231" s="40">
        <f ca="1">GOPR0214.MP4_000166499!H72</f>
        <v>0</v>
      </c>
      <c r="S231" s="40">
        <f ca="1">GOPR0214.MP4_000176843!H72</f>
        <v>0</v>
      </c>
      <c r="T231" s="40">
        <f ca="1">GOPR0214.MP4_000187187!H72</f>
        <v>0</v>
      </c>
      <c r="U231" s="40">
        <f ca="1">GOPR0214.MP4_000197530!H72</f>
        <v>0</v>
      </c>
      <c r="V231" s="40">
        <f ca="1">GOPR0214.MP4_000207874!H72</f>
        <v>0</v>
      </c>
      <c r="W231" s="40">
        <f ca="1">GOPR0214.MP4_000218218!H72</f>
        <v>0</v>
      </c>
      <c r="X231" s="40">
        <f ca="1">GOPR0214.MP4_000228561!H72</f>
        <v>0</v>
      </c>
      <c r="Y231" s="40">
        <f ca="1">GOPR0214.MP4_000238905!H72</f>
        <v>0</v>
      </c>
      <c r="Z231" s="40">
        <f ca="1">GOPR0214.MP4_000249249!H72</f>
        <v>0</v>
      </c>
      <c r="AA231" s="40">
        <f ca="1">GOPR0214.MP4_000259592!H72</f>
        <v>0</v>
      </c>
      <c r="AB231" s="40">
        <f ca="1">GOPR0214.MP4_000269936!H72</f>
        <v>0</v>
      </c>
      <c r="AC231" s="40">
        <f ca="1">GOPR0214.MP4_000280280!H72</f>
        <v>0</v>
      </c>
      <c r="AD231" s="40">
        <f ca="1">GOPR0214.MP4_000290623!H72</f>
        <v>0</v>
      </c>
      <c r="AE231" s="40">
        <f ca="1">GOPR0214.MP4_000300967!H72</f>
        <v>0</v>
      </c>
      <c r="AF231" s="40">
        <f ca="1">GOPR0214.MP4_000311311!H72</f>
        <v>0</v>
      </c>
      <c r="AG231" s="40">
        <f ca="1">GOPR0214.MP4_000321654!H72</f>
        <v>0</v>
      </c>
      <c r="AH231" s="40">
        <f ca="1">GOPR0214.MP4_000331998!H72</f>
        <v>0</v>
      </c>
      <c r="AI231" s="40">
        <f ca="1">GOPR0214.MP4_000342342!H72</f>
        <v>0</v>
      </c>
      <c r="AJ231" s="40">
        <f ca="1">GOPR0214.MP4_000352685!H72</f>
        <v>0</v>
      </c>
      <c r="AK231" s="40">
        <f ca="1">GOPR0214.MP4_000363029!H72</f>
        <v>0</v>
      </c>
      <c r="AL231" s="40">
        <f ca="1">GOPR0214.MP4_000373373!H72</f>
        <v>0</v>
      </c>
      <c r="AM231" s="40">
        <f ca="1">GOPR0214.MP4_000383716!H72</f>
        <v>0</v>
      </c>
      <c r="AN231" s="40">
        <f ca="1">GOPR0214.MP4_000394060!H72</f>
        <v>0</v>
      </c>
      <c r="AO231" s="40">
        <f ca="1">GOPR0214.MP4_000404404!H72</f>
        <v>0</v>
      </c>
      <c r="AP231" s="40">
        <f t="shared" ca="1" si="35"/>
        <v>0</v>
      </c>
      <c r="AQ231" s="37">
        <f t="shared" ca="1" si="36"/>
        <v>0</v>
      </c>
      <c r="AR231" s="37">
        <f t="shared" ca="1" si="37"/>
        <v>0</v>
      </c>
      <c r="AS231" s="37">
        <f t="shared" ca="1" si="38"/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GOPR0214.MP4_000001001!H73</f>
        <v>0</v>
      </c>
      <c r="C232" s="40">
        <f ca="1">GOPR0214.MP4_000011344!H73</f>
        <v>0</v>
      </c>
      <c r="D232" s="40">
        <f ca="1">GOPR0214.MP4_000021688!H73</f>
        <v>0</v>
      </c>
      <c r="E232" s="40">
        <f ca="1">GOPR0214.MP4_000032032!H73</f>
        <v>0</v>
      </c>
      <c r="F232" s="40">
        <f ca="1">GOPR0214.MP4_000042375!H73</f>
        <v>0</v>
      </c>
      <c r="G232" s="40">
        <f ca="1">GOPR0214.MP4_000052719!H73</f>
        <v>0</v>
      </c>
      <c r="H232" s="40">
        <f ca="1">GOPR0214.MP4_000063063!H73</f>
        <v>0</v>
      </c>
      <c r="I232" s="40">
        <f ca="1">GOPR0214.MP4_000073406!H73</f>
        <v>0</v>
      </c>
      <c r="J232" s="40">
        <f ca="1">GOPR0214.MP4_000083750!H73</f>
        <v>0</v>
      </c>
      <c r="K232" s="40">
        <f ca="1">GOPR0214.MP4_000094094!H73</f>
        <v>0</v>
      </c>
      <c r="L232" s="40">
        <f ca="1">GOPR0214.MP4_000104437!H73</f>
        <v>0</v>
      </c>
      <c r="M232" s="40">
        <f ca="1">GOPR0214.MP4_000114781!H73</f>
        <v>0</v>
      </c>
      <c r="N232" s="40">
        <f ca="1">GOPR0214.MP4_000125125!H73</f>
        <v>0</v>
      </c>
      <c r="O232" s="40">
        <f ca="1">GOPR0214.MP4_000135468!H73</f>
        <v>0</v>
      </c>
      <c r="P232" s="40">
        <f ca="1">GOPR0214.MP4_000145812!H73</f>
        <v>0</v>
      </c>
      <c r="Q232" s="40">
        <f ca="1">GOPR0214.MP4_000156156!H73</f>
        <v>0</v>
      </c>
      <c r="R232" s="40">
        <f ca="1">GOPR0214.MP4_000166499!H73</f>
        <v>0</v>
      </c>
      <c r="S232" s="40">
        <f ca="1">GOPR0214.MP4_000176843!H73</f>
        <v>0</v>
      </c>
      <c r="T232" s="40">
        <f ca="1">GOPR0214.MP4_000187187!H73</f>
        <v>0</v>
      </c>
      <c r="U232" s="40">
        <f ca="1">GOPR0214.MP4_000197530!H73</f>
        <v>0</v>
      </c>
      <c r="V232" s="40">
        <f ca="1">GOPR0214.MP4_000207874!H73</f>
        <v>0</v>
      </c>
      <c r="W232" s="40">
        <f ca="1">GOPR0214.MP4_000218218!H73</f>
        <v>0</v>
      </c>
      <c r="X232" s="40">
        <f ca="1">GOPR0214.MP4_000228561!H73</f>
        <v>0</v>
      </c>
      <c r="Y232" s="40">
        <f ca="1">GOPR0214.MP4_000238905!H73</f>
        <v>0</v>
      </c>
      <c r="Z232" s="40">
        <f ca="1">GOPR0214.MP4_000249249!H73</f>
        <v>0</v>
      </c>
      <c r="AA232" s="40">
        <f ca="1">GOPR0214.MP4_000259592!H73</f>
        <v>0</v>
      </c>
      <c r="AB232" s="40">
        <f ca="1">GOPR0214.MP4_000269936!H73</f>
        <v>0</v>
      </c>
      <c r="AC232" s="40">
        <f ca="1">GOPR0214.MP4_000280280!H73</f>
        <v>0</v>
      </c>
      <c r="AD232" s="40">
        <f ca="1">GOPR0214.MP4_000290623!H73</f>
        <v>0</v>
      </c>
      <c r="AE232" s="40">
        <f ca="1">GOPR0214.MP4_000300967!H73</f>
        <v>0</v>
      </c>
      <c r="AF232" s="40">
        <f ca="1">GOPR0214.MP4_000311311!H73</f>
        <v>0</v>
      </c>
      <c r="AG232" s="40">
        <f ca="1">GOPR0214.MP4_000321654!H73</f>
        <v>0</v>
      </c>
      <c r="AH232" s="40">
        <f ca="1">GOPR0214.MP4_000331998!H73</f>
        <v>0</v>
      </c>
      <c r="AI232" s="40">
        <f ca="1">GOPR0214.MP4_000342342!H73</f>
        <v>0</v>
      </c>
      <c r="AJ232" s="40">
        <f ca="1">GOPR0214.MP4_000352685!H73</f>
        <v>0</v>
      </c>
      <c r="AK232" s="40">
        <f ca="1">GOPR0214.MP4_000363029!H73</f>
        <v>0</v>
      </c>
      <c r="AL232" s="40">
        <f ca="1">GOPR0214.MP4_000373373!H73</f>
        <v>0</v>
      </c>
      <c r="AM232" s="40">
        <f ca="1">GOPR0214.MP4_000383716!H73</f>
        <v>0</v>
      </c>
      <c r="AN232" s="40">
        <f ca="1">GOPR0214.MP4_000394060!H73</f>
        <v>0</v>
      </c>
      <c r="AO232" s="40">
        <f ca="1">GOPR0214.MP4_000404404!H73</f>
        <v>0</v>
      </c>
      <c r="AP232" s="40">
        <f t="shared" ca="1" si="35"/>
        <v>0</v>
      </c>
      <c r="AQ232" s="37">
        <f t="shared" ca="1" si="36"/>
        <v>0</v>
      </c>
      <c r="AR232" s="37">
        <f t="shared" ca="1" si="37"/>
        <v>0</v>
      </c>
      <c r="AS232" s="37">
        <f t="shared" ca="1" si="38"/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GOPR0214.MP4_000001001!H74</f>
        <v>2</v>
      </c>
      <c r="C233" s="40">
        <f ca="1">GOPR0214.MP4_000011344!H74</f>
        <v>4</v>
      </c>
      <c r="D233" s="40">
        <f ca="1">GOPR0214.MP4_000021688!H74</f>
        <v>0</v>
      </c>
      <c r="E233" s="40">
        <f ca="1">GOPR0214.MP4_000032032!H74</f>
        <v>0</v>
      </c>
      <c r="F233" s="40">
        <f ca="1">GOPR0214.MP4_000042375!H74</f>
        <v>1</v>
      </c>
      <c r="G233" s="40">
        <f ca="1">GOPR0214.MP4_000052719!H74</f>
        <v>1</v>
      </c>
      <c r="H233" s="40">
        <f ca="1">GOPR0214.MP4_000063063!H74</f>
        <v>0</v>
      </c>
      <c r="I233" s="40">
        <f ca="1">GOPR0214.MP4_000073406!H74</f>
        <v>4</v>
      </c>
      <c r="J233" s="40">
        <f ca="1">GOPR0214.MP4_000083750!H74</f>
        <v>5</v>
      </c>
      <c r="K233" s="40">
        <f ca="1">GOPR0214.MP4_000094094!H74</f>
        <v>0</v>
      </c>
      <c r="L233" s="40">
        <f ca="1">GOPR0214.MP4_000104437!H74</f>
        <v>0</v>
      </c>
      <c r="M233" s="40">
        <f ca="1">GOPR0214.MP4_000114781!H74</f>
        <v>0</v>
      </c>
      <c r="N233" s="40">
        <f ca="1">GOPR0214.MP4_000125125!H74</f>
        <v>0</v>
      </c>
      <c r="O233" s="40">
        <f ca="1">GOPR0214.MP4_000135468!H74</f>
        <v>0</v>
      </c>
      <c r="P233" s="40">
        <f ca="1">GOPR0214.MP4_000145812!H74</f>
        <v>0</v>
      </c>
      <c r="Q233" s="40">
        <f ca="1">GOPR0214.MP4_000156156!H74</f>
        <v>1</v>
      </c>
      <c r="R233" s="40">
        <f ca="1">GOPR0214.MP4_000166499!H74</f>
        <v>2</v>
      </c>
      <c r="S233" s="40">
        <f ca="1">GOPR0214.MP4_000176843!H74</f>
        <v>1</v>
      </c>
      <c r="T233" s="40">
        <f ca="1">GOPR0214.MP4_000187187!H74</f>
        <v>1</v>
      </c>
      <c r="U233" s="40">
        <f ca="1">GOPR0214.MP4_000197530!H74</f>
        <v>1</v>
      </c>
      <c r="V233" s="40">
        <f ca="1">GOPR0214.MP4_000207874!H74</f>
        <v>2</v>
      </c>
      <c r="W233" s="40">
        <f ca="1">GOPR0214.MP4_000218218!H74</f>
        <v>3</v>
      </c>
      <c r="X233" s="40">
        <f ca="1">GOPR0214.MP4_000228561!H74</f>
        <v>0</v>
      </c>
      <c r="Y233" s="40">
        <f ca="1">GOPR0214.MP4_000238905!H74</f>
        <v>1</v>
      </c>
      <c r="Z233" s="40">
        <f ca="1">GOPR0214.MP4_000249249!H74</f>
        <v>0</v>
      </c>
      <c r="AA233" s="40">
        <f ca="1">GOPR0214.MP4_000259592!H74</f>
        <v>0</v>
      </c>
      <c r="AB233" s="40">
        <f ca="1">GOPR0214.MP4_000269936!H74</f>
        <v>0</v>
      </c>
      <c r="AC233" s="40">
        <f ca="1">GOPR0214.MP4_000280280!H74</f>
        <v>1</v>
      </c>
      <c r="AD233" s="40">
        <f ca="1">GOPR0214.MP4_000290623!H74</f>
        <v>2</v>
      </c>
      <c r="AE233" s="40">
        <f ca="1">GOPR0214.MP4_000300967!H74</f>
        <v>2</v>
      </c>
      <c r="AF233" s="40">
        <f ca="1">GOPR0214.MP4_000311311!H74</f>
        <v>3</v>
      </c>
      <c r="AG233" s="40">
        <f ca="1">GOPR0214.MP4_000321654!H74</f>
        <v>1</v>
      </c>
      <c r="AH233" s="40">
        <f ca="1">GOPR0214.MP4_000331998!H74</f>
        <v>0</v>
      </c>
      <c r="AI233" s="40">
        <f ca="1">GOPR0214.MP4_000342342!H74</f>
        <v>0</v>
      </c>
      <c r="AJ233" s="40">
        <f ca="1">GOPR0214.MP4_000352685!H74</f>
        <v>1</v>
      </c>
      <c r="AK233" s="40">
        <f ca="1">GOPR0214.MP4_000363029!H74</f>
        <v>0</v>
      </c>
      <c r="AL233" s="40">
        <f ca="1">GOPR0214.MP4_000373373!H74</f>
        <v>1</v>
      </c>
      <c r="AM233" s="40">
        <f ca="1">GOPR0214.MP4_000383716!H74</f>
        <v>1</v>
      </c>
      <c r="AN233" s="40">
        <f ca="1">GOPR0214.MP4_000394060!H74</f>
        <v>1</v>
      </c>
      <c r="AO233" s="40">
        <f ca="1">GOPR0214.MP4_000404404!H74</f>
        <v>0</v>
      </c>
      <c r="AP233" s="40">
        <f t="shared" ca="1" si="35"/>
        <v>42</v>
      </c>
      <c r="AQ233" s="37">
        <f t="shared" ca="1" si="36"/>
        <v>1.05</v>
      </c>
      <c r="AR233" s="37">
        <f t="shared" ca="1" si="37"/>
        <v>1.280024038235821</v>
      </c>
      <c r="AS233" s="37">
        <f t="shared" ca="1" si="38"/>
        <v>0.2023895710295826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GOPR0214.MP4_000001001!H75</f>
        <v>0</v>
      </c>
      <c r="C234" s="40">
        <f ca="1">GOPR0214.MP4_000011344!H75</f>
        <v>0</v>
      </c>
      <c r="D234" s="40">
        <f ca="1">GOPR0214.MP4_000021688!H75</f>
        <v>0</v>
      </c>
      <c r="E234" s="40">
        <f ca="1">GOPR0214.MP4_000032032!H75</f>
        <v>0</v>
      </c>
      <c r="F234" s="40">
        <f ca="1">GOPR0214.MP4_000042375!H75</f>
        <v>0</v>
      </c>
      <c r="G234" s="40">
        <f ca="1">GOPR0214.MP4_000052719!H75</f>
        <v>0</v>
      </c>
      <c r="H234" s="40">
        <f ca="1">GOPR0214.MP4_000063063!H75</f>
        <v>0</v>
      </c>
      <c r="I234" s="40">
        <f ca="1">GOPR0214.MP4_000073406!H75</f>
        <v>0</v>
      </c>
      <c r="J234" s="40">
        <f ca="1">GOPR0214.MP4_000083750!H75</f>
        <v>0</v>
      </c>
      <c r="K234" s="40">
        <f ca="1">GOPR0214.MP4_000094094!H75</f>
        <v>0</v>
      </c>
      <c r="L234" s="40">
        <f ca="1">GOPR0214.MP4_000104437!H75</f>
        <v>0</v>
      </c>
      <c r="M234" s="40">
        <f ca="1">GOPR0214.MP4_000114781!H75</f>
        <v>0</v>
      </c>
      <c r="N234" s="40">
        <f ca="1">GOPR0214.MP4_000125125!H75</f>
        <v>0</v>
      </c>
      <c r="O234" s="40">
        <f ca="1">GOPR0214.MP4_000135468!H75</f>
        <v>0</v>
      </c>
      <c r="P234" s="40">
        <f ca="1">GOPR0214.MP4_000145812!H75</f>
        <v>0</v>
      </c>
      <c r="Q234" s="40">
        <f ca="1">GOPR0214.MP4_000156156!H75</f>
        <v>0</v>
      </c>
      <c r="R234" s="40">
        <f ca="1">GOPR0214.MP4_000166499!H75</f>
        <v>0</v>
      </c>
      <c r="S234" s="40">
        <f ca="1">GOPR0214.MP4_000176843!H75</f>
        <v>0</v>
      </c>
      <c r="T234" s="40">
        <f ca="1">GOPR0214.MP4_000187187!H75</f>
        <v>0</v>
      </c>
      <c r="U234" s="40">
        <f ca="1">GOPR0214.MP4_000197530!H75</f>
        <v>0</v>
      </c>
      <c r="V234" s="40">
        <f ca="1">GOPR0214.MP4_000207874!H75</f>
        <v>0</v>
      </c>
      <c r="W234" s="40">
        <f ca="1">GOPR0214.MP4_000218218!H75</f>
        <v>0</v>
      </c>
      <c r="X234" s="40">
        <f ca="1">GOPR0214.MP4_000228561!H75</f>
        <v>0</v>
      </c>
      <c r="Y234" s="40">
        <f ca="1">GOPR0214.MP4_000238905!H75</f>
        <v>0</v>
      </c>
      <c r="Z234" s="40">
        <f ca="1">GOPR0214.MP4_000249249!H75</f>
        <v>0</v>
      </c>
      <c r="AA234" s="40">
        <f ca="1">GOPR0214.MP4_000259592!H75</f>
        <v>0</v>
      </c>
      <c r="AB234" s="40">
        <f ca="1">GOPR0214.MP4_000269936!H75</f>
        <v>0</v>
      </c>
      <c r="AC234" s="40">
        <f ca="1">GOPR0214.MP4_000280280!H75</f>
        <v>0</v>
      </c>
      <c r="AD234" s="40">
        <f ca="1">GOPR0214.MP4_000290623!H75</f>
        <v>0</v>
      </c>
      <c r="AE234" s="40">
        <f ca="1">GOPR0214.MP4_000300967!H75</f>
        <v>0</v>
      </c>
      <c r="AF234" s="40">
        <f ca="1">GOPR0214.MP4_000311311!H75</f>
        <v>0</v>
      </c>
      <c r="AG234" s="40">
        <f ca="1">GOPR0214.MP4_000321654!H75</f>
        <v>0</v>
      </c>
      <c r="AH234" s="40">
        <f ca="1">GOPR0214.MP4_000331998!H75</f>
        <v>0</v>
      </c>
      <c r="AI234" s="40">
        <f ca="1">GOPR0214.MP4_000342342!H75</f>
        <v>0</v>
      </c>
      <c r="AJ234" s="40">
        <f ca="1">GOPR0214.MP4_000352685!H75</f>
        <v>0</v>
      </c>
      <c r="AK234" s="40">
        <f ca="1">GOPR0214.MP4_000363029!H75</f>
        <v>0</v>
      </c>
      <c r="AL234" s="40">
        <f ca="1">GOPR0214.MP4_000373373!H75</f>
        <v>0</v>
      </c>
      <c r="AM234" s="40">
        <f ca="1">GOPR0214.MP4_000383716!H75</f>
        <v>0</v>
      </c>
      <c r="AN234" s="40">
        <f ca="1">GOPR0214.MP4_000394060!H75</f>
        <v>0</v>
      </c>
      <c r="AO234" s="40">
        <f ca="1">GOPR0214.MP4_000404404!H75</f>
        <v>0</v>
      </c>
      <c r="AP234" s="40">
        <f t="shared" ca="1" si="35"/>
        <v>0</v>
      </c>
      <c r="AQ234" s="37">
        <f t="shared" ca="1" si="36"/>
        <v>0</v>
      </c>
      <c r="AR234" s="37">
        <f t="shared" ca="1" si="37"/>
        <v>0</v>
      </c>
      <c r="AS234" s="37">
        <f t="shared" ca="1" si="38"/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GOPR0214.MP4_000001001!H76</f>
        <v>0</v>
      </c>
      <c r="C235" s="40">
        <f ca="1">GOPR0214.MP4_000011344!H76</f>
        <v>0</v>
      </c>
      <c r="D235" s="40">
        <f ca="1">GOPR0214.MP4_000021688!H76</f>
        <v>0</v>
      </c>
      <c r="E235" s="40">
        <f ca="1">GOPR0214.MP4_000032032!H76</f>
        <v>0</v>
      </c>
      <c r="F235" s="40">
        <f ca="1">GOPR0214.MP4_000042375!H76</f>
        <v>0</v>
      </c>
      <c r="G235" s="40">
        <f ca="1">GOPR0214.MP4_000052719!H76</f>
        <v>0</v>
      </c>
      <c r="H235" s="40">
        <f ca="1">GOPR0214.MP4_000063063!H76</f>
        <v>0</v>
      </c>
      <c r="I235" s="40">
        <f ca="1">GOPR0214.MP4_000073406!H76</f>
        <v>0</v>
      </c>
      <c r="J235" s="40">
        <f ca="1">GOPR0214.MP4_000083750!H76</f>
        <v>0</v>
      </c>
      <c r="K235" s="40">
        <f ca="1">GOPR0214.MP4_000094094!H76</f>
        <v>0</v>
      </c>
      <c r="L235" s="40">
        <f ca="1">GOPR0214.MP4_000104437!H76</f>
        <v>0</v>
      </c>
      <c r="M235" s="40">
        <f ca="1">GOPR0214.MP4_000114781!H76</f>
        <v>0</v>
      </c>
      <c r="N235" s="40">
        <f ca="1">GOPR0214.MP4_000125125!H76</f>
        <v>0</v>
      </c>
      <c r="O235" s="40">
        <f ca="1">GOPR0214.MP4_000135468!H76</f>
        <v>0</v>
      </c>
      <c r="P235" s="40">
        <f ca="1">GOPR0214.MP4_000145812!H76</f>
        <v>0</v>
      </c>
      <c r="Q235" s="40">
        <f ca="1">GOPR0214.MP4_000156156!H76</f>
        <v>0</v>
      </c>
      <c r="R235" s="40">
        <f ca="1">GOPR0214.MP4_000166499!H76</f>
        <v>0</v>
      </c>
      <c r="S235" s="40">
        <f ca="1">GOPR0214.MP4_000176843!H76</f>
        <v>0</v>
      </c>
      <c r="T235" s="40">
        <f ca="1">GOPR0214.MP4_000187187!H76</f>
        <v>0</v>
      </c>
      <c r="U235" s="40">
        <f ca="1">GOPR0214.MP4_000197530!H76</f>
        <v>0</v>
      </c>
      <c r="V235" s="40">
        <f ca="1">GOPR0214.MP4_000207874!H76</f>
        <v>0</v>
      </c>
      <c r="W235" s="40">
        <f ca="1">GOPR0214.MP4_000218218!H76</f>
        <v>0</v>
      </c>
      <c r="X235" s="40">
        <f ca="1">GOPR0214.MP4_000228561!H76</f>
        <v>0</v>
      </c>
      <c r="Y235" s="40">
        <f ca="1">GOPR0214.MP4_000238905!H76</f>
        <v>0</v>
      </c>
      <c r="Z235" s="40">
        <f ca="1">GOPR0214.MP4_000249249!H76</f>
        <v>0</v>
      </c>
      <c r="AA235" s="40">
        <f ca="1">GOPR0214.MP4_000259592!H76</f>
        <v>0</v>
      </c>
      <c r="AB235" s="40">
        <f ca="1">GOPR0214.MP4_000269936!H76</f>
        <v>0</v>
      </c>
      <c r="AC235" s="40">
        <f ca="1">GOPR0214.MP4_000280280!H76</f>
        <v>0</v>
      </c>
      <c r="AD235" s="40">
        <f ca="1">GOPR0214.MP4_000290623!H76</f>
        <v>0</v>
      </c>
      <c r="AE235" s="40">
        <f ca="1">GOPR0214.MP4_000300967!H76</f>
        <v>0</v>
      </c>
      <c r="AF235" s="40">
        <f ca="1">GOPR0214.MP4_000311311!H76</f>
        <v>0</v>
      </c>
      <c r="AG235" s="40">
        <f ca="1">GOPR0214.MP4_000321654!H76</f>
        <v>0</v>
      </c>
      <c r="AH235" s="40">
        <f ca="1">GOPR0214.MP4_000331998!H76</f>
        <v>0</v>
      </c>
      <c r="AI235" s="40">
        <f ca="1">GOPR0214.MP4_000342342!H76</f>
        <v>0</v>
      </c>
      <c r="AJ235" s="40">
        <f ca="1">GOPR0214.MP4_000352685!H76</f>
        <v>0</v>
      </c>
      <c r="AK235" s="40">
        <f ca="1">GOPR0214.MP4_000363029!H76</f>
        <v>0</v>
      </c>
      <c r="AL235" s="40">
        <f ca="1">GOPR0214.MP4_000373373!H76</f>
        <v>0</v>
      </c>
      <c r="AM235" s="40">
        <f ca="1">GOPR0214.MP4_000383716!H76</f>
        <v>0</v>
      </c>
      <c r="AN235" s="40">
        <f ca="1">GOPR0214.MP4_000394060!H76</f>
        <v>0</v>
      </c>
      <c r="AO235" s="40">
        <f ca="1">GOPR0214.MP4_000404404!H76</f>
        <v>0</v>
      </c>
      <c r="AP235" s="40">
        <f t="shared" ca="1" si="35"/>
        <v>0</v>
      </c>
      <c r="AQ235" s="37">
        <f t="shared" ca="1" si="36"/>
        <v>0</v>
      </c>
      <c r="AR235" s="37">
        <f t="shared" ca="1" si="37"/>
        <v>0</v>
      </c>
      <c r="AS235" s="37">
        <f t="shared" ca="1" si="38"/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GOPR0214.MP4_000001001!H77</f>
        <v>0</v>
      </c>
      <c r="C236" s="40">
        <f ca="1">GOPR0214.MP4_000011344!H77</f>
        <v>0</v>
      </c>
      <c r="D236" s="40">
        <f ca="1">GOPR0214.MP4_000021688!H77</f>
        <v>0</v>
      </c>
      <c r="E236" s="40">
        <f ca="1">GOPR0214.MP4_000032032!H77</f>
        <v>0</v>
      </c>
      <c r="F236" s="40">
        <f ca="1">GOPR0214.MP4_000042375!H77</f>
        <v>0</v>
      </c>
      <c r="G236" s="40">
        <f ca="1">GOPR0214.MP4_000052719!H77</f>
        <v>0</v>
      </c>
      <c r="H236" s="40">
        <f ca="1">GOPR0214.MP4_000063063!H77</f>
        <v>0</v>
      </c>
      <c r="I236" s="40">
        <f ca="1">GOPR0214.MP4_000073406!H77</f>
        <v>0</v>
      </c>
      <c r="J236" s="40">
        <f ca="1">GOPR0214.MP4_000083750!H77</f>
        <v>0</v>
      </c>
      <c r="K236" s="40">
        <f ca="1">GOPR0214.MP4_000094094!H77</f>
        <v>0</v>
      </c>
      <c r="L236" s="40">
        <f ca="1">GOPR0214.MP4_000104437!H77</f>
        <v>0</v>
      </c>
      <c r="M236" s="40">
        <f ca="1">GOPR0214.MP4_000114781!H77</f>
        <v>0</v>
      </c>
      <c r="N236" s="40">
        <f ca="1">GOPR0214.MP4_000125125!H77</f>
        <v>0</v>
      </c>
      <c r="O236" s="40">
        <f ca="1">GOPR0214.MP4_000135468!H77</f>
        <v>0</v>
      </c>
      <c r="P236" s="40">
        <f ca="1">GOPR0214.MP4_000145812!H77</f>
        <v>0</v>
      </c>
      <c r="Q236" s="40">
        <f ca="1">GOPR0214.MP4_000156156!H77</f>
        <v>0</v>
      </c>
      <c r="R236" s="40">
        <f ca="1">GOPR0214.MP4_000166499!H77</f>
        <v>0</v>
      </c>
      <c r="S236" s="40">
        <f ca="1">GOPR0214.MP4_000176843!H77</f>
        <v>0</v>
      </c>
      <c r="T236" s="40">
        <f ca="1">GOPR0214.MP4_000187187!H77</f>
        <v>0</v>
      </c>
      <c r="U236" s="40">
        <f ca="1">GOPR0214.MP4_000197530!H77</f>
        <v>0</v>
      </c>
      <c r="V236" s="40">
        <f ca="1">GOPR0214.MP4_000207874!H77</f>
        <v>0</v>
      </c>
      <c r="W236" s="40">
        <f ca="1">GOPR0214.MP4_000218218!H77</f>
        <v>0</v>
      </c>
      <c r="X236" s="40">
        <f ca="1">GOPR0214.MP4_000228561!H77</f>
        <v>0</v>
      </c>
      <c r="Y236" s="40">
        <f ca="1">GOPR0214.MP4_000238905!H77</f>
        <v>0</v>
      </c>
      <c r="Z236" s="40">
        <f ca="1">GOPR0214.MP4_000249249!H77</f>
        <v>0</v>
      </c>
      <c r="AA236" s="40">
        <f ca="1">GOPR0214.MP4_000259592!H77</f>
        <v>0</v>
      </c>
      <c r="AB236" s="40">
        <f ca="1">GOPR0214.MP4_000269936!H77</f>
        <v>0</v>
      </c>
      <c r="AC236" s="40">
        <f ca="1">GOPR0214.MP4_000280280!H77</f>
        <v>0</v>
      </c>
      <c r="AD236" s="40">
        <f ca="1">GOPR0214.MP4_000290623!H77</f>
        <v>0</v>
      </c>
      <c r="AE236" s="40">
        <f ca="1">GOPR0214.MP4_000300967!H77</f>
        <v>0</v>
      </c>
      <c r="AF236" s="40">
        <f ca="1">GOPR0214.MP4_000311311!H77</f>
        <v>0</v>
      </c>
      <c r="AG236" s="40">
        <f ca="1">GOPR0214.MP4_000321654!H77</f>
        <v>0</v>
      </c>
      <c r="AH236" s="40">
        <f ca="1">GOPR0214.MP4_000331998!H77</f>
        <v>0</v>
      </c>
      <c r="AI236" s="40">
        <f ca="1">GOPR0214.MP4_000342342!H77</f>
        <v>0</v>
      </c>
      <c r="AJ236" s="40">
        <f ca="1">GOPR0214.MP4_000352685!H77</f>
        <v>0</v>
      </c>
      <c r="AK236" s="40">
        <f ca="1">GOPR0214.MP4_000363029!H77</f>
        <v>0</v>
      </c>
      <c r="AL236" s="40">
        <f ca="1">GOPR0214.MP4_000373373!H77</f>
        <v>0</v>
      </c>
      <c r="AM236" s="40">
        <f ca="1">GOPR0214.MP4_000383716!H77</f>
        <v>0</v>
      </c>
      <c r="AN236" s="40">
        <f ca="1">GOPR0214.MP4_000394060!H77</f>
        <v>0</v>
      </c>
      <c r="AO236" s="40">
        <f ca="1">GOPR0214.MP4_000404404!H77</f>
        <v>0</v>
      </c>
      <c r="AP236" s="40">
        <f t="shared" ca="1" si="35"/>
        <v>0</v>
      </c>
      <c r="AQ236" s="37">
        <f t="shared" ca="1" si="36"/>
        <v>0</v>
      </c>
      <c r="AR236" s="37">
        <f t="shared" ca="1" si="37"/>
        <v>0</v>
      </c>
      <c r="AS236" s="37">
        <f t="shared" ca="1" si="38"/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GOPR0214.MP4_000001001!H78</f>
        <v>0</v>
      </c>
      <c r="C237" s="40">
        <f ca="1">GOPR0214.MP4_000011344!H78</f>
        <v>0</v>
      </c>
      <c r="D237" s="40">
        <f ca="1">GOPR0214.MP4_000021688!H78</f>
        <v>0</v>
      </c>
      <c r="E237" s="40">
        <f ca="1">GOPR0214.MP4_000032032!H78</f>
        <v>0</v>
      </c>
      <c r="F237" s="40">
        <f ca="1">GOPR0214.MP4_000042375!H78</f>
        <v>0</v>
      </c>
      <c r="G237" s="40">
        <f ca="1">GOPR0214.MP4_000052719!H78</f>
        <v>0</v>
      </c>
      <c r="H237" s="40">
        <f ca="1">GOPR0214.MP4_000063063!H78</f>
        <v>0</v>
      </c>
      <c r="I237" s="40">
        <f ca="1">GOPR0214.MP4_000073406!H78</f>
        <v>0</v>
      </c>
      <c r="J237" s="40">
        <f ca="1">GOPR0214.MP4_000083750!H78</f>
        <v>0</v>
      </c>
      <c r="K237" s="40">
        <f ca="1">GOPR0214.MP4_000094094!H78</f>
        <v>0</v>
      </c>
      <c r="L237" s="40">
        <f ca="1">GOPR0214.MP4_000104437!H78</f>
        <v>0</v>
      </c>
      <c r="M237" s="40">
        <f ca="1">GOPR0214.MP4_000114781!H78</f>
        <v>0</v>
      </c>
      <c r="N237" s="40">
        <f ca="1">GOPR0214.MP4_000125125!H78</f>
        <v>0</v>
      </c>
      <c r="O237" s="40">
        <f ca="1">GOPR0214.MP4_000135468!H78</f>
        <v>0</v>
      </c>
      <c r="P237" s="40">
        <f ca="1">GOPR0214.MP4_000145812!H78</f>
        <v>0</v>
      </c>
      <c r="Q237" s="40">
        <f ca="1">GOPR0214.MP4_000156156!H78</f>
        <v>0</v>
      </c>
      <c r="R237" s="40">
        <f ca="1">GOPR0214.MP4_000166499!H78</f>
        <v>0</v>
      </c>
      <c r="S237" s="40">
        <f ca="1">GOPR0214.MP4_000176843!H78</f>
        <v>0</v>
      </c>
      <c r="T237" s="40">
        <f ca="1">GOPR0214.MP4_000187187!H78</f>
        <v>0</v>
      </c>
      <c r="U237" s="40">
        <f ca="1">GOPR0214.MP4_000197530!H78</f>
        <v>0</v>
      </c>
      <c r="V237" s="40">
        <f ca="1">GOPR0214.MP4_000207874!H78</f>
        <v>0</v>
      </c>
      <c r="W237" s="40">
        <f ca="1">GOPR0214.MP4_000218218!H78</f>
        <v>0</v>
      </c>
      <c r="X237" s="40">
        <f ca="1">GOPR0214.MP4_000228561!H78</f>
        <v>0</v>
      </c>
      <c r="Y237" s="40">
        <f ca="1">GOPR0214.MP4_000238905!H78</f>
        <v>0</v>
      </c>
      <c r="Z237" s="40">
        <f ca="1">GOPR0214.MP4_000249249!H78</f>
        <v>0</v>
      </c>
      <c r="AA237" s="40">
        <f ca="1">GOPR0214.MP4_000259592!H78</f>
        <v>0</v>
      </c>
      <c r="AB237" s="40">
        <f ca="1">GOPR0214.MP4_000269936!H78</f>
        <v>0</v>
      </c>
      <c r="AC237" s="40">
        <f ca="1">GOPR0214.MP4_000280280!H78</f>
        <v>0</v>
      </c>
      <c r="AD237" s="40">
        <f ca="1">GOPR0214.MP4_000290623!H78</f>
        <v>0</v>
      </c>
      <c r="AE237" s="40">
        <f ca="1">GOPR0214.MP4_000300967!H78</f>
        <v>0</v>
      </c>
      <c r="AF237" s="40">
        <f ca="1">GOPR0214.MP4_000311311!H78</f>
        <v>0</v>
      </c>
      <c r="AG237" s="40">
        <f ca="1">GOPR0214.MP4_000321654!H78</f>
        <v>0</v>
      </c>
      <c r="AH237" s="40">
        <f ca="1">GOPR0214.MP4_000331998!H78</f>
        <v>0</v>
      </c>
      <c r="AI237" s="40">
        <f ca="1">GOPR0214.MP4_000342342!H78</f>
        <v>0</v>
      </c>
      <c r="AJ237" s="40">
        <f ca="1">GOPR0214.MP4_000352685!H78</f>
        <v>0</v>
      </c>
      <c r="AK237" s="40">
        <f ca="1">GOPR0214.MP4_000363029!H78</f>
        <v>0</v>
      </c>
      <c r="AL237" s="40">
        <f ca="1">GOPR0214.MP4_000373373!H78</f>
        <v>0</v>
      </c>
      <c r="AM237" s="40">
        <f ca="1">GOPR0214.MP4_000383716!H78</f>
        <v>0</v>
      </c>
      <c r="AN237" s="40">
        <f ca="1">GOPR0214.MP4_000394060!H78</f>
        <v>0</v>
      </c>
      <c r="AO237" s="40">
        <f ca="1">GOPR0214.MP4_000404404!H78</f>
        <v>0</v>
      </c>
      <c r="AP237" s="40">
        <f t="shared" ca="1" si="35"/>
        <v>0</v>
      </c>
      <c r="AQ237" s="37">
        <f t="shared" ca="1" si="36"/>
        <v>0</v>
      </c>
      <c r="AR237" s="37">
        <f t="shared" ca="1" si="37"/>
        <v>0</v>
      </c>
      <c r="AS237" s="37">
        <f t="shared" ca="1" si="38"/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GOPR0214.MP4_000001001!H79</f>
        <v>0</v>
      </c>
      <c r="C238" s="40">
        <f ca="1">GOPR0214.MP4_000011344!H79</f>
        <v>0</v>
      </c>
      <c r="D238" s="40">
        <f ca="1">GOPR0214.MP4_000021688!H79</f>
        <v>0</v>
      </c>
      <c r="E238" s="40">
        <f ca="1">GOPR0214.MP4_000032032!H79</f>
        <v>0</v>
      </c>
      <c r="F238" s="40">
        <f ca="1">GOPR0214.MP4_000042375!H79</f>
        <v>0</v>
      </c>
      <c r="G238" s="40">
        <f ca="1">GOPR0214.MP4_000052719!H79</f>
        <v>0</v>
      </c>
      <c r="H238" s="40">
        <f ca="1">GOPR0214.MP4_000063063!H79</f>
        <v>0</v>
      </c>
      <c r="I238" s="40">
        <f ca="1">GOPR0214.MP4_000073406!H79</f>
        <v>0</v>
      </c>
      <c r="J238" s="40">
        <f ca="1">GOPR0214.MP4_000083750!H79</f>
        <v>0</v>
      </c>
      <c r="K238" s="40">
        <f ca="1">GOPR0214.MP4_000094094!H79</f>
        <v>0</v>
      </c>
      <c r="L238" s="40">
        <f ca="1">GOPR0214.MP4_000104437!H79</f>
        <v>0</v>
      </c>
      <c r="M238" s="40">
        <f ca="1">GOPR0214.MP4_000114781!H79</f>
        <v>0</v>
      </c>
      <c r="N238" s="40">
        <f ca="1">GOPR0214.MP4_000125125!H79</f>
        <v>0</v>
      </c>
      <c r="O238" s="40">
        <f ca="1">GOPR0214.MP4_000135468!H79</f>
        <v>0</v>
      </c>
      <c r="P238" s="40">
        <f ca="1">GOPR0214.MP4_000145812!H79</f>
        <v>0</v>
      </c>
      <c r="Q238" s="40">
        <f ca="1">GOPR0214.MP4_000156156!H79</f>
        <v>0</v>
      </c>
      <c r="R238" s="40">
        <f ca="1">GOPR0214.MP4_000166499!H79</f>
        <v>0</v>
      </c>
      <c r="S238" s="40">
        <f ca="1">GOPR0214.MP4_000176843!H79</f>
        <v>0</v>
      </c>
      <c r="T238" s="40">
        <f ca="1">GOPR0214.MP4_000187187!H79</f>
        <v>0</v>
      </c>
      <c r="U238" s="40">
        <f ca="1">GOPR0214.MP4_000197530!H79</f>
        <v>0</v>
      </c>
      <c r="V238" s="40">
        <f ca="1">GOPR0214.MP4_000207874!H79</f>
        <v>0</v>
      </c>
      <c r="W238" s="40">
        <f ca="1">GOPR0214.MP4_000218218!H79</f>
        <v>0</v>
      </c>
      <c r="X238" s="40">
        <f ca="1">GOPR0214.MP4_000228561!H79</f>
        <v>0</v>
      </c>
      <c r="Y238" s="40">
        <f ca="1">GOPR0214.MP4_000238905!H79</f>
        <v>0</v>
      </c>
      <c r="Z238" s="40">
        <f ca="1">GOPR0214.MP4_000249249!H79</f>
        <v>0</v>
      </c>
      <c r="AA238" s="40">
        <f ca="1">GOPR0214.MP4_000259592!H79</f>
        <v>0</v>
      </c>
      <c r="AB238" s="40">
        <f ca="1">GOPR0214.MP4_000269936!H79</f>
        <v>0</v>
      </c>
      <c r="AC238" s="40">
        <f ca="1">GOPR0214.MP4_000280280!H79</f>
        <v>0</v>
      </c>
      <c r="AD238" s="40">
        <f ca="1">GOPR0214.MP4_000290623!H79</f>
        <v>0</v>
      </c>
      <c r="AE238" s="40">
        <f ca="1">GOPR0214.MP4_000300967!H79</f>
        <v>0</v>
      </c>
      <c r="AF238" s="40">
        <f ca="1">GOPR0214.MP4_000311311!H79</f>
        <v>0</v>
      </c>
      <c r="AG238" s="40">
        <f ca="1">GOPR0214.MP4_000321654!H79</f>
        <v>0</v>
      </c>
      <c r="AH238" s="40">
        <f ca="1">GOPR0214.MP4_000331998!H79</f>
        <v>0</v>
      </c>
      <c r="AI238" s="40">
        <f ca="1">GOPR0214.MP4_000342342!H79</f>
        <v>0</v>
      </c>
      <c r="AJ238" s="40">
        <f ca="1">GOPR0214.MP4_000352685!H79</f>
        <v>0</v>
      </c>
      <c r="AK238" s="40">
        <f ca="1">GOPR0214.MP4_000363029!H79</f>
        <v>0</v>
      </c>
      <c r="AL238" s="40">
        <f ca="1">GOPR0214.MP4_000373373!H79</f>
        <v>0</v>
      </c>
      <c r="AM238" s="40">
        <f ca="1">GOPR0214.MP4_000383716!H79</f>
        <v>0</v>
      </c>
      <c r="AN238" s="40">
        <f ca="1">GOPR0214.MP4_000394060!H79</f>
        <v>0</v>
      </c>
      <c r="AO238" s="40">
        <f ca="1">GOPR0214.MP4_000404404!H79</f>
        <v>0</v>
      </c>
      <c r="AP238" s="40">
        <f t="shared" ca="1" si="35"/>
        <v>0</v>
      </c>
      <c r="AQ238" s="37">
        <f t="shared" ca="1" si="36"/>
        <v>0</v>
      </c>
      <c r="AR238" s="37">
        <f t="shared" ca="1" si="37"/>
        <v>0</v>
      </c>
      <c r="AS238" s="37">
        <f t="shared" ca="1" si="38"/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GOPR0214.MP4_000001001!H80</f>
        <v>0</v>
      </c>
      <c r="C239" s="40">
        <f ca="1">GOPR0214.MP4_000011344!H80</f>
        <v>0</v>
      </c>
      <c r="D239" s="40">
        <f ca="1">GOPR0214.MP4_000021688!H80</f>
        <v>0</v>
      </c>
      <c r="E239" s="40">
        <f ca="1">GOPR0214.MP4_000032032!H80</f>
        <v>0</v>
      </c>
      <c r="F239" s="40">
        <f ca="1">GOPR0214.MP4_000042375!H80</f>
        <v>0</v>
      </c>
      <c r="G239" s="40">
        <f ca="1">GOPR0214.MP4_000052719!H80</f>
        <v>0</v>
      </c>
      <c r="H239" s="40">
        <f ca="1">GOPR0214.MP4_000063063!H80</f>
        <v>0</v>
      </c>
      <c r="I239" s="40">
        <f ca="1">GOPR0214.MP4_000073406!H80</f>
        <v>0</v>
      </c>
      <c r="J239" s="40">
        <f ca="1">GOPR0214.MP4_000083750!H80</f>
        <v>0</v>
      </c>
      <c r="K239" s="40">
        <f ca="1">GOPR0214.MP4_000094094!H80</f>
        <v>0</v>
      </c>
      <c r="L239" s="40">
        <f ca="1">GOPR0214.MP4_000104437!H80</f>
        <v>0</v>
      </c>
      <c r="M239" s="40">
        <f ca="1">GOPR0214.MP4_000114781!H80</f>
        <v>0</v>
      </c>
      <c r="N239" s="40">
        <f ca="1">GOPR0214.MP4_000125125!H80</f>
        <v>0</v>
      </c>
      <c r="O239" s="40">
        <f ca="1">GOPR0214.MP4_000135468!H80</f>
        <v>0</v>
      </c>
      <c r="P239" s="40">
        <f ca="1">GOPR0214.MP4_000145812!H80</f>
        <v>0</v>
      </c>
      <c r="Q239" s="40">
        <f ca="1">GOPR0214.MP4_000156156!H80</f>
        <v>0</v>
      </c>
      <c r="R239" s="40">
        <f ca="1">GOPR0214.MP4_000166499!H80</f>
        <v>0</v>
      </c>
      <c r="S239" s="40">
        <f ca="1">GOPR0214.MP4_000176843!H80</f>
        <v>0</v>
      </c>
      <c r="T239" s="40">
        <f ca="1">GOPR0214.MP4_000187187!H80</f>
        <v>0</v>
      </c>
      <c r="U239" s="40">
        <f ca="1">GOPR0214.MP4_000197530!H80</f>
        <v>0</v>
      </c>
      <c r="V239" s="40">
        <f ca="1">GOPR0214.MP4_000207874!H80</f>
        <v>0</v>
      </c>
      <c r="W239" s="40">
        <f ca="1">GOPR0214.MP4_000218218!H80</f>
        <v>0</v>
      </c>
      <c r="X239" s="40">
        <f ca="1">GOPR0214.MP4_000228561!H80</f>
        <v>0</v>
      </c>
      <c r="Y239" s="40">
        <f ca="1">GOPR0214.MP4_000238905!H80</f>
        <v>0</v>
      </c>
      <c r="Z239" s="40">
        <f ca="1">GOPR0214.MP4_000249249!H80</f>
        <v>0</v>
      </c>
      <c r="AA239" s="40">
        <f ca="1">GOPR0214.MP4_000259592!H80</f>
        <v>0</v>
      </c>
      <c r="AB239" s="40">
        <f ca="1">GOPR0214.MP4_000269936!H80</f>
        <v>0</v>
      </c>
      <c r="AC239" s="40">
        <f ca="1">GOPR0214.MP4_000280280!H80</f>
        <v>0</v>
      </c>
      <c r="AD239" s="40">
        <f ca="1">GOPR0214.MP4_000290623!H80</f>
        <v>0</v>
      </c>
      <c r="AE239" s="40">
        <f ca="1">GOPR0214.MP4_000300967!H80</f>
        <v>0</v>
      </c>
      <c r="AF239" s="40">
        <f ca="1">GOPR0214.MP4_000311311!H80</f>
        <v>0</v>
      </c>
      <c r="AG239" s="40">
        <f ca="1">GOPR0214.MP4_000321654!H80</f>
        <v>0</v>
      </c>
      <c r="AH239" s="40">
        <f ca="1">GOPR0214.MP4_000331998!H80</f>
        <v>0</v>
      </c>
      <c r="AI239" s="40">
        <f ca="1">GOPR0214.MP4_000342342!H80</f>
        <v>0</v>
      </c>
      <c r="AJ239" s="40">
        <f ca="1">GOPR0214.MP4_000352685!H80</f>
        <v>0</v>
      </c>
      <c r="AK239" s="40">
        <f ca="1">GOPR0214.MP4_000363029!H80</f>
        <v>0</v>
      </c>
      <c r="AL239" s="40">
        <f ca="1">GOPR0214.MP4_000373373!H80</f>
        <v>0</v>
      </c>
      <c r="AM239" s="40">
        <f ca="1">GOPR0214.MP4_000383716!H80</f>
        <v>0</v>
      </c>
      <c r="AN239" s="40">
        <f ca="1">GOPR0214.MP4_000394060!H80</f>
        <v>0</v>
      </c>
      <c r="AO239" s="40">
        <f ca="1">GOPR0214.MP4_000404404!H80</f>
        <v>0</v>
      </c>
      <c r="AP239" s="40">
        <f t="shared" ca="1" si="35"/>
        <v>0</v>
      </c>
      <c r="AQ239" s="37">
        <f t="shared" ca="1" si="36"/>
        <v>0</v>
      </c>
      <c r="AR239" s="37">
        <f t="shared" ca="1" si="37"/>
        <v>0</v>
      </c>
      <c r="AS239" s="37">
        <f t="shared" ca="1" si="38"/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GOPR0214.MP4_000001001!H81</f>
        <v>0</v>
      </c>
      <c r="C240" s="40">
        <f ca="1">GOPR0214.MP4_000011344!H81</f>
        <v>0</v>
      </c>
      <c r="D240" s="40">
        <f ca="1">GOPR0214.MP4_000021688!H81</f>
        <v>0</v>
      </c>
      <c r="E240" s="40">
        <f ca="1">GOPR0214.MP4_000032032!H81</f>
        <v>0</v>
      </c>
      <c r="F240" s="40">
        <f ca="1">GOPR0214.MP4_000042375!H81</f>
        <v>0</v>
      </c>
      <c r="G240" s="40">
        <f ca="1">GOPR0214.MP4_000052719!H81</f>
        <v>0</v>
      </c>
      <c r="H240" s="40">
        <f ca="1">GOPR0214.MP4_000063063!H81</f>
        <v>0</v>
      </c>
      <c r="I240" s="40">
        <f ca="1">GOPR0214.MP4_000073406!H81</f>
        <v>0</v>
      </c>
      <c r="J240" s="40">
        <f ca="1">GOPR0214.MP4_000083750!H81</f>
        <v>0</v>
      </c>
      <c r="K240" s="40">
        <f ca="1">GOPR0214.MP4_000094094!H81</f>
        <v>0</v>
      </c>
      <c r="L240" s="40">
        <f ca="1">GOPR0214.MP4_000104437!H81</f>
        <v>0</v>
      </c>
      <c r="M240" s="40">
        <f ca="1">GOPR0214.MP4_000114781!H81</f>
        <v>0</v>
      </c>
      <c r="N240" s="40">
        <f ca="1">GOPR0214.MP4_000125125!H81</f>
        <v>0</v>
      </c>
      <c r="O240" s="40">
        <f ca="1">GOPR0214.MP4_000135468!H81</f>
        <v>0</v>
      </c>
      <c r="P240" s="40">
        <f ca="1">GOPR0214.MP4_000145812!H81</f>
        <v>0</v>
      </c>
      <c r="Q240" s="40">
        <f ca="1">GOPR0214.MP4_000156156!H81</f>
        <v>0</v>
      </c>
      <c r="R240" s="40">
        <f ca="1">GOPR0214.MP4_000166499!H81</f>
        <v>0</v>
      </c>
      <c r="S240" s="40">
        <f ca="1">GOPR0214.MP4_000176843!H81</f>
        <v>0</v>
      </c>
      <c r="T240" s="40">
        <f ca="1">GOPR0214.MP4_000187187!H81</f>
        <v>0</v>
      </c>
      <c r="U240" s="40">
        <f ca="1">GOPR0214.MP4_000197530!H81</f>
        <v>0</v>
      </c>
      <c r="V240" s="40">
        <f ca="1">GOPR0214.MP4_000207874!H81</f>
        <v>0</v>
      </c>
      <c r="W240" s="40">
        <f ca="1">GOPR0214.MP4_000218218!H81</f>
        <v>0</v>
      </c>
      <c r="X240" s="40">
        <f ca="1">GOPR0214.MP4_000228561!H81</f>
        <v>0</v>
      </c>
      <c r="Y240" s="40">
        <f ca="1">GOPR0214.MP4_000238905!H81</f>
        <v>0</v>
      </c>
      <c r="Z240" s="40">
        <f ca="1">GOPR0214.MP4_000249249!H81</f>
        <v>0</v>
      </c>
      <c r="AA240" s="40">
        <f ca="1">GOPR0214.MP4_000259592!H81</f>
        <v>0</v>
      </c>
      <c r="AB240" s="40">
        <f ca="1">GOPR0214.MP4_000269936!H81</f>
        <v>0</v>
      </c>
      <c r="AC240" s="40">
        <f ca="1">GOPR0214.MP4_000280280!H81</f>
        <v>0</v>
      </c>
      <c r="AD240" s="40">
        <f ca="1">GOPR0214.MP4_000290623!H81</f>
        <v>0</v>
      </c>
      <c r="AE240" s="40">
        <f ca="1">GOPR0214.MP4_000300967!H81</f>
        <v>0</v>
      </c>
      <c r="AF240" s="40">
        <f ca="1">GOPR0214.MP4_000311311!H81</f>
        <v>0</v>
      </c>
      <c r="AG240" s="40">
        <f ca="1">GOPR0214.MP4_000321654!H81</f>
        <v>0</v>
      </c>
      <c r="AH240" s="40">
        <f ca="1">GOPR0214.MP4_000331998!H81</f>
        <v>0</v>
      </c>
      <c r="AI240" s="40">
        <f ca="1">GOPR0214.MP4_000342342!H81</f>
        <v>0</v>
      </c>
      <c r="AJ240" s="40">
        <f ca="1">GOPR0214.MP4_000352685!H81</f>
        <v>0</v>
      </c>
      <c r="AK240" s="40">
        <f ca="1">GOPR0214.MP4_000363029!H81</f>
        <v>0</v>
      </c>
      <c r="AL240" s="40">
        <f ca="1">GOPR0214.MP4_000373373!H81</f>
        <v>0</v>
      </c>
      <c r="AM240" s="40">
        <f ca="1">GOPR0214.MP4_000383716!H81</f>
        <v>0</v>
      </c>
      <c r="AN240" s="40">
        <f ca="1">GOPR0214.MP4_000394060!H81</f>
        <v>0</v>
      </c>
      <c r="AO240" s="40">
        <f ca="1">GOPR0214.MP4_000404404!H81</f>
        <v>0</v>
      </c>
      <c r="AP240" s="40">
        <f t="shared" ca="1" si="35"/>
        <v>0</v>
      </c>
      <c r="AQ240" s="37">
        <f t="shared" ca="1" si="36"/>
        <v>0</v>
      </c>
      <c r="AR240" s="37">
        <f t="shared" ca="1" si="37"/>
        <v>0</v>
      </c>
      <c r="AS240" s="37">
        <f t="shared" ca="1" si="38"/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GOPR0214.MP4_000001001!H82</f>
        <v>0</v>
      </c>
      <c r="C241" s="40">
        <f ca="1">GOPR0214.MP4_000011344!H82</f>
        <v>0</v>
      </c>
      <c r="D241" s="40">
        <f ca="1">GOPR0214.MP4_000021688!H82</f>
        <v>0</v>
      </c>
      <c r="E241" s="40">
        <f ca="1">GOPR0214.MP4_000032032!H82</f>
        <v>0</v>
      </c>
      <c r="F241" s="40">
        <f ca="1">GOPR0214.MP4_000042375!H82</f>
        <v>0</v>
      </c>
      <c r="G241" s="40">
        <f ca="1">GOPR0214.MP4_000052719!H82</f>
        <v>0</v>
      </c>
      <c r="H241" s="40">
        <f ca="1">GOPR0214.MP4_000063063!H82</f>
        <v>0</v>
      </c>
      <c r="I241" s="40">
        <f ca="1">GOPR0214.MP4_000073406!H82</f>
        <v>0</v>
      </c>
      <c r="J241" s="40">
        <f ca="1">GOPR0214.MP4_000083750!H82</f>
        <v>0</v>
      </c>
      <c r="K241" s="40">
        <f ca="1">GOPR0214.MP4_000094094!H82</f>
        <v>0</v>
      </c>
      <c r="L241" s="40">
        <f ca="1">GOPR0214.MP4_000104437!H82</f>
        <v>0</v>
      </c>
      <c r="M241" s="40">
        <f ca="1">GOPR0214.MP4_000114781!H82</f>
        <v>0</v>
      </c>
      <c r="N241" s="40">
        <f ca="1">GOPR0214.MP4_000125125!H82</f>
        <v>0</v>
      </c>
      <c r="O241" s="40">
        <f ca="1">GOPR0214.MP4_000135468!H82</f>
        <v>0</v>
      </c>
      <c r="P241" s="40">
        <f ca="1">GOPR0214.MP4_000145812!H82</f>
        <v>0</v>
      </c>
      <c r="Q241" s="40">
        <f ca="1">GOPR0214.MP4_000156156!H82</f>
        <v>0</v>
      </c>
      <c r="R241" s="40">
        <f ca="1">GOPR0214.MP4_000166499!H82</f>
        <v>0</v>
      </c>
      <c r="S241" s="40">
        <f ca="1">GOPR0214.MP4_000176843!H82</f>
        <v>0</v>
      </c>
      <c r="T241" s="40">
        <f ca="1">GOPR0214.MP4_000187187!H82</f>
        <v>0</v>
      </c>
      <c r="U241" s="40">
        <f ca="1">GOPR0214.MP4_000197530!H82</f>
        <v>0</v>
      </c>
      <c r="V241" s="40">
        <f ca="1">GOPR0214.MP4_000207874!H82</f>
        <v>0</v>
      </c>
      <c r="W241" s="40">
        <f ca="1">GOPR0214.MP4_000218218!H82</f>
        <v>0</v>
      </c>
      <c r="X241" s="40">
        <f ca="1">GOPR0214.MP4_000228561!H82</f>
        <v>0</v>
      </c>
      <c r="Y241" s="40">
        <f ca="1">GOPR0214.MP4_000238905!H82</f>
        <v>0</v>
      </c>
      <c r="Z241" s="40">
        <f ca="1">GOPR0214.MP4_000249249!H82</f>
        <v>0</v>
      </c>
      <c r="AA241" s="40">
        <f ca="1">GOPR0214.MP4_000259592!H82</f>
        <v>0</v>
      </c>
      <c r="AB241" s="40">
        <f ca="1">GOPR0214.MP4_000269936!H82</f>
        <v>0</v>
      </c>
      <c r="AC241" s="40">
        <f ca="1">GOPR0214.MP4_000280280!H82</f>
        <v>0</v>
      </c>
      <c r="AD241" s="40">
        <f ca="1">GOPR0214.MP4_000290623!H82</f>
        <v>0</v>
      </c>
      <c r="AE241" s="40">
        <f ca="1">GOPR0214.MP4_000300967!H82</f>
        <v>0</v>
      </c>
      <c r="AF241" s="40">
        <f ca="1">GOPR0214.MP4_000311311!H82</f>
        <v>0</v>
      </c>
      <c r="AG241" s="40">
        <f ca="1">GOPR0214.MP4_000321654!H82</f>
        <v>0</v>
      </c>
      <c r="AH241" s="40">
        <f ca="1">GOPR0214.MP4_000331998!H82</f>
        <v>0</v>
      </c>
      <c r="AI241" s="40">
        <f ca="1">GOPR0214.MP4_000342342!H82</f>
        <v>0</v>
      </c>
      <c r="AJ241" s="40">
        <f ca="1">GOPR0214.MP4_000352685!H82</f>
        <v>0</v>
      </c>
      <c r="AK241" s="40">
        <f ca="1">GOPR0214.MP4_000363029!H82</f>
        <v>0</v>
      </c>
      <c r="AL241" s="40">
        <f ca="1">GOPR0214.MP4_000373373!H82</f>
        <v>0</v>
      </c>
      <c r="AM241" s="40">
        <f ca="1">GOPR0214.MP4_000383716!H82</f>
        <v>0</v>
      </c>
      <c r="AN241" s="40">
        <f ca="1">GOPR0214.MP4_000394060!H82</f>
        <v>0</v>
      </c>
      <c r="AO241" s="40">
        <f ca="1">GOPR0214.MP4_000404404!H82</f>
        <v>0</v>
      </c>
      <c r="AP241" s="40">
        <f t="shared" ca="1" si="35"/>
        <v>0</v>
      </c>
      <c r="AQ241" s="37">
        <f t="shared" ca="1" si="36"/>
        <v>0</v>
      </c>
      <c r="AR241" s="37">
        <f t="shared" ca="1" si="37"/>
        <v>0</v>
      </c>
      <c r="AS241" s="37">
        <f t="shared" ca="1" si="38"/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GOPR0214.MP4_000001001!H84</f>
        <v>2</v>
      </c>
      <c r="C243" s="40">
        <f ca="1">GOPR0214.MP4_000011344!H84</f>
        <v>0</v>
      </c>
      <c r="D243" s="40">
        <f ca="1">GOPR0214.MP4_000021688!H84</f>
        <v>2</v>
      </c>
      <c r="E243" s="40">
        <f ca="1">GOPR0214.MP4_000032032!H84</f>
        <v>0</v>
      </c>
      <c r="F243" s="40">
        <f ca="1">GOPR0214.MP4_000042375!H84</f>
        <v>1</v>
      </c>
      <c r="G243" s="40">
        <f ca="1">GOPR0214.MP4_000052719!H84</f>
        <v>0</v>
      </c>
      <c r="H243" s="40">
        <f ca="1">GOPR0214.MP4_000063063!H84</f>
        <v>0</v>
      </c>
      <c r="I243" s="40">
        <f ca="1">GOPR0214.MP4_000073406!H84</f>
        <v>0</v>
      </c>
      <c r="J243" s="40">
        <f ca="1">GOPR0214.MP4_000083750!H84</f>
        <v>0</v>
      </c>
      <c r="K243" s="40">
        <f ca="1">GOPR0214.MP4_000094094!H84</f>
        <v>0</v>
      </c>
      <c r="L243" s="40">
        <f ca="1">GOPR0214.MP4_000104437!H84</f>
        <v>0</v>
      </c>
      <c r="M243" s="40">
        <f ca="1">GOPR0214.MP4_000114781!H84</f>
        <v>0</v>
      </c>
      <c r="N243" s="40">
        <f ca="1">GOPR0214.MP4_000125125!H84</f>
        <v>2</v>
      </c>
      <c r="O243" s="40">
        <f ca="1">GOPR0214.MP4_000135468!H84</f>
        <v>0</v>
      </c>
      <c r="P243" s="40">
        <f ca="1">GOPR0214.MP4_000145812!H84</f>
        <v>2</v>
      </c>
      <c r="Q243" s="40">
        <f ca="1">GOPR0214.MP4_000156156!H84</f>
        <v>0</v>
      </c>
      <c r="R243" s="40">
        <f ca="1">GOPR0214.MP4_000166499!H84</f>
        <v>0</v>
      </c>
      <c r="S243" s="40">
        <f ca="1">GOPR0214.MP4_000176843!H84</f>
        <v>2</v>
      </c>
      <c r="T243" s="40">
        <f ca="1">GOPR0214.MP4_000187187!H84</f>
        <v>0</v>
      </c>
      <c r="U243" s="40">
        <f ca="1">GOPR0214.MP4_000197530!H84</f>
        <v>1</v>
      </c>
      <c r="V243" s="40">
        <f ca="1">GOPR0214.MP4_000207874!H84</f>
        <v>0</v>
      </c>
      <c r="W243" s="40">
        <f ca="1">GOPR0214.MP4_000218218!H84</f>
        <v>0</v>
      </c>
      <c r="X243" s="40">
        <f ca="1">GOPR0214.MP4_000228561!H84</f>
        <v>0</v>
      </c>
      <c r="Y243" s="40">
        <f ca="1">GOPR0214.MP4_000238905!H84</f>
        <v>0</v>
      </c>
      <c r="Z243" s="40">
        <f ca="1">GOPR0214.MP4_000249249!H84</f>
        <v>0</v>
      </c>
      <c r="AA243" s="40">
        <f ca="1">GOPR0214.MP4_000259592!H84</f>
        <v>0</v>
      </c>
      <c r="AB243" s="40">
        <f ca="1">GOPR0214.MP4_000269936!H84</f>
        <v>1</v>
      </c>
      <c r="AC243" s="40">
        <f ca="1">GOPR0214.MP4_000280280!H84</f>
        <v>0</v>
      </c>
      <c r="AD243" s="40">
        <f ca="1">GOPR0214.MP4_000290623!H84</f>
        <v>0</v>
      </c>
      <c r="AE243" s="40">
        <f ca="1">GOPR0214.MP4_000300967!H84</f>
        <v>0</v>
      </c>
      <c r="AF243" s="40">
        <f ca="1">GOPR0214.MP4_000311311!H84</f>
        <v>0</v>
      </c>
      <c r="AG243" s="40">
        <f ca="1">GOPR0214.MP4_000321654!H84</f>
        <v>2</v>
      </c>
      <c r="AH243" s="40">
        <f ca="1">GOPR0214.MP4_000331998!H84</f>
        <v>0</v>
      </c>
      <c r="AI243" s="40">
        <f ca="1">GOPR0214.MP4_000342342!H84</f>
        <v>0</v>
      </c>
      <c r="AJ243" s="40">
        <f ca="1">GOPR0214.MP4_000352685!H84</f>
        <v>0</v>
      </c>
      <c r="AK243" s="40">
        <f ca="1">GOPR0214.MP4_000363029!H84</f>
        <v>0</v>
      </c>
      <c r="AL243" s="40">
        <f ca="1">GOPR0214.MP4_000373373!H84</f>
        <v>0</v>
      </c>
      <c r="AM243" s="40">
        <f ca="1">GOPR0214.MP4_000383716!H84</f>
        <v>0</v>
      </c>
      <c r="AN243" s="40">
        <f ca="1">GOPR0214.MP4_000394060!H84</f>
        <v>0</v>
      </c>
      <c r="AO243" s="40">
        <f ca="1">GOPR0214.MP4_000404404!H84</f>
        <v>1</v>
      </c>
      <c r="AP243" s="40">
        <f ca="1">SUM(B243:AO243)</f>
        <v>16</v>
      </c>
      <c r="AQ243" s="37">
        <f ca="1">AVERAGE(B243:AO243)</f>
        <v>0.4</v>
      </c>
      <c r="AR243" s="37">
        <f ca="1">STDEV(B243:AO243)</f>
        <v>0.74420840753525075</v>
      </c>
      <c r="AS243" s="37">
        <f ca="1">AR243/SQRT(40)</f>
        <v>0.11766968108291041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0.69314718055994529</v>
      </c>
      <c r="AU244" s="65">
        <f ca="1">1-SUM(AU245:AU246)</f>
        <v>0.5</v>
      </c>
    </row>
    <row r="245" spans="1:47" x14ac:dyDescent="0.25">
      <c r="A245" s="54" t="s">
        <v>93</v>
      </c>
      <c r="B245" s="40">
        <f ca="1">GOPR0214.MP4_000001001!H86</f>
        <v>0</v>
      </c>
      <c r="C245" s="40">
        <f ca="1">GOPR0214.MP4_000011344!H86</f>
        <v>0</v>
      </c>
      <c r="D245" s="40">
        <f ca="1">GOPR0214.MP4_000021688!H86</f>
        <v>0</v>
      </c>
      <c r="E245" s="40">
        <f ca="1">GOPR0214.MP4_000032032!H86</f>
        <v>0</v>
      </c>
      <c r="F245" s="40">
        <f ca="1">GOPR0214.MP4_000042375!H86</f>
        <v>0</v>
      </c>
      <c r="G245" s="40">
        <f ca="1">GOPR0214.MP4_000052719!H86</f>
        <v>0</v>
      </c>
      <c r="H245" s="40">
        <f ca="1">GOPR0214.MP4_000063063!H86</f>
        <v>0</v>
      </c>
      <c r="I245" s="40">
        <f ca="1">GOPR0214.MP4_000073406!H86</f>
        <v>0</v>
      </c>
      <c r="J245" s="40">
        <f ca="1">GOPR0214.MP4_000083750!H86</f>
        <v>0</v>
      </c>
      <c r="K245" s="40">
        <f ca="1">GOPR0214.MP4_000094094!H86</f>
        <v>0</v>
      </c>
      <c r="L245" s="40">
        <f ca="1">GOPR0214.MP4_000104437!H86</f>
        <v>0</v>
      </c>
      <c r="M245" s="40">
        <f ca="1">GOPR0214.MP4_000114781!H86</f>
        <v>0</v>
      </c>
      <c r="N245" s="40">
        <f ca="1">GOPR0214.MP4_000125125!H86</f>
        <v>0</v>
      </c>
      <c r="O245" s="40">
        <f ca="1">GOPR0214.MP4_000135468!H86</f>
        <v>0</v>
      </c>
      <c r="P245" s="40">
        <f ca="1">GOPR0214.MP4_000145812!H86</f>
        <v>0</v>
      </c>
      <c r="Q245" s="40">
        <f ca="1">GOPR0214.MP4_000156156!H86</f>
        <v>0</v>
      </c>
      <c r="R245" s="40">
        <f ca="1">GOPR0214.MP4_000166499!H86</f>
        <v>0</v>
      </c>
      <c r="S245" s="40">
        <f ca="1">GOPR0214.MP4_000176843!H86</f>
        <v>0</v>
      </c>
      <c r="T245" s="40">
        <f ca="1">GOPR0214.MP4_000187187!H86</f>
        <v>0</v>
      </c>
      <c r="U245" s="40">
        <f ca="1">GOPR0214.MP4_000197530!H86</f>
        <v>0</v>
      </c>
      <c r="V245" s="40">
        <f ca="1">GOPR0214.MP4_000207874!H86</f>
        <v>0</v>
      </c>
      <c r="W245" s="40">
        <f ca="1">GOPR0214.MP4_000218218!H86</f>
        <v>0</v>
      </c>
      <c r="X245" s="40">
        <f ca="1">GOPR0214.MP4_000228561!H86</f>
        <v>0</v>
      </c>
      <c r="Y245" s="40">
        <f ca="1">GOPR0214.MP4_000238905!H86</f>
        <v>0</v>
      </c>
      <c r="Z245" s="40">
        <f ca="1">GOPR0214.MP4_000249249!H86</f>
        <v>0</v>
      </c>
      <c r="AA245" s="40">
        <f ca="1">GOPR0214.MP4_000259592!H86</f>
        <v>0</v>
      </c>
      <c r="AB245" s="40">
        <f ca="1">GOPR0214.MP4_000269936!H86</f>
        <v>0</v>
      </c>
      <c r="AC245" s="40">
        <f ca="1">GOPR0214.MP4_000280280!H86</f>
        <v>0</v>
      </c>
      <c r="AD245" s="40">
        <f ca="1">GOPR0214.MP4_000290623!H86</f>
        <v>1</v>
      </c>
      <c r="AE245" s="40">
        <f ca="1">GOPR0214.MP4_000300967!H86</f>
        <v>0</v>
      </c>
      <c r="AF245" s="40">
        <f ca="1">GOPR0214.MP4_000311311!H86</f>
        <v>0</v>
      </c>
      <c r="AG245" s="40">
        <f ca="1">GOPR0214.MP4_000321654!H86</f>
        <v>0</v>
      </c>
      <c r="AH245" s="40">
        <f ca="1">GOPR0214.MP4_000331998!H86</f>
        <v>0</v>
      </c>
      <c r="AI245" s="40">
        <f ca="1">GOPR0214.MP4_000342342!H86</f>
        <v>0</v>
      </c>
      <c r="AJ245" s="40">
        <f ca="1">GOPR0214.MP4_000352685!H86</f>
        <v>0</v>
      </c>
      <c r="AK245" s="40">
        <f ca="1">GOPR0214.MP4_000363029!H86</f>
        <v>0</v>
      </c>
      <c r="AL245" s="40">
        <f ca="1">GOPR0214.MP4_000373373!H86</f>
        <v>0</v>
      </c>
      <c r="AM245" s="40">
        <f ca="1">GOPR0214.MP4_000383716!H86</f>
        <v>0</v>
      </c>
      <c r="AN245" s="40">
        <f ca="1">GOPR0214.MP4_000394060!H86</f>
        <v>0</v>
      </c>
      <c r="AO245" s="40">
        <f ca="1">GOPR0214.MP4_000404404!H86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0.34657359027997264</v>
      </c>
      <c r="AU245" s="64">
        <f ca="1">IF(AP245=0,0,(AP245/AP161)^2)</f>
        <v>0.25</v>
      </c>
    </row>
    <row r="246" spans="1:47" x14ac:dyDescent="0.25">
      <c r="A246" s="54" t="s">
        <v>94</v>
      </c>
      <c r="B246" s="40">
        <f ca="1">GOPR0214.MP4_000001001!H87</f>
        <v>0</v>
      </c>
      <c r="C246" s="40">
        <f ca="1">GOPR0214.MP4_000011344!H87</f>
        <v>0</v>
      </c>
      <c r="D246" s="40">
        <f ca="1">GOPR0214.MP4_000021688!H87</f>
        <v>0</v>
      </c>
      <c r="E246" s="40">
        <f ca="1">GOPR0214.MP4_000032032!H87</f>
        <v>0</v>
      </c>
      <c r="F246" s="40">
        <f ca="1">GOPR0214.MP4_000042375!H87</f>
        <v>0</v>
      </c>
      <c r="G246" s="40">
        <f ca="1">GOPR0214.MP4_000052719!H87</f>
        <v>0</v>
      </c>
      <c r="H246" s="40">
        <f ca="1">GOPR0214.MP4_000063063!H87</f>
        <v>0</v>
      </c>
      <c r="I246" s="40">
        <f ca="1">GOPR0214.MP4_000073406!H87</f>
        <v>0</v>
      </c>
      <c r="J246" s="40">
        <f ca="1">GOPR0214.MP4_000083750!H87</f>
        <v>0</v>
      </c>
      <c r="K246" s="40">
        <f ca="1">GOPR0214.MP4_000094094!H87</f>
        <v>0</v>
      </c>
      <c r="L246" s="40">
        <f ca="1">GOPR0214.MP4_000104437!H87</f>
        <v>0</v>
      </c>
      <c r="M246" s="40">
        <f ca="1">GOPR0214.MP4_000114781!H87</f>
        <v>0</v>
      </c>
      <c r="N246" s="40">
        <f ca="1">GOPR0214.MP4_000125125!H87</f>
        <v>0</v>
      </c>
      <c r="O246" s="40">
        <f ca="1">GOPR0214.MP4_000135468!H87</f>
        <v>0</v>
      </c>
      <c r="P246" s="40">
        <f ca="1">GOPR0214.MP4_000145812!H87</f>
        <v>0</v>
      </c>
      <c r="Q246" s="40">
        <f ca="1">GOPR0214.MP4_000156156!H87</f>
        <v>0</v>
      </c>
      <c r="R246" s="40">
        <f ca="1">GOPR0214.MP4_000166499!H87</f>
        <v>0</v>
      </c>
      <c r="S246" s="40">
        <f ca="1">GOPR0214.MP4_000176843!H87</f>
        <v>0</v>
      </c>
      <c r="T246" s="40">
        <f ca="1">GOPR0214.MP4_000187187!H87</f>
        <v>0</v>
      </c>
      <c r="U246" s="40">
        <f ca="1">GOPR0214.MP4_000197530!H87</f>
        <v>0</v>
      </c>
      <c r="V246" s="40">
        <f ca="1">GOPR0214.MP4_000207874!H87</f>
        <v>0</v>
      </c>
      <c r="W246" s="40">
        <f ca="1">GOPR0214.MP4_000218218!H87</f>
        <v>0</v>
      </c>
      <c r="X246" s="40">
        <f ca="1">GOPR0214.MP4_000228561!H87</f>
        <v>0</v>
      </c>
      <c r="Y246" s="40">
        <f ca="1">GOPR0214.MP4_000238905!H87</f>
        <v>0</v>
      </c>
      <c r="Z246" s="40">
        <f ca="1">GOPR0214.MP4_000249249!H87</f>
        <v>0</v>
      </c>
      <c r="AA246" s="40">
        <f ca="1">GOPR0214.MP4_000259592!H87</f>
        <v>0</v>
      </c>
      <c r="AB246" s="40">
        <f ca="1">GOPR0214.MP4_000269936!H87</f>
        <v>1</v>
      </c>
      <c r="AC246" s="40">
        <f ca="1">GOPR0214.MP4_000280280!H87</f>
        <v>0</v>
      </c>
      <c r="AD246" s="40">
        <f ca="1">GOPR0214.MP4_000290623!H87</f>
        <v>0</v>
      </c>
      <c r="AE246" s="40">
        <f ca="1">GOPR0214.MP4_000300967!H87</f>
        <v>0</v>
      </c>
      <c r="AF246" s="40">
        <f ca="1">GOPR0214.MP4_000311311!H87</f>
        <v>0</v>
      </c>
      <c r="AG246" s="40">
        <f ca="1">GOPR0214.MP4_000321654!H87</f>
        <v>0</v>
      </c>
      <c r="AH246" s="40">
        <f ca="1">GOPR0214.MP4_000331998!H87</f>
        <v>0</v>
      </c>
      <c r="AI246" s="40">
        <f ca="1">GOPR0214.MP4_000342342!H87</f>
        <v>0</v>
      </c>
      <c r="AJ246" s="40">
        <f ca="1">GOPR0214.MP4_000352685!H87</f>
        <v>0</v>
      </c>
      <c r="AK246" s="40">
        <f ca="1">GOPR0214.MP4_000363029!H87</f>
        <v>0</v>
      </c>
      <c r="AL246" s="40">
        <f ca="1">GOPR0214.MP4_000373373!H87</f>
        <v>0</v>
      </c>
      <c r="AM246" s="40">
        <f ca="1">GOPR0214.MP4_000383716!H87</f>
        <v>0</v>
      </c>
      <c r="AN246" s="40">
        <f ca="1">GOPR0214.MP4_000394060!H87</f>
        <v>0</v>
      </c>
      <c r="AO246" s="40">
        <f ca="1">GOPR0214.MP4_000404404!H87</f>
        <v>0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0.34657359027997264</v>
      </c>
      <c r="AU246" s="64">
        <f ca="1">IF(AP246=0,0,(AP246/AP161)^2)</f>
        <v>0.25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GOPR0214.MP4_000001001!H89</f>
        <v>0</v>
      </c>
      <c r="C248" s="40">
        <f ca="1">GOPR0214.MP4_000011344!H89</f>
        <v>0</v>
      </c>
      <c r="D248" s="40">
        <f ca="1">GOPR0214.MP4_000021688!H89</f>
        <v>0</v>
      </c>
      <c r="E248" s="40">
        <f ca="1">GOPR0214.MP4_000032032!H89</f>
        <v>0</v>
      </c>
      <c r="F248" s="40">
        <f ca="1">GOPR0214.MP4_000042375!H89</f>
        <v>0</v>
      </c>
      <c r="G248" s="40">
        <f ca="1">GOPR0214.MP4_000052719!H89</f>
        <v>0</v>
      </c>
      <c r="H248" s="40">
        <f ca="1">GOPR0214.MP4_000063063!H89</f>
        <v>0</v>
      </c>
      <c r="I248" s="40">
        <f ca="1">GOPR0214.MP4_000073406!H89</f>
        <v>0</v>
      </c>
      <c r="J248" s="40">
        <f ca="1">GOPR0214.MP4_000083750!H89</f>
        <v>0</v>
      </c>
      <c r="K248" s="40">
        <f ca="1">GOPR0214.MP4_000094094!H89</f>
        <v>0</v>
      </c>
      <c r="L248" s="40">
        <f ca="1">GOPR0214.MP4_000104437!H89</f>
        <v>0</v>
      </c>
      <c r="M248" s="40">
        <f ca="1">GOPR0214.MP4_000114781!H89</f>
        <v>0</v>
      </c>
      <c r="N248" s="40">
        <f ca="1">GOPR0214.MP4_000125125!H89</f>
        <v>0</v>
      </c>
      <c r="O248" s="40">
        <f ca="1">GOPR0214.MP4_000135468!H89</f>
        <v>0</v>
      </c>
      <c r="P248" s="40">
        <f ca="1">GOPR0214.MP4_000145812!H89</f>
        <v>0</v>
      </c>
      <c r="Q248" s="40">
        <f ca="1">GOPR0214.MP4_000156156!H89</f>
        <v>0</v>
      </c>
      <c r="R248" s="40">
        <f ca="1">GOPR0214.MP4_000166499!H89</f>
        <v>0</v>
      </c>
      <c r="S248" s="40">
        <f ca="1">GOPR0214.MP4_000176843!H89</f>
        <v>0</v>
      </c>
      <c r="T248" s="40">
        <f ca="1">GOPR0214.MP4_000187187!H89</f>
        <v>0</v>
      </c>
      <c r="U248" s="40">
        <f ca="1">GOPR0214.MP4_000197530!H89</f>
        <v>0</v>
      </c>
      <c r="V248" s="40">
        <f ca="1">GOPR0214.MP4_000207874!H89</f>
        <v>0</v>
      </c>
      <c r="W248" s="40">
        <f ca="1">GOPR0214.MP4_000218218!H89</f>
        <v>0</v>
      </c>
      <c r="X248" s="40">
        <f ca="1">GOPR0214.MP4_000228561!H89</f>
        <v>0</v>
      </c>
      <c r="Y248" s="40">
        <f ca="1">GOPR0214.MP4_000238905!H89</f>
        <v>0</v>
      </c>
      <c r="Z248" s="40">
        <f ca="1">GOPR0214.MP4_000249249!H89</f>
        <v>0</v>
      </c>
      <c r="AA248" s="40">
        <f ca="1">GOPR0214.MP4_000259592!H89</f>
        <v>0</v>
      </c>
      <c r="AB248" s="40">
        <f ca="1">GOPR0214.MP4_000269936!H89</f>
        <v>0</v>
      </c>
      <c r="AC248" s="40">
        <f ca="1">GOPR0214.MP4_000280280!H89</f>
        <v>0</v>
      </c>
      <c r="AD248" s="40">
        <f ca="1">GOPR0214.MP4_000290623!H89</f>
        <v>0</v>
      </c>
      <c r="AE248" s="40">
        <f ca="1">GOPR0214.MP4_000300967!H89</f>
        <v>0</v>
      </c>
      <c r="AF248" s="40">
        <f ca="1">GOPR0214.MP4_000311311!H89</f>
        <v>0</v>
      </c>
      <c r="AG248" s="40">
        <f ca="1">GOPR0214.MP4_000321654!H89</f>
        <v>0</v>
      </c>
      <c r="AH248" s="40">
        <f ca="1">GOPR0214.MP4_000331998!H89</f>
        <v>0</v>
      </c>
      <c r="AI248" s="40">
        <f ca="1">GOPR0214.MP4_000342342!H89</f>
        <v>0</v>
      </c>
      <c r="AJ248" s="40">
        <f ca="1">GOPR0214.MP4_000352685!H89</f>
        <v>0</v>
      </c>
      <c r="AK248" s="40">
        <f ca="1">GOPR0214.MP4_000363029!H89</f>
        <v>0</v>
      </c>
      <c r="AL248" s="40">
        <f ca="1">GOPR0214.MP4_000373373!H89</f>
        <v>0</v>
      </c>
      <c r="AM248" s="40">
        <f ca="1">GOPR0214.MP4_000383716!H89</f>
        <v>0</v>
      </c>
      <c r="AN248" s="40">
        <f ca="1">GOPR0214.MP4_000394060!H89</f>
        <v>0</v>
      </c>
      <c r="AO248" s="40">
        <f ca="1">GOPR0214.MP4_000404404!H89</f>
        <v>0</v>
      </c>
      <c r="AP248" s="40">
        <f t="shared" ref="AP248:AP261" ca="1" si="39">SUM(B248:AO248)</f>
        <v>0</v>
      </c>
      <c r="AQ248" s="37">
        <f t="shared" ref="AQ248:AQ261" ca="1" si="40">AVERAGE(B248:AO248)</f>
        <v>0</v>
      </c>
      <c r="AR248" s="37">
        <f t="shared" ref="AR248:AR261" ca="1" si="41">STDEV(B248:AO248)</f>
        <v>0</v>
      </c>
      <c r="AS248" s="37">
        <f t="shared" ref="AS248:AS261" ca="1" si="42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GOPR0214.MP4_000001001!H90</f>
        <v>0</v>
      </c>
      <c r="C249" s="40">
        <f ca="1">GOPR0214.MP4_000011344!H90</f>
        <v>0</v>
      </c>
      <c r="D249" s="40">
        <f ca="1">GOPR0214.MP4_000021688!H90</f>
        <v>0</v>
      </c>
      <c r="E249" s="40">
        <f ca="1">GOPR0214.MP4_000032032!H90</f>
        <v>0</v>
      </c>
      <c r="F249" s="40">
        <f ca="1">GOPR0214.MP4_000042375!H90</f>
        <v>0</v>
      </c>
      <c r="G249" s="40">
        <f ca="1">GOPR0214.MP4_000052719!H90</f>
        <v>0</v>
      </c>
      <c r="H249" s="40">
        <f ca="1">GOPR0214.MP4_000063063!H90</f>
        <v>0</v>
      </c>
      <c r="I249" s="40">
        <f ca="1">GOPR0214.MP4_000073406!H90</f>
        <v>0</v>
      </c>
      <c r="J249" s="40">
        <f ca="1">GOPR0214.MP4_000083750!H90</f>
        <v>0</v>
      </c>
      <c r="K249" s="40">
        <f ca="1">GOPR0214.MP4_000094094!H90</f>
        <v>0</v>
      </c>
      <c r="L249" s="40">
        <f ca="1">GOPR0214.MP4_000104437!H90</f>
        <v>0</v>
      </c>
      <c r="M249" s="40">
        <f ca="1">GOPR0214.MP4_000114781!H90</f>
        <v>0</v>
      </c>
      <c r="N249" s="40">
        <f ca="1">GOPR0214.MP4_000125125!H90</f>
        <v>0</v>
      </c>
      <c r="O249" s="40">
        <f ca="1">GOPR0214.MP4_000135468!H90</f>
        <v>0</v>
      </c>
      <c r="P249" s="40">
        <f ca="1">GOPR0214.MP4_000145812!H90</f>
        <v>0</v>
      </c>
      <c r="Q249" s="40">
        <f ca="1">GOPR0214.MP4_000156156!H90</f>
        <v>0</v>
      </c>
      <c r="R249" s="40">
        <f ca="1">GOPR0214.MP4_000166499!H90</f>
        <v>0</v>
      </c>
      <c r="S249" s="40">
        <f ca="1">GOPR0214.MP4_000176843!H90</f>
        <v>0</v>
      </c>
      <c r="T249" s="40">
        <f ca="1">GOPR0214.MP4_000187187!H90</f>
        <v>0</v>
      </c>
      <c r="U249" s="40">
        <f ca="1">GOPR0214.MP4_000197530!H90</f>
        <v>0</v>
      </c>
      <c r="V249" s="40">
        <f ca="1">GOPR0214.MP4_000207874!H90</f>
        <v>0</v>
      </c>
      <c r="W249" s="40">
        <f ca="1">GOPR0214.MP4_000218218!H90</f>
        <v>0</v>
      </c>
      <c r="X249" s="40">
        <f ca="1">GOPR0214.MP4_000228561!H90</f>
        <v>0</v>
      </c>
      <c r="Y249" s="40">
        <f ca="1">GOPR0214.MP4_000238905!H90</f>
        <v>0</v>
      </c>
      <c r="Z249" s="40">
        <f ca="1">GOPR0214.MP4_000249249!H90</f>
        <v>0</v>
      </c>
      <c r="AA249" s="40">
        <f ca="1">GOPR0214.MP4_000259592!H90</f>
        <v>0</v>
      </c>
      <c r="AB249" s="40">
        <f ca="1">GOPR0214.MP4_000269936!H90</f>
        <v>0</v>
      </c>
      <c r="AC249" s="40">
        <f ca="1">GOPR0214.MP4_000280280!H90</f>
        <v>0</v>
      </c>
      <c r="AD249" s="40">
        <f ca="1">GOPR0214.MP4_000290623!H90</f>
        <v>0</v>
      </c>
      <c r="AE249" s="40">
        <f ca="1">GOPR0214.MP4_000300967!H90</f>
        <v>0</v>
      </c>
      <c r="AF249" s="40">
        <f ca="1">GOPR0214.MP4_000311311!H90</f>
        <v>0</v>
      </c>
      <c r="AG249" s="40">
        <f ca="1">GOPR0214.MP4_000321654!H90</f>
        <v>0</v>
      </c>
      <c r="AH249" s="40">
        <f ca="1">GOPR0214.MP4_000331998!H90</f>
        <v>0</v>
      </c>
      <c r="AI249" s="40">
        <f ca="1">GOPR0214.MP4_000342342!H90</f>
        <v>0</v>
      </c>
      <c r="AJ249" s="40">
        <f ca="1">GOPR0214.MP4_000352685!H90</f>
        <v>0</v>
      </c>
      <c r="AK249" s="40">
        <f ca="1">GOPR0214.MP4_000363029!H90</f>
        <v>0</v>
      </c>
      <c r="AL249" s="40">
        <f ca="1">GOPR0214.MP4_000373373!H90</f>
        <v>0</v>
      </c>
      <c r="AM249" s="40">
        <f ca="1">GOPR0214.MP4_000383716!H90</f>
        <v>0</v>
      </c>
      <c r="AN249" s="40">
        <f ca="1">GOPR0214.MP4_000394060!H90</f>
        <v>0</v>
      </c>
      <c r="AO249" s="40">
        <f ca="1">GOPR0214.MP4_000404404!H90</f>
        <v>0</v>
      </c>
      <c r="AP249" s="40">
        <f t="shared" ca="1" si="39"/>
        <v>0</v>
      </c>
      <c r="AQ249" s="37">
        <f t="shared" ca="1" si="40"/>
        <v>0</v>
      </c>
      <c r="AR249" s="37">
        <f t="shared" ca="1" si="41"/>
        <v>0</v>
      </c>
      <c r="AS249" s="37">
        <f t="shared" ca="1" si="42"/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GOPR0214.MP4_000001001!H91</f>
        <v>0</v>
      </c>
      <c r="C250" s="40">
        <f ca="1">GOPR0214.MP4_000011344!H91</f>
        <v>0</v>
      </c>
      <c r="D250" s="40">
        <f ca="1">GOPR0214.MP4_000021688!H91</f>
        <v>0</v>
      </c>
      <c r="E250" s="40">
        <f ca="1">GOPR0214.MP4_000032032!H91</f>
        <v>0</v>
      </c>
      <c r="F250" s="40">
        <f ca="1">GOPR0214.MP4_000042375!H91</f>
        <v>0</v>
      </c>
      <c r="G250" s="40">
        <f ca="1">GOPR0214.MP4_000052719!H91</f>
        <v>0</v>
      </c>
      <c r="H250" s="40">
        <f ca="1">GOPR0214.MP4_000063063!H91</f>
        <v>0</v>
      </c>
      <c r="I250" s="40">
        <f ca="1">GOPR0214.MP4_000073406!H91</f>
        <v>0</v>
      </c>
      <c r="J250" s="40">
        <f ca="1">GOPR0214.MP4_000083750!H91</f>
        <v>0</v>
      </c>
      <c r="K250" s="40">
        <f ca="1">GOPR0214.MP4_000094094!H91</f>
        <v>0</v>
      </c>
      <c r="L250" s="40">
        <f ca="1">GOPR0214.MP4_000104437!H91</f>
        <v>0</v>
      </c>
      <c r="M250" s="40">
        <f ca="1">GOPR0214.MP4_000114781!H91</f>
        <v>0</v>
      </c>
      <c r="N250" s="40">
        <f ca="1">GOPR0214.MP4_000125125!H91</f>
        <v>0</v>
      </c>
      <c r="O250" s="40">
        <f ca="1">GOPR0214.MP4_000135468!H91</f>
        <v>0</v>
      </c>
      <c r="P250" s="40">
        <f ca="1">GOPR0214.MP4_000145812!H91</f>
        <v>0</v>
      </c>
      <c r="Q250" s="40">
        <f ca="1">GOPR0214.MP4_000156156!H91</f>
        <v>0</v>
      </c>
      <c r="R250" s="40">
        <f ca="1">GOPR0214.MP4_000166499!H91</f>
        <v>0</v>
      </c>
      <c r="S250" s="40">
        <f ca="1">GOPR0214.MP4_000176843!H91</f>
        <v>0</v>
      </c>
      <c r="T250" s="40">
        <f ca="1">GOPR0214.MP4_000187187!H91</f>
        <v>0</v>
      </c>
      <c r="U250" s="40">
        <f ca="1">GOPR0214.MP4_000197530!H91</f>
        <v>0</v>
      </c>
      <c r="V250" s="40">
        <f ca="1">GOPR0214.MP4_000207874!H91</f>
        <v>0</v>
      </c>
      <c r="W250" s="40">
        <f ca="1">GOPR0214.MP4_000218218!H91</f>
        <v>0</v>
      </c>
      <c r="X250" s="40">
        <f ca="1">GOPR0214.MP4_000228561!H91</f>
        <v>0</v>
      </c>
      <c r="Y250" s="40">
        <f ca="1">GOPR0214.MP4_000238905!H91</f>
        <v>0</v>
      </c>
      <c r="Z250" s="40">
        <f ca="1">GOPR0214.MP4_000249249!H91</f>
        <v>0</v>
      </c>
      <c r="AA250" s="40">
        <f ca="1">GOPR0214.MP4_000259592!H91</f>
        <v>0</v>
      </c>
      <c r="AB250" s="40">
        <f ca="1">GOPR0214.MP4_000269936!H91</f>
        <v>0</v>
      </c>
      <c r="AC250" s="40">
        <f ca="1">GOPR0214.MP4_000280280!H91</f>
        <v>0</v>
      </c>
      <c r="AD250" s="40">
        <f ca="1">GOPR0214.MP4_000290623!H91</f>
        <v>0</v>
      </c>
      <c r="AE250" s="40">
        <f ca="1">GOPR0214.MP4_000300967!H91</f>
        <v>0</v>
      </c>
      <c r="AF250" s="40">
        <f ca="1">GOPR0214.MP4_000311311!H91</f>
        <v>0</v>
      </c>
      <c r="AG250" s="40">
        <f ca="1">GOPR0214.MP4_000321654!H91</f>
        <v>0</v>
      </c>
      <c r="AH250" s="40">
        <f ca="1">GOPR0214.MP4_000331998!H91</f>
        <v>0</v>
      </c>
      <c r="AI250" s="40">
        <f ca="1">GOPR0214.MP4_000342342!H91</f>
        <v>0</v>
      </c>
      <c r="AJ250" s="40">
        <f ca="1">GOPR0214.MP4_000352685!H91</f>
        <v>0</v>
      </c>
      <c r="AK250" s="40">
        <f ca="1">GOPR0214.MP4_000363029!H91</f>
        <v>0</v>
      </c>
      <c r="AL250" s="40">
        <f ca="1">GOPR0214.MP4_000373373!H91</f>
        <v>0</v>
      </c>
      <c r="AM250" s="40">
        <f ca="1">GOPR0214.MP4_000383716!H91</f>
        <v>0</v>
      </c>
      <c r="AN250" s="40">
        <f ca="1">GOPR0214.MP4_000394060!H91</f>
        <v>0</v>
      </c>
      <c r="AO250" s="40">
        <f ca="1">GOPR0214.MP4_000404404!H91</f>
        <v>0</v>
      </c>
      <c r="AP250" s="40">
        <f t="shared" ca="1" si="39"/>
        <v>0</v>
      </c>
      <c r="AQ250" s="37">
        <f t="shared" ca="1" si="40"/>
        <v>0</v>
      </c>
      <c r="AR250" s="37">
        <f t="shared" ca="1" si="41"/>
        <v>0</v>
      </c>
      <c r="AS250" s="37">
        <f t="shared" ca="1" si="42"/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GOPR0214.MP4_000001001!H92</f>
        <v>0</v>
      </c>
      <c r="C251" s="40">
        <f ca="1">GOPR0214.MP4_000011344!H92</f>
        <v>0</v>
      </c>
      <c r="D251" s="40">
        <f ca="1">GOPR0214.MP4_000021688!H92</f>
        <v>0</v>
      </c>
      <c r="E251" s="40">
        <f ca="1">GOPR0214.MP4_000032032!H92</f>
        <v>0</v>
      </c>
      <c r="F251" s="40">
        <f ca="1">GOPR0214.MP4_000042375!H92</f>
        <v>0</v>
      </c>
      <c r="G251" s="40">
        <f ca="1">GOPR0214.MP4_000052719!H92</f>
        <v>0</v>
      </c>
      <c r="H251" s="40">
        <f ca="1">GOPR0214.MP4_000063063!H92</f>
        <v>0</v>
      </c>
      <c r="I251" s="40">
        <f ca="1">GOPR0214.MP4_000073406!H92</f>
        <v>0</v>
      </c>
      <c r="J251" s="40">
        <f ca="1">GOPR0214.MP4_000083750!H92</f>
        <v>0</v>
      </c>
      <c r="K251" s="40">
        <f ca="1">GOPR0214.MP4_000094094!H92</f>
        <v>0</v>
      </c>
      <c r="L251" s="40">
        <f ca="1">GOPR0214.MP4_000104437!H92</f>
        <v>0</v>
      </c>
      <c r="M251" s="40">
        <f ca="1">GOPR0214.MP4_000114781!H92</f>
        <v>0</v>
      </c>
      <c r="N251" s="40">
        <f ca="1">GOPR0214.MP4_000125125!H92</f>
        <v>0</v>
      </c>
      <c r="O251" s="40">
        <f ca="1">GOPR0214.MP4_000135468!H92</f>
        <v>0</v>
      </c>
      <c r="P251" s="40">
        <f ca="1">GOPR0214.MP4_000145812!H92</f>
        <v>0</v>
      </c>
      <c r="Q251" s="40">
        <f ca="1">GOPR0214.MP4_000156156!H92</f>
        <v>0</v>
      </c>
      <c r="R251" s="40">
        <f ca="1">GOPR0214.MP4_000166499!H92</f>
        <v>0</v>
      </c>
      <c r="S251" s="40">
        <f ca="1">GOPR0214.MP4_000176843!H92</f>
        <v>0</v>
      </c>
      <c r="T251" s="40">
        <f ca="1">GOPR0214.MP4_000187187!H92</f>
        <v>0</v>
      </c>
      <c r="U251" s="40">
        <f ca="1">GOPR0214.MP4_000197530!H92</f>
        <v>0</v>
      </c>
      <c r="V251" s="40">
        <f ca="1">GOPR0214.MP4_000207874!H92</f>
        <v>0</v>
      </c>
      <c r="W251" s="40">
        <f ca="1">GOPR0214.MP4_000218218!H92</f>
        <v>0</v>
      </c>
      <c r="X251" s="40">
        <f ca="1">GOPR0214.MP4_000228561!H92</f>
        <v>0</v>
      </c>
      <c r="Y251" s="40">
        <f ca="1">GOPR0214.MP4_000238905!H92</f>
        <v>0</v>
      </c>
      <c r="Z251" s="40">
        <f ca="1">GOPR0214.MP4_000249249!H92</f>
        <v>0</v>
      </c>
      <c r="AA251" s="40">
        <f ca="1">GOPR0214.MP4_000259592!H92</f>
        <v>0</v>
      </c>
      <c r="AB251" s="40">
        <f ca="1">GOPR0214.MP4_000269936!H92</f>
        <v>0</v>
      </c>
      <c r="AC251" s="40">
        <f ca="1">GOPR0214.MP4_000280280!H92</f>
        <v>0</v>
      </c>
      <c r="AD251" s="40">
        <f ca="1">GOPR0214.MP4_000290623!H92</f>
        <v>0</v>
      </c>
      <c r="AE251" s="40">
        <f ca="1">GOPR0214.MP4_000300967!H92</f>
        <v>0</v>
      </c>
      <c r="AF251" s="40">
        <f ca="1">GOPR0214.MP4_000311311!H92</f>
        <v>0</v>
      </c>
      <c r="AG251" s="40">
        <f ca="1">GOPR0214.MP4_000321654!H92</f>
        <v>0</v>
      </c>
      <c r="AH251" s="40">
        <f ca="1">GOPR0214.MP4_000331998!H92</f>
        <v>0</v>
      </c>
      <c r="AI251" s="40">
        <f ca="1">GOPR0214.MP4_000342342!H92</f>
        <v>0</v>
      </c>
      <c r="AJ251" s="40">
        <f ca="1">GOPR0214.MP4_000352685!H92</f>
        <v>0</v>
      </c>
      <c r="AK251" s="40">
        <f ca="1">GOPR0214.MP4_000363029!H92</f>
        <v>0</v>
      </c>
      <c r="AL251" s="40">
        <f ca="1">GOPR0214.MP4_000373373!H92</f>
        <v>0</v>
      </c>
      <c r="AM251" s="40">
        <f ca="1">GOPR0214.MP4_000383716!H92</f>
        <v>0</v>
      </c>
      <c r="AN251" s="40">
        <f ca="1">GOPR0214.MP4_000394060!H92</f>
        <v>0</v>
      </c>
      <c r="AO251" s="40">
        <f ca="1">GOPR0214.MP4_000404404!H92</f>
        <v>0</v>
      </c>
      <c r="AP251" s="40">
        <f t="shared" ca="1" si="39"/>
        <v>0</v>
      </c>
      <c r="AQ251" s="37">
        <f t="shared" ca="1" si="40"/>
        <v>0</v>
      </c>
      <c r="AR251" s="37">
        <f t="shared" ca="1" si="41"/>
        <v>0</v>
      </c>
      <c r="AS251" s="37">
        <f t="shared" ca="1" si="42"/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GOPR0214.MP4_000001001!H93</f>
        <v>0</v>
      </c>
      <c r="C252" s="40">
        <f ca="1">GOPR0214.MP4_000011344!H93</f>
        <v>0</v>
      </c>
      <c r="D252" s="40">
        <f ca="1">GOPR0214.MP4_000021688!H93</f>
        <v>0</v>
      </c>
      <c r="E252" s="40">
        <f ca="1">GOPR0214.MP4_000032032!H93</f>
        <v>0</v>
      </c>
      <c r="F252" s="40">
        <f ca="1">GOPR0214.MP4_000042375!H93</f>
        <v>0</v>
      </c>
      <c r="G252" s="40">
        <f ca="1">GOPR0214.MP4_000052719!H93</f>
        <v>0</v>
      </c>
      <c r="H252" s="40">
        <f ca="1">GOPR0214.MP4_000063063!H93</f>
        <v>0</v>
      </c>
      <c r="I252" s="40">
        <f ca="1">GOPR0214.MP4_000073406!H93</f>
        <v>0</v>
      </c>
      <c r="J252" s="40">
        <f ca="1">GOPR0214.MP4_000083750!H93</f>
        <v>0</v>
      </c>
      <c r="K252" s="40">
        <f ca="1">GOPR0214.MP4_000094094!H93</f>
        <v>0</v>
      </c>
      <c r="L252" s="40">
        <f ca="1">GOPR0214.MP4_000104437!H93</f>
        <v>0</v>
      </c>
      <c r="M252" s="40">
        <f ca="1">GOPR0214.MP4_000114781!H93</f>
        <v>0</v>
      </c>
      <c r="N252" s="40">
        <f ca="1">GOPR0214.MP4_000125125!H93</f>
        <v>0</v>
      </c>
      <c r="O252" s="40">
        <f ca="1">GOPR0214.MP4_000135468!H93</f>
        <v>0</v>
      </c>
      <c r="P252" s="40">
        <f ca="1">GOPR0214.MP4_000145812!H93</f>
        <v>0</v>
      </c>
      <c r="Q252" s="40">
        <f ca="1">GOPR0214.MP4_000156156!H93</f>
        <v>0</v>
      </c>
      <c r="R252" s="40">
        <f ca="1">GOPR0214.MP4_000166499!H93</f>
        <v>0</v>
      </c>
      <c r="S252" s="40">
        <f ca="1">GOPR0214.MP4_000176843!H93</f>
        <v>0</v>
      </c>
      <c r="T252" s="40">
        <f ca="1">GOPR0214.MP4_000187187!H93</f>
        <v>0</v>
      </c>
      <c r="U252" s="40">
        <f ca="1">GOPR0214.MP4_000197530!H93</f>
        <v>0</v>
      </c>
      <c r="V252" s="40">
        <f ca="1">GOPR0214.MP4_000207874!H93</f>
        <v>0</v>
      </c>
      <c r="W252" s="40">
        <f ca="1">GOPR0214.MP4_000218218!H93</f>
        <v>0</v>
      </c>
      <c r="X252" s="40">
        <f ca="1">GOPR0214.MP4_000228561!H93</f>
        <v>0</v>
      </c>
      <c r="Y252" s="40">
        <f ca="1">GOPR0214.MP4_000238905!H93</f>
        <v>0</v>
      </c>
      <c r="Z252" s="40">
        <f ca="1">GOPR0214.MP4_000249249!H93</f>
        <v>0</v>
      </c>
      <c r="AA252" s="40">
        <f ca="1">GOPR0214.MP4_000259592!H93</f>
        <v>0</v>
      </c>
      <c r="AB252" s="40">
        <f ca="1">GOPR0214.MP4_000269936!H93</f>
        <v>0</v>
      </c>
      <c r="AC252" s="40">
        <f ca="1">GOPR0214.MP4_000280280!H93</f>
        <v>0</v>
      </c>
      <c r="AD252" s="40">
        <f ca="1">GOPR0214.MP4_000290623!H93</f>
        <v>0</v>
      </c>
      <c r="AE252" s="40">
        <f ca="1">GOPR0214.MP4_000300967!H93</f>
        <v>0</v>
      </c>
      <c r="AF252" s="40">
        <f ca="1">GOPR0214.MP4_000311311!H93</f>
        <v>0</v>
      </c>
      <c r="AG252" s="40">
        <f ca="1">GOPR0214.MP4_000321654!H93</f>
        <v>0</v>
      </c>
      <c r="AH252" s="40">
        <f ca="1">GOPR0214.MP4_000331998!H93</f>
        <v>0</v>
      </c>
      <c r="AI252" s="40">
        <f ca="1">GOPR0214.MP4_000342342!H93</f>
        <v>0</v>
      </c>
      <c r="AJ252" s="40">
        <f ca="1">GOPR0214.MP4_000352685!H93</f>
        <v>0</v>
      </c>
      <c r="AK252" s="40">
        <f ca="1">GOPR0214.MP4_000363029!H93</f>
        <v>0</v>
      </c>
      <c r="AL252" s="40">
        <f ca="1">GOPR0214.MP4_000373373!H93</f>
        <v>0</v>
      </c>
      <c r="AM252" s="40">
        <f ca="1">GOPR0214.MP4_000383716!H93</f>
        <v>0</v>
      </c>
      <c r="AN252" s="40">
        <f ca="1">GOPR0214.MP4_000394060!H93</f>
        <v>0</v>
      </c>
      <c r="AO252" s="40">
        <f ca="1">GOPR0214.MP4_000404404!H93</f>
        <v>0</v>
      </c>
      <c r="AP252" s="40">
        <f t="shared" ca="1" si="39"/>
        <v>0</v>
      </c>
      <c r="AQ252" s="37">
        <f t="shared" ca="1" si="40"/>
        <v>0</v>
      </c>
      <c r="AR252" s="37">
        <f t="shared" ca="1" si="41"/>
        <v>0</v>
      </c>
      <c r="AS252" s="37">
        <f t="shared" ca="1" si="42"/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GOPR0214.MP4_000001001!H94</f>
        <v>0</v>
      </c>
      <c r="C253" s="40">
        <f ca="1">GOPR0214.MP4_000011344!H94</f>
        <v>0</v>
      </c>
      <c r="D253" s="40">
        <f ca="1">GOPR0214.MP4_000021688!H94</f>
        <v>0</v>
      </c>
      <c r="E253" s="40">
        <f ca="1">GOPR0214.MP4_000032032!H94</f>
        <v>0</v>
      </c>
      <c r="F253" s="40">
        <f ca="1">GOPR0214.MP4_000042375!H94</f>
        <v>0</v>
      </c>
      <c r="G253" s="40">
        <f ca="1">GOPR0214.MP4_000052719!H94</f>
        <v>0</v>
      </c>
      <c r="H253" s="40">
        <f ca="1">GOPR0214.MP4_000063063!H94</f>
        <v>0</v>
      </c>
      <c r="I253" s="40">
        <f ca="1">GOPR0214.MP4_000073406!H94</f>
        <v>0</v>
      </c>
      <c r="J253" s="40">
        <f ca="1">GOPR0214.MP4_000083750!H94</f>
        <v>0</v>
      </c>
      <c r="K253" s="40">
        <f ca="1">GOPR0214.MP4_000094094!H94</f>
        <v>0</v>
      </c>
      <c r="L253" s="40">
        <f ca="1">GOPR0214.MP4_000104437!H94</f>
        <v>0</v>
      </c>
      <c r="M253" s="40">
        <f ca="1">GOPR0214.MP4_000114781!H94</f>
        <v>0</v>
      </c>
      <c r="N253" s="40">
        <f ca="1">GOPR0214.MP4_000125125!H94</f>
        <v>0</v>
      </c>
      <c r="O253" s="40">
        <f ca="1">GOPR0214.MP4_000135468!H94</f>
        <v>0</v>
      </c>
      <c r="P253" s="40">
        <f ca="1">GOPR0214.MP4_000145812!H94</f>
        <v>0</v>
      </c>
      <c r="Q253" s="40">
        <f ca="1">GOPR0214.MP4_000156156!H94</f>
        <v>0</v>
      </c>
      <c r="R253" s="40">
        <f ca="1">GOPR0214.MP4_000166499!H94</f>
        <v>0</v>
      </c>
      <c r="S253" s="40">
        <f ca="1">GOPR0214.MP4_000176843!H94</f>
        <v>0</v>
      </c>
      <c r="T253" s="40">
        <f ca="1">GOPR0214.MP4_000187187!H94</f>
        <v>0</v>
      </c>
      <c r="U253" s="40">
        <f ca="1">GOPR0214.MP4_000197530!H94</f>
        <v>0</v>
      </c>
      <c r="V253" s="40">
        <f ca="1">GOPR0214.MP4_000207874!H94</f>
        <v>0</v>
      </c>
      <c r="W253" s="40">
        <f ca="1">GOPR0214.MP4_000218218!H94</f>
        <v>0</v>
      </c>
      <c r="X253" s="40">
        <f ca="1">GOPR0214.MP4_000228561!H94</f>
        <v>0</v>
      </c>
      <c r="Y253" s="40">
        <f ca="1">GOPR0214.MP4_000238905!H94</f>
        <v>0</v>
      </c>
      <c r="Z253" s="40">
        <f ca="1">GOPR0214.MP4_000249249!H94</f>
        <v>0</v>
      </c>
      <c r="AA253" s="40">
        <f ca="1">GOPR0214.MP4_000259592!H94</f>
        <v>0</v>
      </c>
      <c r="AB253" s="40">
        <f ca="1">GOPR0214.MP4_000269936!H94</f>
        <v>0</v>
      </c>
      <c r="AC253" s="40">
        <f ca="1">GOPR0214.MP4_000280280!H94</f>
        <v>0</v>
      </c>
      <c r="AD253" s="40">
        <f ca="1">GOPR0214.MP4_000290623!H94</f>
        <v>0</v>
      </c>
      <c r="AE253" s="40">
        <f ca="1">GOPR0214.MP4_000300967!H94</f>
        <v>0</v>
      </c>
      <c r="AF253" s="40">
        <f ca="1">GOPR0214.MP4_000311311!H94</f>
        <v>0</v>
      </c>
      <c r="AG253" s="40">
        <f ca="1">GOPR0214.MP4_000321654!H94</f>
        <v>0</v>
      </c>
      <c r="AH253" s="40">
        <f ca="1">GOPR0214.MP4_000331998!H94</f>
        <v>0</v>
      </c>
      <c r="AI253" s="40">
        <f ca="1">GOPR0214.MP4_000342342!H94</f>
        <v>0</v>
      </c>
      <c r="AJ253" s="40">
        <f ca="1">GOPR0214.MP4_000352685!H94</f>
        <v>0</v>
      </c>
      <c r="AK253" s="40">
        <f ca="1">GOPR0214.MP4_000363029!H94</f>
        <v>0</v>
      </c>
      <c r="AL253" s="40">
        <f ca="1">GOPR0214.MP4_000373373!H94</f>
        <v>0</v>
      </c>
      <c r="AM253" s="40">
        <f ca="1">GOPR0214.MP4_000383716!H94</f>
        <v>0</v>
      </c>
      <c r="AN253" s="40">
        <f ca="1">GOPR0214.MP4_000394060!H94</f>
        <v>0</v>
      </c>
      <c r="AO253" s="40">
        <f ca="1">GOPR0214.MP4_000404404!H94</f>
        <v>0</v>
      </c>
      <c r="AP253" s="40">
        <f t="shared" ca="1" si="39"/>
        <v>0</v>
      </c>
      <c r="AQ253" s="37">
        <f t="shared" ca="1" si="40"/>
        <v>0</v>
      </c>
      <c r="AR253" s="37">
        <f t="shared" ca="1" si="41"/>
        <v>0</v>
      </c>
      <c r="AS253" s="37">
        <f t="shared" ca="1" si="42"/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GOPR0214.MP4_000001001!H95</f>
        <v>0</v>
      </c>
      <c r="C254" s="40">
        <f ca="1">GOPR0214.MP4_000011344!H95</f>
        <v>0</v>
      </c>
      <c r="D254" s="40">
        <f ca="1">GOPR0214.MP4_000021688!H95</f>
        <v>0</v>
      </c>
      <c r="E254" s="40">
        <f ca="1">GOPR0214.MP4_000032032!H95</f>
        <v>0</v>
      </c>
      <c r="F254" s="40">
        <f ca="1">GOPR0214.MP4_000042375!H95</f>
        <v>0</v>
      </c>
      <c r="G254" s="40">
        <f ca="1">GOPR0214.MP4_000052719!H95</f>
        <v>0</v>
      </c>
      <c r="H254" s="40">
        <f ca="1">GOPR0214.MP4_000063063!H95</f>
        <v>0</v>
      </c>
      <c r="I254" s="40">
        <f ca="1">GOPR0214.MP4_000073406!H95</f>
        <v>0</v>
      </c>
      <c r="J254" s="40">
        <f ca="1">GOPR0214.MP4_000083750!H95</f>
        <v>0</v>
      </c>
      <c r="K254" s="40">
        <f ca="1">GOPR0214.MP4_000094094!H95</f>
        <v>0</v>
      </c>
      <c r="L254" s="40">
        <f ca="1">GOPR0214.MP4_000104437!H95</f>
        <v>0</v>
      </c>
      <c r="M254" s="40">
        <f ca="1">GOPR0214.MP4_000114781!H95</f>
        <v>0</v>
      </c>
      <c r="N254" s="40">
        <f ca="1">GOPR0214.MP4_000125125!H95</f>
        <v>0</v>
      </c>
      <c r="O254" s="40">
        <f ca="1">GOPR0214.MP4_000135468!H95</f>
        <v>0</v>
      </c>
      <c r="P254" s="40">
        <f ca="1">GOPR0214.MP4_000145812!H95</f>
        <v>0</v>
      </c>
      <c r="Q254" s="40">
        <f ca="1">GOPR0214.MP4_000156156!H95</f>
        <v>0</v>
      </c>
      <c r="R254" s="40">
        <f ca="1">GOPR0214.MP4_000166499!H95</f>
        <v>0</v>
      </c>
      <c r="S254" s="40">
        <f ca="1">GOPR0214.MP4_000176843!H95</f>
        <v>0</v>
      </c>
      <c r="T254" s="40">
        <f ca="1">GOPR0214.MP4_000187187!H95</f>
        <v>0</v>
      </c>
      <c r="U254" s="40">
        <f ca="1">GOPR0214.MP4_000197530!H95</f>
        <v>0</v>
      </c>
      <c r="V254" s="40">
        <f ca="1">GOPR0214.MP4_000207874!H95</f>
        <v>0</v>
      </c>
      <c r="W254" s="40">
        <f ca="1">GOPR0214.MP4_000218218!H95</f>
        <v>0</v>
      </c>
      <c r="X254" s="40">
        <f ca="1">GOPR0214.MP4_000228561!H95</f>
        <v>0</v>
      </c>
      <c r="Y254" s="40">
        <f ca="1">GOPR0214.MP4_000238905!H95</f>
        <v>0</v>
      </c>
      <c r="Z254" s="40">
        <f ca="1">GOPR0214.MP4_000249249!H95</f>
        <v>0</v>
      </c>
      <c r="AA254" s="40">
        <f ca="1">GOPR0214.MP4_000259592!H95</f>
        <v>0</v>
      </c>
      <c r="AB254" s="40">
        <f ca="1">GOPR0214.MP4_000269936!H95</f>
        <v>0</v>
      </c>
      <c r="AC254" s="40">
        <f ca="1">GOPR0214.MP4_000280280!H95</f>
        <v>0</v>
      </c>
      <c r="AD254" s="40">
        <f ca="1">GOPR0214.MP4_000290623!H95</f>
        <v>0</v>
      </c>
      <c r="AE254" s="40">
        <f ca="1">GOPR0214.MP4_000300967!H95</f>
        <v>0</v>
      </c>
      <c r="AF254" s="40">
        <f ca="1">GOPR0214.MP4_000311311!H95</f>
        <v>0</v>
      </c>
      <c r="AG254" s="40">
        <f ca="1">GOPR0214.MP4_000321654!H95</f>
        <v>0</v>
      </c>
      <c r="AH254" s="40">
        <f ca="1">GOPR0214.MP4_000331998!H95</f>
        <v>0</v>
      </c>
      <c r="AI254" s="40">
        <f ca="1">GOPR0214.MP4_000342342!H95</f>
        <v>0</v>
      </c>
      <c r="AJ254" s="40">
        <f ca="1">GOPR0214.MP4_000352685!H95</f>
        <v>0</v>
      </c>
      <c r="AK254" s="40">
        <f ca="1">GOPR0214.MP4_000363029!H95</f>
        <v>0</v>
      </c>
      <c r="AL254" s="40">
        <f ca="1">GOPR0214.MP4_000373373!H95</f>
        <v>0</v>
      </c>
      <c r="AM254" s="40">
        <f ca="1">GOPR0214.MP4_000383716!H95</f>
        <v>0</v>
      </c>
      <c r="AN254" s="40">
        <f ca="1">GOPR0214.MP4_000394060!H95</f>
        <v>0</v>
      </c>
      <c r="AO254" s="40">
        <f ca="1">GOPR0214.MP4_000404404!H95</f>
        <v>0</v>
      </c>
      <c r="AP254" s="40">
        <f t="shared" ca="1" si="39"/>
        <v>0</v>
      </c>
      <c r="AQ254" s="37">
        <f t="shared" ca="1" si="40"/>
        <v>0</v>
      </c>
      <c r="AR254" s="37">
        <f t="shared" ca="1" si="41"/>
        <v>0</v>
      </c>
      <c r="AS254" s="37">
        <f t="shared" ca="1" si="42"/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GOPR0214.MP4_000001001!H96</f>
        <v>0</v>
      </c>
      <c r="C255" s="40">
        <f ca="1">GOPR0214.MP4_000011344!H96</f>
        <v>0</v>
      </c>
      <c r="D255" s="40">
        <f ca="1">GOPR0214.MP4_000021688!H96</f>
        <v>0</v>
      </c>
      <c r="E255" s="40">
        <f ca="1">GOPR0214.MP4_000032032!H96</f>
        <v>0</v>
      </c>
      <c r="F255" s="40">
        <f ca="1">GOPR0214.MP4_000042375!H96</f>
        <v>0</v>
      </c>
      <c r="G255" s="40">
        <f ca="1">GOPR0214.MP4_000052719!H96</f>
        <v>0</v>
      </c>
      <c r="H255" s="40">
        <f ca="1">GOPR0214.MP4_000063063!H96</f>
        <v>0</v>
      </c>
      <c r="I255" s="40">
        <f ca="1">GOPR0214.MP4_000073406!H96</f>
        <v>0</v>
      </c>
      <c r="J255" s="40">
        <f ca="1">GOPR0214.MP4_000083750!H96</f>
        <v>0</v>
      </c>
      <c r="K255" s="40">
        <f ca="1">GOPR0214.MP4_000094094!H96</f>
        <v>0</v>
      </c>
      <c r="L255" s="40">
        <f ca="1">GOPR0214.MP4_000104437!H96</f>
        <v>0</v>
      </c>
      <c r="M255" s="40">
        <f ca="1">GOPR0214.MP4_000114781!H96</f>
        <v>0</v>
      </c>
      <c r="N255" s="40">
        <f ca="1">GOPR0214.MP4_000125125!H96</f>
        <v>0</v>
      </c>
      <c r="O255" s="40">
        <f ca="1">GOPR0214.MP4_000135468!H96</f>
        <v>0</v>
      </c>
      <c r="P255" s="40">
        <f ca="1">GOPR0214.MP4_000145812!H96</f>
        <v>0</v>
      </c>
      <c r="Q255" s="40">
        <f ca="1">GOPR0214.MP4_000156156!H96</f>
        <v>0</v>
      </c>
      <c r="R255" s="40">
        <f ca="1">GOPR0214.MP4_000166499!H96</f>
        <v>0</v>
      </c>
      <c r="S255" s="40">
        <f ca="1">GOPR0214.MP4_000176843!H96</f>
        <v>0</v>
      </c>
      <c r="T255" s="40">
        <f ca="1">GOPR0214.MP4_000187187!H96</f>
        <v>0</v>
      </c>
      <c r="U255" s="40">
        <f ca="1">GOPR0214.MP4_000197530!H96</f>
        <v>0</v>
      </c>
      <c r="V255" s="40">
        <f ca="1">GOPR0214.MP4_000207874!H96</f>
        <v>0</v>
      </c>
      <c r="W255" s="40">
        <f ca="1">GOPR0214.MP4_000218218!H96</f>
        <v>0</v>
      </c>
      <c r="X255" s="40">
        <f ca="1">GOPR0214.MP4_000228561!H96</f>
        <v>0</v>
      </c>
      <c r="Y255" s="40">
        <f ca="1">GOPR0214.MP4_000238905!H96</f>
        <v>0</v>
      </c>
      <c r="Z255" s="40">
        <f ca="1">GOPR0214.MP4_000249249!H96</f>
        <v>0</v>
      </c>
      <c r="AA255" s="40">
        <f ca="1">GOPR0214.MP4_000259592!H96</f>
        <v>0</v>
      </c>
      <c r="AB255" s="40">
        <f ca="1">GOPR0214.MP4_000269936!H96</f>
        <v>0</v>
      </c>
      <c r="AC255" s="40">
        <f ca="1">GOPR0214.MP4_000280280!H96</f>
        <v>0</v>
      </c>
      <c r="AD255" s="40">
        <f ca="1">GOPR0214.MP4_000290623!H96</f>
        <v>0</v>
      </c>
      <c r="AE255" s="40">
        <f ca="1">GOPR0214.MP4_000300967!H96</f>
        <v>0</v>
      </c>
      <c r="AF255" s="40">
        <f ca="1">GOPR0214.MP4_000311311!H96</f>
        <v>0</v>
      </c>
      <c r="AG255" s="40">
        <f ca="1">GOPR0214.MP4_000321654!H96</f>
        <v>0</v>
      </c>
      <c r="AH255" s="40">
        <f ca="1">GOPR0214.MP4_000331998!H96</f>
        <v>0</v>
      </c>
      <c r="AI255" s="40">
        <f ca="1">GOPR0214.MP4_000342342!H96</f>
        <v>0</v>
      </c>
      <c r="AJ255" s="40">
        <f ca="1">GOPR0214.MP4_000352685!H96</f>
        <v>0</v>
      </c>
      <c r="AK255" s="40">
        <f ca="1">GOPR0214.MP4_000363029!H96</f>
        <v>0</v>
      </c>
      <c r="AL255" s="40">
        <f ca="1">GOPR0214.MP4_000373373!H96</f>
        <v>0</v>
      </c>
      <c r="AM255" s="40">
        <f ca="1">GOPR0214.MP4_000383716!H96</f>
        <v>0</v>
      </c>
      <c r="AN255" s="40">
        <f ca="1">GOPR0214.MP4_000394060!H96</f>
        <v>0</v>
      </c>
      <c r="AO255" s="40">
        <f ca="1">GOPR0214.MP4_000404404!H96</f>
        <v>0</v>
      </c>
      <c r="AP255" s="40">
        <f t="shared" ca="1" si="39"/>
        <v>0</v>
      </c>
      <c r="AQ255" s="37">
        <f t="shared" ca="1" si="40"/>
        <v>0</v>
      </c>
      <c r="AR255" s="37">
        <f t="shared" ca="1" si="41"/>
        <v>0</v>
      </c>
      <c r="AS255" s="37">
        <f t="shared" ca="1" si="42"/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GOPR0214.MP4_000001001!H97</f>
        <v>0</v>
      </c>
      <c r="C256" s="40">
        <f ca="1">GOPR0214.MP4_000011344!H97</f>
        <v>0</v>
      </c>
      <c r="D256" s="40">
        <f ca="1">GOPR0214.MP4_000021688!H97</f>
        <v>0</v>
      </c>
      <c r="E256" s="40">
        <f ca="1">GOPR0214.MP4_000032032!H97</f>
        <v>0</v>
      </c>
      <c r="F256" s="40">
        <f ca="1">GOPR0214.MP4_000042375!H97</f>
        <v>0</v>
      </c>
      <c r="G256" s="40">
        <f ca="1">GOPR0214.MP4_000052719!H97</f>
        <v>0</v>
      </c>
      <c r="H256" s="40">
        <f ca="1">GOPR0214.MP4_000063063!H97</f>
        <v>0</v>
      </c>
      <c r="I256" s="40">
        <f ca="1">GOPR0214.MP4_000073406!H97</f>
        <v>0</v>
      </c>
      <c r="J256" s="40">
        <f ca="1">GOPR0214.MP4_000083750!H97</f>
        <v>0</v>
      </c>
      <c r="K256" s="40">
        <f ca="1">GOPR0214.MP4_000094094!H97</f>
        <v>0</v>
      </c>
      <c r="L256" s="40">
        <f ca="1">GOPR0214.MP4_000104437!H97</f>
        <v>0</v>
      </c>
      <c r="M256" s="40">
        <f ca="1">GOPR0214.MP4_000114781!H97</f>
        <v>0</v>
      </c>
      <c r="N256" s="40">
        <f ca="1">GOPR0214.MP4_000125125!H97</f>
        <v>0</v>
      </c>
      <c r="O256" s="40">
        <f ca="1">GOPR0214.MP4_000135468!H97</f>
        <v>0</v>
      </c>
      <c r="P256" s="40">
        <f ca="1">GOPR0214.MP4_000145812!H97</f>
        <v>0</v>
      </c>
      <c r="Q256" s="40">
        <f ca="1">GOPR0214.MP4_000156156!H97</f>
        <v>0</v>
      </c>
      <c r="R256" s="40">
        <f ca="1">GOPR0214.MP4_000166499!H97</f>
        <v>0</v>
      </c>
      <c r="S256" s="40">
        <f ca="1">GOPR0214.MP4_000176843!H97</f>
        <v>0</v>
      </c>
      <c r="T256" s="40">
        <f ca="1">GOPR0214.MP4_000187187!H97</f>
        <v>0</v>
      </c>
      <c r="U256" s="40">
        <f ca="1">GOPR0214.MP4_000197530!H97</f>
        <v>0</v>
      </c>
      <c r="V256" s="40">
        <f ca="1">GOPR0214.MP4_000207874!H97</f>
        <v>0</v>
      </c>
      <c r="W256" s="40">
        <f ca="1">GOPR0214.MP4_000218218!H97</f>
        <v>0</v>
      </c>
      <c r="X256" s="40">
        <f ca="1">GOPR0214.MP4_000228561!H97</f>
        <v>0</v>
      </c>
      <c r="Y256" s="40">
        <f ca="1">GOPR0214.MP4_000238905!H97</f>
        <v>0</v>
      </c>
      <c r="Z256" s="40">
        <f ca="1">GOPR0214.MP4_000249249!H97</f>
        <v>0</v>
      </c>
      <c r="AA256" s="40">
        <f ca="1">GOPR0214.MP4_000259592!H97</f>
        <v>0</v>
      </c>
      <c r="AB256" s="40">
        <f ca="1">GOPR0214.MP4_000269936!H97</f>
        <v>0</v>
      </c>
      <c r="AC256" s="40">
        <f ca="1">GOPR0214.MP4_000280280!H97</f>
        <v>0</v>
      </c>
      <c r="AD256" s="40">
        <f ca="1">GOPR0214.MP4_000290623!H97</f>
        <v>0</v>
      </c>
      <c r="AE256" s="40">
        <f ca="1">GOPR0214.MP4_000300967!H97</f>
        <v>0</v>
      </c>
      <c r="AF256" s="40">
        <f ca="1">GOPR0214.MP4_000311311!H97</f>
        <v>0</v>
      </c>
      <c r="AG256" s="40">
        <f ca="1">GOPR0214.MP4_000321654!H97</f>
        <v>0</v>
      </c>
      <c r="AH256" s="40">
        <f ca="1">GOPR0214.MP4_000331998!H97</f>
        <v>0</v>
      </c>
      <c r="AI256" s="40">
        <f ca="1">GOPR0214.MP4_000342342!H97</f>
        <v>0</v>
      </c>
      <c r="AJ256" s="40">
        <f ca="1">GOPR0214.MP4_000352685!H97</f>
        <v>0</v>
      </c>
      <c r="AK256" s="40">
        <f ca="1">GOPR0214.MP4_000363029!H97</f>
        <v>0</v>
      </c>
      <c r="AL256" s="40">
        <f ca="1">GOPR0214.MP4_000373373!H97</f>
        <v>0</v>
      </c>
      <c r="AM256" s="40">
        <f ca="1">GOPR0214.MP4_000383716!H97</f>
        <v>0</v>
      </c>
      <c r="AN256" s="40">
        <f ca="1">GOPR0214.MP4_000394060!H97</f>
        <v>0</v>
      </c>
      <c r="AO256" s="40">
        <f ca="1">GOPR0214.MP4_000404404!H97</f>
        <v>0</v>
      </c>
      <c r="AP256" s="40">
        <f t="shared" ca="1" si="39"/>
        <v>0</v>
      </c>
      <c r="AQ256" s="37">
        <f t="shared" ca="1" si="40"/>
        <v>0</v>
      </c>
      <c r="AR256" s="37">
        <f t="shared" ca="1" si="41"/>
        <v>0</v>
      </c>
      <c r="AS256" s="37">
        <f t="shared" ca="1" si="42"/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GOPR0214.MP4_000001001!H98</f>
        <v>0</v>
      </c>
      <c r="C257" s="40">
        <f ca="1">GOPR0214.MP4_000011344!H98</f>
        <v>0</v>
      </c>
      <c r="D257" s="40">
        <f ca="1">GOPR0214.MP4_000021688!H98</f>
        <v>0</v>
      </c>
      <c r="E257" s="40">
        <f ca="1">GOPR0214.MP4_000032032!H98</f>
        <v>0</v>
      </c>
      <c r="F257" s="40">
        <f ca="1">GOPR0214.MP4_000042375!H98</f>
        <v>0</v>
      </c>
      <c r="G257" s="40">
        <f ca="1">GOPR0214.MP4_000052719!H98</f>
        <v>0</v>
      </c>
      <c r="H257" s="40">
        <f ca="1">GOPR0214.MP4_000063063!H98</f>
        <v>0</v>
      </c>
      <c r="I257" s="40">
        <f ca="1">GOPR0214.MP4_000073406!H98</f>
        <v>0</v>
      </c>
      <c r="J257" s="40">
        <f ca="1">GOPR0214.MP4_000083750!H98</f>
        <v>0</v>
      </c>
      <c r="K257" s="40">
        <f ca="1">GOPR0214.MP4_000094094!H98</f>
        <v>0</v>
      </c>
      <c r="L257" s="40">
        <f ca="1">GOPR0214.MP4_000104437!H98</f>
        <v>0</v>
      </c>
      <c r="M257" s="40">
        <f ca="1">GOPR0214.MP4_000114781!H98</f>
        <v>0</v>
      </c>
      <c r="N257" s="40">
        <f ca="1">GOPR0214.MP4_000125125!H98</f>
        <v>0</v>
      </c>
      <c r="O257" s="40">
        <f ca="1">GOPR0214.MP4_000135468!H98</f>
        <v>0</v>
      </c>
      <c r="P257" s="40">
        <f ca="1">GOPR0214.MP4_000145812!H98</f>
        <v>0</v>
      </c>
      <c r="Q257" s="40">
        <f ca="1">GOPR0214.MP4_000156156!H98</f>
        <v>0</v>
      </c>
      <c r="R257" s="40">
        <f ca="1">GOPR0214.MP4_000166499!H98</f>
        <v>0</v>
      </c>
      <c r="S257" s="40">
        <f ca="1">GOPR0214.MP4_000176843!H98</f>
        <v>0</v>
      </c>
      <c r="T257" s="40">
        <f ca="1">GOPR0214.MP4_000187187!H98</f>
        <v>0</v>
      </c>
      <c r="U257" s="40">
        <f ca="1">GOPR0214.MP4_000197530!H98</f>
        <v>0</v>
      </c>
      <c r="V257" s="40">
        <f ca="1">GOPR0214.MP4_000207874!H98</f>
        <v>0</v>
      </c>
      <c r="W257" s="40">
        <f ca="1">GOPR0214.MP4_000218218!H98</f>
        <v>0</v>
      </c>
      <c r="X257" s="40">
        <f ca="1">GOPR0214.MP4_000228561!H98</f>
        <v>0</v>
      </c>
      <c r="Y257" s="40">
        <f ca="1">GOPR0214.MP4_000238905!H98</f>
        <v>0</v>
      </c>
      <c r="Z257" s="40">
        <f ca="1">GOPR0214.MP4_000249249!H98</f>
        <v>0</v>
      </c>
      <c r="AA257" s="40">
        <f ca="1">GOPR0214.MP4_000259592!H98</f>
        <v>0</v>
      </c>
      <c r="AB257" s="40">
        <f ca="1">GOPR0214.MP4_000269936!H98</f>
        <v>0</v>
      </c>
      <c r="AC257" s="40">
        <f ca="1">GOPR0214.MP4_000280280!H98</f>
        <v>0</v>
      </c>
      <c r="AD257" s="40">
        <f ca="1">GOPR0214.MP4_000290623!H98</f>
        <v>0</v>
      </c>
      <c r="AE257" s="40">
        <f ca="1">GOPR0214.MP4_000300967!H98</f>
        <v>0</v>
      </c>
      <c r="AF257" s="40">
        <f ca="1">GOPR0214.MP4_000311311!H98</f>
        <v>0</v>
      </c>
      <c r="AG257" s="40">
        <f ca="1">GOPR0214.MP4_000321654!H98</f>
        <v>0</v>
      </c>
      <c r="AH257" s="40">
        <f ca="1">GOPR0214.MP4_000331998!H98</f>
        <v>0</v>
      </c>
      <c r="AI257" s="40">
        <f ca="1">GOPR0214.MP4_000342342!H98</f>
        <v>0</v>
      </c>
      <c r="AJ257" s="40">
        <f ca="1">GOPR0214.MP4_000352685!H98</f>
        <v>0</v>
      </c>
      <c r="AK257" s="40">
        <f ca="1">GOPR0214.MP4_000363029!H98</f>
        <v>0</v>
      </c>
      <c r="AL257" s="40">
        <f ca="1">GOPR0214.MP4_000373373!H98</f>
        <v>0</v>
      </c>
      <c r="AM257" s="40">
        <f ca="1">GOPR0214.MP4_000383716!H98</f>
        <v>0</v>
      </c>
      <c r="AN257" s="40">
        <f ca="1">GOPR0214.MP4_000394060!H98</f>
        <v>0</v>
      </c>
      <c r="AO257" s="40">
        <f ca="1">GOPR0214.MP4_000404404!H98</f>
        <v>0</v>
      </c>
      <c r="AP257" s="40">
        <f t="shared" ca="1" si="39"/>
        <v>0</v>
      </c>
      <c r="AQ257" s="37">
        <f t="shared" ca="1" si="40"/>
        <v>0</v>
      </c>
      <c r="AR257" s="37">
        <f t="shared" ca="1" si="41"/>
        <v>0</v>
      </c>
      <c r="AS257" s="37">
        <f t="shared" ca="1" si="42"/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GOPR0214.MP4_000001001!H99</f>
        <v>0</v>
      </c>
      <c r="C258" s="40">
        <f ca="1">GOPR0214.MP4_000011344!H99</f>
        <v>0</v>
      </c>
      <c r="D258" s="40">
        <f ca="1">GOPR0214.MP4_000021688!H99</f>
        <v>0</v>
      </c>
      <c r="E258" s="40">
        <f ca="1">GOPR0214.MP4_000032032!H99</f>
        <v>0</v>
      </c>
      <c r="F258" s="40">
        <f ca="1">GOPR0214.MP4_000042375!H99</f>
        <v>0</v>
      </c>
      <c r="G258" s="40">
        <f ca="1">GOPR0214.MP4_000052719!H99</f>
        <v>0</v>
      </c>
      <c r="H258" s="40">
        <f ca="1">GOPR0214.MP4_000063063!H99</f>
        <v>0</v>
      </c>
      <c r="I258" s="40">
        <f ca="1">GOPR0214.MP4_000073406!H99</f>
        <v>0</v>
      </c>
      <c r="J258" s="40">
        <f ca="1">GOPR0214.MP4_000083750!H99</f>
        <v>0</v>
      </c>
      <c r="K258" s="40">
        <f ca="1">GOPR0214.MP4_000094094!H99</f>
        <v>0</v>
      </c>
      <c r="L258" s="40">
        <f ca="1">GOPR0214.MP4_000104437!H99</f>
        <v>0</v>
      </c>
      <c r="M258" s="40">
        <f ca="1">GOPR0214.MP4_000114781!H99</f>
        <v>0</v>
      </c>
      <c r="N258" s="40">
        <f ca="1">GOPR0214.MP4_000125125!H99</f>
        <v>0</v>
      </c>
      <c r="O258" s="40">
        <f ca="1">GOPR0214.MP4_000135468!H99</f>
        <v>0</v>
      </c>
      <c r="P258" s="40">
        <f ca="1">GOPR0214.MP4_000145812!H99</f>
        <v>0</v>
      </c>
      <c r="Q258" s="40">
        <f ca="1">GOPR0214.MP4_000156156!H99</f>
        <v>0</v>
      </c>
      <c r="R258" s="40">
        <f ca="1">GOPR0214.MP4_000166499!H99</f>
        <v>0</v>
      </c>
      <c r="S258" s="40">
        <f ca="1">GOPR0214.MP4_000176843!H99</f>
        <v>0</v>
      </c>
      <c r="T258" s="40">
        <f ca="1">GOPR0214.MP4_000187187!H99</f>
        <v>0</v>
      </c>
      <c r="U258" s="40">
        <f ca="1">GOPR0214.MP4_000197530!H99</f>
        <v>0</v>
      </c>
      <c r="V258" s="40">
        <f ca="1">GOPR0214.MP4_000207874!H99</f>
        <v>0</v>
      </c>
      <c r="W258" s="40">
        <f ca="1">GOPR0214.MP4_000218218!H99</f>
        <v>0</v>
      </c>
      <c r="X258" s="40">
        <f ca="1">GOPR0214.MP4_000228561!H99</f>
        <v>0</v>
      </c>
      <c r="Y258" s="40">
        <f ca="1">GOPR0214.MP4_000238905!H99</f>
        <v>0</v>
      </c>
      <c r="Z258" s="40">
        <f ca="1">GOPR0214.MP4_000249249!H99</f>
        <v>0</v>
      </c>
      <c r="AA258" s="40">
        <f ca="1">GOPR0214.MP4_000259592!H99</f>
        <v>0</v>
      </c>
      <c r="AB258" s="40">
        <f ca="1">GOPR0214.MP4_000269936!H99</f>
        <v>0</v>
      </c>
      <c r="AC258" s="40">
        <f ca="1">GOPR0214.MP4_000280280!H99</f>
        <v>0</v>
      </c>
      <c r="AD258" s="40">
        <f ca="1">GOPR0214.MP4_000290623!H99</f>
        <v>0</v>
      </c>
      <c r="AE258" s="40">
        <f ca="1">GOPR0214.MP4_000300967!H99</f>
        <v>0</v>
      </c>
      <c r="AF258" s="40">
        <f ca="1">GOPR0214.MP4_000311311!H99</f>
        <v>0</v>
      </c>
      <c r="AG258" s="40">
        <f ca="1">GOPR0214.MP4_000321654!H99</f>
        <v>0</v>
      </c>
      <c r="AH258" s="40">
        <f ca="1">GOPR0214.MP4_000331998!H99</f>
        <v>0</v>
      </c>
      <c r="AI258" s="40">
        <f ca="1">GOPR0214.MP4_000342342!H99</f>
        <v>0</v>
      </c>
      <c r="AJ258" s="40">
        <f ca="1">GOPR0214.MP4_000352685!H99</f>
        <v>0</v>
      </c>
      <c r="AK258" s="40">
        <f ca="1">GOPR0214.MP4_000363029!H99</f>
        <v>0</v>
      </c>
      <c r="AL258" s="40">
        <f ca="1">GOPR0214.MP4_000373373!H99</f>
        <v>0</v>
      </c>
      <c r="AM258" s="40">
        <f ca="1">GOPR0214.MP4_000383716!H99</f>
        <v>0</v>
      </c>
      <c r="AN258" s="40">
        <f ca="1">GOPR0214.MP4_000394060!H99</f>
        <v>0</v>
      </c>
      <c r="AO258" s="40">
        <f ca="1">GOPR0214.MP4_000404404!H99</f>
        <v>0</v>
      </c>
      <c r="AP258" s="40">
        <f t="shared" ca="1" si="39"/>
        <v>0</v>
      </c>
      <c r="AQ258" s="37">
        <f t="shared" ca="1" si="40"/>
        <v>0</v>
      </c>
      <c r="AR258" s="37">
        <f t="shared" ca="1" si="41"/>
        <v>0</v>
      </c>
      <c r="AS258" s="37">
        <f t="shared" ca="1" si="42"/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GOPR0214.MP4_000001001!H100</f>
        <v>0</v>
      </c>
      <c r="C259" s="40">
        <f ca="1">GOPR0214.MP4_000011344!H100</f>
        <v>0</v>
      </c>
      <c r="D259" s="40">
        <f ca="1">GOPR0214.MP4_000021688!H100</f>
        <v>0</v>
      </c>
      <c r="E259" s="40">
        <f ca="1">GOPR0214.MP4_000032032!H100</f>
        <v>0</v>
      </c>
      <c r="F259" s="40">
        <f ca="1">GOPR0214.MP4_000042375!H100</f>
        <v>0</v>
      </c>
      <c r="G259" s="40">
        <f ca="1">GOPR0214.MP4_000052719!H100</f>
        <v>0</v>
      </c>
      <c r="H259" s="40">
        <f ca="1">GOPR0214.MP4_000063063!H100</f>
        <v>0</v>
      </c>
      <c r="I259" s="40">
        <f ca="1">GOPR0214.MP4_000073406!H100</f>
        <v>0</v>
      </c>
      <c r="J259" s="40">
        <f ca="1">GOPR0214.MP4_000083750!H100</f>
        <v>0</v>
      </c>
      <c r="K259" s="40">
        <f ca="1">GOPR0214.MP4_000094094!H100</f>
        <v>0</v>
      </c>
      <c r="L259" s="40">
        <f ca="1">GOPR0214.MP4_000104437!H100</f>
        <v>0</v>
      </c>
      <c r="M259" s="40">
        <f ca="1">GOPR0214.MP4_000114781!H100</f>
        <v>0</v>
      </c>
      <c r="N259" s="40">
        <f ca="1">GOPR0214.MP4_000125125!H100</f>
        <v>0</v>
      </c>
      <c r="O259" s="40">
        <f ca="1">GOPR0214.MP4_000135468!H100</f>
        <v>0</v>
      </c>
      <c r="P259" s="40">
        <f ca="1">GOPR0214.MP4_000145812!H100</f>
        <v>0</v>
      </c>
      <c r="Q259" s="40">
        <f ca="1">GOPR0214.MP4_000156156!H100</f>
        <v>0</v>
      </c>
      <c r="R259" s="40">
        <f ca="1">GOPR0214.MP4_000166499!H100</f>
        <v>0</v>
      </c>
      <c r="S259" s="40">
        <f ca="1">GOPR0214.MP4_000176843!H100</f>
        <v>0</v>
      </c>
      <c r="T259" s="40">
        <f ca="1">GOPR0214.MP4_000187187!H100</f>
        <v>0</v>
      </c>
      <c r="U259" s="40">
        <f ca="1">GOPR0214.MP4_000197530!H100</f>
        <v>0</v>
      </c>
      <c r="V259" s="40">
        <f ca="1">GOPR0214.MP4_000207874!H100</f>
        <v>0</v>
      </c>
      <c r="W259" s="40">
        <f ca="1">GOPR0214.MP4_000218218!H100</f>
        <v>0</v>
      </c>
      <c r="X259" s="40">
        <f ca="1">GOPR0214.MP4_000228561!H100</f>
        <v>0</v>
      </c>
      <c r="Y259" s="40">
        <f ca="1">GOPR0214.MP4_000238905!H100</f>
        <v>0</v>
      </c>
      <c r="Z259" s="40">
        <f ca="1">GOPR0214.MP4_000249249!H100</f>
        <v>0</v>
      </c>
      <c r="AA259" s="40">
        <f ca="1">GOPR0214.MP4_000259592!H100</f>
        <v>0</v>
      </c>
      <c r="AB259" s="40">
        <f ca="1">GOPR0214.MP4_000269936!H100</f>
        <v>0</v>
      </c>
      <c r="AC259" s="40">
        <f ca="1">GOPR0214.MP4_000280280!H100</f>
        <v>0</v>
      </c>
      <c r="AD259" s="40">
        <f ca="1">GOPR0214.MP4_000290623!H100</f>
        <v>0</v>
      </c>
      <c r="AE259" s="40">
        <f ca="1">GOPR0214.MP4_000300967!H100</f>
        <v>0</v>
      </c>
      <c r="AF259" s="40">
        <f ca="1">GOPR0214.MP4_000311311!H100</f>
        <v>0</v>
      </c>
      <c r="AG259" s="40">
        <f ca="1">GOPR0214.MP4_000321654!H100</f>
        <v>0</v>
      </c>
      <c r="AH259" s="40">
        <f ca="1">GOPR0214.MP4_000331998!H100</f>
        <v>0</v>
      </c>
      <c r="AI259" s="40">
        <f ca="1">GOPR0214.MP4_000342342!H100</f>
        <v>0</v>
      </c>
      <c r="AJ259" s="40">
        <f ca="1">GOPR0214.MP4_000352685!H100</f>
        <v>0</v>
      </c>
      <c r="AK259" s="40">
        <f ca="1">GOPR0214.MP4_000363029!H100</f>
        <v>0</v>
      </c>
      <c r="AL259" s="40">
        <f ca="1">GOPR0214.MP4_000373373!H100</f>
        <v>0</v>
      </c>
      <c r="AM259" s="40">
        <f ca="1">GOPR0214.MP4_000383716!H100</f>
        <v>0</v>
      </c>
      <c r="AN259" s="40">
        <f ca="1">GOPR0214.MP4_000394060!H100</f>
        <v>0</v>
      </c>
      <c r="AO259" s="40">
        <f ca="1">GOPR0214.MP4_000404404!H100</f>
        <v>0</v>
      </c>
      <c r="AP259" s="40">
        <f t="shared" ca="1" si="39"/>
        <v>0</v>
      </c>
      <c r="AQ259" s="37">
        <f t="shared" ca="1" si="40"/>
        <v>0</v>
      </c>
      <c r="AR259" s="37">
        <f t="shared" ca="1" si="41"/>
        <v>0</v>
      </c>
      <c r="AS259" s="37">
        <f t="shared" ca="1" si="42"/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GOPR0214.MP4_000001001!H101</f>
        <v>0</v>
      </c>
      <c r="C260" s="40">
        <f ca="1">GOPR0214.MP4_000011344!H101</f>
        <v>0</v>
      </c>
      <c r="D260" s="40">
        <f ca="1">GOPR0214.MP4_000021688!H101</f>
        <v>0</v>
      </c>
      <c r="E260" s="40">
        <f ca="1">GOPR0214.MP4_000032032!H101</f>
        <v>0</v>
      </c>
      <c r="F260" s="40">
        <f ca="1">GOPR0214.MP4_000042375!H101</f>
        <v>0</v>
      </c>
      <c r="G260" s="40">
        <f ca="1">GOPR0214.MP4_000052719!H101</f>
        <v>0</v>
      </c>
      <c r="H260" s="40">
        <f ca="1">GOPR0214.MP4_000063063!H101</f>
        <v>0</v>
      </c>
      <c r="I260" s="40">
        <f ca="1">GOPR0214.MP4_000073406!H101</f>
        <v>0</v>
      </c>
      <c r="J260" s="40">
        <f ca="1">GOPR0214.MP4_000083750!H101</f>
        <v>0</v>
      </c>
      <c r="K260" s="40">
        <f ca="1">GOPR0214.MP4_000094094!H101</f>
        <v>0</v>
      </c>
      <c r="L260" s="40">
        <f ca="1">GOPR0214.MP4_000104437!H101</f>
        <v>0</v>
      </c>
      <c r="M260" s="40">
        <f ca="1">GOPR0214.MP4_000114781!H101</f>
        <v>0</v>
      </c>
      <c r="N260" s="40">
        <f ca="1">GOPR0214.MP4_000125125!H101</f>
        <v>0</v>
      </c>
      <c r="O260" s="40">
        <f ca="1">GOPR0214.MP4_000135468!H101</f>
        <v>0</v>
      </c>
      <c r="P260" s="40">
        <f ca="1">GOPR0214.MP4_000145812!H101</f>
        <v>0</v>
      </c>
      <c r="Q260" s="40">
        <f ca="1">GOPR0214.MP4_000156156!H101</f>
        <v>0</v>
      </c>
      <c r="R260" s="40">
        <f ca="1">GOPR0214.MP4_000166499!H101</f>
        <v>0</v>
      </c>
      <c r="S260" s="40">
        <f ca="1">GOPR0214.MP4_000176843!H101</f>
        <v>0</v>
      </c>
      <c r="T260" s="40">
        <f ca="1">GOPR0214.MP4_000187187!H101</f>
        <v>0</v>
      </c>
      <c r="U260" s="40">
        <f ca="1">GOPR0214.MP4_000197530!H101</f>
        <v>0</v>
      </c>
      <c r="V260" s="40">
        <f ca="1">GOPR0214.MP4_000207874!H101</f>
        <v>0</v>
      </c>
      <c r="W260" s="40">
        <f ca="1">GOPR0214.MP4_000218218!H101</f>
        <v>0</v>
      </c>
      <c r="X260" s="40">
        <f ca="1">GOPR0214.MP4_000228561!H101</f>
        <v>0</v>
      </c>
      <c r="Y260" s="40">
        <f ca="1">GOPR0214.MP4_000238905!H101</f>
        <v>0</v>
      </c>
      <c r="Z260" s="40">
        <f ca="1">GOPR0214.MP4_000249249!H101</f>
        <v>0</v>
      </c>
      <c r="AA260" s="40">
        <f ca="1">GOPR0214.MP4_000259592!H101</f>
        <v>0</v>
      </c>
      <c r="AB260" s="40">
        <f ca="1">GOPR0214.MP4_000269936!H101</f>
        <v>0</v>
      </c>
      <c r="AC260" s="40">
        <f ca="1">GOPR0214.MP4_000280280!H101</f>
        <v>0</v>
      </c>
      <c r="AD260" s="40">
        <f ca="1">GOPR0214.MP4_000290623!H101</f>
        <v>0</v>
      </c>
      <c r="AE260" s="40">
        <f ca="1">GOPR0214.MP4_000300967!H101</f>
        <v>0</v>
      </c>
      <c r="AF260" s="40">
        <f ca="1">GOPR0214.MP4_000311311!H101</f>
        <v>0</v>
      </c>
      <c r="AG260" s="40">
        <f ca="1">GOPR0214.MP4_000321654!H101</f>
        <v>0</v>
      </c>
      <c r="AH260" s="40">
        <f ca="1">GOPR0214.MP4_000331998!H101</f>
        <v>0</v>
      </c>
      <c r="AI260" s="40">
        <f ca="1">GOPR0214.MP4_000342342!H101</f>
        <v>0</v>
      </c>
      <c r="AJ260" s="40">
        <f ca="1">GOPR0214.MP4_000352685!H101</f>
        <v>0</v>
      </c>
      <c r="AK260" s="40">
        <f ca="1">GOPR0214.MP4_000363029!H101</f>
        <v>0</v>
      </c>
      <c r="AL260" s="40">
        <f ca="1">GOPR0214.MP4_000373373!H101</f>
        <v>0</v>
      </c>
      <c r="AM260" s="40">
        <f ca="1">GOPR0214.MP4_000383716!H101</f>
        <v>0</v>
      </c>
      <c r="AN260" s="40">
        <f ca="1">GOPR0214.MP4_000394060!H101</f>
        <v>0</v>
      </c>
      <c r="AO260" s="40">
        <f ca="1">GOPR0214.MP4_000404404!H101</f>
        <v>0</v>
      </c>
      <c r="AP260" s="40">
        <f t="shared" ca="1" si="39"/>
        <v>0</v>
      </c>
      <c r="AQ260" s="37">
        <f t="shared" ca="1" si="40"/>
        <v>0</v>
      </c>
      <c r="AR260" s="37">
        <f t="shared" ca="1" si="41"/>
        <v>0</v>
      </c>
      <c r="AS260" s="37">
        <f t="shared" ca="1" si="42"/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GOPR0214.MP4_000001001!H102</f>
        <v>0</v>
      </c>
      <c r="C261" s="40">
        <f ca="1">GOPR0214.MP4_000011344!H102</f>
        <v>0</v>
      </c>
      <c r="D261" s="40">
        <f ca="1">GOPR0214.MP4_000021688!H102</f>
        <v>0</v>
      </c>
      <c r="E261" s="40">
        <f ca="1">GOPR0214.MP4_000032032!H102</f>
        <v>0</v>
      </c>
      <c r="F261" s="40">
        <f ca="1">GOPR0214.MP4_000042375!H102</f>
        <v>0</v>
      </c>
      <c r="G261" s="40">
        <f ca="1">GOPR0214.MP4_000052719!H102</f>
        <v>0</v>
      </c>
      <c r="H261" s="40">
        <f ca="1">GOPR0214.MP4_000063063!H102</f>
        <v>0</v>
      </c>
      <c r="I261" s="40">
        <f ca="1">GOPR0214.MP4_000073406!H102</f>
        <v>0</v>
      </c>
      <c r="J261" s="40">
        <f ca="1">GOPR0214.MP4_000083750!H102</f>
        <v>0</v>
      </c>
      <c r="K261" s="40">
        <f ca="1">GOPR0214.MP4_000094094!H102</f>
        <v>0</v>
      </c>
      <c r="L261" s="40">
        <f ca="1">GOPR0214.MP4_000104437!H102</f>
        <v>0</v>
      </c>
      <c r="M261" s="40">
        <f ca="1">GOPR0214.MP4_000114781!H102</f>
        <v>0</v>
      </c>
      <c r="N261" s="40">
        <f ca="1">GOPR0214.MP4_000125125!H102</f>
        <v>0</v>
      </c>
      <c r="O261" s="40">
        <f ca="1">GOPR0214.MP4_000135468!H102</f>
        <v>0</v>
      </c>
      <c r="P261" s="40">
        <f ca="1">GOPR0214.MP4_000145812!H102</f>
        <v>0</v>
      </c>
      <c r="Q261" s="40">
        <f ca="1">GOPR0214.MP4_000156156!H102</f>
        <v>0</v>
      </c>
      <c r="R261" s="40">
        <f ca="1">GOPR0214.MP4_000166499!H102</f>
        <v>0</v>
      </c>
      <c r="S261" s="40">
        <f ca="1">GOPR0214.MP4_000176843!H102</f>
        <v>0</v>
      </c>
      <c r="T261" s="40">
        <f ca="1">GOPR0214.MP4_000187187!H102</f>
        <v>0</v>
      </c>
      <c r="U261" s="40">
        <f ca="1">GOPR0214.MP4_000197530!H102</f>
        <v>0</v>
      </c>
      <c r="V261" s="40">
        <f ca="1">GOPR0214.MP4_000207874!H102</f>
        <v>0</v>
      </c>
      <c r="W261" s="40">
        <f ca="1">GOPR0214.MP4_000218218!H102</f>
        <v>0</v>
      </c>
      <c r="X261" s="40">
        <f ca="1">GOPR0214.MP4_000228561!H102</f>
        <v>0</v>
      </c>
      <c r="Y261" s="40">
        <f ca="1">GOPR0214.MP4_000238905!H102</f>
        <v>0</v>
      </c>
      <c r="Z261" s="40">
        <f ca="1">GOPR0214.MP4_000249249!H102</f>
        <v>0</v>
      </c>
      <c r="AA261" s="40">
        <f ca="1">GOPR0214.MP4_000259592!H102</f>
        <v>0</v>
      </c>
      <c r="AB261" s="40">
        <f ca="1">GOPR0214.MP4_000269936!H102</f>
        <v>0</v>
      </c>
      <c r="AC261" s="40">
        <f ca="1">GOPR0214.MP4_000280280!H102</f>
        <v>0</v>
      </c>
      <c r="AD261" s="40">
        <f ca="1">GOPR0214.MP4_000290623!H102</f>
        <v>0</v>
      </c>
      <c r="AE261" s="40">
        <f ca="1">GOPR0214.MP4_000300967!H102</f>
        <v>0</v>
      </c>
      <c r="AF261" s="40">
        <f ca="1">GOPR0214.MP4_000311311!H102</f>
        <v>0</v>
      </c>
      <c r="AG261" s="40">
        <f ca="1">GOPR0214.MP4_000321654!H102</f>
        <v>0</v>
      </c>
      <c r="AH261" s="40">
        <f ca="1">GOPR0214.MP4_000331998!H102</f>
        <v>0</v>
      </c>
      <c r="AI261" s="40">
        <f ca="1">GOPR0214.MP4_000342342!H102</f>
        <v>0</v>
      </c>
      <c r="AJ261" s="40">
        <f ca="1">GOPR0214.MP4_000352685!H102</f>
        <v>0</v>
      </c>
      <c r="AK261" s="40">
        <f ca="1">GOPR0214.MP4_000363029!H102</f>
        <v>0</v>
      </c>
      <c r="AL261" s="40">
        <f ca="1">GOPR0214.MP4_000373373!H102</f>
        <v>0</v>
      </c>
      <c r="AM261" s="40">
        <f ca="1">GOPR0214.MP4_000383716!H102</f>
        <v>0</v>
      </c>
      <c r="AN261" s="40">
        <f ca="1">GOPR0214.MP4_000394060!H102</f>
        <v>0</v>
      </c>
      <c r="AO261" s="40">
        <f ca="1">GOPR0214.MP4_000404404!H102</f>
        <v>0</v>
      </c>
      <c r="AP261" s="40">
        <f t="shared" ca="1" si="39"/>
        <v>0</v>
      </c>
      <c r="AQ261" s="37">
        <f t="shared" ca="1" si="40"/>
        <v>0</v>
      </c>
      <c r="AR261" s="37">
        <f t="shared" ca="1" si="41"/>
        <v>0</v>
      </c>
      <c r="AS261" s="37">
        <f t="shared" ca="1" si="42"/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GOPR0214.MP4_000001001!H104</f>
        <v>4</v>
      </c>
      <c r="C263" s="40">
        <f ca="1">GOPR0214.MP4_000011344!H104</f>
        <v>5</v>
      </c>
      <c r="D263" s="40">
        <f ca="1">GOPR0214.MP4_000021688!H104</f>
        <v>6</v>
      </c>
      <c r="E263" s="40">
        <f ca="1">GOPR0214.MP4_000032032!H104</f>
        <v>7</v>
      </c>
      <c r="F263" s="40">
        <f ca="1">GOPR0214.MP4_000042375!H104</f>
        <v>6</v>
      </c>
      <c r="G263" s="40">
        <f ca="1">GOPR0214.MP4_000052719!H104</f>
        <v>5</v>
      </c>
      <c r="H263" s="40">
        <f ca="1">GOPR0214.MP4_000063063!H104</f>
        <v>8</v>
      </c>
      <c r="I263" s="40">
        <f ca="1">GOPR0214.MP4_000073406!H104</f>
        <v>5</v>
      </c>
      <c r="J263" s="40">
        <f ca="1">GOPR0214.MP4_000083750!H104</f>
        <v>2</v>
      </c>
      <c r="K263" s="40">
        <f ca="1">GOPR0214.MP4_000094094!H104</f>
        <v>5</v>
      </c>
      <c r="L263" s="40">
        <f ca="1">GOPR0214.MP4_000104437!H104</f>
        <v>3</v>
      </c>
      <c r="M263" s="40">
        <f ca="1">GOPR0214.MP4_000114781!H104</f>
        <v>7</v>
      </c>
      <c r="N263" s="40">
        <f ca="1">GOPR0214.MP4_000125125!H104</f>
        <v>7</v>
      </c>
      <c r="O263" s="40">
        <f ca="1">GOPR0214.MP4_000135468!H104</f>
        <v>0</v>
      </c>
      <c r="P263" s="40">
        <f ca="1">GOPR0214.MP4_000145812!H104</f>
        <v>3</v>
      </c>
      <c r="Q263" s="40">
        <f ca="1">GOPR0214.MP4_000156156!H104</f>
        <v>2</v>
      </c>
      <c r="R263" s="40">
        <f ca="1">GOPR0214.MP4_000166499!H104</f>
        <v>1</v>
      </c>
      <c r="S263" s="40">
        <f ca="1">GOPR0214.MP4_000176843!H104</f>
        <v>4</v>
      </c>
      <c r="T263" s="40">
        <f ca="1">GOPR0214.MP4_000187187!H104</f>
        <v>8</v>
      </c>
      <c r="U263" s="40">
        <f ca="1">GOPR0214.MP4_000197530!H104</f>
        <v>2</v>
      </c>
      <c r="V263" s="40">
        <f ca="1">GOPR0214.MP4_000207874!H104</f>
        <v>3</v>
      </c>
      <c r="W263" s="40">
        <f ca="1">GOPR0214.MP4_000218218!H104</f>
        <v>3</v>
      </c>
      <c r="X263" s="40">
        <f ca="1">GOPR0214.MP4_000228561!H104</f>
        <v>2</v>
      </c>
      <c r="Y263" s="40">
        <f ca="1">GOPR0214.MP4_000238905!H104</f>
        <v>2</v>
      </c>
      <c r="Z263" s="40">
        <f ca="1">GOPR0214.MP4_000249249!H104</f>
        <v>8</v>
      </c>
      <c r="AA263" s="40">
        <f ca="1">GOPR0214.MP4_000259592!H104</f>
        <v>7</v>
      </c>
      <c r="AB263" s="40">
        <f ca="1">GOPR0214.MP4_000269936!H104</f>
        <v>5</v>
      </c>
      <c r="AC263" s="40">
        <f ca="1">GOPR0214.MP4_000280280!H104</f>
        <v>4</v>
      </c>
      <c r="AD263" s="40">
        <f ca="1">GOPR0214.MP4_000290623!H104</f>
        <v>0</v>
      </c>
      <c r="AE263" s="40">
        <f ca="1">GOPR0214.MP4_000300967!H104</f>
        <v>3</v>
      </c>
      <c r="AF263" s="40">
        <f ca="1">GOPR0214.MP4_000311311!H104</f>
        <v>4</v>
      </c>
      <c r="AG263" s="40">
        <f ca="1">GOPR0214.MP4_000321654!H104</f>
        <v>0</v>
      </c>
      <c r="AH263" s="40">
        <f ca="1">GOPR0214.MP4_000331998!H104</f>
        <v>1</v>
      </c>
      <c r="AI263" s="40">
        <f ca="1">GOPR0214.MP4_000342342!H104</f>
        <v>5</v>
      </c>
      <c r="AJ263" s="40">
        <f ca="1">GOPR0214.MP4_000352685!H104</f>
        <v>6</v>
      </c>
      <c r="AK263" s="40">
        <f ca="1">GOPR0214.MP4_000363029!H104</f>
        <v>5</v>
      </c>
      <c r="AL263" s="40">
        <f ca="1">GOPR0214.MP4_000373373!H104</f>
        <v>2</v>
      </c>
      <c r="AM263" s="40">
        <f ca="1">GOPR0214.MP4_000383716!H104</f>
        <v>2</v>
      </c>
      <c r="AN263" s="40">
        <f ca="1">GOPR0214.MP4_000394060!H104</f>
        <v>7</v>
      </c>
      <c r="AO263" s="40">
        <f ca="1">GOPR0214.MP4_000404404!H104</f>
        <v>4</v>
      </c>
      <c r="AP263" s="40">
        <f ca="1">SUM(B263:AO263)</f>
        <v>163</v>
      </c>
      <c r="AQ263" s="37">
        <f ca="1">AVERAGE(B263:AO263)</f>
        <v>4.0750000000000002</v>
      </c>
      <c r="AR263" s="37">
        <f ca="1">STDEV(B263:AO263)</f>
        <v>2.3247552945390142</v>
      </c>
      <c r="AS263" s="37">
        <f ca="1">AR263/SQRT(40)</f>
        <v>0.36757608666394426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GOPR0214.MP4_000001001!H106</f>
        <v>0</v>
      </c>
      <c r="C265" s="40">
        <f ca="1">GOPR0214.MP4_000011344!H106</f>
        <v>0</v>
      </c>
      <c r="D265" s="40">
        <f ca="1">GOPR0214.MP4_000021688!H106</f>
        <v>0</v>
      </c>
      <c r="E265" s="40">
        <f ca="1">GOPR0214.MP4_000032032!H106</f>
        <v>0</v>
      </c>
      <c r="F265" s="40">
        <f ca="1">GOPR0214.MP4_000042375!H106</f>
        <v>0</v>
      </c>
      <c r="G265" s="40">
        <f ca="1">GOPR0214.MP4_000052719!H106</f>
        <v>0</v>
      </c>
      <c r="H265" s="40">
        <f ca="1">GOPR0214.MP4_000063063!H106</f>
        <v>0</v>
      </c>
      <c r="I265" s="40">
        <f ca="1">GOPR0214.MP4_000073406!H106</f>
        <v>0</v>
      </c>
      <c r="J265" s="40">
        <f ca="1">GOPR0214.MP4_000083750!H106</f>
        <v>0</v>
      </c>
      <c r="K265" s="40">
        <f ca="1">GOPR0214.MP4_000094094!H106</f>
        <v>0</v>
      </c>
      <c r="L265" s="40">
        <f ca="1">GOPR0214.MP4_000104437!H106</f>
        <v>0</v>
      </c>
      <c r="M265" s="40">
        <f ca="1">GOPR0214.MP4_000114781!H106</f>
        <v>0</v>
      </c>
      <c r="N265" s="40">
        <f ca="1">GOPR0214.MP4_000125125!H106</f>
        <v>0</v>
      </c>
      <c r="O265" s="40">
        <f ca="1">GOPR0214.MP4_000135468!H106</f>
        <v>0</v>
      </c>
      <c r="P265" s="40">
        <f ca="1">GOPR0214.MP4_000145812!H106</f>
        <v>0</v>
      </c>
      <c r="Q265" s="40">
        <f ca="1">GOPR0214.MP4_000156156!H106</f>
        <v>0</v>
      </c>
      <c r="R265" s="40">
        <f ca="1">GOPR0214.MP4_000166499!H106</f>
        <v>0</v>
      </c>
      <c r="S265" s="40">
        <f ca="1">GOPR0214.MP4_000176843!H106</f>
        <v>0</v>
      </c>
      <c r="T265" s="40">
        <f ca="1">GOPR0214.MP4_000187187!H106</f>
        <v>0</v>
      </c>
      <c r="U265" s="40">
        <f ca="1">GOPR0214.MP4_000197530!H106</f>
        <v>0</v>
      </c>
      <c r="V265" s="40">
        <f ca="1">GOPR0214.MP4_000207874!H106</f>
        <v>0</v>
      </c>
      <c r="W265" s="40">
        <f ca="1">GOPR0214.MP4_000218218!H106</f>
        <v>0</v>
      </c>
      <c r="X265" s="40">
        <f ca="1">GOPR0214.MP4_000228561!H106</f>
        <v>0</v>
      </c>
      <c r="Y265" s="40">
        <f ca="1">GOPR0214.MP4_000238905!H106</f>
        <v>0</v>
      </c>
      <c r="Z265" s="40">
        <f ca="1">GOPR0214.MP4_000249249!H106</f>
        <v>0</v>
      </c>
      <c r="AA265" s="40">
        <f ca="1">GOPR0214.MP4_000259592!H106</f>
        <v>0</v>
      </c>
      <c r="AB265" s="40">
        <f ca="1">GOPR0214.MP4_000269936!H106</f>
        <v>0</v>
      </c>
      <c r="AC265" s="40">
        <f ca="1">GOPR0214.MP4_000280280!H106</f>
        <v>0</v>
      </c>
      <c r="AD265" s="40">
        <f ca="1">GOPR0214.MP4_000290623!H106</f>
        <v>0</v>
      </c>
      <c r="AE265" s="40">
        <f ca="1">GOPR0214.MP4_000300967!H106</f>
        <v>0</v>
      </c>
      <c r="AF265" s="40">
        <f ca="1">GOPR0214.MP4_000311311!H106</f>
        <v>0</v>
      </c>
      <c r="AG265" s="40">
        <f ca="1">GOPR0214.MP4_000321654!H106</f>
        <v>0</v>
      </c>
      <c r="AH265" s="40">
        <f ca="1">GOPR0214.MP4_000331998!H106</f>
        <v>0</v>
      </c>
      <c r="AI265" s="40">
        <f ca="1">GOPR0214.MP4_000342342!H106</f>
        <v>0</v>
      </c>
      <c r="AJ265" s="40">
        <f ca="1">GOPR0214.MP4_000352685!H106</f>
        <v>0</v>
      </c>
      <c r="AK265" s="40">
        <f ca="1">GOPR0214.MP4_000363029!H106</f>
        <v>0</v>
      </c>
      <c r="AL265" s="40">
        <f ca="1">GOPR0214.MP4_000373373!H106</f>
        <v>0</v>
      </c>
      <c r="AM265" s="40">
        <f ca="1">GOPR0214.MP4_000383716!H106</f>
        <v>0</v>
      </c>
      <c r="AN265" s="40">
        <f ca="1">GOPR0214.MP4_000394060!H106</f>
        <v>0</v>
      </c>
      <c r="AO265" s="40">
        <f ca="1">GOPR0214.MP4_000404404!H106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GOPR0214.MP4_000001001!H107</f>
        <v>0</v>
      </c>
      <c r="C266" s="40">
        <f ca="1">GOPR0214.MP4_000011344!H107</f>
        <v>0</v>
      </c>
      <c r="D266" s="40">
        <f ca="1">GOPR0214.MP4_000021688!H107</f>
        <v>0</v>
      </c>
      <c r="E266" s="40">
        <f ca="1">GOPR0214.MP4_000032032!H107</f>
        <v>0</v>
      </c>
      <c r="F266" s="40">
        <f ca="1">GOPR0214.MP4_000042375!H107</f>
        <v>0</v>
      </c>
      <c r="G266" s="40">
        <f ca="1">GOPR0214.MP4_000052719!H107</f>
        <v>0</v>
      </c>
      <c r="H266" s="40">
        <f ca="1">GOPR0214.MP4_000063063!H107</f>
        <v>0</v>
      </c>
      <c r="I266" s="40">
        <f ca="1">GOPR0214.MP4_000073406!H107</f>
        <v>0</v>
      </c>
      <c r="J266" s="40">
        <f ca="1">GOPR0214.MP4_000083750!H107</f>
        <v>0</v>
      </c>
      <c r="K266" s="40">
        <f ca="1">GOPR0214.MP4_000094094!H107</f>
        <v>0</v>
      </c>
      <c r="L266" s="40">
        <f ca="1">GOPR0214.MP4_000104437!H107</f>
        <v>0</v>
      </c>
      <c r="M266" s="40">
        <f ca="1">GOPR0214.MP4_000114781!H107</f>
        <v>0</v>
      </c>
      <c r="N266" s="40">
        <f ca="1">GOPR0214.MP4_000125125!H107</f>
        <v>0</v>
      </c>
      <c r="O266" s="40">
        <f ca="1">GOPR0214.MP4_000135468!H107</f>
        <v>0</v>
      </c>
      <c r="P266" s="40">
        <f ca="1">GOPR0214.MP4_000145812!H107</f>
        <v>0</v>
      </c>
      <c r="Q266" s="40">
        <f ca="1">GOPR0214.MP4_000156156!H107</f>
        <v>0</v>
      </c>
      <c r="R266" s="40">
        <f ca="1">GOPR0214.MP4_000166499!H107</f>
        <v>0</v>
      </c>
      <c r="S266" s="40">
        <f ca="1">GOPR0214.MP4_000176843!H107</f>
        <v>0</v>
      </c>
      <c r="T266" s="40">
        <f ca="1">GOPR0214.MP4_000187187!H107</f>
        <v>0</v>
      </c>
      <c r="U266" s="40">
        <f ca="1">GOPR0214.MP4_000197530!H107</f>
        <v>0</v>
      </c>
      <c r="V266" s="40">
        <f ca="1">GOPR0214.MP4_000207874!H107</f>
        <v>0</v>
      </c>
      <c r="W266" s="40">
        <f ca="1">GOPR0214.MP4_000218218!H107</f>
        <v>0</v>
      </c>
      <c r="X266" s="40">
        <f ca="1">GOPR0214.MP4_000228561!H107</f>
        <v>0</v>
      </c>
      <c r="Y266" s="40">
        <f ca="1">GOPR0214.MP4_000238905!H107</f>
        <v>0</v>
      </c>
      <c r="Z266" s="40">
        <f ca="1">GOPR0214.MP4_000249249!H107</f>
        <v>0</v>
      </c>
      <c r="AA266" s="40">
        <f ca="1">GOPR0214.MP4_000259592!H107</f>
        <v>0</v>
      </c>
      <c r="AB266" s="40">
        <f ca="1">GOPR0214.MP4_000269936!H107</f>
        <v>0</v>
      </c>
      <c r="AC266" s="40">
        <f ca="1">GOPR0214.MP4_000280280!H107</f>
        <v>0</v>
      </c>
      <c r="AD266" s="40">
        <f ca="1">GOPR0214.MP4_000290623!H107</f>
        <v>0</v>
      </c>
      <c r="AE266" s="40">
        <f ca="1">GOPR0214.MP4_000300967!H107</f>
        <v>0</v>
      </c>
      <c r="AF266" s="40">
        <f ca="1">GOPR0214.MP4_000311311!H107</f>
        <v>0</v>
      </c>
      <c r="AG266" s="40">
        <f ca="1">GOPR0214.MP4_000321654!H107</f>
        <v>0</v>
      </c>
      <c r="AH266" s="40">
        <f ca="1">GOPR0214.MP4_000331998!H107</f>
        <v>0</v>
      </c>
      <c r="AI266" s="40">
        <f ca="1">GOPR0214.MP4_000342342!H107</f>
        <v>0</v>
      </c>
      <c r="AJ266" s="40">
        <f ca="1">GOPR0214.MP4_000352685!H107</f>
        <v>0</v>
      </c>
      <c r="AK266" s="40">
        <f ca="1">GOPR0214.MP4_000363029!H107</f>
        <v>0</v>
      </c>
      <c r="AL266" s="40">
        <f ca="1">GOPR0214.MP4_000373373!H107</f>
        <v>0</v>
      </c>
      <c r="AM266" s="40">
        <f ca="1">GOPR0214.MP4_000383716!H107</f>
        <v>0</v>
      </c>
      <c r="AN266" s="40">
        <f ca="1">GOPR0214.MP4_000394060!H107</f>
        <v>0</v>
      </c>
      <c r="AO266" s="40">
        <f ca="1">GOPR0214.MP4_000404404!H107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GOPR0214.MP4_000001001!H109</f>
        <v>0</v>
      </c>
      <c r="C268" s="40">
        <f ca="1">GOPR0214.MP4_000011344!H109</f>
        <v>0</v>
      </c>
      <c r="D268" s="40">
        <f ca="1">GOPR0214.MP4_000021688!H109</f>
        <v>0</v>
      </c>
      <c r="E268" s="40">
        <f ca="1">GOPR0214.MP4_000032032!H109</f>
        <v>0</v>
      </c>
      <c r="F268" s="40">
        <f ca="1">GOPR0214.MP4_000042375!H109</f>
        <v>0</v>
      </c>
      <c r="G268" s="40">
        <f ca="1">GOPR0214.MP4_000052719!H109</f>
        <v>0</v>
      </c>
      <c r="H268" s="40">
        <f ca="1">GOPR0214.MP4_000063063!H109</f>
        <v>0</v>
      </c>
      <c r="I268" s="40">
        <f ca="1">GOPR0214.MP4_000073406!H109</f>
        <v>0</v>
      </c>
      <c r="J268" s="40">
        <f ca="1">GOPR0214.MP4_000083750!H109</f>
        <v>0</v>
      </c>
      <c r="K268" s="40">
        <f ca="1">GOPR0214.MP4_000094094!H109</f>
        <v>0</v>
      </c>
      <c r="L268" s="40">
        <f ca="1">GOPR0214.MP4_000104437!H109</f>
        <v>0</v>
      </c>
      <c r="M268" s="40">
        <f ca="1">GOPR0214.MP4_000114781!H109</f>
        <v>0</v>
      </c>
      <c r="N268" s="40">
        <f ca="1">GOPR0214.MP4_000125125!H109</f>
        <v>0</v>
      </c>
      <c r="O268" s="40">
        <f ca="1">GOPR0214.MP4_000135468!H109</f>
        <v>0</v>
      </c>
      <c r="P268" s="40">
        <f ca="1">GOPR0214.MP4_000145812!H109</f>
        <v>0</v>
      </c>
      <c r="Q268" s="40">
        <f ca="1">GOPR0214.MP4_000156156!H109</f>
        <v>0</v>
      </c>
      <c r="R268" s="40">
        <f ca="1">GOPR0214.MP4_000166499!H109</f>
        <v>0</v>
      </c>
      <c r="S268" s="40">
        <f ca="1">GOPR0214.MP4_000176843!H109</f>
        <v>0</v>
      </c>
      <c r="T268" s="40">
        <f ca="1">GOPR0214.MP4_000187187!H109</f>
        <v>0</v>
      </c>
      <c r="U268" s="40">
        <f ca="1">GOPR0214.MP4_000197530!H109</f>
        <v>0</v>
      </c>
      <c r="V268" s="40">
        <f ca="1">GOPR0214.MP4_000207874!H109</f>
        <v>0</v>
      </c>
      <c r="W268" s="40">
        <f ca="1">GOPR0214.MP4_000218218!H109</f>
        <v>0</v>
      </c>
      <c r="X268" s="40">
        <f ca="1">GOPR0214.MP4_000228561!H109</f>
        <v>0</v>
      </c>
      <c r="Y268" s="40">
        <f ca="1">GOPR0214.MP4_000238905!H109</f>
        <v>0</v>
      </c>
      <c r="Z268" s="40">
        <f ca="1">GOPR0214.MP4_000249249!H109</f>
        <v>0</v>
      </c>
      <c r="AA268" s="40">
        <f ca="1">GOPR0214.MP4_000259592!H109</f>
        <v>0</v>
      </c>
      <c r="AB268" s="40">
        <f ca="1">GOPR0214.MP4_000269936!H109</f>
        <v>0</v>
      </c>
      <c r="AC268" s="40">
        <f ca="1">GOPR0214.MP4_000280280!H109</f>
        <v>0</v>
      </c>
      <c r="AD268" s="40">
        <f ca="1">GOPR0214.MP4_000290623!H109</f>
        <v>0</v>
      </c>
      <c r="AE268" s="40">
        <f ca="1">GOPR0214.MP4_000300967!H109</f>
        <v>0</v>
      </c>
      <c r="AF268" s="40">
        <f ca="1">GOPR0214.MP4_000311311!H109</f>
        <v>0</v>
      </c>
      <c r="AG268" s="40">
        <f ca="1">GOPR0214.MP4_000321654!H109</f>
        <v>0</v>
      </c>
      <c r="AH268" s="40">
        <f ca="1">GOPR0214.MP4_000331998!H109</f>
        <v>0</v>
      </c>
      <c r="AI268" s="40">
        <f ca="1">GOPR0214.MP4_000342342!H109</f>
        <v>0</v>
      </c>
      <c r="AJ268" s="40">
        <f ca="1">GOPR0214.MP4_000352685!H109</f>
        <v>0</v>
      </c>
      <c r="AK268" s="40">
        <f ca="1">GOPR0214.MP4_000363029!H109</f>
        <v>0</v>
      </c>
      <c r="AL268" s="40">
        <f ca="1">GOPR0214.MP4_000373373!H109</f>
        <v>0</v>
      </c>
      <c r="AM268" s="40">
        <f ca="1">GOPR0214.MP4_000383716!H109</f>
        <v>0</v>
      </c>
      <c r="AN268" s="40">
        <f ca="1">GOPR0214.MP4_000394060!H109</f>
        <v>0</v>
      </c>
      <c r="AO268" s="40">
        <f ca="1">GOPR0214.MP4_000404404!H109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GOPR0214.MP4_000001001!H110</f>
        <v>0</v>
      </c>
      <c r="C269" s="40">
        <f ca="1">GOPR0214.MP4_000011344!H110</f>
        <v>0</v>
      </c>
      <c r="D269" s="40">
        <f ca="1">GOPR0214.MP4_000021688!H110</f>
        <v>0</v>
      </c>
      <c r="E269" s="40">
        <f ca="1">GOPR0214.MP4_000032032!H110</f>
        <v>0</v>
      </c>
      <c r="F269" s="40">
        <f ca="1">GOPR0214.MP4_000042375!H110</f>
        <v>0</v>
      </c>
      <c r="G269" s="40">
        <f ca="1">GOPR0214.MP4_000052719!H110</f>
        <v>0</v>
      </c>
      <c r="H269" s="40">
        <f ca="1">GOPR0214.MP4_000063063!H110</f>
        <v>0</v>
      </c>
      <c r="I269" s="40">
        <f ca="1">GOPR0214.MP4_000073406!H110</f>
        <v>0</v>
      </c>
      <c r="J269" s="40">
        <f ca="1">GOPR0214.MP4_000083750!H110</f>
        <v>0</v>
      </c>
      <c r="K269" s="40">
        <f ca="1">GOPR0214.MP4_000094094!H110</f>
        <v>0</v>
      </c>
      <c r="L269" s="40">
        <f ca="1">GOPR0214.MP4_000104437!H110</f>
        <v>0</v>
      </c>
      <c r="M269" s="40">
        <f ca="1">GOPR0214.MP4_000114781!H110</f>
        <v>0</v>
      </c>
      <c r="N269" s="40">
        <f ca="1">GOPR0214.MP4_000125125!H110</f>
        <v>0</v>
      </c>
      <c r="O269" s="40">
        <f ca="1">GOPR0214.MP4_000135468!H110</f>
        <v>0</v>
      </c>
      <c r="P269" s="40">
        <f ca="1">GOPR0214.MP4_000145812!H110</f>
        <v>0</v>
      </c>
      <c r="Q269" s="40">
        <f ca="1">GOPR0214.MP4_000156156!H110</f>
        <v>0</v>
      </c>
      <c r="R269" s="40">
        <f ca="1">GOPR0214.MP4_000166499!H110</f>
        <v>0</v>
      </c>
      <c r="S269" s="40">
        <f ca="1">GOPR0214.MP4_000176843!H110</f>
        <v>0</v>
      </c>
      <c r="T269" s="40">
        <f ca="1">GOPR0214.MP4_000187187!H110</f>
        <v>0</v>
      </c>
      <c r="U269" s="40">
        <f ca="1">GOPR0214.MP4_000197530!H110</f>
        <v>0</v>
      </c>
      <c r="V269" s="40">
        <f ca="1">GOPR0214.MP4_000207874!H110</f>
        <v>0</v>
      </c>
      <c r="W269" s="40">
        <f ca="1">GOPR0214.MP4_000218218!H110</f>
        <v>0</v>
      </c>
      <c r="X269" s="40">
        <f ca="1">GOPR0214.MP4_000228561!H110</f>
        <v>0</v>
      </c>
      <c r="Y269" s="40">
        <f ca="1">GOPR0214.MP4_000238905!H110</f>
        <v>0</v>
      </c>
      <c r="Z269" s="40">
        <f ca="1">GOPR0214.MP4_000249249!H110</f>
        <v>0</v>
      </c>
      <c r="AA269" s="40">
        <f ca="1">GOPR0214.MP4_000259592!H110</f>
        <v>0</v>
      </c>
      <c r="AB269" s="40">
        <f ca="1">GOPR0214.MP4_000269936!H110</f>
        <v>0</v>
      </c>
      <c r="AC269" s="40">
        <f ca="1">GOPR0214.MP4_000280280!H110</f>
        <v>0</v>
      </c>
      <c r="AD269" s="40">
        <f ca="1">GOPR0214.MP4_000290623!H110</f>
        <v>0</v>
      </c>
      <c r="AE269" s="40">
        <f ca="1">GOPR0214.MP4_000300967!H110</f>
        <v>0</v>
      </c>
      <c r="AF269" s="40">
        <f ca="1">GOPR0214.MP4_000311311!H110</f>
        <v>0</v>
      </c>
      <c r="AG269" s="40">
        <f ca="1">GOPR0214.MP4_000321654!H110</f>
        <v>0</v>
      </c>
      <c r="AH269" s="40">
        <f ca="1">GOPR0214.MP4_000331998!H110</f>
        <v>0</v>
      </c>
      <c r="AI269" s="40">
        <f ca="1">GOPR0214.MP4_000342342!H110</f>
        <v>0</v>
      </c>
      <c r="AJ269" s="40">
        <f ca="1">GOPR0214.MP4_000352685!H110</f>
        <v>0</v>
      </c>
      <c r="AK269" s="40">
        <f ca="1">GOPR0214.MP4_000363029!H110</f>
        <v>0</v>
      </c>
      <c r="AL269" s="40">
        <f ca="1">GOPR0214.MP4_000373373!H110</f>
        <v>0</v>
      </c>
      <c r="AM269" s="40">
        <f ca="1">GOPR0214.MP4_000383716!H110</f>
        <v>0</v>
      </c>
      <c r="AN269" s="40">
        <f ca="1">GOPR0214.MP4_000394060!H110</f>
        <v>0</v>
      </c>
      <c r="AO269" s="40">
        <f ca="1">GOPR0214.MP4_000404404!H110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GOPR0214.MP4_000001001!H111</f>
        <v>0</v>
      </c>
      <c r="C270" s="40">
        <f ca="1">GOPR0214.MP4_000011344!H111</f>
        <v>0</v>
      </c>
      <c r="D270" s="40">
        <f ca="1">GOPR0214.MP4_000021688!H111</f>
        <v>0</v>
      </c>
      <c r="E270" s="40">
        <f ca="1">GOPR0214.MP4_000032032!H111</f>
        <v>0</v>
      </c>
      <c r="F270" s="40">
        <f ca="1">GOPR0214.MP4_000042375!H111</f>
        <v>0</v>
      </c>
      <c r="G270" s="40">
        <f ca="1">GOPR0214.MP4_000052719!H111</f>
        <v>0</v>
      </c>
      <c r="H270" s="40">
        <f ca="1">GOPR0214.MP4_000063063!H111</f>
        <v>0</v>
      </c>
      <c r="I270" s="40">
        <f ca="1">GOPR0214.MP4_000073406!H111</f>
        <v>0</v>
      </c>
      <c r="J270" s="40">
        <f ca="1">GOPR0214.MP4_000083750!H111</f>
        <v>0</v>
      </c>
      <c r="K270" s="40">
        <f ca="1">GOPR0214.MP4_000094094!H111</f>
        <v>0</v>
      </c>
      <c r="L270" s="40">
        <f ca="1">GOPR0214.MP4_000104437!H111</f>
        <v>0</v>
      </c>
      <c r="M270" s="40">
        <f ca="1">GOPR0214.MP4_000114781!H111</f>
        <v>0</v>
      </c>
      <c r="N270" s="40">
        <f ca="1">GOPR0214.MP4_000125125!H111</f>
        <v>0</v>
      </c>
      <c r="O270" s="40">
        <f ca="1">GOPR0214.MP4_000135468!H111</f>
        <v>0</v>
      </c>
      <c r="P270" s="40">
        <f ca="1">GOPR0214.MP4_000145812!H111</f>
        <v>0</v>
      </c>
      <c r="Q270" s="40">
        <f ca="1">GOPR0214.MP4_000156156!H111</f>
        <v>0</v>
      </c>
      <c r="R270" s="40">
        <f ca="1">GOPR0214.MP4_000166499!H111</f>
        <v>0</v>
      </c>
      <c r="S270" s="40">
        <f ca="1">GOPR0214.MP4_000176843!H111</f>
        <v>0</v>
      </c>
      <c r="T270" s="40">
        <f ca="1">GOPR0214.MP4_000187187!H111</f>
        <v>0</v>
      </c>
      <c r="U270" s="40">
        <f ca="1">GOPR0214.MP4_000197530!H111</f>
        <v>0</v>
      </c>
      <c r="V270" s="40">
        <f ca="1">GOPR0214.MP4_000207874!H111</f>
        <v>0</v>
      </c>
      <c r="W270" s="40">
        <f ca="1">GOPR0214.MP4_000218218!H111</f>
        <v>0</v>
      </c>
      <c r="X270" s="40">
        <f ca="1">GOPR0214.MP4_000228561!H111</f>
        <v>0</v>
      </c>
      <c r="Y270" s="40">
        <f ca="1">GOPR0214.MP4_000238905!H111</f>
        <v>0</v>
      </c>
      <c r="Z270" s="40">
        <f ca="1">GOPR0214.MP4_000249249!H111</f>
        <v>0</v>
      </c>
      <c r="AA270" s="40">
        <f ca="1">GOPR0214.MP4_000259592!H111</f>
        <v>0</v>
      </c>
      <c r="AB270" s="40">
        <f ca="1">GOPR0214.MP4_000269936!H111</f>
        <v>0</v>
      </c>
      <c r="AC270" s="40">
        <f ca="1">GOPR0214.MP4_000280280!H111</f>
        <v>0</v>
      </c>
      <c r="AD270" s="40">
        <f ca="1">GOPR0214.MP4_000290623!H111</f>
        <v>0</v>
      </c>
      <c r="AE270" s="40">
        <f ca="1">GOPR0214.MP4_000300967!H111</f>
        <v>0</v>
      </c>
      <c r="AF270" s="40">
        <f ca="1">GOPR0214.MP4_000311311!H111</f>
        <v>0</v>
      </c>
      <c r="AG270" s="40">
        <f ca="1">GOPR0214.MP4_000321654!H111</f>
        <v>0</v>
      </c>
      <c r="AH270" s="40">
        <f ca="1">GOPR0214.MP4_000331998!H111</f>
        <v>0</v>
      </c>
      <c r="AI270" s="40">
        <f ca="1">GOPR0214.MP4_000342342!H111</f>
        <v>0</v>
      </c>
      <c r="AJ270" s="40">
        <f ca="1">GOPR0214.MP4_000352685!H111</f>
        <v>0</v>
      </c>
      <c r="AK270" s="40">
        <f ca="1">GOPR0214.MP4_000363029!H111</f>
        <v>0</v>
      </c>
      <c r="AL270" s="40">
        <f ca="1">GOPR0214.MP4_000373373!H111</f>
        <v>0</v>
      </c>
      <c r="AM270" s="40">
        <f ca="1">GOPR0214.MP4_000383716!H111</f>
        <v>0</v>
      </c>
      <c r="AN270" s="40">
        <f ca="1">GOPR0214.MP4_000394060!H111</f>
        <v>0</v>
      </c>
      <c r="AO270" s="40">
        <f ca="1">GOPR0214.MP4_000404404!H111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GOPR0214.MP4_000001001!H112</f>
        <v>0</v>
      </c>
      <c r="C271" s="40">
        <f ca="1">GOPR0214.MP4_000011344!H112</f>
        <v>0</v>
      </c>
      <c r="D271" s="40">
        <f ca="1">GOPR0214.MP4_000021688!H112</f>
        <v>0</v>
      </c>
      <c r="E271" s="40">
        <f ca="1">GOPR0214.MP4_000032032!H112</f>
        <v>0</v>
      </c>
      <c r="F271" s="40">
        <f ca="1">GOPR0214.MP4_000042375!H112</f>
        <v>0</v>
      </c>
      <c r="G271" s="40">
        <f ca="1">GOPR0214.MP4_000052719!H112</f>
        <v>0</v>
      </c>
      <c r="H271" s="40">
        <f ca="1">GOPR0214.MP4_000063063!H112</f>
        <v>0</v>
      </c>
      <c r="I271" s="40">
        <f ca="1">GOPR0214.MP4_000073406!H112</f>
        <v>0</v>
      </c>
      <c r="J271" s="40">
        <f ca="1">GOPR0214.MP4_000083750!H112</f>
        <v>0</v>
      </c>
      <c r="K271" s="40">
        <f ca="1">GOPR0214.MP4_000094094!H112</f>
        <v>0</v>
      </c>
      <c r="L271" s="40">
        <f ca="1">GOPR0214.MP4_000104437!H112</f>
        <v>0</v>
      </c>
      <c r="M271" s="40">
        <f ca="1">GOPR0214.MP4_000114781!H112</f>
        <v>0</v>
      </c>
      <c r="N271" s="40">
        <f ca="1">GOPR0214.MP4_000125125!H112</f>
        <v>0</v>
      </c>
      <c r="O271" s="40">
        <f ca="1">GOPR0214.MP4_000135468!H112</f>
        <v>0</v>
      </c>
      <c r="P271" s="40">
        <f ca="1">GOPR0214.MP4_000145812!H112</f>
        <v>0</v>
      </c>
      <c r="Q271" s="40">
        <f ca="1">GOPR0214.MP4_000156156!H112</f>
        <v>0</v>
      </c>
      <c r="R271" s="40">
        <f ca="1">GOPR0214.MP4_000166499!H112</f>
        <v>0</v>
      </c>
      <c r="S271" s="40">
        <f ca="1">GOPR0214.MP4_000176843!H112</f>
        <v>0</v>
      </c>
      <c r="T271" s="40">
        <f ca="1">GOPR0214.MP4_000187187!H112</f>
        <v>0</v>
      </c>
      <c r="U271" s="40">
        <f ca="1">GOPR0214.MP4_000197530!H112</f>
        <v>0</v>
      </c>
      <c r="V271" s="40">
        <f ca="1">GOPR0214.MP4_000207874!H112</f>
        <v>0</v>
      </c>
      <c r="W271" s="40">
        <f ca="1">GOPR0214.MP4_000218218!H112</f>
        <v>0</v>
      </c>
      <c r="X271" s="40">
        <f ca="1">GOPR0214.MP4_000228561!H112</f>
        <v>0</v>
      </c>
      <c r="Y271" s="40">
        <f ca="1">GOPR0214.MP4_000238905!H112</f>
        <v>0</v>
      </c>
      <c r="Z271" s="40">
        <f ca="1">GOPR0214.MP4_000249249!H112</f>
        <v>0</v>
      </c>
      <c r="AA271" s="40">
        <f ca="1">GOPR0214.MP4_000259592!H112</f>
        <v>0</v>
      </c>
      <c r="AB271" s="40">
        <f ca="1">GOPR0214.MP4_000269936!H112</f>
        <v>0</v>
      </c>
      <c r="AC271" s="40">
        <f ca="1">GOPR0214.MP4_000280280!H112</f>
        <v>0</v>
      </c>
      <c r="AD271" s="40">
        <f ca="1">GOPR0214.MP4_000290623!H112</f>
        <v>0</v>
      </c>
      <c r="AE271" s="40">
        <f ca="1">GOPR0214.MP4_000300967!H112</f>
        <v>0</v>
      </c>
      <c r="AF271" s="40">
        <f ca="1">GOPR0214.MP4_000311311!H112</f>
        <v>0</v>
      </c>
      <c r="AG271" s="40">
        <f ca="1">GOPR0214.MP4_000321654!H112</f>
        <v>0</v>
      </c>
      <c r="AH271" s="40">
        <f ca="1">GOPR0214.MP4_000331998!H112</f>
        <v>0</v>
      </c>
      <c r="AI271" s="40">
        <f ca="1">GOPR0214.MP4_000342342!H112</f>
        <v>0</v>
      </c>
      <c r="AJ271" s="40">
        <f ca="1">GOPR0214.MP4_000352685!H112</f>
        <v>0</v>
      </c>
      <c r="AK271" s="40">
        <f ca="1">GOPR0214.MP4_000363029!H112</f>
        <v>0</v>
      </c>
      <c r="AL271" s="40">
        <f ca="1">GOPR0214.MP4_000373373!H112</f>
        <v>0</v>
      </c>
      <c r="AM271" s="40">
        <f ca="1">GOPR0214.MP4_000383716!H112</f>
        <v>0</v>
      </c>
      <c r="AN271" s="40">
        <f ca="1">GOPR0214.MP4_000394060!H112</f>
        <v>0</v>
      </c>
      <c r="AO271" s="40">
        <f ca="1">GOPR0214.MP4_000404404!H112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GOPR0214.MP4_000001001!H114</f>
        <v>0</v>
      </c>
      <c r="C273" s="40">
        <f ca="1">GOPR0214.MP4_000011344!H114</f>
        <v>0</v>
      </c>
      <c r="D273" s="40">
        <f ca="1">GOPR0214.MP4_000021688!H114</f>
        <v>0</v>
      </c>
      <c r="E273" s="40">
        <f ca="1">GOPR0214.MP4_000032032!H114</f>
        <v>0</v>
      </c>
      <c r="F273" s="40">
        <f ca="1">GOPR0214.MP4_000042375!H114</f>
        <v>0</v>
      </c>
      <c r="G273" s="40">
        <f ca="1">GOPR0214.MP4_000052719!H114</f>
        <v>0</v>
      </c>
      <c r="H273" s="40">
        <f ca="1">GOPR0214.MP4_000063063!H114</f>
        <v>0</v>
      </c>
      <c r="I273" s="40">
        <f ca="1">GOPR0214.MP4_000073406!H114</f>
        <v>0</v>
      </c>
      <c r="J273" s="40">
        <f ca="1">GOPR0214.MP4_000083750!H114</f>
        <v>0</v>
      </c>
      <c r="K273" s="40">
        <f ca="1">GOPR0214.MP4_000094094!H114</f>
        <v>0</v>
      </c>
      <c r="L273" s="40">
        <f ca="1">GOPR0214.MP4_000104437!H114</f>
        <v>0</v>
      </c>
      <c r="M273" s="40">
        <f ca="1">GOPR0214.MP4_000114781!H114</f>
        <v>0</v>
      </c>
      <c r="N273" s="40">
        <f ca="1">GOPR0214.MP4_000125125!H114</f>
        <v>0</v>
      </c>
      <c r="O273" s="40">
        <f ca="1">GOPR0214.MP4_000135468!H114</f>
        <v>0</v>
      </c>
      <c r="P273" s="40">
        <f ca="1">GOPR0214.MP4_000145812!H114</f>
        <v>0</v>
      </c>
      <c r="Q273" s="40">
        <f ca="1">GOPR0214.MP4_000156156!H114</f>
        <v>0</v>
      </c>
      <c r="R273" s="40">
        <f ca="1">GOPR0214.MP4_000166499!H114</f>
        <v>0</v>
      </c>
      <c r="S273" s="40">
        <f ca="1">GOPR0214.MP4_000176843!H114</f>
        <v>0</v>
      </c>
      <c r="T273" s="40">
        <f ca="1">GOPR0214.MP4_000187187!H114</f>
        <v>0</v>
      </c>
      <c r="U273" s="40">
        <f ca="1">GOPR0214.MP4_000197530!H114</f>
        <v>0</v>
      </c>
      <c r="V273" s="40">
        <f ca="1">GOPR0214.MP4_000207874!H114</f>
        <v>0</v>
      </c>
      <c r="W273" s="40">
        <f ca="1">GOPR0214.MP4_000218218!H114</f>
        <v>0</v>
      </c>
      <c r="X273" s="40">
        <f ca="1">GOPR0214.MP4_000228561!H114</f>
        <v>0</v>
      </c>
      <c r="Y273" s="40">
        <f ca="1">GOPR0214.MP4_000238905!H114</f>
        <v>0</v>
      </c>
      <c r="Z273" s="40">
        <f ca="1">GOPR0214.MP4_000249249!H114</f>
        <v>0</v>
      </c>
      <c r="AA273" s="40">
        <f ca="1">GOPR0214.MP4_000259592!H114</f>
        <v>0</v>
      </c>
      <c r="AB273" s="40">
        <f ca="1">GOPR0214.MP4_000269936!H114</f>
        <v>0</v>
      </c>
      <c r="AC273" s="40">
        <f ca="1">GOPR0214.MP4_000280280!H114</f>
        <v>0</v>
      </c>
      <c r="AD273" s="40">
        <f ca="1">GOPR0214.MP4_000290623!H114</f>
        <v>0</v>
      </c>
      <c r="AE273" s="40">
        <f ca="1">GOPR0214.MP4_000300967!H114</f>
        <v>0</v>
      </c>
      <c r="AF273" s="40">
        <f ca="1">GOPR0214.MP4_000311311!H114</f>
        <v>0</v>
      </c>
      <c r="AG273" s="40">
        <f ca="1">GOPR0214.MP4_000321654!H114</f>
        <v>0</v>
      </c>
      <c r="AH273" s="40">
        <f ca="1">GOPR0214.MP4_000331998!H114</f>
        <v>0</v>
      </c>
      <c r="AI273" s="40">
        <f ca="1">GOPR0214.MP4_000342342!H114</f>
        <v>0</v>
      </c>
      <c r="AJ273" s="40">
        <f ca="1">GOPR0214.MP4_000352685!H114</f>
        <v>0</v>
      </c>
      <c r="AK273" s="40">
        <f ca="1">GOPR0214.MP4_000363029!H114</f>
        <v>0</v>
      </c>
      <c r="AL273" s="40">
        <f ca="1">GOPR0214.MP4_000373373!H114</f>
        <v>0</v>
      </c>
      <c r="AM273" s="40">
        <f ca="1">GOPR0214.MP4_000383716!H114</f>
        <v>0</v>
      </c>
      <c r="AN273" s="40">
        <f ca="1">GOPR0214.MP4_000394060!H114</f>
        <v>0</v>
      </c>
      <c r="AO273" s="40">
        <f ca="1">GOPR0214.MP4_000404404!H114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GOPR0214.MP4_000001001!H116</f>
        <v>0</v>
      </c>
      <c r="C275" s="40">
        <f ca="1">GOPR0214.MP4_000011344!H116</f>
        <v>0</v>
      </c>
      <c r="D275" s="40">
        <f ca="1">GOPR0214.MP4_000021688!H116</f>
        <v>0</v>
      </c>
      <c r="E275" s="40">
        <f ca="1">GOPR0214.MP4_000032032!H116</f>
        <v>0</v>
      </c>
      <c r="F275" s="40">
        <f ca="1">GOPR0214.MP4_000042375!H116</f>
        <v>0</v>
      </c>
      <c r="G275" s="40">
        <f ca="1">GOPR0214.MP4_000052719!H116</f>
        <v>0</v>
      </c>
      <c r="H275" s="40">
        <f ca="1">GOPR0214.MP4_000063063!H116</f>
        <v>0</v>
      </c>
      <c r="I275" s="40">
        <f ca="1">GOPR0214.MP4_000073406!H116</f>
        <v>0</v>
      </c>
      <c r="J275" s="40">
        <f ca="1">GOPR0214.MP4_000083750!H116</f>
        <v>0</v>
      </c>
      <c r="K275" s="40">
        <f ca="1">GOPR0214.MP4_000094094!H116</f>
        <v>0</v>
      </c>
      <c r="L275" s="40">
        <f ca="1">GOPR0214.MP4_000104437!H116</f>
        <v>0</v>
      </c>
      <c r="M275" s="40">
        <f ca="1">GOPR0214.MP4_000114781!H116</f>
        <v>0</v>
      </c>
      <c r="N275" s="40">
        <f ca="1">GOPR0214.MP4_000125125!H116</f>
        <v>0</v>
      </c>
      <c r="O275" s="40">
        <f ca="1">GOPR0214.MP4_000135468!H116</f>
        <v>0</v>
      </c>
      <c r="P275" s="40">
        <f ca="1">GOPR0214.MP4_000145812!H116</f>
        <v>0</v>
      </c>
      <c r="Q275" s="40">
        <f ca="1">GOPR0214.MP4_000156156!H116</f>
        <v>0</v>
      </c>
      <c r="R275" s="40">
        <f ca="1">GOPR0214.MP4_000166499!H116</f>
        <v>0</v>
      </c>
      <c r="S275" s="40">
        <f ca="1">GOPR0214.MP4_000176843!H116</f>
        <v>0</v>
      </c>
      <c r="T275" s="40">
        <f ca="1">GOPR0214.MP4_000187187!H116</f>
        <v>0</v>
      </c>
      <c r="U275" s="40">
        <f ca="1">GOPR0214.MP4_000197530!H116</f>
        <v>0</v>
      </c>
      <c r="V275" s="40">
        <f ca="1">GOPR0214.MP4_000207874!H116</f>
        <v>0</v>
      </c>
      <c r="W275" s="40">
        <f ca="1">GOPR0214.MP4_000218218!H116</f>
        <v>0</v>
      </c>
      <c r="X275" s="40">
        <f ca="1">GOPR0214.MP4_000228561!H116</f>
        <v>0</v>
      </c>
      <c r="Y275" s="40">
        <f ca="1">GOPR0214.MP4_000238905!H116</f>
        <v>0</v>
      </c>
      <c r="Z275" s="40">
        <f ca="1">GOPR0214.MP4_000249249!H116</f>
        <v>0</v>
      </c>
      <c r="AA275" s="40">
        <f ca="1">GOPR0214.MP4_000259592!H116</f>
        <v>0</v>
      </c>
      <c r="AB275" s="40">
        <f ca="1">GOPR0214.MP4_000269936!H116</f>
        <v>0</v>
      </c>
      <c r="AC275" s="40">
        <f ca="1">GOPR0214.MP4_000280280!H116</f>
        <v>0</v>
      </c>
      <c r="AD275" s="40">
        <f ca="1">GOPR0214.MP4_000290623!H116</f>
        <v>0</v>
      </c>
      <c r="AE275" s="40">
        <f ca="1">GOPR0214.MP4_000300967!H116</f>
        <v>0</v>
      </c>
      <c r="AF275" s="40">
        <f ca="1">GOPR0214.MP4_000311311!H116</f>
        <v>0</v>
      </c>
      <c r="AG275" s="40">
        <f ca="1">GOPR0214.MP4_000321654!H116</f>
        <v>0</v>
      </c>
      <c r="AH275" s="40">
        <f ca="1">GOPR0214.MP4_000331998!H116</f>
        <v>0</v>
      </c>
      <c r="AI275" s="40">
        <f ca="1">GOPR0214.MP4_000342342!H116</f>
        <v>0</v>
      </c>
      <c r="AJ275" s="40">
        <f ca="1">GOPR0214.MP4_000352685!H116</f>
        <v>0</v>
      </c>
      <c r="AK275" s="40">
        <f ca="1">GOPR0214.MP4_000363029!H116</f>
        <v>0</v>
      </c>
      <c r="AL275" s="40">
        <f ca="1">GOPR0214.MP4_000373373!H116</f>
        <v>0</v>
      </c>
      <c r="AM275" s="40">
        <f ca="1">GOPR0214.MP4_000383716!H116</f>
        <v>0</v>
      </c>
      <c r="AN275" s="40">
        <f ca="1">GOPR0214.MP4_000394060!H116</f>
        <v>0</v>
      </c>
      <c r="AO275" s="40">
        <f ca="1">GOPR0214.MP4_000404404!H116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GOPR0214.MP4_000001001!H118</f>
        <v>0</v>
      </c>
      <c r="C277" s="40">
        <f ca="1">GOPR0214.MP4_000011344!H118</f>
        <v>0</v>
      </c>
      <c r="D277" s="40">
        <f ca="1">GOPR0214.MP4_000021688!H118</f>
        <v>0</v>
      </c>
      <c r="E277" s="40">
        <f ca="1">GOPR0214.MP4_000032032!H118</f>
        <v>0</v>
      </c>
      <c r="F277" s="40">
        <f ca="1">GOPR0214.MP4_000042375!H118</f>
        <v>1</v>
      </c>
      <c r="G277" s="40">
        <f ca="1">GOPR0214.MP4_000052719!H118</f>
        <v>0</v>
      </c>
      <c r="H277" s="40">
        <f ca="1">GOPR0214.MP4_000063063!H118</f>
        <v>0</v>
      </c>
      <c r="I277" s="40">
        <f ca="1">GOPR0214.MP4_000073406!H118</f>
        <v>0</v>
      </c>
      <c r="J277" s="40">
        <f ca="1">GOPR0214.MP4_000083750!H118</f>
        <v>0</v>
      </c>
      <c r="K277" s="40">
        <f ca="1">GOPR0214.MP4_000094094!H118</f>
        <v>1</v>
      </c>
      <c r="L277" s="40">
        <f ca="1">GOPR0214.MP4_000104437!H118</f>
        <v>7</v>
      </c>
      <c r="M277" s="40">
        <f ca="1">GOPR0214.MP4_000114781!H118</f>
        <v>0</v>
      </c>
      <c r="N277" s="40">
        <f ca="1">GOPR0214.MP4_000125125!H118</f>
        <v>1</v>
      </c>
      <c r="O277" s="40">
        <f ca="1">GOPR0214.MP4_000135468!H118</f>
        <v>8</v>
      </c>
      <c r="P277" s="40">
        <f ca="1">GOPR0214.MP4_000145812!H118</f>
        <v>4</v>
      </c>
      <c r="Q277" s="40">
        <f ca="1">GOPR0214.MP4_000156156!H118</f>
        <v>4</v>
      </c>
      <c r="R277" s="40">
        <f ca="1">GOPR0214.MP4_000166499!H118</f>
        <v>3</v>
      </c>
      <c r="S277" s="40">
        <f ca="1">GOPR0214.MP4_000176843!H118</f>
        <v>0</v>
      </c>
      <c r="T277" s="40">
        <f ca="1">GOPR0214.MP4_000187187!H118</f>
        <v>1</v>
      </c>
      <c r="U277" s="40">
        <f ca="1">GOPR0214.MP4_000197530!H118</f>
        <v>4</v>
      </c>
      <c r="V277" s="40">
        <f ca="1">GOPR0214.MP4_000207874!H118</f>
        <v>3</v>
      </c>
      <c r="W277" s="40">
        <f ca="1">GOPR0214.MP4_000218218!H118</f>
        <v>4</v>
      </c>
      <c r="X277" s="40">
        <f ca="1">GOPR0214.MP4_000228561!H118</f>
        <v>5</v>
      </c>
      <c r="Y277" s="40">
        <f ca="1">GOPR0214.MP4_000238905!H118</f>
        <v>6</v>
      </c>
      <c r="Z277" s="40">
        <f ca="1">GOPR0214.MP4_000249249!H118</f>
        <v>1</v>
      </c>
      <c r="AA277" s="40">
        <f ca="1">GOPR0214.MP4_000259592!H118</f>
        <v>1</v>
      </c>
      <c r="AB277" s="40">
        <f ca="1">GOPR0214.MP4_000269936!H118</f>
        <v>2</v>
      </c>
      <c r="AC277" s="40">
        <f ca="1">GOPR0214.MP4_000280280!H118</f>
        <v>2</v>
      </c>
      <c r="AD277" s="40">
        <f ca="1">GOPR0214.MP4_000290623!H118</f>
        <v>3</v>
      </c>
      <c r="AE277" s="40">
        <f ca="1">GOPR0214.MP4_000300967!H118</f>
        <v>3</v>
      </c>
      <c r="AF277" s="40">
        <f ca="1">GOPR0214.MP4_000311311!H118</f>
        <v>2</v>
      </c>
      <c r="AG277" s="40">
        <f ca="1">GOPR0214.MP4_000321654!H118</f>
        <v>6</v>
      </c>
      <c r="AH277" s="40">
        <f ca="1">GOPR0214.MP4_000331998!H118</f>
        <v>8</v>
      </c>
      <c r="AI277" s="40">
        <f ca="1">GOPR0214.MP4_000342342!H118</f>
        <v>2</v>
      </c>
      <c r="AJ277" s="40">
        <f ca="1">GOPR0214.MP4_000352685!H118</f>
        <v>1</v>
      </c>
      <c r="AK277" s="40">
        <f ca="1">GOPR0214.MP4_000363029!H118</f>
        <v>3</v>
      </c>
      <c r="AL277" s="40">
        <f ca="1">GOPR0214.MP4_000373373!H118</f>
        <v>4</v>
      </c>
      <c r="AM277" s="40">
        <f ca="1">GOPR0214.MP4_000383716!H118</f>
        <v>5</v>
      </c>
      <c r="AN277" s="40">
        <f ca="1">GOPR0214.MP4_000394060!H118</f>
        <v>0</v>
      </c>
      <c r="AO277" s="40">
        <f ca="1">GOPR0214.MP4_000404404!H118</f>
        <v>2</v>
      </c>
      <c r="AP277" s="40">
        <f ca="1">SUM(B277:AO277)</f>
        <v>97</v>
      </c>
      <c r="AQ277" s="37">
        <f ca="1">AVERAGE(B277:AO277)</f>
        <v>2.4249999999999998</v>
      </c>
      <c r="AR277" s="37">
        <f ca="1">STDEV(B277:AO277)</f>
        <v>2.3521675764477981</v>
      </c>
      <c r="AS277" s="37">
        <f ca="1">AR277/SQRT(40)</f>
        <v>0.37191034899866349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GOPR0214.MP4_000001001!H120</f>
        <v>0</v>
      </c>
      <c r="C279" s="40">
        <f ca="1">GOPR0214.MP4_000011344!H120</f>
        <v>0</v>
      </c>
      <c r="D279" s="40">
        <f ca="1">GOPR0214.MP4_000021688!H120</f>
        <v>0</v>
      </c>
      <c r="E279" s="40">
        <f ca="1">GOPR0214.MP4_000032032!H120</f>
        <v>0</v>
      </c>
      <c r="F279" s="40">
        <f ca="1">GOPR0214.MP4_000042375!H120</f>
        <v>0</v>
      </c>
      <c r="G279" s="40">
        <f ca="1">GOPR0214.MP4_000052719!H120</f>
        <v>0</v>
      </c>
      <c r="H279" s="40">
        <f ca="1">GOPR0214.MP4_000063063!H120</f>
        <v>0</v>
      </c>
      <c r="I279" s="40">
        <f ca="1">GOPR0214.MP4_000073406!H120</f>
        <v>0</v>
      </c>
      <c r="J279" s="40">
        <f ca="1">GOPR0214.MP4_000083750!H120</f>
        <v>0</v>
      </c>
      <c r="K279" s="40">
        <f ca="1">GOPR0214.MP4_000094094!H120</f>
        <v>0</v>
      </c>
      <c r="L279" s="40">
        <f ca="1">GOPR0214.MP4_000104437!H120</f>
        <v>0</v>
      </c>
      <c r="M279" s="40">
        <f ca="1">GOPR0214.MP4_000114781!H120</f>
        <v>0</v>
      </c>
      <c r="N279" s="40">
        <f ca="1">GOPR0214.MP4_000125125!H120</f>
        <v>0</v>
      </c>
      <c r="O279" s="40">
        <f ca="1">GOPR0214.MP4_000135468!H120</f>
        <v>0</v>
      </c>
      <c r="P279" s="40">
        <f ca="1">GOPR0214.MP4_000145812!H120</f>
        <v>0</v>
      </c>
      <c r="Q279" s="40">
        <f ca="1">GOPR0214.MP4_000156156!H120</f>
        <v>0</v>
      </c>
      <c r="R279" s="40">
        <f ca="1">GOPR0214.MP4_000166499!H120</f>
        <v>0</v>
      </c>
      <c r="S279" s="40">
        <f ca="1">GOPR0214.MP4_000176843!H120</f>
        <v>0</v>
      </c>
      <c r="T279" s="40">
        <f ca="1">GOPR0214.MP4_000187187!H120</f>
        <v>0</v>
      </c>
      <c r="U279" s="40">
        <f ca="1">GOPR0214.MP4_000197530!H120</f>
        <v>0</v>
      </c>
      <c r="V279" s="40">
        <f ca="1">GOPR0214.MP4_000207874!H120</f>
        <v>0</v>
      </c>
      <c r="W279" s="40">
        <f ca="1">GOPR0214.MP4_000218218!H120</f>
        <v>0</v>
      </c>
      <c r="X279" s="40">
        <f ca="1">GOPR0214.MP4_000228561!H120</f>
        <v>0</v>
      </c>
      <c r="Y279" s="40">
        <f ca="1">GOPR0214.MP4_000238905!H120</f>
        <v>0</v>
      </c>
      <c r="Z279" s="40">
        <f ca="1">GOPR0214.MP4_000249249!H120</f>
        <v>0</v>
      </c>
      <c r="AA279" s="40">
        <f ca="1">GOPR0214.MP4_000259592!H120</f>
        <v>0</v>
      </c>
      <c r="AB279" s="40">
        <f ca="1">GOPR0214.MP4_000269936!H120</f>
        <v>0</v>
      </c>
      <c r="AC279" s="40">
        <f ca="1">GOPR0214.MP4_000280280!H120</f>
        <v>0</v>
      </c>
      <c r="AD279" s="40">
        <f ca="1">GOPR0214.MP4_000290623!H120</f>
        <v>0</v>
      </c>
      <c r="AE279" s="40">
        <f ca="1">GOPR0214.MP4_000300967!H120</f>
        <v>0</v>
      </c>
      <c r="AF279" s="40">
        <f ca="1">GOPR0214.MP4_000311311!H120</f>
        <v>0</v>
      </c>
      <c r="AG279" s="40">
        <f ca="1">GOPR0214.MP4_000321654!H120</f>
        <v>0</v>
      </c>
      <c r="AH279" s="40">
        <f ca="1">GOPR0214.MP4_000331998!H120</f>
        <v>0</v>
      </c>
      <c r="AI279" s="40">
        <f ca="1">GOPR0214.MP4_000342342!H120</f>
        <v>0</v>
      </c>
      <c r="AJ279" s="40">
        <f ca="1">GOPR0214.MP4_000352685!H120</f>
        <v>0</v>
      </c>
      <c r="AK279" s="40">
        <f ca="1">GOPR0214.MP4_000363029!H120</f>
        <v>0</v>
      </c>
      <c r="AL279" s="40">
        <f ca="1">GOPR0214.MP4_000373373!H120</f>
        <v>0</v>
      </c>
      <c r="AM279" s="40">
        <f ca="1">GOPR0214.MP4_000383716!H120</f>
        <v>0</v>
      </c>
      <c r="AN279" s="40">
        <f ca="1">GOPR0214.MP4_000394060!H120</f>
        <v>0</v>
      </c>
      <c r="AO279" s="40">
        <f ca="1">GOPR0214.MP4_000404404!H120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GOPR0214.MP4_000001001!H122</f>
        <v>0</v>
      </c>
      <c r="C281" s="40">
        <f ca="1">GOPR0214.MP4_000011344!H122</f>
        <v>0</v>
      </c>
      <c r="D281" s="40">
        <f ca="1">GOPR0214.MP4_000021688!H122</f>
        <v>0</v>
      </c>
      <c r="E281" s="40">
        <f ca="1">GOPR0214.MP4_000032032!H122</f>
        <v>0</v>
      </c>
      <c r="F281" s="40">
        <f ca="1">GOPR0214.MP4_000042375!H122</f>
        <v>0</v>
      </c>
      <c r="G281" s="40">
        <f ca="1">GOPR0214.MP4_000052719!H122</f>
        <v>0</v>
      </c>
      <c r="H281" s="40">
        <f ca="1">GOPR0214.MP4_000063063!H122</f>
        <v>0</v>
      </c>
      <c r="I281" s="40">
        <f ca="1">GOPR0214.MP4_000073406!H122</f>
        <v>0</v>
      </c>
      <c r="J281" s="40">
        <f ca="1">GOPR0214.MP4_000083750!H122</f>
        <v>0</v>
      </c>
      <c r="K281" s="40">
        <f ca="1">GOPR0214.MP4_000094094!H122</f>
        <v>0</v>
      </c>
      <c r="L281" s="40">
        <f ca="1">GOPR0214.MP4_000104437!H122</f>
        <v>0</v>
      </c>
      <c r="M281" s="40">
        <f ca="1">GOPR0214.MP4_000114781!H122</f>
        <v>0</v>
      </c>
      <c r="N281" s="40">
        <f ca="1">GOPR0214.MP4_000125125!H122</f>
        <v>0</v>
      </c>
      <c r="O281" s="40">
        <f ca="1">GOPR0214.MP4_000135468!H122</f>
        <v>0</v>
      </c>
      <c r="P281" s="40">
        <f ca="1">GOPR0214.MP4_000145812!H122</f>
        <v>0</v>
      </c>
      <c r="Q281" s="40">
        <f ca="1">GOPR0214.MP4_000156156!H122</f>
        <v>0</v>
      </c>
      <c r="R281" s="40">
        <f ca="1">GOPR0214.MP4_000166499!H122</f>
        <v>0</v>
      </c>
      <c r="S281" s="40">
        <f ca="1">GOPR0214.MP4_000176843!H122</f>
        <v>0</v>
      </c>
      <c r="T281" s="40">
        <f ca="1">GOPR0214.MP4_000187187!H122</f>
        <v>0</v>
      </c>
      <c r="U281" s="40">
        <f ca="1">GOPR0214.MP4_000197530!H122</f>
        <v>0</v>
      </c>
      <c r="V281" s="40">
        <f ca="1">GOPR0214.MP4_000207874!H122</f>
        <v>0</v>
      </c>
      <c r="W281" s="40">
        <f ca="1">GOPR0214.MP4_000218218!H122</f>
        <v>0</v>
      </c>
      <c r="X281" s="40">
        <f ca="1">GOPR0214.MP4_000228561!H122</f>
        <v>0</v>
      </c>
      <c r="Y281" s="40">
        <f ca="1">GOPR0214.MP4_000238905!H122</f>
        <v>0</v>
      </c>
      <c r="Z281" s="40">
        <f ca="1">GOPR0214.MP4_000249249!H122</f>
        <v>0</v>
      </c>
      <c r="AA281" s="40">
        <f ca="1">GOPR0214.MP4_000259592!H122</f>
        <v>0</v>
      </c>
      <c r="AB281" s="40">
        <f ca="1">GOPR0214.MP4_000269936!H122</f>
        <v>0</v>
      </c>
      <c r="AC281" s="40">
        <f ca="1">GOPR0214.MP4_000280280!H122</f>
        <v>0</v>
      </c>
      <c r="AD281" s="40">
        <f ca="1">GOPR0214.MP4_000290623!H122</f>
        <v>0</v>
      </c>
      <c r="AE281" s="40">
        <f ca="1">GOPR0214.MP4_000300967!H122</f>
        <v>0</v>
      </c>
      <c r="AF281" s="40">
        <f ca="1">GOPR0214.MP4_000311311!H122</f>
        <v>0</v>
      </c>
      <c r="AG281" s="40">
        <f ca="1">GOPR0214.MP4_000321654!H122</f>
        <v>0</v>
      </c>
      <c r="AH281" s="40">
        <f ca="1">GOPR0214.MP4_000331998!H122</f>
        <v>0</v>
      </c>
      <c r="AI281" s="40">
        <f ca="1">GOPR0214.MP4_000342342!H122</f>
        <v>0</v>
      </c>
      <c r="AJ281" s="40">
        <f ca="1">GOPR0214.MP4_000352685!H122</f>
        <v>0</v>
      </c>
      <c r="AK281" s="40">
        <f ca="1">GOPR0214.MP4_000363029!H122</f>
        <v>0</v>
      </c>
      <c r="AL281" s="40">
        <f ca="1">GOPR0214.MP4_000373373!H122</f>
        <v>0</v>
      </c>
      <c r="AM281" s="40">
        <f ca="1">GOPR0214.MP4_000383716!H122</f>
        <v>0</v>
      </c>
      <c r="AN281" s="40">
        <f ca="1">GOPR0214.MP4_000394060!H122</f>
        <v>0</v>
      </c>
      <c r="AO281" s="40">
        <f ca="1">GOPR0214.MP4_000404404!H122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GOPR0214.MP4_000001001!H124</f>
        <v>0</v>
      </c>
      <c r="C283" s="40">
        <f ca="1">GOPR0214.MP4_000011344!H124</f>
        <v>0</v>
      </c>
      <c r="D283" s="40">
        <f ca="1">GOPR0214.MP4_000021688!H124</f>
        <v>0</v>
      </c>
      <c r="E283" s="40">
        <f ca="1">GOPR0214.MP4_000032032!H124</f>
        <v>0</v>
      </c>
      <c r="F283" s="40">
        <f ca="1">GOPR0214.MP4_000042375!H124</f>
        <v>0</v>
      </c>
      <c r="G283" s="40">
        <f ca="1">GOPR0214.MP4_000052719!H124</f>
        <v>0</v>
      </c>
      <c r="H283" s="40">
        <f ca="1">GOPR0214.MP4_000063063!H124</f>
        <v>0</v>
      </c>
      <c r="I283" s="40">
        <f ca="1">GOPR0214.MP4_000073406!H124</f>
        <v>0</v>
      </c>
      <c r="J283" s="40">
        <f ca="1">GOPR0214.MP4_000083750!H124</f>
        <v>0</v>
      </c>
      <c r="K283" s="40">
        <f ca="1">GOPR0214.MP4_000094094!H124</f>
        <v>0</v>
      </c>
      <c r="L283" s="40">
        <f ca="1">GOPR0214.MP4_000104437!H124</f>
        <v>0</v>
      </c>
      <c r="M283" s="40">
        <f ca="1">GOPR0214.MP4_000114781!H124</f>
        <v>0</v>
      </c>
      <c r="N283" s="40">
        <f ca="1">GOPR0214.MP4_000125125!H124</f>
        <v>0</v>
      </c>
      <c r="O283" s="40">
        <f ca="1">GOPR0214.MP4_000135468!H124</f>
        <v>0</v>
      </c>
      <c r="P283" s="40">
        <f ca="1">GOPR0214.MP4_000145812!H124</f>
        <v>0</v>
      </c>
      <c r="Q283" s="40">
        <f ca="1">GOPR0214.MP4_000156156!H124</f>
        <v>0</v>
      </c>
      <c r="R283" s="40">
        <f ca="1">GOPR0214.MP4_000166499!H124</f>
        <v>0</v>
      </c>
      <c r="S283" s="40">
        <f ca="1">GOPR0214.MP4_000176843!H124</f>
        <v>0</v>
      </c>
      <c r="T283" s="40">
        <f ca="1">GOPR0214.MP4_000187187!H124</f>
        <v>0</v>
      </c>
      <c r="U283" s="40">
        <f ca="1">GOPR0214.MP4_000197530!H124</f>
        <v>0</v>
      </c>
      <c r="V283" s="40">
        <f ca="1">GOPR0214.MP4_000207874!H124</f>
        <v>0</v>
      </c>
      <c r="W283" s="40">
        <f ca="1">GOPR0214.MP4_000218218!H124</f>
        <v>0</v>
      </c>
      <c r="X283" s="40">
        <f ca="1">GOPR0214.MP4_000228561!H124</f>
        <v>0</v>
      </c>
      <c r="Y283" s="40">
        <f ca="1">GOPR0214.MP4_000238905!H124</f>
        <v>0</v>
      </c>
      <c r="Z283" s="40">
        <f ca="1">GOPR0214.MP4_000249249!H124</f>
        <v>0</v>
      </c>
      <c r="AA283" s="40">
        <f ca="1">GOPR0214.MP4_000259592!H124</f>
        <v>0</v>
      </c>
      <c r="AB283" s="40">
        <f ca="1">GOPR0214.MP4_000269936!H124</f>
        <v>0</v>
      </c>
      <c r="AC283" s="40">
        <f ca="1">GOPR0214.MP4_000280280!H124</f>
        <v>0</v>
      </c>
      <c r="AD283" s="40">
        <f ca="1">GOPR0214.MP4_000290623!H124</f>
        <v>0</v>
      </c>
      <c r="AE283" s="40">
        <f ca="1">GOPR0214.MP4_000300967!H124</f>
        <v>0</v>
      </c>
      <c r="AF283" s="40">
        <f ca="1">GOPR0214.MP4_000311311!H124</f>
        <v>0</v>
      </c>
      <c r="AG283" s="40">
        <f ca="1">GOPR0214.MP4_000321654!H124</f>
        <v>0</v>
      </c>
      <c r="AH283" s="40">
        <f ca="1">GOPR0214.MP4_000331998!H124</f>
        <v>0</v>
      </c>
      <c r="AI283" s="40">
        <f ca="1">GOPR0214.MP4_000342342!H124</f>
        <v>0</v>
      </c>
      <c r="AJ283" s="40">
        <f ca="1">GOPR0214.MP4_000352685!H124</f>
        <v>0</v>
      </c>
      <c r="AK283" s="40">
        <f ca="1">GOPR0214.MP4_000363029!H124</f>
        <v>0</v>
      </c>
      <c r="AL283" s="40">
        <f ca="1">GOPR0214.MP4_000373373!H124</f>
        <v>0</v>
      </c>
      <c r="AM283" s="40">
        <f ca="1">GOPR0214.MP4_000383716!H124</f>
        <v>0</v>
      </c>
      <c r="AN283" s="40">
        <f ca="1">GOPR0214.MP4_000394060!H124</f>
        <v>0</v>
      </c>
      <c r="AO283" s="40">
        <f ca="1">GOPR0214.MP4_000404404!H124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GOPR0214.MP4_000001001!H125</f>
        <v>0</v>
      </c>
      <c r="C284" s="40">
        <f ca="1">GOPR0214.MP4_000011344!H125</f>
        <v>0</v>
      </c>
      <c r="D284" s="40">
        <f ca="1">GOPR0214.MP4_000021688!H125</f>
        <v>0</v>
      </c>
      <c r="E284" s="40">
        <f ca="1">GOPR0214.MP4_000032032!H125</f>
        <v>0</v>
      </c>
      <c r="F284" s="40">
        <f ca="1">GOPR0214.MP4_000042375!H125</f>
        <v>0</v>
      </c>
      <c r="G284" s="40">
        <f ca="1">GOPR0214.MP4_000052719!H125</f>
        <v>0</v>
      </c>
      <c r="H284" s="40">
        <f ca="1">GOPR0214.MP4_000063063!H125</f>
        <v>1</v>
      </c>
      <c r="I284" s="40">
        <f ca="1">GOPR0214.MP4_000073406!H125</f>
        <v>0</v>
      </c>
      <c r="J284" s="40">
        <f ca="1">GOPR0214.MP4_000083750!H125</f>
        <v>0</v>
      </c>
      <c r="K284" s="40">
        <f ca="1">GOPR0214.MP4_000094094!H125</f>
        <v>0</v>
      </c>
      <c r="L284" s="40">
        <f ca="1">GOPR0214.MP4_000104437!H125</f>
        <v>0</v>
      </c>
      <c r="M284" s="40">
        <f ca="1">GOPR0214.MP4_000114781!H125</f>
        <v>0</v>
      </c>
      <c r="N284" s="40">
        <f ca="1">GOPR0214.MP4_000125125!H125</f>
        <v>0</v>
      </c>
      <c r="O284" s="40">
        <f ca="1">GOPR0214.MP4_000135468!H125</f>
        <v>0</v>
      </c>
      <c r="P284" s="40">
        <f ca="1">GOPR0214.MP4_000145812!H125</f>
        <v>0</v>
      </c>
      <c r="Q284" s="40">
        <f ca="1">GOPR0214.MP4_000156156!H125</f>
        <v>0</v>
      </c>
      <c r="R284" s="40">
        <f ca="1">GOPR0214.MP4_000166499!H125</f>
        <v>0</v>
      </c>
      <c r="S284" s="40">
        <f ca="1">GOPR0214.MP4_000176843!H125</f>
        <v>1</v>
      </c>
      <c r="T284" s="40">
        <f ca="1">GOPR0214.MP4_000187187!H125</f>
        <v>0</v>
      </c>
      <c r="U284" s="40">
        <f ca="1">GOPR0214.MP4_000197530!H125</f>
        <v>0</v>
      </c>
      <c r="V284" s="40">
        <f ca="1">GOPR0214.MP4_000207874!H125</f>
        <v>0</v>
      </c>
      <c r="W284" s="40">
        <f ca="1">GOPR0214.MP4_000218218!H125</f>
        <v>0</v>
      </c>
      <c r="X284" s="40">
        <f ca="1">GOPR0214.MP4_000228561!H125</f>
        <v>1</v>
      </c>
      <c r="Y284" s="40">
        <f ca="1">GOPR0214.MP4_000238905!H125</f>
        <v>0</v>
      </c>
      <c r="Z284" s="40">
        <f ca="1">GOPR0214.MP4_000249249!H125</f>
        <v>0</v>
      </c>
      <c r="AA284" s="40">
        <f ca="1">GOPR0214.MP4_000259592!H125</f>
        <v>0</v>
      </c>
      <c r="AB284" s="40">
        <f ca="1">GOPR0214.MP4_000269936!H125</f>
        <v>0</v>
      </c>
      <c r="AC284" s="40">
        <f ca="1">GOPR0214.MP4_000280280!H125</f>
        <v>1</v>
      </c>
      <c r="AD284" s="40">
        <f ca="1">GOPR0214.MP4_000290623!H125</f>
        <v>0</v>
      </c>
      <c r="AE284" s="40">
        <f ca="1">GOPR0214.MP4_000300967!H125</f>
        <v>0</v>
      </c>
      <c r="AF284" s="40">
        <f ca="1">GOPR0214.MP4_000311311!H125</f>
        <v>0</v>
      </c>
      <c r="AG284" s="40">
        <f ca="1">GOPR0214.MP4_000321654!H125</f>
        <v>0</v>
      </c>
      <c r="AH284" s="40">
        <f ca="1">GOPR0214.MP4_000331998!H125</f>
        <v>0</v>
      </c>
      <c r="AI284" s="40">
        <f ca="1">GOPR0214.MP4_000342342!H125</f>
        <v>1</v>
      </c>
      <c r="AJ284" s="40">
        <f ca="1">GOPR0214.MP4_000352685!H125</f>
        <v>0</v>
      </c>
      <c r="AK284" s="40">
        <f ca="1">GOPR0214.MP4_000363029!H125</f>
        <v>0</v>
      </c>
      <c r="AL284" s="40">
        <f ca="1">GOPR0214.MP4_000373373!H125</f>
        <v>0</v>
      </c>
      <c r="AM284" s="40">
        <f ca="1">GOPR0214.MP4_000383716!H125</f>
        <v>0</v>
      </c>
      <c r="AN284" s="40">
        <f ca="1">GOPR0214.MP4_000394060!H125</f>
        <v>1</v>
      </c>
      <c r="AO284" s="40">
        <f ca="1">GOPR0214.MP4_000404404!H125</f>
        <v>1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0.38480764425479269</v>
      </c>
      <c r="AS284" s="37">
        <f ca="1">AR284/SQRT(40)</f>
        <v>6.0843430844447592E-2</v>
      </c>
      <c r="AT284" s="37"/>
      <c r="AU284" s="64">
        <f ca="1">IF(AP284=0,0,(AP284/AP171)^2)</f>
        <v>8.2644628099173556E-3</v>
      </c>
    </row>
    <row r="285" spans="1:47" x14ac:dyDescent="0.25">
      <c r="A285" s="54" t="s">
        <v>133</v>
      </c>
      <c r="B285" s="40">
        <f ca="1">GOPR0214.MP4_000001001!H126</f>
        <v>2</v>
      </c>
      <c r="C285" s="40">
        <f ca="1">GOPR0214.MP4_000011344!H126</f>
        <v>1</v>
      </c>
      <c r="D285" s="40">
        <f ca="1">GOPR0214.MP4_000021688!H126</f>
        <v>1</v>
      </c>
      <c r="E285" s="40">
        <f ca="1">GOPR0214.MP4_000032032!H126</f>
        <v>3</v>
      </c>
      <c r="F285" s="40">
        <f ca="1">GOPR0214.MP4_000042375!H126</f>
        <v>1</v>
      </c>
      <c r="G285" s="40">
        <f ca="1">GOPR0214.MP4_000052719!H126</f>
        <v>2</v>
      </c>
      <c r="H285" s="40">
        <f ca="1">GOPR0214.MP4_000063063!H126</f>
        <v>1</v>
      </c>
      <c r="I285" s="40">
        <f ca="1">GOPR0214.MP4_000073406!H126</f>
        <v>1</v>
      </c>
      <c r="J285" s="40">
        <f ca="1">GOPR0214.MP4_000083750!H126</f>
        <v>3</v>
      </c>
      <c r="K285" s="40">
        <f ca="1">GOPR0214.MP4_000094094!H126</f>
        <v>4</v>
      </c>
      <c r="L285" s="40">
        <f ca="1">GOPR0214.MP4_000104437!H126</f>
        <v>0</v>
      </c>
      <c r="M285" s="40">
        <f ca="1">GOPR0214.MP4_000114781!H126</f>
        <v>3</v>
      </c>
      <c r="N285" s="40">
        <f ca="1">GOPR0214.MP4_000125125!H126</f>
        <v>0</v>
      </c>
      <c r="O285" s="40">
        <f ca="1">GOPR0214.MP4_000135468!H126</f>
        <v>2</v>
      </c>
      <c r="P285" s="40">
        <f ca="1">GOPR0214.MP4_000145812!H126</f>
        <v>1</v>
      </c>
      <c r="Q285" s="40">
        <f ca="1">GOPR0214.MP4_000156156!H126</f>
        <v>3</v>
      </c>
      <c r="R285" s="40">
        <f ca="1">GOPR0214.MP4_000166499!H126</f>
        <v>4</v>
      </c>
      <c r="S285" s="40">
        <f ca="1">GOPR0214.MP4_000176843!H126</f>
        <v>2</v>
      </c>
      <c r="T285" s="40">
        <f ca="1">GOPR0214.MP4_000187187!H126</f>
        <v>0</v>
      </c>
      <c r="U285" s="40">
        <f ca="1">GOPR0214.MP4_000197530!H126</f>
        <v>2</v>
      </c>
      <c r="V285" s="40">
        <f ca="1">GOPR0214.MP4_000207874!H126</f>
        <v>2</v>
      </c>
      <c r="W285" s="40">
        <f ca="1">GOPR0214.MP4_000218218!H126</f>
        <v>0</v>
      </c>
      <c r="X285" s="40">
        <f ca="1">GOPR0214.MP4_000228561!H126</f>
        <v>2</v>
      </c>
      <c r="Y285" s="40">
        <f ca="1">GOPR0214.MP4_000238905!H126</f>
        <v>1</v>
      </c>
      <c r="Z285" s="40">
        <f ca="1">GOPR0214.MP4_000249249!H126</f>
        <v>1</v>
      </c>
      <c r="AA285" s="40">
        <f ca="1">GOPR0214.MP4_000259592!H126</f>
        <v>2</v>
      </c>
      <c r="AB285" s="40">
        <f ca="1">GOPR0214.MP4_000269936!H126</f>
        <v>1</v>
      </c>
      <c r="AC285" s="40">
        <f ca="1">GOPR0214.MP4_000280280!H126</f>
        <v>2</v>
      </c>
      <c r="AD285" s="40">
        <f ca="1">GOPR0214.MP4_000290623!H126</f>
        <v>4</v>
      </c>
      <c r="AE285" s="40">
        <f ca="1">GOPR0214.MP4_000300967!H126</f>
        <v>2</v>
      </c>
      <c r="AF285" s="40">
        <f ca="1">GOPR0214.MP4_000311311!H126</f>
        <v>1</v>
      </c>
      <c r="AG285" s="40">
        <f ca="1">GOPR0214.MP4_000321654!H126</f>
        <v>1</v>
      </c>
      <c r="AH285" s="40">
        <f ca="1">GOPR0214.MP4_000331998!H126</f>
        <v>1</v>
      </c>
      <c r="AI285" s="40">
        <f ca="1">GOPR0214.MP4_000342342!H126</f>
        <v>2</v>
      </c>
      <c r="AJ285" s="40">
        <f ca="1">GOPR0214.MP4_000352685!H126</f>
        <v>2</v>
      </c>
      <c r="AK285" s="40">
        <f ca="1">GOPR0214.MP4_000363029!H126</f>
        <v>2</v>
      </c>
      <c r="AL285" s="40">
        <f ca="1">GOPR0214.MP4_000373373!H126</f>
        <v>3</v>
      </c>
      <c r="AM285" s="40">
        <f ca="1">GOPR0214.MP4_000383716!H126</f>
        <v>2</v>
      </c>
      <c r="AN285" s="40">
        <f ca="1">GOPR0214.MP4_000394060!H126</f>
        <v>1</v>
      </c>
      <c r="AO285" s="40">
        <f ca="1">GOPR0214.MP4_000404404!H126</f>
        <v>2</v>
      </c>
      <c r="AP285" s="40">
        <f ca="1">SUM(B285:AO285)</f>
        <v>70</v>
      </c>
      <c r="AQ285" s="37">
        <f ca="1">AVERAGE(B285:AO285)</f>
        <v>1.75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0.82644628099173545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GOPR0214.MP4_000001001!B33</f>
        <v>0</v>
      </c>
      <c r="C288" s="41">
        <f ca="1">GOPR0214.MP4_000011344!B33</f>
        <v>0</v>
      </c>
      <c r="D288" s="41">
        <f ca="1">GOPR0214.MP4_000021688!B33</f>
        <v>0</v>
      </c>
      <c r="E288" s="41">
        <f ca="1">GOPR0214.MP4_000032032!B33</f>
        <v>0</v>
      </c>
      <c r="F288" s="41">
        <f ca="1">GOPR0214.MP4_000042375!B33</f>
        <v>0</v>
      </c>
      <c r="G288" s="41">
        <f ca="1">GOPR0214.MP4_000052719!B33</f>
        <v>0</v>
      </c>
      <c r="H288" s="41">
        <f ca="1">GOPR0214.MP4_000063063!B33</f>
        <v>0</v>
      </c>
      <c r="I288" s="41">
        <f ca="1">GOPR0214.MP4_000073406!B33</f>
        <v>0</v>
      </c>
      <c r="J288" s="41">
        <f ca="1">GOPR0214.MP4_000083750!B33</f>
        <v>0</v>
      </c>
      <c r="K288" s="41">
        <f ca="1">GOPR0214.MP4_000094094!B33</f>
        <v>0</v>
      </c>
      <c r="L288" s="41">
        <f ca="1">GOPR0214.MP4_000104437!B33</f>
        <v>0</v>
      </c>
      <c r="M288" s="41">
        <f ca="1">GOPR0214.MP4_000114781!B33</f>
        <v>0</v>
      </c>
      <c r="N288" s="41">
        <f ca="1">GOPR0214.MP4_000125125!B33</f>
        <v>0</v>
      </c>
      <c r="O288" s="41">
        <f ca="1">GOPR0214.MP4_000135468!B33</f>
        <v>0</v>
      </c>
      <c r="P288" s="41">
        <f ca="1">GOPR0214.MP4_000145812!B33</f>
        <v>0</v>
      </c>
      <c r="Q288" s="41">
        <f ca="1">GOPR0214.MP4_000156156!B33</f>
        <v>0</v>
      </c>
      <c r="R288" s="41">
        <f ca="1">GOPR0214.MP4_000166499!B33</f>
        <v>0</v>
      </c>
      <c r="S288" s="41">
        <f ca="1">GOPR0214.MP4_000176843!B33</f>
        <v>0</v>
      </c>
      <c r="T288" s="41">
        <f ca="1">GOPR0214.MP4_000187187!B33</f>
        <v>0</v>
      </c>
      <c r="U288" s="41">
        <f ca="1">GOPR0214.MP4_000197530!B33</f>
        <v>0</v>
      </c>
      <c r="V288" s="41">
        <f ca="1">GOPR0214.MP4_000207874!B33</f>
        <v>0</v>
      </c>
      <c r="W288" s="41">
        <f ca="1">GOPR0214.MP4_000218218!B33</f>
        <v>0</v>
      </c>
      <c r="X288" s="41">
        <f ca="1">GOPR0214.MP4_000228561!B33</f>
        <v>0</v>
      </c>
      <c r="Y288" s="41">
        <f ca="1">GOPR0214.MP4_000238905!B33</f>
        <v>0</v>
      </c>
      <c r="Z288" s="41">
        <f ca="1">GOPR0214.MP4_000249249!B33</f>
        <v>0</v>
      </c>
      <c r="AA288" s="41">
        <f ca="1">GOPR0214.MP4_000259592!B33</f>
        <v>0</v>
      </c>
      <c r="AB288" s="41">
        <f ca="1">GOPR0214.MP4_000269936!B33</f>
        <v>0</v>
      </c>
      <c r="AC288" s="41">
        <f ca="1">GOPR0214.MP4_000280280!B33</f>
        <v>0</v>
      </c>
      <c r="AD288" s="41">
        <f ca="1">GOPR0214.MP4_000290623!B33</f>
        <v>0</v>
      </c>
      <c r="AE288" s="41">
        <f ca="1">GOPR0214.MP4_000300967!B33</f>
        <v>0</v>
      </c>
      <c r="AF288" s="41">
        <f ca="1">GOPR0214.MP4_000311311!B33</f>
        <v>0</v>
      </c>
      <c r="AG288" s="41">
        <f ca="1">GOPR0214.MP4_000321654!B33</f>
        <v>0</v>
      </c>
      <c r="AH288" s="41">
        <f ca="1">GOPR0214.MP4_000331998!B33</f>
        <v>0</v>
      </c>
      <c r="AI288" s="41">
        <f ca="1">GOPR0214.MP4_000342342!B33</f>
        <v>0</v>
      </c>
      <c r="AJ288" s="41">
        <f ca="1">GOPR0214.MP4_000352685!B33</f>
        <v>0</v>
      </c>
      <c r="AK288" s="41">
        <f ca="1">GOPR0214.MP4_000363029!B33</f>
        <v>0</v>
      </c>
      <c r="AL288" s="41">
        <f ca="1">GOPR0214.MP4_000373373!B33</f>
        <v>0</v>
      </c>
      <c r="AM288" s="41">
        <f ca="1">GOPR0214.MP4_000383716!B33</f>
        <v>0</v>
      </c>
      <c r="AN288" s="41">
        <f ca="1">GOPR0214.MP4_000394060!B33</f>
        <v>0</v>
      </c>
      <c r="AO288" s="41">
        <f ca="1">GOPR0214.MP4_000404404!B33</f>
        <v>0</v>
      </c>
      <c r="AP288" s="41">
        <f t="shared" ref="AP288:AP294" ca="1" si="43">SUM(B288:AO288)</f>
        <v>0</v>
      </c>
      <c r="AQ288" s="39">
        <f t="shared" ref="AQ288:AQ294" ca="1" si="44">AVERAGE(B288:AO288)</f>
        <v>0</v>
      </c>
      <c r="AR288" s="39">
        <f t="shared" ref="AR288:AR294" ca="1" si="45">STDEV(B288:AO288)</f>
        <v>0</v>
      </c>
      <c r="AS288" s="39">
        <f t="shared" ref="AS288:AS294" ca="1" si="46">AR288/SQRT(40)</f>
        <v>0</v>
      </c>
      <c r="AT288" s="38"/>
      <c r="AU288" s="61"/>
    </row>
    <row r="289" spans="1:47" x14ac:dyDescent="0.25">
      <c r="A289" s="54" t="s">
        <v>187</v>
      </c>
      <c r="B289" s="40">
        <f ca="1">GOPR0214.MP4_000001001!B34</f>
        <v>0</v>
      </c>
      <c r="C289" s="40">
        <f ca="1">GOPR0214.MP4_000011344!B34</f>
        <v>0</v>
      </c>
      <c r="D289" s="40">
        <f ca="1">GOPR0214.MP4_000021688!B34</f>
        <v>0</v>
      </c>
      <c r="E289" s="40">
        <f ca="1">GOPR0214.MP4_000032032!B34</f>
        <v>0</v>
      </c>
      <c r="F289" s="40">
        <f ca="1">GOPR0214.MP4_000042375!B34</f>
        <v>0</v>
      </c>
      <c r="G289" s="40">
        <f ca="1">GOPR0214.MP4_000052719!B34</f>
        <v>0</v>
      </c>
      <c r="H289" s="40">
        <f ca="1">GOPR0214.MP4_000063063!B34</f>
        <v>0</v>
      </c>
      <c r="I289" s="40">
        <f ca="1">GOPR0214.MP4_000073406!B34</f>
        <v>0</v>
      </c>
      <c r="J289" s="40">
        <f ca="1">GOPR0214.MP4_000083750!B34</f>
        <v>0</v>
      </c>
      <c r="K289" s="40">
        <f ca="1">GOPR0214.MP4_000094094!B34</f>
        <v>0</v>
      </c>
      <c r="L289" s="40">
        <f ca="1">GOPR0214.MP4_000104437!B34</f>
        <v>0</v>
      </c>
      <c r="M289" s="40">
        <f ca="1">GOPR0214.MP4_000114781!B34</f>
        <v>0</v>
      </c>
      <c r="N289" s="40">
        <f ca="1">GOPR0214.MP4_000125125!B34</f>
        <v>0</v>
      </c>
      <c r="O289" s="40">
        <f ca="1">GOPR0214.MP4_000135468!B34</f>
        <v>0</v>
      </c>
      <c r="P289" s="40">
        <f ca="1">GOPR0214.MP4_000145812!B34</f>
        <v>0</v>
      </c>
      <c r="Q289" s="40">
        <f ca="1">GOPR0214.MP4_000156156!B34</f>
        <v>0</v>
      </c>
      <c r="R289" s="40">
        <f ca="1">GOPR0214.MP4_000166499!B34</f>
        <v>0</v>
      </c>
      <c r="S289" s="40">
        <f ca="1">GOPR0214.MP4_000176843!B34</f>
        <v>0</v>
      </c>
      <c r="T289" s="40">
        <f ca="1">GOPR0214.MP4_000187187!B34</f>
        <v>0</v>
      </c>
      <c r="U289" s="40">
        <f ca="1">GOPR0214.MP4_000197530!B34</f>
        <v>0</v>
      </c>
      <c r="V289" s="40">
        <f ca="1">GOPR0214.MP4_000207874!B34</f>
        <v>0</v>
      </c>
      <c r="W289" s="40">
        <f ca="1">GOPR0214.MP4_000218218!B34</f>
        <v>0</v>
      </c>
      <c r="X289" s="40">
        <f ca="1">GOPR0214.MP4_000228561!B34</f>
        <v>0</v>
      </c>
      <c r="Y289" s="40">
        <f ca="1">GOPR0214.MP4_000238905!B34</f>
        <v>0</v>
      </c>
      <c r="Z289" s="40">
        <f ca="1">GOPR0214.MP4_000249249!B34</f>
        <v>0</v>
      </c>
      <c r="AA289" s="40">
        <f ca="1">GOPR0214.MP4_000259592!B34</f>
        <v>0</v>
      </c>
      <c r="AB289" s="40">
        <f ca="1">GOPR0214.MP4_000269936!B34</f>
        <v>0</v>
      </c>
      <c r="AC289" s="40">
        <f ca="1">GOPR0214.MP4_000280280!B34</f>
        <v>0</v>
      </c>
      <c r="AD289" s="40">
        <f ca="1">GOPR0214.MP4_000290623!B34</f>
        <v>0</v>
      </c>
      <c r="AE289" s="40">
        <f ca="1">GOPR0214.MP4_000300967!B34</f>
        <v>0</v>
      </c>
      <c r="AF289" s="40">
        <f ca="1">GOPR0214.MP4_000311311!B34</f>
        <v>0</v>
      </c>
      <c r="AG289" s="40">
        <f ca="1">GOPR0214.MP4_000321654!B34</f>
        <v>0</v>
      </c>
      <c r="AH289" s="40">
        <f ca="1">GOPR0214.MP4_000331998!B34</f>
        <v>0</v>
      </c>
      <c r="AI289" s="40">
        <f ca="1">GOPR0214.MP4_000342342!B34</f>
        <v>0</v>
      </c>
      <c r="AJ289" s="40">
        <f ca="1">GOPR0214.MP4_000352685!B34</f>
        <v>0</v>
      </c>
      <c r="AK289" s="40">
        <f ca="1">GOPR0214.MP4_000363029!B34</f>
        <v>0</v>
      </c>
      <c r="AL289" s="40">
        <f ca="1">GOPR0214.MP4_000373373!B34</f>
        <v>0</v>
      </c>
      <c r="AM289" s="40">
        <f ca="1">GOPR0214.MP4_000383716!B34</f>
        <v>0</v>
      </c>
      <c r="AN289" s="40">
        <f ca="1">GOPR0214.MP4_000394060!B34</f>
        <v>0</v>
      </c>
      <c r="AO289" s="40">
        <f ca="1">GOPR0214.MP4_000404404!B34</f>
        <v>0</v>
      </c>
      <c r="AP289" s="40">
        <f t="shared" ca="1" si="43"/>
        <v>0</v>
      </c>
      <c r="AQ289" s="37">
        <f t="shared" ca="1" si="44"/>
        <v>0</v>
      </c>
      <c r="AR289" s="37">
        <f t="shared" ca="1" si="45"/>
        <v>0</v>
      </c>
      <c r="AS289" s="37">
        <f t="shared" ca="1" si="46"/>
        <v>0</v>
      </c>
      <c r="AU289" s="59"/>
    </row>
    <row r="290" spans="1:47" x14ac:dyDescent="0.25">
      <c r="A290" s="53" t="s">
        <v>188</v>
      </c>
      <c r="B290" s="41">
        <f ca="1">GOPR0214.MP4_000001001!B35</f>
        <v>0</v>
      </c>
      <c r="C290" s="41">
        <f ca="1">GOPR0214.MP4_000011344!B35</f>
        <v>0</v>
      </c>
      <c r="D290" s="41">
        <f ca="1">GOPR0214.MP4_000021688!B35</f>
        <v>0</v>
      </c>
      <c r="E290" s="41">
        <f ca="1">GOPR0214.MP4_000032032!B35</f>
        <v>0</v>
      </c>
      <c r="F290" s="41">
        <f ca="1">GOPR0214.MP4_000042375!B35</f>
        <v>0</v>
      </c>
      <c r="G290" s="41">
        <f ca="1">GOPR0214.MP4_000052719!B35</f>
        <v>0</v>
      </c>
      <c r="H290" s="41">
        <f ca="1">GOPR0214.MP4_000063063!B35</f>
        <v>0</v>
      </c>
      <c r="I290" s="41">
        <f ca="1">GOPR0214.MP4_000073406!B35</f>
        <v>0</v>
      </c>
      <c r="J290" s="41">
        <f ca="1">GOPR0214.MP4_000083750!B35</f>
        <v>0</v>
      </c>
      <c r="K290" s="41">
        <f ca="1">GOPR0214.MP4_000094094!B35</f>
        <v>0</v>
      </c>
      <c r="L290" s="41">
        <f ca="1">GOPR0214.MP4_000104437!B35</f>
        <v>0</v>
      </c>
      <c r="M290" s="41">
        <f ca="1">GOPR0214.MP4_000114781!B35</f>
        <v>0</v>
      </c>
      <c r="N290" s="41">
        <f ca="1">GOPR0214.MP4_000125125!B35</f>
        <v>0</v>
      </c>
      <c r="O290" s="41">
        <f ca="1">GOPR0214.MP4_000135468!B35</f>
        <v>0</v>
      </c>
      <c r="P290" s="41">
        <f ca="1">GOPR0214.MP4_000145812!B35</f>
        <v>0</v>
      </c>
      <c r="Q290" s="41">
        <f ca="1">GOPR0214.MP4_000156156!B35</f>
        <v>0</v>
      </c>
      <c r="R290" s="41">
        <f ca="1">GOPR0214.MP4_000166499!B35</f>
        <v>0</v>
      </c>
      <c r="S290" s="41">
        <f ca="1">GOPR0214.MP4_000176843!B35</f>
        <v>0</v>
      </c>
      <c r="T290" s="41">
        <f ca="1">GOPR0214.MP4_000187187!B35</f>
        <v>0</v>
      </c>
      <c r="U290" s="41">
        <f ca="1">GOPR0214.MP4_000197530!B35</f>
        <v>0</v>
      </c>
      <c r="V290" s="41">
        <f ca="1">GOPR0214.MP4_000207874!B35</f>
        <v>0</v>
      </c>
      <c r="W290" s="41">
        <f ca="1">GOPR0214.MP4_000218218!B35</f>
        <v>0</v>
      </c>
      <c r="X290" s="41">
        <f ca="1">GOPR0214.MP4_000228561!B35</f>
        <v>0</v>
      </c>
      <c r="Y290" s="41">
        <f ca="1">GOPR0214.MP4_000238905!B35</f>
        <v>0</v>
      </c>
      <c r="Z290" s="41">
        <f ca="1">GOPR0214.MP4_000249249!B35</f>
        <v>0</v>
      </c>
      <c r="AA290" s="41">
        <f ca="1">GOPR0214.MP4_000259592!B35</f>
        <v>0</v>
      </c>
      <c r="AB290" s="41">
        <f ca="1">GOPR0214.MP4_000269936!B35</f>
        <v>0</v>
      </c>
      <c r="AC290" s="41">
        <f ca="1">GOPR0214.MP4_000280280!B35</f>
        <v>0</v>
      </c>
      <c r="AD290" s="41">
        <f ca="1">GOPR0214.MP4_000290623!B35</f>
        <v>0</v>
      </c>
      <c r="AE290" s="41">
        <f ca="1">GOPR0214.MP4_000300967!B35</f>
        <v>0</v>
      </c>
      <c r="AF290" s="41">
        <f ca="1">GOPR0214.MP4_000311311!B35</f>
        <v>0</v>
      </c>
      <c r="AG290" s="41">
        <f ca="1">GOPR0214.MP4_000321654!B35</f>
        <v>0</v>
      </c>
      <c r="AH290" s="41">
        <f ca="1">GOPR0214.MP4_000331998!B35</f>
        <v>0</v>
      </c>
      <c r="AI290" s="41">
        <f ca="1">GOPR0214.MP4_000342342!B35</f>
        <v>0</v>
      </c>
      <c r="AJ290" s="41">
        <f ca="1">GOPR0214.MP4_000352685!B35</f>
        <v>0</v>
      </c>
      <c r="AK290" s="41">
        <f ca="1">GOPR0214.MP4_000363029!B35</f>
        <v>0</v>
      </c>
      <c r="AL290" s="41">
        <f ca="1">GOPR0214.MP4_000373373!B35</f>
        <v>0</v>
      </c>
      <c r="AM290" s="41">
        <f ca="1">GOPR0214.MP4_000383716!B35</f>
        <v>0</v>
      </c>
      <c r="AN290" s="41">
        <f ca="1">GOPR0214.MP4_000394060!B35</f>
        <v>0</v>
      </c>
      <c r="AO290" s="41">
        <f ca="1">GOPR0214.MP4_000404404!B35</f>
        <v>0</v>
      </c>
      <c r="AP290" s="41">
        <f t="shared" ca="1" si="43"/>
        <v>0</v>
      </c>
      <c r="AQ290" s="39">
        <f t="shared" ca="1" si="44"/>
        <v>0</v>
      </c>
      <c r="AR290" s="39">
        <f t="shared" ca="1" si="45"/>
        <v>0</v>
      </c>
      <c r="AS290" s="39">
        <f t="shared" ca="1" si="46"/>
        <v>0</v>
      </c>
      <c r="AT290" s="38"/>
      <c r="AU290" s="61"/>
    </row>
    <row r="291" spans="1:47" x14ac:dyDescent="0.25">
      <c r="A291" s="54" t="s">
        <v>189</v>
      </c>
      <c r="B291" s="40">
        <f ca="1">GOPR0214.MP4_000001001!B36</f>
        <v>0</v>
      </c>
      <c r="C291" s="40">
        <f ca="1">GOPR0214.MP4_000011344!B36</f>
        <v>0</v>
      </c>
      <c r="D291" s="40">
        <f ca="1">GOPR0214.MP4_000021688!B36</f>
        <v>0</v>
      </c>
      <c r="E291" s="40">
        <f ca="1">GOPR0214.MP4_000032032!B36</f>
        <v>0</v>
      </c>
      <c r="F291" s="40">
        <f ca="1">GOPR0214.MP4_000042375!B36</f>
        <v>0</v>
      </c>
      <c r="G291" s="40">
        <f ca="1">GOPR0214.MP4_000052719!B36</f>
        <v>0</v>
      </c>
      <c r="H291" s="40">
        <f ca="1">GOPR0214.MP4_000063063!B36</f>
        <v>0</v>
      </c>
      <c r="I291" s="40">
        <f ca="1">GOPR0214.MP4_000073406!B36</f>
        <v>0</v>
      </c>
      <c r="J291" s="40">
        <f ca="1">GOPR0214.MP4_000083750!B36</f>
        <v>0</v>
      </c>
      <c r="K291" s="40">
        <f ca="1">GOPR0214.MP4_000094094!B36</f>
        <v>0</v>
      </c>
      <c r="L291" s="40">
        <f ca="1">GOPR0214.MP4_000104437!B36</f>
        <v>0</v>
      </c>
      <c r="M291" s="40">
        <f ca="1">GOPR0214.MP4_000114781!B36</f>
        <v>0</v>
      </c>
      <c r="N291" s="40">
        <f ca="1">GOPR0214.MP4_000125125!B36</f>
        <v>0</v>
      </c>
      <c r="O291" s="40">
        <f ca="1">GOPR0214.MP4_000135468!B36</f>
        <v>0</v>
      </c>
      <c r="P291" s="40">
        <f ca="1">GOPR0214.MP4_000145812!B36</f>
        <v>0</v>
      </c>
      <c r="Q291" s="40">
        <f ca="1">GOPR0214.MP4_000156156!B36</f>
        <v>0</v>
      </c>
      <c r="R291" s="40">
        <f ca="1">GOPR0214.MP4_000166499!B36</f>
        <v>0</v>
      </c>
      <c r="S291" s="40">
        <f ca="1">GOPR0214.MP4_000176843!B36</f>
        <v>0</v>
      </c>
      <c r="T291" s="40">
        <f ca="1">GOPR0214.MP4_000187187!B36</f>
        <v>0</v>
      </c>
      <c r="U291" s="40">
        <f ca="1">GOPR0214.MP4_000197530!B36</f>
        <v>0</v>
      </c>
      <c r="V291" s="40">
        <f ca="1">GOPR0214.MP4_000207874!B36</f>
        <v>0</v>
      </c>
      <c r="W291" s="40">
        <f ca="1">GOPR0214.MP4_000218218!B36</f>
        <v>0</v>
      </c>
      <c r="X291" s="40">
        <f ca="1">GOPR0214.MP4_000228561!B36</f>
        <v>0</v>
      </c>
      <c r="Y291" s="40">
        <f ca="1">GOPR0214.MP4_000238905!B36</f>
        <v>0</v>
      </c>
      <c r="Z291" s="40">
        <f ca="1">GOPR0214.MP4_000249249!B36</f>
        <v>0</v>
      </c>
      <c r="AA291" s="40">
        <f ca="1">GOPR0214.MP4_000259592!B36</f>
        <v>0</v>
      </c>
      <c r="AB291" s="40">
        <f ca="1">GOPR0214.MP4_000269936!B36</f>
        <v>0</v>
      </c>
      <c r="AC291" s="40">
        <f ca="1">GOPR0214.MP4_000280280!B36</f>
        <v>0</v>
      </c>
      <c r="AD291" s="40">
        <f ca="1">GOPR0214.MP4_000290623!B36</f>
        <v>0</v>
      </c>
      <c r="AE291" s="40">
        <f ca="1">GOPR0214.MP4_000300967!B36</f>
        <v>0</v>
      </c>
      <c r="AF291" s="40">
        <f ca="1">GOPR0214.MP4_000311311!B36</f>
        <v>0</v>
      </c>
      <c r="AG291" s="40">
        <f ca="1">GOPR0214.MP4_000321654!B36</f>
        <v>0</v>
      </c>
      <c r="AH291" s="40">
        <f ca="1">GOPR0214.MP4_000331998!B36</f>
        <v>0</v>
      </c>
      <c r="AI291" s="40">
        <f ca="1">GOPR0214.MP4_000342342!B36</f>
        <v>0</v>
      </c>
      <c r="AJ291" s="40">
        <f ca="1">GOPR0214.MP4_000352685!B36</f>
        <v>0</v>
      </c>
      <c r="AK291" s="40">
        <f ca="1">GOPR0214.MP4_000363029!B36</f>
        <v>0</v>
      </c>
      <c r="AL291" s="40">
        <f ca="1">GOPR0214.MP4_000373373!B36</f>
        <v>0</v>
      </c>
      <c r="AM291" s="40">
        <f ca="1">GOPR0214.MP4_000383716!B36</f>
        <v>0</v>
      </c>
      <c r="AN291" s="40">
        <f ca="1">GOPR0214.MP4_000394060!B36</f>
        <v>0</v>
      </c>
      <c r="AO291" s="40">
        <f ca="1">GOPR0214.MP4_000404404!B36</f>
        <v>0</v>
      </c>
      <c r="AP291" s="40">
        <f t="shared" ca="1" si="43"/>
        <v>0</v>
      </c>
      <c r="AQ291" s="37">
        <f t="shared" ca="1" si="44"/>
        <v>0</v>
      </c>
      <c r="AR291" s="37">
        <f t="shared" ca="1" si="45"/>
        <v>0</v>
      </c>
      <c r="AS291" s="37">
        <f t="shared" ca="1" si="46"/>
        <v>0</v>
      </c>
      <c r="AU291" s="59"/>
    </row>
    <row r="292" spans="1:47" x14ac:dyDescent="0.25">
      <c r="A292" s="53" t="s">
        <v>190</v>
      </c>
      <c r="B292" s="41">
        <f ca="1">GOPR0214.MP4_000001001!B37</f>
        <v>0</v>
      </c>
      <c r="C292" s="41">
        <f ca="1">GOPR0214.MP4_000011344!B37</f>
        <v>0</v>
      </c>
      <c r="D292" s="41">
        <f ca="1">GOPR0214.MP4_000021688!B37</f>
        <v>0</v>
      </c>
      <c r="E292" s="41">
        <f ca="1">GOPR0214.MP4_000032032!B37</f>
        <v>0</v>
      </c>
      <c r="F292" s="41">
        <f ca="1">GOPR0214.MP4_000042375!B37</f>
        <v>0</v>
      </c>
      <c r="G292" s="41">
        <f ca="1">GOPR0214.MP4_000052719!B37</f>
        <v>0</v>
      </c>
      <c r="H292" s="41">
        <f ca="1">GOPR0214.MP4_000063063!B37</f>
        <v>0</v>
      </c>
      <c r="I292" s="41">
        <f ca="1">GOPR0214.MP4_000073406!B37</f>
        <v>0</v>
      </c>
      <c r="J292" s="41">
        <f ca="1">GOPR0214.MP4_000083750!B37</f>
        <v>0</v>
      </c>
      <c r="K292" s="41">
        <f ca="1">GOPR0214.MP4_000094094!B37</f>
        <v>0</v>
      </c>
      <c r="L292" s="41">
        <f ca="1">GOPR0214.MP4_000104437!B37</f>
        <v>0</v>
      </c>
      <c r="M292" s="41">
        <f ca="1">GOPR0214.MP4_000114781!B37</f>
        <v>0</v>
      </c>
      <c r="N292" s="41">
        <f ca="1">GOPR0214.MP4_000125125!B37</f>
        <v>0</v>
      </c>
      <c r="O292" s="41">
        <f ca="1">GOPR0214.MP4_000135468!B37</f>
        <v>0</v>
      </c>
      <c r="P292" s="41">
        <f ca="1">GOPR0214.MP4_000145812!B37</f>
        <v>0</v>
      </c>
      <c r="Q292" s="41">
        <f ca="1">GOPR0214.MP4_000156156!B37</f>
        <v>0</v>
      </c>
      <c r="R292" s="41">
        <f ca="1">GOPR0214.MP4_000166499!B37</f>
        <v>0</v>
      </c>
      <c r="S292" s="41">
        <f ca="1">GOPR0214.MP4_000176843!B37</f>
        <v>0</v>
      </c>
      <c r="T292" s="41">
        <f ca="1">GOPR0214.MP4_000187187!B37</f>
        <v>0</v>
      </c>
      <c r="U292" s="41">
        <f ca="1">GOPR0214.MP4_000197530!B37</f>
        <v>0</v>
      </c>
      <c r="V292" s="41">
        <f ca="1">GOPR0214.MP4_000207874!B37</f>
        <v>0</v>
      </c>
      <c r="W292" s="41">
        <f ca="1">GOPR0214.MP4_000218218!B37</f>
        <v>0</v>
      </c>
      <c r="X292" s="41">
        <f ca="1">GOPR0214.MP4_000228561!B37</f>
        <v>0</v>
      </c>
      <c r="Y292" s="41">
        <f ca="1">GOPR0214.MP4_000238905!B37</f>
        <v>0</v>
      </c>
      <c r="Z292" s="41">
        <f ca="1">GOPR0214.MP4_000249249!B37</f>
        <v>0</v>
      </c>
      <c r="AA292" s="41">
        <f ca="1">GOPR0214.MP4_000259592!B37</f>
        <v>0</v>
      </c>
      <c r="AB292" s="41">
        <f ca="1">GOPR0214.MP4_000269936!B37</f>
        <v>0</v>
      </c>
      <c r="AC292" s="41">
        <f ca="1">GOPR0214.MP4_000280280!B37</f>
        <v>0</v>
      </c>
      <c r="AD292" s="41">
        <f ca="1">GOPR0214.MP4_000290623!B37</f>
        <v>0</v>
      </c>
      <c r="AE292" s="41">
        <f ca="1">GOPR0214.MP4_000300967!B37</f>
        <v>0</v>
      </c>
      <c r="AF292" s="41">
        <f ca="1">GOPR0214.MP4_000311311!B37</f>
        <v>0</v>
      </c>
      <c r="AG292" s="41">
        <f ca="1">GOPR0214.MP4_000321654!B37</f>
        <v>0</v>
      </c>
      <c r="AH292" s="41">
        <f ca="1">GOPR0214.MP4_000331998!B37</f>
        <v>0</v>
      </c>
      <c r="AI292" s="41">
        <f ca="1">GOPR0214.MP4_000342342!B37</f>
        <v>0</v>
      </c>
      <c r="AJ292" s="41">
        <f ca="1">GOPR0214.MP4_000352685!B37</f>
        <v>0</v>
      </c>
      <c r="AK292" s="41">
        <f ca="1">GOPR0214.MP4_000363029!B37</f>
        <v>0</v>
      </c>
      <c r="AL292" s="41">
        <f ca="1">GOPR0214.MP4_000373373!B37</f>
        <v>0</v>
      </c>
      <c r="AM292" s="41">
        <f ca="1">GOPR0214.MP4_000383716!B37</f>
        <v>0</v>
      </c>
      <c r="AN292" s="41">
        <f ca="1">GOPR0214.MP4_000394060!B37</f>
        <v>0</v>
      </c>
      <c r="AO292" s="41">
        <f ca="1">GOPR0214.MP4_000404404!B37</f>
        <v>0</v>
      </c>
      <c r="AP292" s="41">
        <f t="shared" ca="1" si="43"/>
        <v>0</v>
      </c>
      <c r="AQ292" s="39">
        <f t="shared" ca="1" si="44"/>
        <v>0</v>
      </c>
      <c r="AR292" s="39">
        <f t="shared" ca="1" si="45"/>
        <v>0</v>
      </c>
      <c r="AS292" s="39">
        <f t="shared" ca="1" si="46"/>
        <v>0</v>
      </c>
      <c r="AT292" s="38"/>
      <c r="AU292" s="61"/>
    </row>
    <row r="293" spans="1:47" x14ac:dyDescent="0.25">
      <c r="A293" s="54" t="s">
        <v>191</v>
      </c>
      <c r="B293" s="40">
        <f ca="1">GOPR0214.MP4_000001001!B38</f>
        <v>0</v>
      </c>
      <c r="C293" s="40">
        <f ca="1">GOPR0214.MP4_000011344!B38</f>
        <v>0</v>
      </c>
      <c r="D293" s="40">
        <f ca="1">GOPR0214.MP4_000021688!B38</f>
        <v>0</v>
      </c>
      <c r="E293" s="40">
        <f ca="1">GOPR0214.MP4_000032032!B38</f>
        <v>0</v>
      </c>
      <c r="F293" s="40">
        <f ca="1">GOPR0214.MP4_000042375!B38</f>
        <v>0</v>
      </c>
      <c r="G293" s="40">
        <f ca="1">GOPR0214.MP4_000052719!B38</f>
        <v>0</v>
      </c>
      <c r="H293" s="40">
        <f ca="1">GOPR0214.MP4_000063063!B38</f>
        <v>0</v>
      </c>
      <c r="I293" s="40">
        <f ca="1">GOPR0214.MP4_000073406!B38</f>
        <v>0</v>
      </c>
      <c r="J293" s="40">
        <f ca="1">GOPR0214.MP4_000083750!B38</f>
        <v>0</v>
      </c>
      <c r="K293" s="40">
        <f ca="1">GOPR0214.MP4_000094094!B38</f>
        <v>0</v>
      </c>
      <c r="L293" s="40">
        <f ca="1">GOPR0214.MP4_000104437!B38</f>
        <v>0</v>
      </c>
      <c r="M293" s="40">
        <f ca="1">GOPR0214.MP4_000114781!B38</f>
        <v>0</v>
      </c>
      <c r="N293" s="40">
        <f ca="1">GOPR0214.MP4_000125125!B38</f>
        <v>0</v>
      </c>
      <c r="O293" s="40">
        <f ca="1">GOPR0214.MP4_000135468!B38</f>
        <v>0</v>
      </c>
      <c r="P293" s="40">
        <f ca="1">GOPR0214.MP4_000145812!B38</f>
        <v>0</v>
      </c>
      <c r="Q293" s="40">
        <f ca="1">GOPR0214.MP4_000156156!B38</f>
        <v>0</v>
      </c>
      <c r="R293" s="40">
        <f ca="1">GOPR0214.MP4_000166499!B38</f>
        <v>0</v>
      </c>
      <c r="S293" s="40">
        <f ca="1">GOPR0214.MP4_000176843!B38</f>
        <v>0</v>
      </c>
      <c r="T293" s="40">
        <f ca="1">GOPR0214.MP4_000187187!B38</f>
        <v>0</v>
      </c>
      <c r="U293" s="40">
        <f ca="1">GOPR0214.MP4_000197530!B38</f>
        <v>0</v>
      </c>
      <c r="V293" s="40">
        <f ca="1">GOPR0214.MP4_000207874!B38</f>
        <v>0</v>
      </c>
      <c r="W293" s="40">
        <f ca="1">GOPR0214.MP4_000218218!B38</f>
        <v>0</v>
      </c>
      <c r="X293" s="40">
        <f ca="1">GOPR0214.MP4_000228561!B38</f>
        <v>0</v>
      </c>
      <c r="Y293" s="40">
        <f ca="1">GOPR0214.MP4_000238905!B38</f>
        <v>0</v>
      </c>
      <c r="Z293" s="40">
        <f ca="1">GOPR0214.MP4_000249249!B38</f>
        <v>0</v>
      </c>
      <c r="AA293" s="40">
        <f ca="1">GOPR0214.MP4_000259592!B38</f>
        <v>0</v>
      </c>
      <c r="AB293" s="40">
        <f ca="1">GOPR0214.MP4_000269936!B38</f>
        <v>0</v>
      </c>
      <c r="AC293" s="40">
        <f ca="1">GOPR0214.MP4_000280280!B38</f>
        <v>0</v>
      </c>
      <c r="AD293" s="40">
        <f ca="1">GOPR0214.MP4_000290623!B38</f>
        <v>0</v>
      </c>
      <c r="AE293" s="40">
        <f ca="1">GOPR0214.MP4_000300967!B38</f>
        <v>0</v>
      </c>
      <c r="AF293" s="40">
        <f ca="1">GOPR0214.MP4_000311311!B38</f>
        <v>0</v>
      </c>
      <c r="AG293" s="40">
        <f ca="1">GOPR0214.MP4_000321654!B38</f>
        <v>0</v>
      </c>
      <c r="AH293" s="40">
        <f ca="1">GOPR0214.MP4_000331998!B38</f>
        <v>0</v>
      </c>
      <c r="AI293" s="40">
        <f ca="1">GOPR0214.MP4_000342342!B38</f>
        <v>0</v>
      </c>
      <c r="AJ293" s="40">
        <f ca="1">GOPR0214.MP4_000352685!B38</f>
        <v>0</v>
      </c>
      <c r="AK293" s="40">
        <f ca="1">GOPR0214.MP4_000363029!B38</f>
        <v>0</v>
      </c>
      <c r="AL293" s="40">
        <f ca="1">GOPR0214.MP4_000373373!B38</f>
        <v>0</v>
      </c>
      <c r="AM293" s="40">
        <f ca="1">GOPR0214.MP4_000383716!B38</f>
        <v>0</v>
      </c>
      <c r="AN293" s="40">
        <f ca="1">GOPR0214.MP4_000394060!B38</f>
        <v>0</v>
      </c>
      <c r="AO293" s="40">
        <f ca="1">GOPR0214.MP4_000404404!B38</f>
        <v>0</v>
      </c>
      <c r="AP293" s="40">
        <f t="shared" ca="1" si="43"/>
        <v>0</v>
      </c>
      <c r="AQ293" s="37">
        <f t="shared" ca="1" si="44"/>
        <v>0</v>
      </c>
      <c r="AR293" s="37">
        <f t="shared" ca="1" si="45"/>
        <v>0</v>
      </c>
      <c r="AS293" s="37">
        <f t="shared" ca="1" si="46"/>
        <v>0</v>
      </c>
      <c r="AU293" s="59"/>
    </row>
    <row r="294" spans="1:47" x14ac:dyDescent="0.25">
      <c r="A294" s="53" t="s">
        <v>192</v>
      </c>
      <c r="B294" s="41">
        <f ca="1">GOPR0214.MP4_000001001!B39</f>
        <v>0</v>
      </c>
      <c r="C294" s="41">
        <f ca="1">GOPR0214.MP4_000011344!B39</f>
        <v>0</v>
      </c>
      <c r="D294" s="41">
        <f ca="1">GOPR0214.MP4_000021688!B39</f>
        <v>0</v>
      </c>
      <c r="E294" s="41">
        <f ca="1">GOPR0214.MP4_000032032!B39</f>
        <v>0</v>
      </c>
      <c r="F294" s="41">
        <f ca="1">GOPR0214.MP4_000042375!B39</f>
        <v>0</v>
      </c>
      <c r="G294" s="41">
        <f ca="1">GOPR0214.MP4_000052719!B39</f>
        <v>0</v>
      </c>
      <c r="H294" s="41">
        <f ca="1">GOPR0214.MP4_000063063!B39</f>
        <v>0</v>
      </c>
      <c r="I294" s="41">
        <f ca="1">GOPR0214.MP4_000073406!B39</f>
        <v>0</v>
      </c>
      <c r="J294" s="41">
        <f ca="1">GOPR0214.MP4_000083750!B39</f>
        <v>0</v>
      </c>
      <c r="K294" s="41">
        <f ca="1">GOPR0214.MP4_000094094!B39</f>
        <v>0</v>
      </c>
      <c r="L294" s="41">
        <f ca="1">GOPR0214.MP4_000104437!B39</f>
        <v>0</v>
      </c>
      <c r="M294" s="41">
        <f ca="1">GOPR0214.MP4_000114781!B39</f>
        <v>0</v>
      </c>
      <c r="N294" s="41">
        <f ca="1">GOPR0214.MP4_000125125!B39</f>
        <v>0</v>
      </c>
      <c r="O294" s="41">
        <f ca="1">GOPR0214.MP4_000135468!B39</f>
        <v>0</v>
      </c>
      <c r="P294" s="41">
        <f ca="1">GOPR0214.MP4_000145812!B39</f>
        <v>0</v>
      </c>
      <c r="Q294" s="41">
        <f ca="1">GOPR0214.MP4_000156156!B39</f>
        <v>0</v>
      </c>
      <c r="R294" s="41">
        <f ca="1">GOPR0214.MP4_000166499!B39</f>
        <v>0</v>
      </c>
      <c r="S294" s="41">
        <f ca="1">GOPR0214.MP4_000176843!B39</f>
        <v>0</v>
      </c>
      <c r="T294" s="41">
        <f ca="1">GOPR0214.MP4_000187187!B39</f>
        <v>0</v>
      </c>
      <c r="U294" s="41">
        <f ca="1">GOPR0214.MP4_000197530!B39</f>
        <v>0</v>
      </c>
      <c r="V294" s="41">
        <f ca="1">GOPR0214.MP4_000207874!B39</f>
        <v>0</v>
      </c>
      <c r="W294" s="41">
        <f ca="1">GOPR0214.MP4_000218218!B39</f>
        <v>0</v>
      </c>
      <c r="X294" s="41">
        <f ca="1">GOPR0214.MP4_000228561!B39</f>
        <v>0</v>
      </c>
      <c r="Y294" s="41">
        <f ca="1">GOPR0214.MP4_000238905!B39</f>
        <v>0</v>
      </c>
      <c r="Z294" s="41">
        <f ca="1">GOPR0214.MP4_000249249!B39</f>
        <v>0</v>
      </c>
      <c r="AA294" s="41">
        <f ca="1">GOPR0214.MP4_000259592!B39</f>
        <v>0</v>
      </c>
      <c r="AB294" s="41">
        <f ca="1">GOPR0214.MP4_000269936!B39</f>
        <v>0</v>
      </c>
      <c r="AC294" s="41">
        <f ca="1">GOPR0214.MP4_000280280!B39</f>
        <v>0</v>
      </c>
      <c r="AD294" s="41">
        <f ca="1">GOPR0214.MP4_000290623!B39</f>
        <v>0</v>
      </c>
      <c r="AE294" s="41">
        <f ca="1">GOPR0214.MP4_000300967!B39</f>
        <v>0</v>
      </c>
      <c r="AF294" s="41">
        <f ca="1">GOPR0214.MP4_000311311!B39</f>
        <v>0</v>
      </c>
      <c r="AG294" s="41">
        <f ca="1">GOPR0214.MP4_000321654!B39</f>
        <v>0</v>
      </c>
      <c r="AH294" s="41">
        <f ca="1">GOPR0214.MP4_000331998!B39</f>
        <v>0</v>
      </c>
      <c r="AI294" s="41">
        <f ca="1">GOPR0214.MP4_000342342!B39</f>
        <v>0</v>
      </c>
      <c r="AJ294" s="41">
        <f ca="1">GOPR0214.MP4_000352685!B39</f>
        <v>0</v>
      </c>
      <c r="AK294" s="41">
        <f ca="1">GOPR0214.MP4_000363029!B39</f>
        <v>0</v>
      </c>
      <c r="AL294" s="41">
        <f ca="1">GOPR0214.MP4_000373373!B39</f>
        <v>0</v>
      </c>
      <c r="AM294" s="41">
        <f ca="1">GOPR0214.MP4_000383716!B39</f>
        <v>0</v>
      </c>
      <c r="AN294" s="41">
        <f ca="1">GOPR0214.MP4_000394060!B39</f>
        <v>0</v>
      </c>
      <c r="AO294" s="41">
        <f ca="1">GOPR0214.MP4_000404404!B39</f>
        <v>0</v>
      </c>
      <c r="AP294" s="41">
        <f t="shared" ca="1" si="43"/>
        <v>0</v>
      </c>
      <c r="AQ294" s="39">
        <f t="shared" ca="1" si="44"/>
        <v>0</v>
      </c>
      <c r="AR294" s="39">
        <f t="shared" ca="1" si="45"/>
        <v>0</v>
      </c>
      <c r="AS294" s="39">
        <f t="shared" ca="1" si="46"/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GOPR0214.MP4_000001001!B41</f>
        <v>0</v>
      </c>
      <c r="C296" s="41">
        <f ca="1">GOPR0214.MP4_000011344!B41</f>
        <v>0</v>
      </c>
      <c r="D296" s="41">
        <f ca="1">GOPR0214.MP4_000021688!B41</f>
        <v>0</v>
      </c>
      <c r="E296" s="41">
        <f ca="1">GOPR0214.MP4_000032032!B41</f>
        <v>0</v>
      </c>
      <c r="F296" s="41">
        <f ca="1">GOPR0214.MP4_000042375!B41</f>
        <v>0</v>
      </c>
      <c r="G296" s="41">
        <f ca="1">GOPR0214.MP4_000052719!B41</f>
        <v>0</v>
      </c>
      <c r="H296" s="41">
        <f ca="1">GOPR0214.MP4_000063063!B41</f>
        <v>0</v>
      </c>
      <c r="I296" s="41">
        <f ca="1">GOPR0214.MP4_000073406!B41</f>
        <v>0</v>
      </c>
      <c r="J296" s="41">
        <f ca="1">GOPR0214.MP4_000083750!B41</f>
        <v>0</v>
      </c>
      <c r="K296" s="41">
        <f ca="1">GOPR0214.MP4_000094094!B41</f>
        <v>0</v>
      </c>
      <c r="L296" s="41">
        <f ca="1">GOPR0214.MP4_000104437!B41</f>
        <v>0</v>
      </c>
      <c r="M296" s="41">
        <f ca="1">GOPR0214.MP4_000114781!B41</f>
        <v>0</v>
      </c>
      <c r="N296" s="41">
        <f ca="1">GOPR0214.MP4_000125125!B41</f>
        <v>0</v>
      </c>
      <c r="O296" s="41">
        <f ca="1">GOPR0214.MP4_000135468!B41</f>
        <v>0</v>
      </c>
      <c r="P296" s="41">
        <f ca="1">GOPR0214.MP4_000145812!B41</f>
        <v>0</v>
      </c>
      <c r="Q296" s="41">
        <f ca="1">GOPR0214.MP4_000156156!B41</f>
        <v>0</v>
      </c>
      <c r="R296" s="41">
        <f ca="1">GOPR0214.MP4_000166499!B41</f>
        <v>0</v>
      </c>
      <c r="S296" s="41">
        <f ca="1">GOPR0214.MP4_000176843!B41</f>
        <v>0</v>
      </c>
      <c r="T296" s="41">
        <f ca="1">GOPR0214.MP4_000187187!B41</f>
        <v>0</v>
      </c>
      <c r="U296" s="41">
        <f ca="1">GOPR0214.MP4_000197530!B41</f>
        <v>0</v>
      </c>
      <c r="V296" s="41">
        <f ca="1">GOPR0214.MP4_000207874!B41</f>
        <v>0</v>
      </c>
      <c r="W296" s="41">
        <f ca="1">GOPR0214.MP4_000218218!B41</f>
        <v>0</v>
      </c>
      <c r="X296" s="41">
        <f ca="1">GOPR0214.MP4_000228561!B41</f>
        <v>0</v>
      </c>
      <c r="Y296" s="41">
        <f ca="1">GOPR0214.MP4_000238905!B41</f>
        <v>0</v>
      </c>
      <c r="Z296" s="41">
        <f ca="1">GOPR0214.MP4_000249249!B41</f>
        <v>0</v>
      </c>
      <c r="AA296" s="41">
        <f ca="1">GOPR0214.MP4_000259592!B41</f>
        <v>0</v>
      </c>
      <c r="AB296" s="41">
        <f ca="1">GOPR0214.MP4_000269936!B41</f>
        <v>0</v>
      </c>
      <c r="AC296" s="41">
        <f ca="1">GOPR0214.MP4_000280280!B41</f>
        <v>0</v>
      </c>
      <c r="AD296" s="41">
        <f ca="1">GOPR0214.MP4_000290623!B41</f>
        <v>0</v>
      </c>
      <c r="AE296" s="41">
        <f ca="1">GOPR0214.MP4_000300967!B41</f>
        <v>0</v>
      </c>
      <c r="AF296" s="41">
        <f ca="1">GOPR0214.MP4_000311311!B41</f>
        <v>0</v>
      </c>
      <c r="AG296" s="41">
        <f ca="1">GOPR0214.MP4_000321654!B41</f>
        <v>0</v>
      </c>
      <c r="AH296" s="41">
        <f ca="1">GOPR0214.MP4_000331998!B41</f>
        <v>0</v>
      </c>
      <c r="AI296" s="41">
        <f ca="1">GOPR0214.MP4_000342342!B41</f>
        <v>0</v>
      </c>
      <c r="AJ296" s="41">
        <f ca="1">GOPR0214.MP4_000352685!B41</f>
        <v>0</v>
      </c>
      <c r="AK296" s="41">
        <f ca="1">GOPR0214.MP4_000363029!B41</f>
        <v>0</v>
      </c>
      <c r="AL296" s="41">
        <f ca="1">GOPR0214.MP4_000373373!B41</f>
        <v>0</v>
      </c>
      <c r="AM296" s="41">
        <f ca="1">GOPR0214.MP4_000383716!B41</f>
        <v>0</v>
      </c>
      <c r="AN296" s="41">
        <f ca="1">GOPR0214.MP4_000394060!B41</f>
        <v>0</v>
      </c>
      <c r="AO296" s="41">
        <f ca="1">GOPR0214.MP4_000404404!B41</f>
        <v>0</v>
      </c>
      <c r="AP296" s="41">
        <f t="shared" ref="AP296:AP302" ca="1" si="47">SUM(B296:AO296)</f>
        <v>0</v>
      </c>
      <c r="AQ296" s="39">
        <f t="shared" ref="AQ296:AQ302" ca="1" si="48">AVERAGE(B296:AO296)</f>
        <v>0</v>
      </c>
      <c r="AR296" s="39">
        <f t="shared" ref="AR296:AR302" ca="1" si="49">STDEV(B296:AO296)</f>
        <v>0</v>
      </c>
      <c r="AS296" s="39">
        <f t="shared" ref="AS296:AS302" ca="1" si="50">AR296/SQRT(40)</f>
        <v>0</v>
      </c>
      <c r="AT296" s="38"/>
      <c r="AU296" s="61"/>
    </row>
    <row r="297" spans="1:47" x14ac:dyDescent="0.25">
      <c r="A297" s="54" t="s">
        <v>187</v>
      </c>
      <c r="B297" s="40">
        <f ca="1">GOPR0214.MP4_000001001!B42</f>
        <v>0</v>
      </c>
      <c r="C297" s="40">
        <f ca="1">GOPR0214.MP4_000011344!B42</f>
        <v>0</v>
      </c>
      <c r="D297" s="40">
        <f ca="1">GOPR0214.MP4_000021688!B42</f>
        <v>0</v>
      </c>
      <c r="E297" s="40">
        <f ca="1">GOPR0214.MP4_000032032!B42</f>
        <v>0</v>
      </c>
      <c r="F297" s="40">
        <f ca="1">GOPR0214.MP4_000042375!B42</f>
        <v>0</v>
      </c>
      <c r="G297" s="40">
        <f ca="1">GOPR0214.MP4_000052719!B42</f>
        <v>0</v>
      </c>
      <c r="H297" s="40">
        <f ca="1">GOPR0214.MP4_000063063!B42</f>
        <v>0</v>
      </c>
      <c r="I297" s="40">
        <f ca="1">GOPR0214.MP4_000073406!B42</f>
        <v>0</v>
      </c>
      <c r="J297" s="40">
        <f ca="1">GOPR0214.MP4_000083750!B42</f>
        <v>0</v>
      </c>
      <c r="K297" s="40">
        <f ca="1">GOPR0214.MP4_000094094!B42</f>
        <v>0</v>
      </c>
      <c r="L297" s="40">
        <f ca="1">GOPR0214.MP4_000104437!B42</f>
        <v>0</v>
      </c>
      <c r="M297" s="40">
        <f ca="1">GOPR0214.MP4_000114781!B42</f>
        <v>0</v>
      </c>
      <c r="N297" s="40">
        <f ca="1">GOPR0214.MP4_000125125!B42</f>
        <v>0</v>
      </c>
      <c r="O297" s="40">
        <f ca="1">GOPR0214.MP4_000135468!B42</f>
        <v>0</v>
      </c>
      <c r="P297" s="40">
        <f ca="1">GOPR0214.MP4_000145812!B42</f>
        <v>0</v>
      </c>
      <c r="Q297" s="40">
        <f ca="1">GOPR0214.MP4_000156156!B42</f>
        <v>0</v>
      </c>
      <c r="R297" s="40">
        <f ca="1">GOPR0214.MP4_000166499!B42</f>
        <v>0</v>
      </c>
      <c r="S297" s="40">
        <f ca="1">GOPR0214.MP4_000176843!B42</f>
        <v>0</v>
      </c>
      <c r="T297" s="40">
        <f ca="1">GOPR0214.MP4_000187187!B42</f>
        <v>0</v>
      </c>
      <c r="U297" s="40">
        <f ca="1">GOPR0214.MP4_000197530!B42</f>
        <v>0</v>
      </c>
      <c r="V297" s="40">
        <f ca="1">GOPR0214.MP4_000207874!B42</f>
        <v>0</v>
      </c>
      <c r="W297" s="40">
        <f ca="1">GOPR0214.MP4_000218218!B42</f>
        <v>0</v>
      </c>
      <c r="X297" s="40">
        <f ca="1">GOPR0214.MP4_000228561!B42</f>
        <v>0</v>
      </c>
      <c r="Y297" s="40">
        <f ca="1">GOPR0214.MP4_000238905!B42</f>
        <v>0</v>
      </c>
      <c r="Z297" s="40">
        <f ca="1">GOPR0214.MP4_000249249!B42</f>
        <v>0</v>
      </c>
      <c r="AA297" s="40">
        <f ca="1">GOPR0214.MP4_000259592!B42</f>
        <v>0</v>
      </c>
      <c r="AB297" s="40">
        <f ca="1">GOPR0214.MP4_000269936!B42</f>
        <v>0</v>
      </c>
      <c r="AC297" s="40">
        <f ca="1">GOPR0214.MP4_000280280!B42</f>
        <v>0</v>
      </c>
      <c r="AD297" s="40">
        <f ca="1">GOPR0214.MP4_000290623!B42</f>
        <v>0</v>
      </c>
      <c r="AE297" s="40">
        <f ca="1">GOPR0214.MP4_000300967!B42</f>
        <v>0</v>
      </c>
      <c r="AF297" s="40">
        <f ca="1">GOPR0214.MP4_000311311!B42</f>
        <v>0</v>
      </c>
      <c r="AG297" s="40">
        <f ca="1">GOPR0214.MP4_000321654!B42</f>
        <v>0</v>
      </c>
      <c r="AH297" s="40">
        <f ca="1">GOPR0214.MP4_000331998!B42</f>
        <v>0</v>
      </c>
      <c r="AI297" s="40">
        <f ca="1">GOPR0214.MP4_000342342!B42</f>
        <v>0</v>
      </c>
      <c r="AJ297" s="40">
        <f ca="1">GOPR0214.MP4_000352685!B42</f>
        <v>0</v>
      </c>
      <c r="AK297" s="40">
        <f ca="1">GOPR0214.MP4_000363029!B42</f>
        <v>0</v>
      </c>
      <c r="AL297" s="40">
        <f ca="1">GOPR0214.MP4_000373373!B42</f>
        <v>0</v>
      </c>
      <c r="AM297" s="40">
        <f ca="1">GOPR0214.MP4_000383716!B42</f>
        <v>0</v>
      </c>
      <c r="AN297" s="40">
        <f ca="1">GOPR0214.MP4_000394060!B42</f>
        <v>0</v>
      </c>
      <c r="AO297" s="40">
        <f ca="1">GOPR0214.MP4_000404404!B42</f>
        <v>0</v>
      </c>
      <c r="AP297" s="40">
        <f t="shared" ca="1" si="47"/>
        <v>0</v>
      </c>
      <c r="AQ297" s="37">
        <f t="shared" ca="1" si="48"/>
        <v>0</v>
      </c>
      <c r="AR297" s="37">
        <f t="shared" ca="1" si="49"/>
        <v>0</v>
      </c>
      <c r="AS297" s="37">
        <f t="shared" ca="1" si="50"/>
        <v>0</v>
      </c>
      <c r="AU297" s="59"/>
    </row>
    <row r="298" spans="1:47" x14ac:dyDescent="0.25">
      <c r="A298" s="53" t="s">
        <v>188</v>
      </c>
      <c r="B298" s="41">
        <f ca="1">GOPR0214.MP4_000001001!B43</f>
        <v>0</v>
      </c>
      <c r="C298" s="41">
        <f ca="1">GOPR0214.MP4_000011344!B43</f>
        <v>0</v>
      </c>
      <c r="D298" s="41">
        <f ca="1">GOPR0214.MP4_000021688!B43</f>
        <v>0</v>
      </c>
      <c r="E298" s="41">
        <f ca="1">GOPR0214.MP4_000032032!B43</f>
        <v>0</v>
      </c>
      <c r="F298" s="41">
        <f ca="1">GOPR0214.MP4_000042375!B43</f>
        <v>0</v>
      </c>
      <c r="G298" s="41">
        <f ca="1">GOPR0214.MP4_000052719!B43</f>
        <v>0</v>
      </c>
      <c r="H298" s="41">
        <f ca="1">GOPR0214.MP4_000063063!B43</f>
        <v>0</v>
      </c>
      <c r="I298" s="41">
        <f ca="1">GOPR0214.MP4_000073406!B43</f>
        <v>0</v>
      </c>
      <c r="J298" s="41">
        <f ca="1">GOPR0214.MP4_000083750!B43</f>
        <v>0</v>
      </c>
      <c r="K298" s="41">
        <f ca="1">GOPR0214.MP4_000094094!B43</f>
        <v>0</v>
      </c>
      <c r="L298" s="41">
        <f ca="1">GOPR0214.MP4_000104437!B43</f>
        <v>0</v>
      </c>
      <c r="M298" s="41">
        <f ca="1">GOPR0214.MP4_000114781!B43</f>
        <v>0</v>
      </c>
      <c r="N298" s="41">
        <f ca="1">GOPR0214.MP4_000125125!B43</f>
        <v>0</v>
      </c>
      <c r="O298" s="41">
        <f ca="1">GOPR0214.MP4_000135468!B43</f>
        <v>0</v>
      </c>
      <c r="P298" s="41">
        <f ca="1">GOPR0214.MP4_000145812!B43</f>
        <v>0</v>
      </c>
      <c r="Q298" s="41">
        <f ca="1">GOPR0214.MP4_000156156!B43</f>
        <v>0</v>
      </c>
      <c r="R298" s="41">
        <f ca="1">GOPR0214.MP4_000166499!B43</f>
        <v>0</v>
      </c>
      <c r="S298" s="41">
        <f ca="1">GOPR0214.MP4_000176843!B43</f>
        <v>0</v>
      </c>
      <c r="T298" s="41">
        <f ca="1">GOPR0214.MP4_000187187!B43</f>
        <v>0</v>
      </c>
      <c r="U298" s="41">
        <f ca="1">GOPR0214.MP4_000197530!B43</f>
        <v>0</v>
      </c>
      <c r="V298" s="41">
        <f ca="1">GOPR0214.MP4_000207874!B43</f>
        <v>0</v>
      </c>
      <c r="W298" s="41">
        <f ca="1">GOPR0214.MP4_000218218!B43</f>
        <v>0</v>
      </c>
      <c r="X298" s="41">
        <f ca="1">GOPR0214.MP4_000228561!B43</f>
        <v>0</v>
      </c>
      <c r="Y298" s="41">
        <f ca="1">GOPR0214.MP4_000238905!B43</f>
        <v>0</v>
      </c>
      <c r="Z298" s="41">
        <f ca="1">GOPR0214.MP4_000249249!B43</f>
        <v>0</v>
      </c>
      <c r="AA298" s="41">
        <f ca="1">GOPR0214.MP4_000259592!B43</f>
        <v>0</v>
      </c>
      <c r="AB298" s="41">
        <f ca="1">GOPR0214.MP4_000269936!B43</f>
        <v>0</v>
      </c>
      <c r="AC298" s="41">
        <f ca="1">GOPR0214.MP4_000280280!B43</f>
        <v>0</v>
      </c>
      <c r="AD298" s="41">
        <f ca="1">GOPR0214.MP4_000290623!B43</f>
        <v>0</v>
      </c>
      <c r="AE298" s="41">
        <f ca="1">GOPR0214.MP4_000300967!B43</f>
        <v>0</v>
      </c>
      <c r="AF298" s="41">
        <f ca="1">GOPR0214.MP4_000311311!B43</f>
        <v>0</v>
      </c>
      <c r="AG298" s="41">
        <f ca="1">GOPR0214.MP4_000321654!B43</f>
        <v>0</v>
      </c>
      <c r="AH298" s="41">
        <f ca="1">GOPR0214.MP4_000331998!B43</f>
        <v>0</v>
      </c>
      <c r="AI298" s="41">
        <f ca="1">GOPR0214.MP4_000342342!B43</f>
        <v>0</v>
      </c>
      <c r="AJ298" s="41">
        <f ca="1">GOPR0214.MP4_000352685!B43</f>
        <v>0</v>
      </c>
      <c r="AK298" s="41">
        <f ca="1">GOPR0214.MP4_000363029!B43</f>
        <v>0</v>
      </c>
      <c r="AL298" s="41">
        <f ca="1">GOPR0214.MP4_000373373!B43</f>
        <v>0</v>
      </c>
      <c r="AM298" s="41">
        <f ca="1">GOPR0214.MP4_000383716!B43</f>
        <v>0</v>
      </c>
      <c r="AN298" s="41">
        <f ca="1">GOPR0214.MP4_000394060!B43</f>
        <v>0</v>
      </c>
      <c r="AO298" s="41">
        <f ca="1">GOPR0214.MP4_000404404!B43</f>
        <v>0</v>
      </c>
      <c r="AP298" s="41">
        <f t="shared" ca="1" si="47"/>
        <v>0</v>
      </c>
      <c r="AQ298" s="39">
        <f t="shared" ca="1" si="48"/>
        <v>0</v>
      </c>
      <c r="AR298" s="39">
        <f t="shared" ca="1" si="49"/>
        <v>0</v>
      </c>
      <c r="AS298" s="39">
        <f t="shared" ca="1" si="50"/>
        <v>0</v>
      </c>
      <c r="AT298" s="38"/>
      <c r="AU298" s="61"/>
    </row>
    <row r="299" spans="1:47" x14ac:dyDescent="0.25">
      <c r="A299" s="54" t="s">
        <v>189</v>
      </c>
      <c r="B299" s="40">
        <f ca="1">GOPR0214.MP4_000001001!B44</f>
        <v>0</v>
      </c>
      <c r="C299" s="40">
        <f ca="1">GOPR0214.MP4_000011344!B44</f>
        <v>0</v>
      </c>
      <c r="D299" s="40">
        <f ca="1">GOPR0214.MP4_000021688!B44</f>
        <v>0</v>
      </c>
      <c r="E299" s="40">
        <f ca="1">GOPR0214.MP4_000032032!B44</f>
        <v>0</v>
      </c>
      <c r="F299" s="40">
        <f ca="1">GOPR0214.MP4_000042375!B44</f>
        <v>0</v>
      </c>
      <c r="G299" s="40">
        <f ca="1">GOPR0214.MP4_000052719!B44</f>
        <v>0</v>
      </c>
      <c r="H299" s="40">
        <f ca="1">GOPR0214.MP4_000063063!B44</f>
        <v>0</v>
      </c>
      <c r="I299" s="40">
        <f ca="1">GOPR0214.MP4_000073406!B44</f>
        <v>0</v>
      </c>
      <c r="J299" s="40">
        <f ca="1">GOPR0214.MP4_000083750!B44</f>
        <v>0</v>
      </c>
      <c r="K299" s="40">
        <f ca="1">GOPR0214.MP4_000094094!B44</f>
        <v>0</v>
      </c>
      <c r="L299" s="40">
        <f ca="1">GOPR0214.MP4_000104437!B44</f>
        <v>0</v>
      </c>
      <c r="M299" s="40">
        <f ca="1">GOPR0214.MP4_000114781!B44</f>
        <v>0</v>
      </c>
      <c r="N299" s="40">
        <f ca="1">GOPR0214.MP4_000125125!B44</f>
        <v>0</v>
      </c>
      <c r="O299" s="40">
        <f ca="1">GOPR0214.MP4_000135468!B44</f>
        <v>0</v>
      </c>
      <c r="P299" s="40">
        <f ca="1">GOPR0214.MP4_000145812!B44</f>
        <v>0</v>
      </c>
      <c r="Q299" s="40">
        <f ca="1">GOPR0214.MP4_000156156!B44</f>
        <v>0</v>
      </c>
      <c r="R299" s="40">
        <f ca="1">GOPR0214.MP4_000166499!B44</f>
        <v>0</v>
      </c>
      <c r="S299" s="40">
        <f ca="1">GOPR0214.MP4_000176843!B44</f>
        <v>0</v>
      </c>
      <c r="T299" s="40">
        <f ca="1">GOPR0214.MP4_000187187!B44</f>
        <v>0</v>
      </c>
      <c r="U299" s="40">
        <f ca="1">GOPR0214.MP4_000197530!B44</f>
        <v>0</v>
      </c>
      <c r="V299" s="40">
        <f ca="1">GOPR0214.MP4_000207874!B44</f>
        <v>0</v>
      </c>
      <c r="W299" s="40">
        <f ca="1">GOPR0214.MP4_000218218!B44</f>
        <v>0</v>
      </c>
      <c r="X299" s="40">
        <f ca="1">GOPR0214.MP4_000228561!B44</f>
        <v>0</v>
      </c>
      <c r="Y299" s="40">
        <f ca="1">GOPR0214.MP4_000238905!B44</f>
        <v>0</v>
      </c>
      <c r="Z299" s="40">
        <f ca="1">GOPR0214.MP4_000249249!B44</f>
        <v>0</v>
      </c>
      <c r="AA299" s="40">
        <f ca="1">GOPR0214.MP4_000259592!B44</f>
        <v>0</v>
      </c>
      <c r="AB299" s="40">
        <f ca="1">GOPR0214.MP4_000269936!B44</f>
        <v>0</v>
      </c>
      <c r="AC299" s="40">
        <f ca="1">GOPR0214.MP4_000280280!B44</f>
        <v>0</v>
      </c>
      <c r="AD299" s="40">
        <f ca="1">GOPR0214.MP4_000290623!B44</f>
        <v>0</v>
      </c>
      <c r="AE299" s="40">
        <f ca="1">GOPR0214.MP4_000300967!B44</f>
        <v>0</v>
      </c>
      <c r="AF299" s="40">
        <f ca="1">GOPR0214.MP4_000311311!B44</f>
        <v>0</v>
      </c>
      <c r="AG299" s="40">
        <f ca="1">GOPR0214.MP4_000321654!B44</f>
        <v>0</v>
      </c>
      <c r="AH299" s="40">
        <f ca="1">GOPR0214.MP4_000331998!B44</f>
        <v>0</v>
      </c>
      <c r="AI299" s="40">
        <f ca="1">GOPR0214.MP4_000342342!B44</f>
        <v>0</v>
      </c>
      <c r="AJ299" s="40">
        <f ca="1">GOPR0214.MP4_000352685!B44</f>
        <v>0</v>
      </c>
      <c r="AK299" s="40">
        <f ca="1">GOPR0214.MP4_000363029!B44</f>
        <v>0</v>
      </c>
      <c r="AL299" s="40">
        <f ca="1">GOPR0214.MP4_000373373!B44</f>
        <v>0</v>
      </c>
      <c r="AM299" s="40">
        <f ca="1">GOPR0214.MP4_000383716!B44</f>
        <v>0</v>
      </c>
      <c r="AN299" s="40">
        <f ca="1">GOPR0214.MP4_000394060!B44</f>
        <v>0</v>
      </c>
      <c r="AO299" s="40">
        <f ca="1">GOPR0214.MP4_000404404!B44</f>
        <v>0</v>
      </c>
      <c r="AP299" s="40">
        <f t="shared" ca="1" si="47"/>
        <v>0</v>
      </c>
      <c r="AQ299" s="37">
        <f t="shared" ca="1" si="48"/>
        <v>0</v>
      </c>
      <c r="AR299" s="37">
        <f t="shared" ca="1" si="49"/>
        <v>0</v>
      </c>
      <c r="AS299" s="37">
        <f t="shared" ca="1" si="50"/>
        <v>0</v>
      </c>
      <c r="AU299" s="59"/>
    </row>
    <row r="300" spans="1:47" x14ac:dyDescent="0.25">
      <c r="A300" s="53" t="s">
        <v>190</v>
      </c>
      <c r="B300" s="41">
        <f ca="1">GOPR0214.MP4_000001001!B45</f>
        <v>0</v>
      </c>
      <c r="C300" s="41">
        <f ca="1">GOPR0214.MP4_000011344!B45</f>
        <v>0</v>
      </c>
      <c r="D300" s="41">
        <f ca="1">GOPR0214.MP4_000021688!B45</f>
        <v>0</v>
      </c>
      <c r="E300" s="41">
        <f ca="1">GOPR0214.MP4_000032032!B45</f>
        <v>0</v>
      </c>
      <c r="F300" s="41">
        <f ca="1">GOPR0214.MP4_000042375!B45</f>
        <v>0</v>
      </c>
      <c r="G300" s="41">
        <f ca="1">GOPR0214.MP4_000052719!B45</f>
        <v>0</v>
      </c>
      <c r="H300" s="41">
        <f ca="1">GOPR0214.MP4_000063063!B45</f>
        <v>0</v>
      </c>
      <c r="I300" s="41">
        <f ca="1">GOPR0214.MP4_000073406!B45</f>
        <v>0</v>
      </c>
      <c r="J300" s="41">
        <f ca="1">GOPR0214.MP4_000083750!B45</f>
        <v>0</v>
      </c>
      <c r="K300" s="41">
        <f ca="1">GOPR0214.MP4_000094094!B45</f>
        <v>0</v>
      </c>
      <c r="L300" s="41">
        <f ca="1">GOPR0214.MP4_000104437!B45</f>
        <v>0</v>
      </c>
      <c r="M300" s="41">
        <f ca="1">GOPR0214.MP4_000114781!B45</f>
        <v>0</v>
      </c>
      <c r="N300" s="41">
        <f ca="1">GOPR0214.MP4_000125125!B45</f>
        <v>0</v>
      </c>
      <c r="O300" s="41">
        <f ca="1">GOPR0214.MP4_000135468!B45</f>
        <v>0</v>
      </c>
      <c r="P300" s="41">
        <f ca="1">GOPR0214.MP4_000145812!B45</f>
        <v>0</v>
      </c>
      <c r="Q300" s="41">
        <f ca="1">GOPR0214.MP4_000156156!B45</f>
        <v>0</v>
      </c>
      <c r="R300" s="41">
        <f ca="1">GOPR0214.MP4_000166499!B45</f>
        <v>0</v>
      </c>
      <c r="S300" s="41">
        <f ca="1">GOPR0214.MP4_000176843!B45</f>
        <v>0</v>
      </c>
      <c r="T300" s="41">
        <f ca="1">GOPR0214.MP4_000187187!B45</f>
        <v>0</v>
      </c>
      <c r="U300" s="41">
        <f ca="1">GOPR0214.MP4_000197530!B45</f>
        <v>0</v>
      </c>
      <c r="V300" s="41">
        <f ca="1">GOPR0214.MP4_000207874!B45</f>
        <v>0</v>
      </c>
      <c r="W300" s="41">
        <f ca="1">GOPR0214.MP4_000218218!B45</f>
        <v>0</v>
      </c>
      <c r="X300" s="41">
        <f ca="1">GOPR0214.MP4_000228561!B45</f>
        <v>0</v>
      </c>
      <c r="Y300" s="41">
        <f ca="1">GOPR0214.MP4_000238905!B45</f>
        <v>0</v>
      </c>
      <c r="Z300" s="41">
        <f ca="1">GOPR0214.MP4_000249249!B45</f>
        <v>0</v>
      </c>
      <c r="AA300" s="41">
        <f ca="1">GOPR0214.MP4_000259592!B45</f>
        <v>0</v>
      </c>
      <c r="AB300" s="41">
        <f ca="1">GOPR0214.MP4_000269936!B45</f>
        <v>0</v>
      </c>
      <c r="AC300" s="41">
        <f ca="1">GOPR0214.MP4_000280280!B45</f>
        <v>0</v>
      </c>
      <c r="AD300" s="41">
        <f ca="1">GOPR0214.MP4_000290623!B45</f>
        <v>0</v>
      </c>
      <c r="AE300" s="41">
        <f ca="1">GOPR0214.MP4_000300967!B45</f>
        <v>0</v>
      </c>
      <c r="AF300" s="41">
        <f ca="1">GOPR0214.MP4_000311311!B45</f>
        <v>0</v>
      </c>
      <c r="AG300" s="41">
        <f ca="1">GOPR0214.MP4_000321654!B45</f>
        <v>0</v>
      </c>
      <c r="AH300" s="41">
        <f ca="1">GOPR0214.MP4_000331998!B45</f>
        <v>0</v>
      </c>
      <c r="AI300" s="41">
        <f ca="1">GOPR0214.MP4_000342342!B45</f>
        <v>0</v>
      </c>
      <c r="AJ300" s="41">
        <f ca="1">GOPR0214.MP4_000352685!B45</f>
        <v>0</v>
      </c>
      <c r="AK300" s="41">
        <f ca="1">GOPR0214.MP4_000363029!B45</f>
        <v>0</v>
      </c>
      <c r="AL300" s="41">
        <f ca="1">GOPR0214.MP4_000373373!B45</f>
        <v>0</v>
      </c>
      <c r="AM300" s="41">
        <f ca="1">GOPR0214.MP4_000383716!B45</f>
        <v>0</v>
      </c>
      <c r="AN300" s="41">
        <f ca="1">GOPR0214.MP4_000394060!B45</f>
        <v>0</v>
      </c>
      <c r="AO300" s="41">
        <f ca="1">GOPR0214.MP4_000404404!B45</f>
        <v>0</v>
      </c>
      <c r="AP300" s="41">
        <f t="shared" ca="1" si="47"/>
        <v>0</v>
      </c>
      <c r="AQ300" s="39">
        <f t="shared" ca="1" si="48"/>
        <v>0</v>
      </c>
      <c r="AR300" s="39">
        <f t="shared" ca="1" si="49"/>
        <v>0</v>
      </c>
      <c r="AS300" s="39">
        <f t="shared" ca="1" si="50"/>
        <v>0</v>
      </c>
      <c r="AT300" s="38"/>
      <c r="AU300" s="61"/>
    </row>
    <row r="301" spans="1:47" x14ac:dyDescent="0.25">
      <c r="A301" s="54" t="s">
        <v>191</v>
      </c>
      <c r="B301" s="40">
        <f ca="1">GOPR0214.MP4_000001001!B46</f>
        <v>0</v>
      </c>
      <c r="C301" s="40">
        <f ca="1">GOPR0214.MP4_000011344!B46</f>
        <v>0</v>
      </c>
      <c r="D301" s="40">
        <f ca="1">GOPR0214.MP4_000021688!B46</f>
        <v>0</v>
      </c>
      <c r="E301" s="40">
        <f ca="1">GOPR0214.MP4_000032032!B46</f>
        <v>0</v>
      </c>
      <c r="F301" s="40">
        <f ca="1">GOPR0214.MP4_000042375!B46</f>
        <v>0</v>
      </c>
      <c r="G301" s="40">
        <f ca="1">GOPR0214.MP4_000052719!B46</f>
        <v>0</v>
      </c>
      <c r="H301" s="40">
        <f ca="1">GOPR0214.MP4_000063063!B46</f>
        <v>0</v>
      </c>
      <c r="I301" s="40">
        <f ca="1">GOPR0214.MP4_000073406!B46</f>
        <v>0</v>
      </c>
      <c r="J301" s="40">
        <f ca="1">GOPR0214.MP4_000083750!B46</f>
        <v>0</v>
      </c>
      <c r="K301" s="40">
        <f ca="1">GOPR0214.MP4_000094094!B46</f>
        <v>0</v>
      </c>
      <c r="L301" s="40">
        <f ca="1">GOPR0214.MP4_000104437!B46</f>
        <v>0</v>
      </c>
      <c r="M301" s="40">
        <f ca="1">GOPR0214.MP4_000114781!B46</f>
        <v>0</v>
      </c>
      <c r="N301" s="40">
        <f ca="1">GOPR0214.MP4_000125125!B46</f>
        <v>0</v>
      </c>
      <c r="O301" s="40">
        <f ca="1">GOPR0214.MP4_000135468!B46</f>
        <v>0</v>
      </c>
      <c r="P301" s="40">
        <f ca="1">GOPR0214.MP4_000145812!B46</f>
        <v>0</v>
      </c>
      <c r="Q301" s="40">
        <f ca="1">GOPR0214.MP4_000156156!B46</f>
        <v>0</v>
      </c>
      <c r="R301" s="40">
        <f ca="1">GOPR0214.MP4_000166499!B46</f>
        <v>0</v>
      </c>
      <c r="S301" s="40">
        <f ca="1">GOPR0214.MP4_000176843!B46</f>
        <v>0</v>
      </c>
      <c r="T301" s="40">
        <f ca="1">GOPR0214.MP4_000187187!B46</f>
        <v>0</v>
      </c>
      <c r="U301" s="40">
        <f ca="1">GOPR0214.MP4_000197530!B46</f>
        <v>0</v>
      </c>
      <c r="V301" s="40">
        <f ca="1">GOPR0214.MP4_000207874!B46</f>
        <v>0</v>
      </c>
      <c r="W301" s="40">
        <f ca="1">GOPR0214.MP4_000218218!B46</f>
        <v>0</v>
      </c>
      <c r="X301" s="40">
        <f ca="1">GOPR0214.MP4_000228561!B46</f>
        <v>0</v>
      </c>
      <c r="Y301" s="40">
        <f ca="1">GOPR0214.MP4_000238905!B46</f>
        <v>0</v>
      </c>
      <c r="Z301" s="40">
        <f ca="1">GOPR0214.MP4_000249249!B46</f>
        <v>0</v>
      </c>
      <c r="AA301" s="40">
        <f ca="1">GOPR0214.MP4_000259592!B46</f>
        <v>0</v>
      </c>
      <c r="AB301" s="40">
        <f ca="1">GOPR0214.MP4_000269936!B46</f>
        <v>0</v>
      </c>
      <c r="AC301" s="40">
        <f ca="1">GOPR0214.MP4_000280280!B46</f>
        <v>0</v>
      </c>
      <c r="AD301" s="40">
        <f ca="1">GOPR0214.MP4_000290623!B46</f>
        <v>0</v>
      </c>
      <c r="AE301" s="40">
        <f ca="1">GOPR0214.MP4_000300967!B46</f>
        <v>0</v>
      </c>
      <c r="AF301" s="40">
        <f ca="1">GOPR0214.MP4_000311311!B46</f>
        <v>0</v>
      </c>
      <c r="AG301" s="40">
        <f ca="1">GOPR0214.MP4_000321654!B46</f>
        <v>0</v>
      </c>
      <c r="AH301" s="40">
        <f ca="1">GOPR0214.MP4_000331998!B46</f>
        <v>0</v>
      </c>
      <c r="AI301" s="40">
        <f ca="1">GOPR0214.MP4_000342342!B46</f>
        <v>0</v>
      </c>
      <c r="AJ301" s="40">
        <f ca="1">GOPR0214.MP4_000352685!B46</f>
        <v>0</v>
      </c>
      <c r="AK301" s="40">
        <f ca="1">GOPR0214.MP4_000363029!B46</f>
        <v>0</v>
      </c>
      <c r="AL301" s="40">
        <f ca="1">GOPR0214.MP4_000373373!B46</f>
        <v>0</v>
      </c>
      <c r="AM301" s="40">
        <f ca="1">GOPR0214.MP4_000383716!B46</f>
        <v>0</v>
      </c>
      <c r="AN301" s="40">
        <f ca="1">GOPR0214.MP4_000394060!B46</f>
        <v>0</v>
      </c>
      <c r="AO301" s="40">
        <f ca="1">GOPR0214.MP4_000404404!B46</f>
        <v>0</v>
      </c>
      <c r="AP301" s="40">
        <f t="shared" ca="1" si="47"/>
        <v>0</v>
      </c>
      <c r="AQ301" s="37">
        <f t="shared" ca="1" si="48"/>
        <v>0</v>
      </c>
      <c r="AR301" s="37">
        <f t="shared" ca="1" si="49"/>
        <v>0</v>
      </c>
      <c r="AS301" s="37">
        <f t="shared" ca="1" si="50"/>
        <v>0</v>
      </c>
      <c r="AU301" s="59"/>
    </row>
    <row r="302" spans="1:47" x14ac:dyDescent="0.25">
      <c r="A302" s="53" t="s">
        <v>192</v>
      </c>
      <c r="B302" s="41">
        <f ca="1">GOPR0214.MP4_000001001!B47</f>
        <v>0</v>
      </c>
      <c r="C302" s="41">
        <f ca="1">GOPR0214.MP4_000011344!B47</f>
        <v>0</v>
      </c>
      <c r="D302" s="41">
        <f ca="1">GOPR0214.MP4_000021688!B47</f>
        <v>0</v>
      </c>
      <c r="E302" s="41">
        <f ca="1">GOPR0214.MP4_000032032!B47</f>
        <v>0</v>
      </c>
      <c r="F302" s="41">
        <f ca="1">GOPR0214.MP4_000042375!B47</f>
        <v>0</v>
      </c>
      <c r="G302" s="41">
        <f ca="1">GOPR0214.MP4_000052719!B47</f>
        <v>0</v>
      </c>
      <c r="H302" s="41">
        <f ca="1">GOPR0214.MP4_000063063!B47</f>
        <v>0</v>
      </c>
      <c r="I302" s="41">
        <f ca="1">GOPR0214.MP4_000073406!B47</f>
        <v>0</v>
      </c>
      <c r="J302" s="41">
        <f ca="1">GOPR0214.MP4_000083750!B47</f>
        <v>0</v>
      </c>
      <c r="K302" s="41">
        <f ca="1">GOPR0214.MP4_000094094!B47</f>
        <v>0</v>
      </c>
      <c r="L302" s="41">
        <f ca="1">GOPR0214.MP4_000104437!B47</f>
        <v>0</v>
      </c>
      <c r="M302" s="41">
        <f ca="1">GOPR0214.MP4_000114781!B47</f>
        <v>0</v>
      </c>
      <c r="N302" s="41">
        <f ca="1">GOPR0214.MP4_000125125!B47</f>
        <v>0</v>
      </c>
      <c r="O302" s="41">
        <f ca="1">GOPR0214.MP4_000135468!B47</f>
        <v>0</v>
      </c>
      <c r="P302" s="41">
        <f ca="1">GOPR0214.MP4_000145812!B47</f>
        <v>0</v>
      </c>
      <c r="Q302" s="41">
        <f ca="1">GOPR0214.MP4_000156156!B47</f>
        <v>0</v>
      </c>
      <c r="R302" s="41">
        <f ca="1">GOPR0214.MP4_000166499!B47</f>
        <v>0</v>
      </c>
      <c r="S302" s="41">
        <f ca="1">GOPR0214.MP4_000176843!B47</f>
        <v>0</v>
      </c>
      <c r="T302" s="41">
        <f ca="1">GOPR0214.MP4_000187187!B47</f>
        <v>0</v>
      </c>
      <c r="U302" s="41">
        <f ca="1">GOPR0214.MP4_000197530!B47</f>
        <v>0</v>
      </c>
      <c r="V302" s="41">
        <f ca="1">GOPR0214.MP4_000207874!B47</f>
        <v>0</v>
      </c>
      <c r="W302" s="41">
        <f ca="1">GOPR0214.MP4_000218218!B47</f>
        <v>0</v>
      </c>
      <c r="X302" s="41">
        <f ca="1">GOPR0214.MP4_000228561!B47</f>
        <v>0</v>
      </c>
      <c r="Y302" s="41">
        <f ca="1">GOPR0214.MP4_000238905!B47</f>
        <v>0</v>
      </c>
      <c r="Z302" s="41">
        <f ca="1">GOPR0214.MP4_000249249!B47</f>
        <v>0</v>
      </c>
      <c r="AA302" s="41">
        <f ca="1">GOPR0214.MP4_000259592!B47</f>
        <v>0</v>
      </c>
      <c r="AB302" s="41">
        <f ca="1">GOPR0214.MP4_000269936!B47</f>
        <v>0</v>
      </c>
      <c r="AC302" s="41">
        <f ca="1">GOPR0214.MP4_000280280!B47</f>
        <v>0</v>
      </c>
      <c r="AD302" s="41">
        <f ca="1">GOPR0214.MP4_000290623!B47</f>
        <v>0</v>
      </c>
      <c r="AE302" s="41">
        <f ca="1">GOPR0214.MP4_000300967!B47</f>
        <v>0</v>
      </c>
      <c r="AF302" s="41">
        <f ca="1">GOPR0214.MP4_000311311!B47</f>
        <v>0</v>
      </c>
      <c r="AG302" s="41">
        <f ca="1">GOPR0214.MP4_000321654!B47</f>
        <v>0</v>
      </c>
      <c r="AH302" s="41">
        <f ca="1">GOPR0214.MP4_000331998!B47</f>
        <v>0</v>
      </c>
      <c r="AI302" s="41">
        <f ca="1">GOPR0214.MP4_000342342!B47</f>
        <v>0</v>
      </c>
      <c r="AJ302" s="41">
        <f ca="1">GOPR0214.MP4_000352685!B47</f>
        <v>0</v>
      </c>
      <c r="AK302" s="41">
        <f ca="1">GOPR0214.MP4_000363029!B47</f>
        <v>0</v>
      </c>
      <c r="AL302" s="41">
        <f ca="1">GOPR0214.MP4_000373373!B47</f>
        <v>0</v>
      </c>
      <c r="AM302" s="41">
        <f ca="1">GOPR0214.MP4_000383716!B47</f>
        <v>0</v>
      </c>
      <c r="AN302" s="41">
        <f ca="1">GOPR0214.MP4_000394060!B47</f>
        <v>0</v>
      </c>
      <c r="AO302" s="41">
        <f ca="1">GOPR0214.MP4_000404404!B47</f>
        <v>0</v>
      </c>
      <c r="AP302" s="41">
        <f t="shared" ca="1" si="47"/>
        <v>0</v>
      </c>
      <c r="AQ302" s="39">
        <f t="shared" ca="1" si="48"/>
        <v>0</v>
      </c>
      <c r="AR302" s="39">
        <f t="shared" ca="1" si="49"/>
        <v>0</v>
      </c>
      <c r="AS302" s="39">
        <f t="shared" ca="1" si="50"/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t="shared" ref="B304:AO304" ca="1" si="51">SUM(B305:B317)</f>
        <v>1.0397207708399179</v>
      </c>
      <c r="C304" s="47">
        <f t="shared" ca="1" si="51"/>
        <v>0.68696157659732338</v>
      </c>
      <c r="D304" s="47">
        <f t="shared" ca="1" si="51"/>
        <v>0.84868555772641718</v>
      </c>
      <c r="E304" s="47">
        <f t="shared" ca="1" si="51"/>
        <v>0</v>
      </c>
      <c r="F304" s="47">
        <f t="shared" ca="1" si="51"/>
        <v>1.0027182645175161</v>
      </c>
      <c r="G304" s="47">
        <f t="shared" ca="1" si="51"/>
        <v>0.90025605126853692</v>
      </c>
      <c r="H304" s="47">
        <f t="shared" ca="1" si="51"/>
        <v>0</v>
      </c>
      <c r="I304" s="47">
        <f t="shared" ca="1" si="51"/>
        <v>0.68696157659732338</v>
      </c>
      <c r="J304" s="47">
        <f t="shared" ca="1" si="51"/>
        <v>0.59826958858525725</v>
      </c>
      <c r="K304" s="47">
        <f t="shared" ca="1" si="51"/>
        <v>0.45056120886630463</v>
      </c>
      <c r="L304" s="47">
        <f t="shared" ca="1" si="51"/>
        <v>0.6108643020548935</v>
      </c>
      <c r="M304" s="47">
        <f t="shared" ca="1" si="51"/>
        <v>0</v>
      </c>
      <c r="N304" s="47">
        <f t="shared" ca="1" si="51"/>
        <v>0.80181855254333723</v>
      </c>
      <c r="O304" s="47">
        <f t="shared" ca="1" si="51"/>
        <v>0</v>
      </c>
      <c r="P304" s="47">
        <f t="shared" ca="1" si="51"/>
        <v>1.0608569471580214</v>
      </c>
      <c r="Q304" s="47">
        <f t="shared" ca="1" si="51"/>
        <v>0.95569989111253428</v>
      </c>
      <c r="R304" s="47">
        <f t="shared" ca="1" si="51"/>
        <v>1.0114042647073518</v>
      </c>
      <c r="S304" s="47">
        <f t="shared" ca="1" si="51"/>
        <v>0.95569989111253428</v>
      </c>
      <c r="T304" s="47">
        <f t="shared" ca="1" si="51"/>
        <v>0.63903185965017695</v>
      </c>
      <c r="U304" s="47">
        <f t="shared" ca="1" si="51"/>
        <v>1.2130075659799042</v>
      </c>
      <c r="V304" s="47">
        <f t="shared" ca="1" si="51"/>
        <v>1.0821955300387671</v>
      </c>
      <c r="W304" s="47">
        <f t="shared" ca="1" si="51"/>
        <v>1.0888999753452238</v>
      </c>
      <c r="X304" s="47">
        <f t="shared" ca="1" si="51"/>
        <v>0.59826958858525725</v>
      </c>
      <c r="Y304" s="47">
        <f t="shared" ca="1" si="51"/>
        <v>0.84868555772641718</v>
      </c>
      <c r="Z304" s="47">
        <f t="shared" ca="1" si="51"/>
        <v>0.34883209584303193</v>
      </c>
      <c r="AA304" s="47">
        <f t="shared" ca="1" si="51"/>
        <v>0.37677016125643675</v>
      </c>
      <c r="AB304" s="47">
        <f t="shared" ca="1" si="51"/>
        <v>1.1490596969706202</v>
      </c>
      <c r="AC304" s="47">
        <f t="shared" ca="1" si="51"/>
        <v>0.95569989111253428</v>
      </c>
      <c r="AD304" s="47">
        <f t="shared" ca="1" si="51"/>
        <v>1.0114042647073518</v>
      </c>
      <c r="AE304" s="47">
        <f t="shared" ca="1" si="51"/>
        <v>1.0821955300387671</v>
      </c>
      <c r="AF304" s="47">
        <f t="shared" ca="1" si="51"/>
        <v>1.0608569471580214</v>
      </c>
      <c r="AG304" s="47">
        <f t="shared" ca="1" si="51"/>
        <v>0.84868555772641718</v>
      </c>
      <c r="AH304" s="47">
        <f t="shared" ca="1" si="51"/>
        <v>0.34883209584303193</v>
      </c>
      <c r="AI304" s="47">
        <f t="shared" ca="1" si="51"/>
        <v>0.59826958858525725</v>
      </c>
      <c r="AJ304" s="47">
        <f t="shared" ca="1" si="51"/>
        <v>0.73562193975879464</v>
      </c>
      <c r="AK304" s="47">
        <f t="shared" ca="1" si="51"/>
        <v>0.66156323815798213</v>
      </c>
      <c r="AL304" s="47">
        <f t="shared" ca="1" si="51"/>
        <v>0.95569989111253428</v>
      </c>
      <c r="AM304" s="47">
        <f t="shared" ca="1" si="51"/>
        <v>0.90025605126853692</v>
      </c>
      <c r="AN304" s="47">
        <f t="shared" ca="1" si="51"/>
        <v>0.37677016125643675</v>
      </c>
      <c r="AO304" s="47">
        <f t="shared" ca="1" si="51"/>
        <v>0.95569989111253428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t="shared" ref="B305:AO305" ca="1" si="52">IF(B158=0,0,-1*((B158/B9)*(LN(B158/B9))))</f>
        <v>0</v>
      </c>
      <c r="C305" s="37">
        <f t="shared" ca="1" si="52"/>
        <v>0</v>
      </c>
      <c r="D305" s="37">
        <f t="shared" ca="1" si="52"/>
        <v>0.24413606414846883</v>
      </c>
      <c r="E305" s="37">
        <f t="shared" ca="1" si="52"/>
        <v>0</v>
      </c>
      <c r="F305" s="37">
        <f t="shared" ca="1" si="52"/>
        <v>0</v>
      </c>
      <c r="G305" s="37">
        <f t="shared" ca="1" si="52"/>
        <v>0.34657359027997264</v>
      </c>
      <c r="H305" s="37">
        <f t="shared" ca="1" si="52"/>
        <v>0</v>
      </c>
      <c r="I305" s="37">
        <f t="shared" ca="1" si="52"/>
        <v>0</v>
      </c>
      <c r="J305" s="37">
        <f t="shared" ca="1" si="52"/>
        <v>0</v>
      </c>
      <c r="K305" s="37">
        <f t="shared" ca="1" si="52"/>
        <v>0</v>
      </c>
      <c r="L305" s="37">
        <f t="shared" ca="1" si="52"/>
        <v>0</v>
      </c>
      <c r="M305" s="37">
        <f t="shared" ca="1" si="52"/>
        <v>0</v>
      </c>
      <c r="N305" s="37">
        <f t="shared" ca="1" si="52"/>
        <v>0</v>
      </c>
      <c r="O305" s="37">
        <f t="shared" ca="1" si="52"/>
        <v>0</v>
      </c>
      <c r="P305" s="37">
        <f t="shared" ca="1" si="52"/>
        <v>0</v>
      </c>
      <c r="Q305" s="37">
        <f t="shared" ca="1" si="52"/>
        <v>0</v>
      </c>
      <c r="R305" s="37">
        <f t="shared" ca="1" si="52"/>
        <v>0</v>
      </c>
      <c r="S305" s="37">
        <f t="shared" ca="1" si="52"/>
        <v>0</v>
      </c>
      <c r="T305" s="37">
        <f t="shared" ca="1" si="52"/>
        <v>0</v>
      </c>
      <c r="U305" s="37">
        <f t="shared" ca="1" si="52"/>
        <v>0</v>
      </c>
      <c r="V305" s="37">
        <f t="shared" ca="1" si="52"/>
        <v>0</v>
      </c>
      <c r="W305" s="37">
        <f t="shared" ca="1" si="52"/>
        <v>0</v>
      </c>
      <c r="X305" s="37">
        <f t="shared" ca="1" si="52"/>
        <v>0</v>
      </c>
      <c r="Y305" s="37">
        <f t="shared" ca="1" si="52"/>
        <v>0</v>
      </c>
      <c r="Z305" s="37">
        <f t="shared" ca="1" si="52"/>
        <v>0</v>
      </c>
      <c r="AA305" s="37">
        <f t="shared" ca="1" si="52"/>
        <v>0</v>
      </c>
      <c r="AB305" s="37">
        <f t="shared" ca="1" si="52"/>
        <v>0</v>
      </c>
      <c r="AC305" s="37">
        <f t="shared" ca="1" si="52"/>
        <v>0</v>
      </c>
      <c r="AD305" s="37">
        <f t="shared" ca="1" si="52"/>
        <v>0</v>
      </c>
      <c r="AE305" s="37">
        <f t="shared" ca="1" si="52"/>
        <v>0</v>
      </c>
      <c r="AF305" s="37">
        <f t="shared" ca="1" si="52"/>
        <v>0</v>
      </c>
      <c r="AG305" s="37">
        <f t="shared" ca="1" si="52"/>
        <v>0</v>
      </c>
      <c r="AH305" s="37">
        <f t="shared" ca="1" si="52"/>
        <v>0</v>
      </c>
      <c r="AI305" s="37">
        <f t="shared" ca="1" si="52"/>
        <v>0</v>
      </c>
      <c r="AJ305" s="37">
        <f t="shared" ca="1" si="52"/>
        <v>0</v>
      </c>
      <c r="AK305" s="37">
        <f t="shared" ca="1" si="52"/>
        <v>0</v>
      </c>
      <c r="AL305" s="37">
        <f t="shared" ca="1" si="52"/>
        <v>0</v>
      </c>
      <c r="AM305" s="37">
        <f t="shared" ca="1" si="52"/>
        <v>0</v>
      </c>
      <c r="AN305" s="37">
        <f t="shared" ca="1" si="52"/>
        <v>0</v>
      </c>
      <c r="AO305" s="37">
        <f t="shared" ca="1" si="52"/>
        <v>0</v>
      </c>
      <c r="AU305" s="59"/>
    </row>
    <row r="306" spans="1:47" x14ac:dyDescent="0.25">
      <c r="A306" s="54" t="s">
        <v>171</v>
      </c>
      <c r="B306" s="37">
        <f t="shared" ref="B306:AO306" ca="1" si="53">IF(B159=0,0,-1*((B159/B9)*(LN(B159/B9))))</f>
        <v>0.34657359027997264</v>
      </c>
      <c r="C306" s="37">
        <f t="shared" ca="1" si="53"/>
        <v>0.36041342942947946</v>
      </c>
      <c r="D306" s="37">
        <f t="shared" ca="1" si="53"/>
        <v>0</v>
      </c>
      <c r="E306" s="37">
        <f t="shared" ca="1" si="53"/>
        <v>0</v>
      </c>
      <c r="F306" s="37">
        <f t="shared" ca="1" si="53"/>
        <v>0.24413606414846883</v>
      </c>
      <c r="G306" s="37">
        <f t="shared" ca="1" si="53"/>
        <v>0.25993019270997947</v>
      </c>
      <c r="H306" s="37">
        <f t="shared" ca="1" si="53"/>
        <v>0</v>
      </c>
      <c r="I306" s="37">
        <f t="shared" ca="1" si="53"/>
        <v>0.36041342942947946</v>
      </c>
      <c r="J306" s="37">
        <f t="shared" ca="1" si="53"/>
        <v>0.24033731187229493</v>
      </c>
      <c r="K306" s="37">
        <f t="shared" ca="1" si="53"/>
        <v>0</v>
      </c>
      <c r="L306" s="37">
        <f t="shared" ca="1" si="53"/>
        <v>0</v>
      </c>
      <c r="M306" s="37">
        <f t="shared" ca="1" si="53"/>
        <v>0</v>
      </c>
      <c r="N306" s="37">
        <f t="shared" ca="1" si="53"/>
        <v>0</v>
      </c>
      <c r="O306" s="37">
        <f t="shared" ca="1" si="53"/>
        <v>0</v>
      </c>
      <c r="P306" s="37">
        <f t="shared" ca="1" si="53"/>
        <v>0</v>
      </c>
      <c r="Q306" s="37">
        <f t="shared" ca="1" si="53"/>
        <v>0.27798716415075903</v>
      </c>
      <c r="R306" s="37">
        <f t="shared" ca="1" si="53"/>
        <v>0.36620409622270322</v>
      </c>
      <c r="S306" s="37">
        <f t="shared" ca="1" si="53"/>
        <v>0.27798716415075903</v>
      </c>
      <c r="T306" s="37">
        <f t="shared" ca="1" si="53"/>
        <v>0.23025850929940456</v>
      </c>
      <c r="U306" s="37">
        <f t="shared" ca="1" si="53"/>
        <v>0.25993019270997947</v>
      </c>
      <c r="V306" s="37">
        <f t="shared" ca="1" si="53"/>
        <v>0.34657359027997264</v>
      </c>
      <c r="W306" s="37">
        <f t="shared" ca="1" si="53"/>
        <v>0.36119184129778081</v>
      </c>
      <c r="X306" s="37">
        <f t="shared" ca="1" si="53"/>
        <v>0</v>
      </c>
      <c r="Y306" s="37">
        <f t="shared" ca="1" si="53"/>
        <v>0.24413606414846883</v>
      </c>
      <c r="Z306" s="37">
        <f t="shared" ca="1" si="53"/>
        <v>0</v>
      </c>
      <c r="AA306" s="37">
        <f t="shared" ca="1" si="53"/>
        <v>0</v>
      </c>
      <c r="AB306" s="37">
        <f t="shared" ca="1" si="53"/>
        <v>0</v>
      </c>
      <c r="AC306" s="37">
        <f t="shared" ca="1" si="53"/>
        <v>0.27798716415075903</v>
      </c>
      <c r="AD306" s="37">
        <f t="shared" ca="1" si="53"/>
        <v>0.36620409622270322</v>
      </c>
      <c r="AE306" s="37">
        <f t="shared" ca="1" si="53"/>
        <v>0.34657359027997264</v>
      </c>
      <c r="AF306" s="37">
        <f t="shared" ca="1" si="53"/>
        <v>0.36620409622270322</v>
      </c>
      <c r="AG306" s="37">
        <f t="shared" ca="1" si="53"/>
        <v>0.24413606414846883</v>
      </c>
      <c r="AH306" s="37">
        <f t="shared" ca="1" si="53"/>
        <v>0</v>
      </c>
      <c r="AI306" s="37">
        <f t="shared" ca="1" si="53"/>
        <v>0</v>
      </c>
      <c r="AJ306" s="37">
        <f t="shared" ca="1" si="53"/>
        <v>0.25993019270997947</v>
      </c>
      <c r="AK306" s="37">
        <f t="shared" ca="1" si="53"/>
        <v>0</v>
      </c>
      <c r="AL306" s="37">
        <f t="shared" ca="1" si="53"/>
        <v>0.27798716415075903</v>
      </c>
      <c r="AM306" s="37">
        <f t="shared" ca="1" si="53"/>
        <v>0.25993019270997947</v>
      </c>
      <c r="AN306" s="37">
        <f t="shared" ca="1" si="53"/>
        <v>0.25993019270997947</v>
      </c>
      <c r="AO306" s="37">
        <f t="shared" ca="1" si="53"/>
        <v>0</v>
      </c>
      <c r="AU306" s="59"/>
    </row>
    <row r="307" spans="1:47" x14ac:dyDescent="0.25">
      <c r="A307" s="54" t="s">
        <v>172</v>
      </c>
      <c r="B307" s="37">
        <f t="shared" ref="B307:AO307" ca="1" si="54">IF(B160=0,0,-1*((B160/B9)*(LN(B160/B9))))</f>
        <v>0.34657359027997264</v>
      </c>
      <c r="C307" s="37">
        <f t="shared" ca="1" si="54"/>
        <v>0</v>
      </c>
      <c r="D307" s="37">
        <f t="shared" ca="1" si="54"/>
        <v>0.33423942150583869</v>
      </c>
      <c r="E307" s="37">
        <f t="shared" ca="1" si="54"/>
        <v>0</v>
      </c>
      <c r="F307" s="37">
        <f t="shared" ca="1" si="54"/>
        <v>0.24413606414846883</v>
      </c>
      <c r="G307" s="37">
        <f t="shared" ca="1" si="54"/>
        <v>0</v>
      </c>
      <c r="H307" s="37">
        <f t="shared" ca="1" si="54"/>
        <v>0</v>
      </c>
      <c r="I307" s="37">
        <f t="shared" ca="1" si="54"/>
        <v>0</v>
      </c>
      <c r="J307" s="37">
        <f t="shared" ca="1" si="54"/>
        <v>0</v>
      </c>
      <c r="K307" s="37">
        <f t="shared" ca="1" si="54"/>
        <v>0</v>
      </c>
      <c r="L307" s="37">
        <f t="shared" ca="1" si="54"/>
        <v>0</v>
      </c>
      <c r="M307" s="37">
        <f t="shared" ca="1" si="54"/>
        <v>0</v>
      </c>
      <c r="N307" s="37">
        <f t="shared" ca="1" si="54"/>
        <v>0.32188758248682009</v>
      </c>
      <c r="O307" s="37">
        <f t="shared" ca="1" si="54"/>
        <v>0</v>
      </c>
      <c r="P307" s="37">
        <f t="shared" ca="1" si="54"/>
        <v>0.33423942150583869</v>
      </c>
      <c r="Q307" s="37">
        <f t="shared" ca="1" si="54"/>
        <v>0</v>
      </c>
      <c r="R307" s="37">
        <f t="shared" ca="1" si="54"/>
        <v>0</v>
      </c>
      <c r="S307" s="37">
        <f t="shared" ca="1" si="54"/>
        <v>0.35793227671296229</v>
      </c>
      <c r="T307" s="37">
        <f t="shared" ca="1" si="54"/>
        <v>0</v>
      </c>
      <c r="U307" s="37">
        <f t="shared" ca="1" si="54"/>
        <v>0.25993019270997947</v>
      </c>
      <c r="V307" s="37">
        <f t="shared" ca="1" si="54"/>
        <v>0</v>
      </c>
      <c r="W307" s="37">
        <f t="shared" ca="1" si="54"/>
        <v>0</v>
      </c>
      <c r="X307" s="37">
        <f t="shared" ca="1" si="54"/>
        <v>0</v>
      </c>
      <c r="Y307" s="37">
        <f t="shared" ca="1" si="54"/>
        <v>0</v>
      </c>
      <c r="Z307" s="37">
        <f t="shared" ca="1" si="54"/>
        <v>0</v>
      </c>
      <c r="AA307" s="37">
        <f t="shared" ca="1" si="54"/>
        <v>0</v>
      </c>
      <c r="AB307" s="37">
        <f t="shared" ca="1" si="54"/>
        <v>0.24413606414846883</v>
      </c>
      <c r="AC307" s="37">
        <f t="shared" ca="1" si="54"/>
        <v>0</v>
      </c>
      <c r="AD307" s="37">
        <f t="shared" ca="1" si="54"/>
        <v>0</v>
      </c>
      <c r="AE307" s="37">
        <f t="shared" ca="1" si="54"/>
        <v>0</v>
      </c>
      <c r="AF307" s="37">
        <f t="shared" ca="1" si="54"/>
        <v>0</v>
      </c>
      <c r="AG307" s="37">
        <f t="shared" ca="1" si="54"/>
        <v>0.33423942150583869</v>
      </c>
      <c r="AH307" s="37">
        <f t="shared" ca="1" si="54"/>
        <v>0</v>
      </c>
      <c r="AI307" s="37">
        <f t="shared" ca="1" si="54"/>
        <v>0</v>
      </c>
      <c r="AJ307" s="37">
        <f t="shared" ca="1" si="54"/>
        <v>0</v>
      </c>
      <c r="AK307" s="37">
        <f t="shared" ca="1" si="54"/>
        <v>0</v>
      </c>
      <c r="AL307" s="37">
        <f t="shared" ca="1" si="54"/>
        <v>0</v>
      </c>
      <c r="AM307" s="37">
        <f t="shared" ca="1" si="54"/>
        <v>0</v>
      </c>
      <c r="AN307" s="37">
        <f t="shared" ca="1" si="54"/>
        <v>0</v>
      </c>
      <c r="AO307" s="37">
        <f t="shared" ca="1" si="54"/>
        <v>0.27798716415075903</v>
      </c>
      <c r="AU307" s="59"/>
    </row>
    <row r="308" spans="1:47" x14ac:dyDescent="0.25">
      <c r="A308" s="54" t="s">
        <v>173</v>
      </c>
      <c r="B308" s="37">
        <f t="shared" ref="B308:AO308" ca="1" si="55">IF(B161=0,0,-1*((B161/B9)*(LN(B161/B9))))</f>
        <v>0</v>
      </c>
      <c r="C308" s="37">
        <f t="shared" ca="1" si="55"/>
        <v>0</v>
      </c>
      <c r="D308" s="37">
        <f t="shared" ca="1" si="55"/>
        <v>0</v>
      </c>
      <c r="E308" s="37">
        <f t="shared" ca="1" si="55"/>
        <v>0</v>
      </c>
      <c r="F308" s="37">
        <f t="shared" ca="1" si="55"/>
        <v>0</v>
      </c>
      <c r="G308" s="37">
        <f t="shared" ca="1" si="55"/>
        <v>0</v>
      </c>
      <c r="H308" s="37">
        <f t="shared" ca="1" si="55"/>
        <v>0</v>
      </c>
      <c r="I308" s="37">
        <f t="shared" ca="1" si="55"/>
        <v>0</v>
      </c>
      <c r="J308" s="37">
        <f t="shared" ca="1" si="55"/>
        <v>0</v>
      </c>
      <c r="K308" s="37">
        <f t="shared" ca="1" si="55"/>
        <v>0</v>
      </c>
      <c r="L308" s="37">
        <f t="shared" ca="1" si="55"/>
        <v>0</v>
      </c>
      <c r="M308" s="37">
        <f t="shared" ca="1" si="55"/>
        <v>0</v>
      </c>
      <c r="N308" s="37">
        <f t="shared" ca="1" si="55"/>
        <v>0</v>
      </c>
      <c r="O308" s="37">
        <f t="shared" ca="1" si="55"/>
        <v>0</v>
      </c>
      <c r="P308" s="37">
        <f t="shared" ca="1" si="55"/>
        <v>0</v>
      </c>
      <c r="Q308" s="37">
        <f t="shared" ca="1" si="55"/>
        <v>0</v>
      </c>
      <c r="R308" s="37">
        <f t="shared" ca="1" si="55"/>
        <v>0</v>
      </c>
      <c r="S308" s="37">
        <f t="shared" ca="1" si="55"/>
        <v>0</v>
      </c>
      <c r="T308" s="37">
        <f t="shared" ca="1" si="55"/>
        <v>0</v>
      </c>
      <c r="U308" s="37">
        <f t="shared" ca="1" si="55"/>
        <v>0</v>
      </c>
      <c r="V308" s="37">
        <f t="shared" ca="1" si="55"/>
        <v>0</v>
      </c>
      <c r="W308" s="37">
        <f t="shared" ca="1" si="55"/>
        <v>0</v>
      </c>
      <c r="X308" s="37">
        <f t="shared" ca="1" si="55"/>
        <v>0</v>
      </c>
      <c r="Y308" s="37">
        <f t="shared" ca="1" si="55"/>
        <v>0</v>
      </c>
      <c r="Z308" s="37">
        <f t="shared" ca="1" si="55"/>
        <v>0</v>
      </c>
      <c r="AA308" s="37">
        <f t="shared" ca="1" si="55"/>
        <v>0</v>
      </c>
      <c r="AB308" s="37">
        <f t="shared" ca="1" si="55"/>
        <v>0.24413606414846883</v>
      </c>
      <c r="AC308" s="37">
        <f t="shared" ca="1" si="55"/>
        <v>0</v>
      </c>
      <c r="AD308" s="37">
        <f t="shared" ca="1" si="55"/>
        <v>0.29862657820467581</v>
      </c>
      <c r="AE308" s="37">
        <f t="shared" ca="1" si="55"/>
        <v>0</v>
      </c>
      <c r="AF308" s="37">
        <f t="shared" ca="1" si="55"/>
        <v>0</v>
      </c>
      <c r="AG308" s="37">
        <f t="shared" ca="1" si="55"/>
        <v>0</v>
      </c>
      <c r="AH308" s="37">
        <f t="shared" ca="1" si="55"/>
        <v>0</v>
      </c>
      <c r="AI308" s="37">
        <f t="shared" ca="1" si="55"/>
        <v>0</v>
      </c>
      <c r="AJ308" s="37">
        <f t="shared" ca="1" si="55"/>
        <v>0</v>
      </c>
      <c r="AK308" s="37">
        <f t="shared" ca="1" si="55"/>
        <v>0</v>
      </c>
      <c r="AL308" s="37">
        <f t="shared" ca="1" si="55"/>
        <v>0</v>
      </c>
      <c r="AM308" s="37">
        <f t="shared" ca="1" si="55"/>
        <v>0</v>
      </c>
      <c r="AN308" s="37">
        <f t="shared" ca="1" si="55"/>
        <v>0</v>
      </c>
      <c r="AO308" s="37">
        <f t="shared" ca="1" si="55"/>
        <v>0</v>
      </c>
      <c r="AU308" s="59"/>
    </row>
    <row r="309" spans="1:47" x14ac:dyDescent="0.25">
      <c r="A309" s="54" t="s">
        <v>174</v>
      </c>
      <c r="B309" s="37">
        <f t="shared" ref="B309:AO309" ca="1" si="56">IF(B162=0,0,-1*((B162/B9)*(LN(B162/B9))))</f>
        <v>0</v>
      </c>
      <c r="C309" s="37">
        <f t="shared" ca="1" si="56"/>
        <v>0</v>
      </c>
      <c r="D309" s="37">
        <f t="shared" ca="1" si="56"/>
        <v>0</v>
      </c>
      <c r="E309" s="37">
        <f t="shared" ca="1" si="56"/>
        <v>0</v>
      </c>
      <c r="F309" s="37">
        <f t="shared" ca="1" si="56"/>
        <v>0</v>
      </c>
      <c r="G309" s="37">
        <f t="shared" ca="1" si="56"/>
        <v>0</v>
      </c>
      <c r="H309" s="37">
        <f t="shared" ca="1" si="56"/>
        <v>0</v>
      </c>
      <c r="I309" s="37">
        <f t="shared" ca="1" si="56"/>
        <v>0</v>
      </c>
      <c r="J309" s="37">
        <f t="shared" ca="1" si="56"/>
        <v>0</v>
      </c>
      <c r="K309" s="37">
        <f t="shared" ca="1" si="56"/>
        <v>0</v>
      </c>
      <c r="L309" s="37">
        <f t="shared" ca="1" si="56"/>
        <v>0</v>
      </c>
      <c r="M309" s="37">
        <f t="shared" ca="1" si="56"/>
        <v>0</v>
      </c>
      <c r="N309" s="37">
        <f t="shared" ca="1" si="56"/>
        <v>0</v>
      </c>
      <c r="O309" s="37">
        <f t="shared" ca="1" si="56"/>
        <v>0</v>
      </c>
      <c r="P309" s="37">
        <f t="shared" ca="1" si="56"/>
        <v>0</v>
      </c>
      <c r="Q309" s="37">
        <f t="shared" ca="1" si="56"/>
        <v>0</v>
      </c>
      <c r="R309" s="37">
        <f t="shared" ca="1" si="56"/>
        <v>0</v>
      </c>
      <c r="S309" s="37">
        <f t="shared" ca="1" si="56"/>
        <v>0</v>
      </c>
      <c r="T309" s="37">
        <f t="shared" ca="1" si="56"/>
        <v>0</v>
      </c>
      <c r="U309" s="37">
        <f t="shared" ca="1" si="56"/>
        <v>0</v>
      </c>
      <c r="V309" s="37">
        <f t="shared" ca="1" si="56"/>
        <v>0</v>
      </c>
      <c r="W309" s="37">
        <f t="shared" ca="1" si="56"/>
        <v>0</v>
      </c>
      <c r="X309" s="37">
        <f t="shared" ca="1" si="56"/>
        <v>0</v>
      </c>
      <c r="Y309" s="37">
        <f t="shared" ca="1" si="56"/>
        <v>0</v>
      </c>
      <c r="Z309" s="37">
        <f t="shared" ca="1" si="56"/>
        <v>0</v>
      </c>
      <c r="AA309" s="37">
        <f t="shared" ca="1" si="56"/>
        <v>0</v>
      </c>
      <c r="AB309" s="37">
        <f t="shared" ca="1" si="56"/>
        <v>0</v>
      </c>
      <c r="AC309" s="37">
        <f t="shared" ca="1" si="56"/>
        <v>0</v>
      </c>
      <c r="AD309" s="37">
        <f t="shared" ca="1" si="56"/>
        <v>0</v>
      </c>
      <c r="AE309" s="37">
        <f t="shared" ca="1" si="56"/>
        <v>0</v>
      </c>
      <c r="AF309" s="37">
        <f t="shared" ca="1" si="56"/>
        <v>0</v>
      </c>
      <c r="AG309" s="37">
        <f t="shared" ca="1" si="56"/>
        <v>0</v>
      </c>
      <c r="AH309" s="37">
        <f t="shared" ca="1" si="56"/>
        <v>0</v>
      </c>
      <c r="AI309" s="37">
        <f t="shared" ca="1" si="56"/>
        <v>0</v>
      </c>
      <c r="AJ309" s="37">
        <f t="shared" ca="1" si="56"/>
        <v>0</v>
      </c>
      <c r="AK309" s="37">
        <f t="shared" ca="1" si="56"/>
        <v>0</v>
      </c>
      <c r="AL309" s="37">
        <f t="shared" ca="1" si="56"/>
        <v>0</v>
      </c>
      <c r="AM309" s="37">
        <f t="shared" ca="1" si="56"/>
        <v>0</v>
      </c>
      <c r="AN309" s="37">
        <f t="shared" ca="1" si="56"/>
        <v>0</v>
      </c>
      <c r="AO309" s="37">
        <f t="shared" ca="1" si="56"/>
        <v>0</v>
      </c>
      <c r="AU309" s="59"/>
    </row>
    <row r="310" spans="1:47" x14ac:dyDescent="0.25">
      <c r="A310" s="54" t="s">
        <v>175</v>
      </c>
      <c r="B310" s="37">
        <f t="shared" ref="B310:AO310" ca="1" si="57">IF(B163=0,0,-1*((B163/B9)*(LN(B163/B9))))</f>
        <v>0.34657359027997264</v>
      </c>
      <c r="C310" s="37">
        <f t="shared" ca="1" si="57"/>
        <v>0.32654814716784386</v>
      </c>
      <c r="D310" s="37">
        <f t="shared" ca="1" si="57"/>
        <v>0.27031007207210961</v>
      </c>
      <c r="E310" s="37">
        <f t="shared" ca="1" si="57"/>
        <v>0</v>
      </c>
      <c r="F310" s="37">
        <f t="shared" ca="1" si="57"/>
        <v>0.27031007207210961</v>
      </c>
      <c r="G310" s="37">
        <f t="shared" ca="1" si="57"/>
        <v>0.29375226827858475</v>
      </c>
      <c r="H310" s="37">
        <f t="shared" ca="1" si="57"/>
        <v>0</v>
      </c>
      <c r="I310" s="37">
        <f t="shared" ca="1" si="57"/>
        <v>0.32654814716784386</v>
      </c>
      <c r="J310" s="37">
        <f t="shared" ca="1" si="57"/>
        <v>0.35793227671296229</v>
      </c>
      <c r="K310" s="37">
        <f t="shared" ca="1" si="57"/>
        <v>0.15193463066162882</v>
      </c>
      <c r="L310" s="37">
        <f t="shared" ca="1" si="57"/>
        <v>0.36119184129778081</v>
      </c>
      <c r="M310" s="37">
        <f t="shared" ca="1" si="57"/>
        <v>0</v>
      </c>
      <c r="N310" s="37">
        <f t="shared" ca="1" si="57"/>
        <v>0.24967246075711269</v>
      </c>
      <c r="O310" s="37">
        <f t="shared" ca="1" si="57"/>
        <v>0</v>
      </c>
      <c r="P310" s="37">
        <f t="shared" ca="1" si="57"/>
        <v>0.36620409622270322</v>
      </c>
      <c r="Q310" s="37">
        <f t="shared" ca="1" si="57"/>
        <v>0.35793227671296229</v>
      </c>
      <c r="R310" s="37">
        <f t="shared" ca="1" si="57"/>
        <v>0.29862657820467581</v>
      </c>
      <c r="S310" s="37">
        <f t="shared" ca="1" si="57"/>
        <v>0.31978045024881302</v>
      </c>
      <c r="T310" s="37">
        <f t="shared" ca="1" si="57"/>
        <v>0.17851484105136778</v>
      </c>
      <c r="U310" s="37">
        <f t="shared" ca="1" si="57"/>
        <v>0.34657359027997264</v>
      </c>
      <c r="V310" s="37">
        <f t="shared" ca="1" si="57"/>
        <v>0.36781096987939732</v>
      </c>
      <c r="W310" s="37">
        <f t="shared" ca="1" si="57"/>
        <v>0.36119184129778081</v>
      </c>
      <c r="X310" s="37">
        <f t="shared" ca="1" si="57"/>
        <v>0.35793227671296229</v>
      </c>
      <c r="Y310" s="37">
        <f t="shared" ca="1" si="57"/>
        <v>0.33423942150583869</v>
      </c>
      <c r="Z310" s="37">
        <f t="shared" ca="1" si="57"/>
        <v>0.10469603169456311</v>
      </c>
      <c r="AA310" s="37">
        <f t="shared" ca="1" si="57"/>
        <v>0.1168399685464573</v>
      </c>
      <c r="AB310" s="37">
        <f t="shared" ca="1" si="57"/>
        <v>0.32654814716784386</v>
      </c>
      <c r="AC310" s="37">
        <f t="shared" ca="1" si="57"/>
        <v>0.31978045024881302</v>
      </c>
      <c r="AD310" s="37">
        <f t="shared" ca="1" si="57"/>
        <v>0</v>
      </c>
      <c r="AE310" s="37">
        <f t="shared" ca="1" si="57"/>
        <v>0.36781096987939732</v>
      </c>
      <c r="AF310" s="37">
        <f t="shared" ca="1" si="57"/>
        <v>0.36041342942947946</v>
      </c>
      <c r="AG310" s="37">
        <f t="shared" ca="1" si="57"/>
        <v>0</v>
      </c>
      <c r="AH310" s="37">
        <f t="shared" ca="1" si="57"/>
        <v>0.24413606414846883</v>
      </c>
      <c r="AI310" s="37">
        <f t="shared" ca="1" si="57"/>
        <v>0.24033731187229493</v>
      </c>
      <c r="AJ310" s="37">
        <f t="shared" ca="1" si="57"/>
        <v>0.21576155433883568</v>
      </c>
      <c r="AK310" s="37">
        <f t="shared" ca="1" si="57"/>
        <v>0.29375226827858475</v>
      </c>
      <c r="AL310" s="37">
        <f t="shared" ca="1" si="57"/>
        <v>0.35793227671296229</v>
      </c>
      <c r="AM310" s="37">
        <f t="shared" ca="1" si="57"/>
        <v>0.34657359027997264</v>
      </c>
      <c r="AN310" s="37">
        <f t="shared" ca="1" si="57"/>
        <v>0.1168399685464573</v>
      </c>
      <c r="AO310" s="37">
        <f t="shared" ca="1" si="57"/>
        <v>0.31978045024881302</v>
      </c>
      <c r="AU310" s="59"/>
    </row>
    <row r="311" spans="1:47" x14ac:dyDescent="0.25">
      <c r="A311" s="54" t="s">
        <v>176</v>
      </c>
      <c r="B311" s="37">
        <f t="shared" ref="B311:AO311" ca="1" si="58">IF(B164=0,0,-1*((B164/B9)*(LN(B164/B9))))</f>
        <v>0</v>
      </c>
      <c r="C311" s="37">
        <f t="shared" ca="1" si="58"/>
        <v>0</v>
      </c>
      <c r="D311" s="37">
        <f t="shared" ca="1" si="58"/>
        <v>0</v>
      </c>
      <c r="E311" s="37">
        <f t="shared" ca="1" si="58"/>
        <v>0</v>
      </c>
      <c r="F311" s="37">
        <f t="shared" ca="1" si="58"/>
        <v>0</v>
      </c>
      <c r="G311" s="37">
        <f t="shared" ca="1" si="58"/>
        <v>0</v>
      </c>
      <c r="H311" s="37">
        <f t="shared" ca="1" si="58"/>
        <v>0</v>
      </c>
      <c r="I311" s="37">
        <f t="shared" ca="1" si="58"/>
        <v>0</v>
      </c>
      <c r="J311" s="37">
        <f t="shared" ca="1" si="58"/>
        <v>0</v>
      </c>
      <c r="K311" s="37">
        <f t="shared" ca="1" si="58"/>
        <v>0</v>
      </c>
      <c r="L311" s="37">
        <f t="shared" ca="1" si="58"/>
        <v>0</v>
      </c>
      <c r="M311" s="37">
        <f t="shared" ca="1" si="58"/>
        <v>0</v>
      </c>
      <c r="N311" s="37">
        <f t="shared" ca="1" si="58"/>
        <v>0</v>
      </c>
      <c r="O311" s="37">
        <f t="shared" ca="1" si="58"/>
        <v>0</v>
      </c>
      <c r="P311" s="37">
        <f t="shared" ca="1" si="58"/>
        <v>0</v>
      </c>
      <c r="Q311" s="37">
        <f t="shared" ca="1" si="58"/>
        <v>0</v>
      </c>
      <c r="R311" s="37">
        <f t="shared" ca="1" si="58"/>
        <v>0</v>
      </c>
      <c r="S311" s="37">
        <f t="shared" ca="1" si="58"/>
        <v>0</v>
      </c>
      <c r="T311" s="37">
        <f t="shared" ca="1" si="58"/>
        <v>0</v>
      </c>
      <c r="U311" s="37">
        <f t="shared" ca="1" si="58"/>
        <v>0</v>
      </c>
      <c r="V311" s="37">
        <f t="shared" ca="1" si="58"/>
        <v>0</v>
      </c>
      <c r="W311" s="37">
        <f t="shared" ca="1" si="58"/>
        <v>0</v>
      </c>
      <c r="X311" s="37">
        <f t="shared" ca="1" si="58"/>
        <v>0</v>
      </c>
      <c r="Y311" s="37">
        <f t="shared" ca="1" si="58"/>
        <v>0</v>
      </c>
      <c r="Z311" s="37">
        <f t="shared" ca="1" si="58"/>
        <v>0</v>
      </c>
      <c r="AA311" s="37">
        <f t="shared" ca="1" si="58"/>
        <v>0</v>
      </c>
      <c r="AB311" s="37">
        <f t="shared" ca="1" si="58"/>
        <v>0</v>
      </c>
      <c r="AC311" s="37">
        <f t="shared" ca="1" si="58"/>
        <v>0</v>
      </c>
      <c r="AD311" s="37">
        <f t="shared" ca="1" si="58"/>
        <v>0</v>
      </c>
      <c r="AE311" s="37">
        <f t="shared" ca="1" si="58"/>
        <v>0</v>
      </c>
      <c r="AF311" s="37">
        <f t="shared" ca="1" si="58"/>
        <v>0</v>
      </c>
      <c r="AG311" s="37">
        <f t="shared" ca="1" si="58"/>
        <v>0</v>
      </c>
      <c r="AH311" s="37">
        <f t="shared" ca="1" si="58"/>
        <v>0</v>
      </c>
      <c r="AI311" s="37">
        <f t="shared" ca="1" si="58"/>
        <v>0</v>
      </c>
      <c r="AJ311" s="37">
        <f t="shared" ca="1" si="58"/>
        <v>0</v>
      </c>
      <c r="AK311" s="37">
        <f t="shared" ca="1" si="58"/>
        <v>0</v>
      </c>
      <c r="AL311" s="37">
        <f t="shared" ca="1" si="58"/>
        <v>0</v>
      </c>
      <c r="AM311" s="37">
        <f t="shared" ca="1" si="58"/>
        <v>0</v>
      </c>
      <c r="AN311" s="37">
        <f t="shared" ca="1" si="58"/>
        <v>0</v>
      </c>
      <c r="AO311" s="37">
        <f t="shared" ca="1" si="58"/>
        <v>0</v>
      </c>
      <c r="AU311" s="59"/>
    </row>
    <row r="312" spans="1:47" x14ac:dyDescent="0.25">
      <c r="A312" s="54" t="s">
        <v>177</v>
      </c>
      <c r="B312" s="37">
        <f t="shared" ref="B312:AO312" ca="1" si="59">IF(B165=0,0,-1*((B165/B9)*(LN(B165/B9))))</f>
        <v>0</v>
      </c>
      <c r="C312" s="37">
        <f t="shared" ca="1" si="59"/>
        <v>0</v>
      </c>
      <c r="D312" s="37">
        <f t="shared" ca="1" si="59"/>
        <v>0</v>
      </c>
      <c r="E312" s="37">
        <f t="shared" ca="1" si="59"/>
        <v>0</v>
      </c>
      <c r="F312" s="37">
        <f t="shared" ca="1" si="59"/>
        <v>0</v>
      </c>
      <c r="G312" s="37">
        <f t="shared" ca="1" si="59"/>
        <v>0</v>
      </c>
      <c r="H312" s="37">
        <f t="shared" ca="1" si="59"/>
        <v>0</v>
      </c>
      <c r="I312" s="37">
        <f t="shared" ca="1" si="59"/>
        <v>0</v>
      </c>
      <c r="J312" s="37">
        <f t="shared" ca="1" si="59"/>
        <v>0</v>
      </c>
      <c r="K312" s="37">
        <f t="shared" ca="1" si="59"/>
        <v>0</v>
      </c>
      <c r="L312" s="37">
        <f t="shared" ca="1" si="59"/>
        <v>0</v>
      </c>
      <c r="M312" s="37">
        <f t="shared" ca="1" si="59"/>
        <v>0</v>
      </c>
      <c r="N312" s="37">
        <f t="shared" ca="1" si="59"/>
        <v>0</v>
      </c>
      <c r="O312" s="37">
        <f t="shared" ca="1" si="59"/>
        <v>0</v>
      </c>
      <c r="P312" s="37">
        <f t="shared" ca="1" si="59"/>
        <v>0</v>
      </c>
      <c r="Q312" s="37">
        <f t="shared" ca="1" si="59"/>
        <v>0</v>
      </c>
      <c r="R312" s="37">
        <f t="shared" ca="1" si="59"/>
        <v>0</v>
      </c>
      <c r="S312" s="37">
        <f t="shared" ca="1" si="59"/>
        <v>0</v>
      </c>
      <c r="T312" s="37">
        <f t="shared" ca="1" si="59"/>
        <v>0</v>
      </c>
      <c r="U312" s="37">
        <f t="shared" ca="1" si="59"/>
        <v>0</v>
      </c>
      <c r="V312" s="37">
        <f t="shared" ca="1" si="59"/>
        <v>0</v>
      </c>
      <c r="W312" s="37">
        <f t="shared" ca="1" si="59"/>
        <v>0</v>
      </c>
      <c r="X312" s="37">
        <f t="shared" ca="1" si="59"/>
        <v>0</v>
      </c>
      <c r="Y312" s="37">
        <f t="shared" ca="1" si="59"/>
        <v>0</v>
      </c>
      <c r="Z312" s="37">
        <f t="shared" ca="1" si="59"/>
        <v>0</v>
      </c>
      <c r="AA312" s="37">
        <f t="shared" ca="1" si="59"/>
        <v>0</v>
      </c>
      <c r="AB312" s="37">
        <f t="shared" ca="1" si="59"/>
        <v>0</v>
      </c>
      <c r="AC312" s="37">
        <f t="shared" ca="1" si="59"/>
        <v>0</v>
      </c>
      <c r="AD312" s="37">
        <f t="shared" ca="1" si="59"/>
        <v>0</v>
      </c>
      <c r="AE312" s="37">
        <f t="shared" ca="1" si="59"/>
        <v>0</v>
      </c>
      <c r="AF312" s="37">
        <f t="shared" ca="1" si="59"/>
        <v>0</v>
      </c>
      <c r="AG312" s="37">
        <f t="shared" ca="1" si="59"/>
        <v>0</v>
      </c>
      <c r="AH312" s="37">
        <f t="shared" ca="1" si="59"/>
        <v>0</v>
      </c>
      <c r="AI312" s="37">
        <f t="shared" ca="1" si="59"/>
        <v>0</v>
      </c>
      <c r="AJ312" s="37">
        <f t="shared" ca="1" si="59"/>
        <v>0</v>
      </c>
      <c r="AK312" s="37">
        <f t="shared" ca="1" si="59"/>
        <v>0</v>
      </c>
      <c r="AL312" s="37">
        <f t="shared" ca="1" si="59"/>
        <v>0</v>
      </c>
      <c r="AM312" s="37">
        <f t="shared" ca="1" si="59"/>
        <v>0</v>
      </c>
      <c r="AN312" s="37">
        <f t="shared" ca="1" si="59"/>
        <v>0</v>
      </c>
      <c r="AO312" s="37">
        <f t="shared" ca="1" si="59"/>
        <v>0</v>
      </c>
      <c r="AU312" s="59"/>
    </row>
    <row r="313" spans="1:47" x14ac:dyDescent="0.25">
      <c r="A313" s="54" t="s">
        <v>178</v>
      </c>
      <c r="B313" s="37">
        <f t="shared" ref="B313:AO313" ca="1" si="60">IF(B166=0,0,-1*((B166/B9)*(LN(B166/B9))))</f>
        <v>0</v>
      </c>
      <c r="C313" s="37">
        <f t="shared" ca="1" si="60"/>
        <v>0</v>
      </c>
      <c r="D313" s="37">
        <f t="shared" ca="1" si="60"/>
        <v>0</v>
      </c>
      <c r="E313" s="37">
        <f t="shared" ca="1" si="60"/>
        <v>0</v>
      </c>
      <c r="F313" s="37">
        <f t="shared" ca="1" si="60"/>
        <v>0</v>
      </c>
      <c r="G313" s="37">
        <f t="shared" ca="1" si="60"/>
        <v>0</v>
      </c>
      <c r="H313" s="37">
        <f t="shared" ca="1" si="60"/>
        <v>0</v>
      </c>
      <c r="I313" s="37">
        <f t="shared" ca="1" si="60"/>
        <v>0</v>
      </c>
      <c r="J313" s="37">
        <f t="shared" ca="1" si="60"/>
        <v>0</v>
      </c>
      <c r="K313" s="37">
        <f t="shared" ca="1" si="60"/>
        <v>0</v>
      </c>
      <c r="L313" s="37">
        <f t="shared" ca="1" si="60"/>
        <v>0</v>
      </c>
      <c r="M313" s="37">
        <f t="shared" ca="1" si="60"/>
        <v>0</v>
      </c>
      <c r="N313" s="37">
        <f t="shared" ca="1" si="60"/>
        <v>0</v>
      </c>
      <c r="O313" s="37">
        <f t="shared" ca="1" si="60"/>
        <v>0</v>
      </c>
      <c r="P313" s="37">
        <f t="shared" ca="1" si="60"/>
        <v>0</v>
      </c>
      <c r="Q313" s="37">
        <f t="shared" ca="1" si="60"/>
        <v>0</v>
      </c>
      <c r="R313" s="37">
        <f t="shared" ca="1" si="60"/>
        <v>0</v>
      </c>
      <c r="S313" s="37">
        <f t="shared" ca="1" si="60"/>
        <v>0</v>
      </c>
      <c r="T313" s="37">
        <f t="shared" ca="1" si="60"/>
        <v>0</v>
      </c>
      <c r="U313" s="37">
        <f t="shared" ca="1" si="60"/>
        <v>0</v>
      </c>
      <c r="V313" s="37">
        <f t="shared" ca="1" si="60"/>
        <v>0</v>
      </c>
      <c r="W313" s="37">
        <f t="shared" ca="1" si="60"/>
        <v>0</v>
      </c>
      <c r="X313" s="37">
        <f t="shared" ca="1" si="60"/>
        <v>0</v>
      </c>
      <c r="Y313" s="37">
        <f t="shared" ca="1" si="60"/>
        <v>0</v>
      </c>
      <c r="Z313" s="37">
        <f t="shared" ca="1" si="60"/>
        <v>0</v>
      </c>
      <c r="AA313" s="37">
        <f t="shared" ca="1" si="60"/>
        <v>0</v>
      </c>
      <c r="AB313" s="37">
        <f t="shared" ca="1" si="60"/>
        <v>0</v>
      </c>
      <c r="AC313" s="37">
        <f t="shared" ca="1" si="60"/>
        <v>0</v>
      </c>
      <c r="AD313" s="37">
        <f t="shared" ca="1" si="60"/>
        <v>0</v>
      </c>
      <c r="AE313" s="37">
        <f t="shared" ca="1" si="60"/>
        <v>0</v>
      </c>
      <c r="AF313" s="37">
        <f t="shared" ca="1" si="60"/>
        <v>0</v>
      </c>
      <c r="AG313" s="37">
        <f t="shared" ca="1" si="60"/>
        <v>0</v>
      </c>
      <c r="AH313" s="37">
        <f t="shared" ca="1" si="60"/>
        <v>0</v>
      </c>
      <c r="AI313" s="37">
        <f t="shared" ca="1" si="60"/>
        <v>0</v>
      </c>
      <c r="AJ313" s="37">
        <f t="shared" ca="1" si="60"/>
        <v>0</v>
      </c>
      <c r="AK313" s="37">
        <f t="shared" ca="1" si="60"/>
        <v>0</v>
      </c>
      <c r="AL313" s="37">
        <f t="shared" ca="1" si="60"/>
        <v>0</v>
      </c>
      <c r="AM313" s="37">
        <f t="shared" ca="1" si="60"/>
        <v>0</v>
      </c>
      <c r="AN313" s="37">
        <f t="shared" ca="1" si="60"/>
        <v>0</v>
      </c>
      <c r="AO313" s="37">
        <f t="shared" ca="1" si="60"/>
        <v>0</v>
      </c>
      <c r="AU313" s="59"/>
    </row>
    <row r="314" spans="1:47" x14ac:dyDescent="0.25">
      <c r="A314" s="54" t="s">
        <v>179</v>
      </c>
      <c r="B314" s="37">
        <f t="shared" ref="B314:AO314" ca="1" si="61">IF(B167=0,0,-1*((B167/B9)*(LN(B167/B9))))</f>
        <v>0</v>
      </c>
      <c r="C314" s="37">
        <f t="shared" ca="1" si="61"/>
        <v>0</v>
      </c>
      <c r="D314" s="37">
        <f t="shared" ca="1" si="61"/>
        <v>0</v>
      </c>
      <c r="E314" s="37">
        <f t="shared" ca="1" si="61"/>
        <v>0</v>
      </c>
      <c r="F314" s="37">
        <f t="shared" ca="1" si="61"/>
        <v>0</v>
      </c>
      <c r="G314" s="37">
        <f t="shared" ca="1" si="61"/>
        <v>0</v>
      </c>
      <c r="H314" s="37">
        <f t="shared" ca="1" si="61"/>
        <v>0</v>
      </c>
      <c r="I314" s="37">
        <f t="shared" ca="1" si="61"/>
        <v>0</v>
      </c>
      <c r="J314" s="37">
        <f t="shared" ca="1" si="61"/>
        <v>0</v>
      </c>
      <c r="K314" s="37">
        <f t="shared" ca="1" si="61"/>
        <v>0</v>
      </c>
      <c r="L314" s="37">
        <f t="shared" ca="1" si="61"/>
        <v>0</v>
      </c>
      <c r="M314" s="37">
        <f t="shared" ca="1" si="61"/>
        <v>0</v>
      </c>
      <c r="N314" s="37">
        <f t="shared" ca="1" si="61"/>
        <v>0</v>
      </c>
      <c r="O314" s="37">
        <f t="shared" ca="1" si="61"/>
        <v>0</v>
      </c>
      <c r="P314" s="37">
        <f t="shared" ca="1" si="61"/>
        <v>0</v>
      </c>
      <c r="Q314" s="37">
        <f t="shared" ca="1" si="61"/>
        <v>0</v>
      </c>
      <c r="R314" s="37">
        <f t="shared" ca="1" si="61"/>
        <v>0</v>
      </c>
      <c r="S314" s="37">
        <f t="shared" ca="1" si="61"/>
        <v>0</v>
      </c>
      <c r="T314" s="37">
        <f t="shared" ca="1" si="61"/>
        <v>0</v>
      </c>
      <c r="U314" s="37">
        <f t="shared" ca="1" si="61"/>
        <v>0</v>
      </c>
      <c r="V314" s="37">
        <f t="shared" ca="1" si="61"/>
        <v>0</v>
      </c>
      <c r="W314" s="37">
        <f t="shared" ca="1" si="61"/>
        <v>0</v>
      </c>
      <c r="X314" s="37">
        <f t="shared" ca="1" si="61"/>
        <v>0</v>
      </c>
      <c r="Y314" s="37">
        <f t="shared" ca="1" si="61"/>
        <v>0</v>
      </c>
      <c r="Z314" s="37">
        <f t="shared" ca="1" si="61"/>
        <v>0</v>
      </c>
      <c r="AA314" s="37">
        <f t="shared" ca="1" si="61"/>
        <v>0</v>
      </c>
      <c r="AB314" s="37">
        <f t="shared" ca="1" si="61"/>
        <v>0</v>
      </c>
      <c r="AC314" s="37">
        <f t="shared" ca="1" si="61"/>
        <v>0</v>
      </c>
      <c r="AD314" s="37">
        <f t="shared" ca="1" si="61"/>
        <v>0</v>
      </c>
      <c r="AE314" s="37">
        <f t="shared" ca="1" si="61"/>
        <v>0</v>
      </c>
      <c r="AF314" s="37">
        <f t="shared" ca="1" si="61"/>
        <v>0</v>
      </c>
      <c r="AG314" s="37">
        <f t="shared" ca="1" si="61"/>
        <v>0</v>
      </c>
      <c r="AH314" s="37">
        <f t="shared" ca="1" si="61"/>
        <v>0</v>
      </c>
      <c r="AI314" s="37">
        <f t="shared" ca="1" si="61"/>
        <v>0</v>
      </c>
      <c r="AJ314" s="37">
        <f t="shared" ca="1" si="61"/>
        <v>0</v>
      </c>
      <c r="AK314" s="37">
        <f t="shared" ca="1" si="61"/>
        <v>0</v>
      </c>
      <c r="AL314" s="37">
        <f t="shared" ca="1" si="61"/>
        <v>0</v>
      </c>
      <c r="AM314" s="37">
        <f t="shared" ca="1" si="61"/>
        <v>0</v>
      </c>
      <c r="AN314" s="37">
        <f t="shared" ca="1" si="61"/>
        <v>0</v>
      </c>
      <c r="AO314" s="37">
        <f t="shared" ca="1" si="61"/>
        <v>0</v>
      </c>
      <c r="AU314" s="59"/>
    </row>
    <row r="315" spans="1:47" x14ac:dyDescent="0.25">
      <c r="A315" s="54" t="s">
        <v>180</v>
      </c>
      <c r="B315" s="37">
        <f t="shared" ref="B315:AO315" ca="1" si="62">IF(B168=0,0,-1*((B168/B9)*(LN(B168/B9))))</f>
        <v>0</v>
      </c>
      <c r="C315" s="37">
        <f t="shared" ca="1" si="62"/>
        <v>0</v>
      </c>
      <c r="D315" s="37">
        <f t="shared" ca="1" si="62"/>
        <v>0</v>
      </c>
      <c r="E315" s="37">
        <f t="shared" ca="1" si="62"/>
        <v>0</v>
      </c>
      <c r="F315" s="37">
        <f t="shared" ca="1" si="62"/>
        <v>0.24413606414846883</v>
      </c>
      <c r="G315" s="37">
        <f t="shared" ca="1" si="62"/>
        <v>0</v>
      </c>
      <c r="H315" s="37">
        <f t="shared" ca="1" si="62"/>
        <v>0</v>
      </c>
      <c r="I315" s="37">
        <f t="shared" ca="1" si="62"/>
        <v>0</v>
      </c>
      <c r="J315" s="37">
        <f t="shared" ca="1" si="62"/>
        <v>0</v>
      </c>
      <c r="K315" s="37">
        <f t="shared" ca="1" si="62"/>
        <v>0.29862657820467581</v>
      </c>
      <c r="L315" s="37">
        <f t="shared" ca="1" si="62"/>
        <v>0.24967246075711269</v>
      </c>
      <c r="M315" s="37">
        <f t="shared" ca="1" si="62"/>
        <v>0</v>
      </c>
      <c r="N315" s="37">
        <f t="shared" ca="1" si="62"/>
        <v>0.23025850929940456</v>
      </c>
      <c r="O315" s="37">
        <f t="shared" ca="1" si="62"/>
        <v>0</v>
      </c>
      <c r="P315" s="37">
        <f t="shared" ca="1" si="62"/>
        <v>0.36041342942947946</v>
      </c>
      <c r="Q315" s="37">
        <f t="shared" ca="1" si="62"/>
        <v>0.31978045024881302</v>
      </c>
      <c r="R315" s="37">
        <f t="shared" ca="1" si="62"/>
        <v>0.34657359027997264</v>
      </c>
      <c r="S315" s="37">
        <f t="shared" ca="1" si="62"/>
        <v>0</v>
      </c>
      <c r="T315" s="37">
        <f t="shared" ca="1" si="62"/>
        <v>0.23025850929940456</v>
      </c>
      <c r="U315" s="37">
        <f t="shared" ca="1" si="62"/>
        <v>0.34657359027997264</v>
      </c>
      <c r="V315" s="37">
        <f t="shared" ca="1" si="62"/>
        <v>0.36781096987939732</v>
      </c>
      <c r="W315" s="37">
        <f t="shared" ca="1" si="62"/>
        <v>0.36651629274966202</v>
      </c>
      <c r="X315" s="37">
        <f t="shared" ca="1" si="62"/>
        <v>0.24033731187229493</v>
      </c>
      <c r="Y315" s="37">
        <f t="shared" ca="1" si="62"/>
        <v>0.27031007207210961</v>
      </c>
      <c r="Z315" s="37">
        <f t="shared" ca="1" si="62"/>
        <v>0.24413606414846883</v>
      </c>
      <c r="AA315" s="37">
        <f t="shared" ca="1" si="62"/>
        <v>0.25993019270997947</v>
      </c>
      <c r="AB315" s="37">
        <f t="shared" ca="1" si="62"/>
        <v>0.33423942150583869</v>
      </c>
      <c r="AC315" s="37">
        <f t="shared" ca="1" si="62"/>
        <v>0.35793227671296229</v>
      </c>
      <c r="AD315" s="37">
        <f t="shared" ca="1" si="62"/>
        <v>0.34657359027997264</v>
      </c>
      <c r="AE315" s="37">
        <f t="shared" ca="1" si="62"/>
        <v>0.36781096987939732</v>
      </c>
      <c r="AF315" s="37">
        <f t="shared" ca="1" si="62"/>
        <v>0.33423942150583869</v>
      </c>
      <c r="AG315" s="37">
        <f t="shared" ca="1" si="62"/>
        <v>0.27031007207210961</v>
      </c>
      <c r="AH315" s="37">
        <f t="shared" ca="1" si="62"/>
        <v>0.10469603169456311</v>
      </c>
      <c r="AI315" s="37">
        <f t="shared" ca="1" si="62"/>
        <v>0.35793227671296229</v>
      </c>
      <c r="AJ315" s="37">
        <f t="shared" ca="1" si="62"/>
        <v>0.25993019270997947</v>
      </c>
      <c r="AK315" s="37">
        <f t="shared" ca="1" si="62"/>
        <v>0.36781096987939732</v>
      </c>
      <c r="AL315" s="37">
        <f t="shared" ca="1" si="62"/>
        <v>0.31978045024881302</v>
      </c>
      <c r="AM315" s="37">
        <f t="shared" ca="1" si="62"/>
        <v>0.29375226827858475</v>
      </c>
      <c r="AN315" s="37">
        <f t="shared" ca="1" si="62"/>
        <v>0</v>
      </c>
      <c r="AO315" s="37">
        <f t="shared" ca="1" si="62"/>
        <v>0.35793227671296229</v>
      </c>
      <c r="AU315" s="59"/>
    </row>
    <row r="316" spans="1:47" x14ac:dyDescent="0.25">
      <c r="A316" s="54" t="s">
        <v>181</v>
      </c>
      <c r="B316" s="37">
        <f t="shared" ref="B316:AO316" ca="1" si="63">IF(B169=0,0,-1*((B169/B9)*(LN(B169/B9))))</f>
        <v>0</v>
      </c>
      <c r="C316" s="37">
        <f t="shared" ca="1" si="63"/>
        <v>0</v>
      </c>
      <c r="D316" s="37">
        <f t="shared" ca="1" si="63"/>
        <v>0</v>
      </c>
      <c r="E316" s="37">
        <f t="shared" ca="1" si="63"/>
        <v>0</v>
      </c>
      <c r="F316" s="37">
        <f t="shared" ca="1" si="63"/>
        <v>0</v>
      </c>
      <c r="G316" s="37">
        <f t="shared" ca="1" si="63"/>
        <v>0</v>
      </c>
      <c r="H316" s="37">
        <f t="shared" ca="1" si="63"/>
        <v>0</v>
      </c>
      <c r="I316" s="37">
        <f t="shared" ca="1" si="63"/>
        <v>0</v>
      </c>
      <c r="J316" s="37">
        <f t="shared" ca="1" si="63"/>
        <v>0</v>
      </c>
      <c r="K316" s="37">
        <f t="shared" ca="1" si="63"/>
        <v>0</v>
      </c>
      <c r="L316" s="37">
        <f t="shared" ca="1" si="63"/>
        <v>0</v>
      </c>
      <c r="M316" s="37">
        <f t="shared" ca="1" si="63"/>
        <v>0</v>
      </c>
      <c r="N316" s="37">
        <f t="shared" ca="1" si="63"/>
        <v>0</v>
      </c>
      <c r="O316" s="37">
        <f t="shared" ca="1" si="63"/>
        <v>0</v>
      </c>
      <c r="P316" s="37">
        <f t="shared" ca="1" si="63"/>
        <v>0</v>
      </c>
      <c r="Q316" s="37">
        <f t="shared" ca="1" si="63"/>
        <v>0</v>
      </c>
      <c r="R316" s="37">
        <f t="shared" ca="1" si="63"/>
        <v>0</v>
      </c>
      <c r="S316" s="37">
        <f t="shared" ca="1" si="63"/>
        <v>0</v>
      </c>
      <c r="T316" s="37">
        <f t="shared" ca="1" si="63"/>
        <v>0</v>
      </c>
      <c r="U316" s="37">
        <f t="shared" ca="1" si="63"/>
        <v>0</v>
      </c>
      <c r="V316" s="37">
        <f t="shared" ca="1" si="63"/>
        <v>0</v>
      </c>
      <c r="W316" s="37">
        <f t="shared" ca="1" si="63"/>
        <v>0</v>
      </c>
      <c r="X316" s="37">
        <f t="shared" ca="1" si="63"/>
        <v>0</v>
      </c>
      <c r="Y316" s="37">
        <f t="shared" ca="1" si="63"/>
        <v>0</v>
      </c>
      <c r="Z316" s="37">
        <f t="shared" ca="1" si="63"/>
        <v>0</v>
      </c>
      <c r="AA316" s="37">
        <f t="shared" ca="1" si="63"/>
        <v>0</v>
      </c>
      <c r="AB316" s="37">
        <f t="shared" ca="1" si="63"/>
        <v>0</v>
      </c>
      <c r="AC316" s="37">
        <f t="shared" ca="1" si="63"/>
        <v>0</v>
      </c>
      <c r="AD316" s="37">
        <f t="shared" ca="1" si="63"/>
        <v>0</v>
      </c>
      <c r="AE316" s="37">
        <f t="shared" ca="1" si="63"/>
        <v>0</v>
      </c>
      <c r="AF316" s="37">
        <f t="shared" ca="1" si="63"/>
        <v>0</v>
      </c>
      <c r="AG316" s="37">
        <f t="shared" ca="1" si="63"/>
        <v>0</v>
      </c>
      <c r="AH316" s="37">
        <f t="shared" ca="1" si="63"/>
        <v>0</v>
      </c>
      <c r="AI316" s="37">
        <f t="shared" ca="1" si="63"/>
        <v>0</v>
      </c>
      <c r="AJ316" s="37">
        <f t="shared" ca="1" si="63"/>
        <v>0</v>
      </c>
      <c r="AK316" s="37">
        <f t="shared" ca="1" si="63"/>
        <v>0</v>
      </c>
      <c r="AL316" s="37">
        <f t="shared" ca="1" si="63"/>
        <v>0</v>
      </c>
      <c r="AM316" s="37">
        <f t="shared" ca="1" si="63"/>
        <v>0</v>
      </c>
      <c r="AN316" s="37">
        <f t="shared" ca="1" si="63"/>
        <v>0</v>
      </c>
      <c r="AO316" s="37">
        <f t="shared" ca="1" si="63"/>
        <v>0</v>
      </c>
      <c r="AU316" s="59"/>
    </row>
    <row r="317" spans="1:47" x14ac:dyDescent="0.25">
      <c r="A317" s="54" t="s">
        <v>182</v>
      </c>
      <c r="B317" s="37">
        <f t="shared" ref="B317:AO317" ca="1" si="64">IF(B170=0,0,-1*((B170/B9)*(LN(B170/B9))))</f>
        <v>0</v>
      </c>
      <c r="C317" s="37">
        <f t="shared" ca="1" si="64"/>
        <v>0</v>
      </c>
      <c r="D317" s="37">
        <f t="shared" ca="1" si="64"/>
        <v>0</v>
      </c>
      <c r="E317" s="37">
        <f t="shared" ca="1" si="64"/>
        <v>0</v>
      </c>
      <c r="F317" s="37">
        <f t="shared" ca="1" si="64"/>
        <v>0</v>
      </c>
      <c r="G317" s="37">
        <f t="shared" ca="1" si="64"/>
        <v>0</v>
      </c>
      <c r="H317" s="37">
        <f t="shared" ca="1" si="64"/>
        <v>0</v>
      </c>
      <c r="I317" s="37">
        <f t="shared" ca="1" si="64"/>
        <v>0</v>
      </c>
      <c r="J317" s="37">
        <f t="shared" ca="1" si="64"/>
        <v>0</v>
      </c>
      <c r="K317" s="37">
        <f t="shared" ca="1" si="64"/>
        <v>0</v>
      </c>
      <c r="L317" s="37">
        <f t="shared" ca="1" si="64"/>
        <v>0</v>
      </c>
      <c r="M317" s="37">
        <f t="shared" ca="1" si="64"/>
        <v>0</v>
      </c>
      <c r="N317" s="37">
        <f t="shared" ca="1" si="64"/>
        <v>0</v>
      </c>
      <c r="O317" s="37">
        <f t="shared" ca="1" si="64"/>
        <v>0</v>
      </c>
      <c r="P317" s="37">
        <f t="shared" ca="1" si="64"/>
        <v>0</v>
      </c>
      <c r="Q317" s="37">
        <f t="shared" ca="1" si="64"/>
        <v>0</v>
      </c>
      <c r="R317" s="37">
        <f t="shared" ca="1" si="64"/>
        <v>0</v>
      </c>
      <c r="S317" s="37">
        <f t="shared" ca="1" si="64"/>
        <v>0</v>
      </c>
      <c r="T317" s="37">
        <f t="shared" ca="1" si="64"/>
        <v>0</v>
      </c>
      <c r="U317" s="37">
        <f t="shared" ca="1" si="64"/>
        <v>0</v>
      </c>
      <c r="V317" s="37">
        <f t="shared" ca="1" si="64"/>
        <v>0</v>
      </c>
      <c r="W317" s="37">
        <f t="shared" ca="1" si="64"/>
        <v>0</v>
      </c>
      <c r="X317" s="37">
        <f t="shared" ca="1" si="64"/>
        <v>0</v>
      </c>
      <c r="Y317" s="37">
        <f t="shared" ca="1" si="64"/>
        <v>0</v>
      </c>
      <c r="Z317" s="37">
        <f t="shared" ca="1" si="64"/>
        <v>0</v>
      </c>
      <c r="AA317" s="37">
        <f t="shared" ca="1" si="64"/>
        <v>0</v>
      </c>
      <c r="AB317" s="37">
        <f t="shared" ca="1" si="64"/>
        <v>0</v>
      </c>
      <c r="AC317" s="37">
        <f t="shared" ca="1" si="64"/>
        <v>0</v>
      </c>
      <c r="AD317" s="37">
        <f t="shared" ca="1" si="64"/>
        <v>0</v>
      </c>
      <c r="AE317" s="37">
        <f t="shared" ca="1" si="64"/>
        <v>0</v>
      </c>
      <c r="AF317" s="37">
        <f t="shared" ca="1" si="64"/>
        <v>0</v>
      </c>
      <c r="AG317" s="37">
        <f t="shared" ca="1" si="64"/>
        <v>0</v>
      </c>
      <c r="AH317" s="37">
        <f t="shared" ca="1" si="64"/>
        <v>0</v>
      </c>
      <c r="AI317" s="37">
        <f t="shared" ca="1" si="64"/>
        <v>0</v>
      </c>
      <c r="AJ317" s="37">
        <f t="shared" ca="1" si="64"/>
        <v>0</v>
      </c>
      <c r="AK317" s="37">
        <f t="shared" ca="1" si="64"/>
        <v>0</v>
      </c>
      <c r="AL317" s="37">
        <f t="shared" ca="1" si="64"/>
        <v>0</v>
      </c>
      <c r="AM317" s="37">
        <f t="shared" ca="1" si="64"/>
        <v>0</v>
      </c>
      <c r="AN317" s="37">
        <f t="shared" ca="1" si="64"/>
        <v>0</v>
      </c>
      <c r="AO317" s="37">
        <f t="shared" ca="1" si="64"/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t="shared" ref="B319:AO319" ca="1" si="65">1-SUM(B320:B332)</f>
        <v>0.625</v>
      </c>
      <c r="C319" s="47">
        <f t="shared" ca="1" si="65"/>
        <v>0.49382716049382713</v>
      </c>
      <c r="D319" s="47">
        <f t="shared" ca="1" si="65"/>
        <v>0.49382716049382713</v>
      </c>
      <c r="E319" s="47">
        <f t="shared" ca="1" si="65"/>
        <v>0</v>
      </c>
      <c r="F319" s="47">
        <f t="shared" ca="1" si="65"/>
        <v>0.5185185185185186</v>
      </c>
      <c r="G319" s="47">
        <f t="shared" ca="1" si="65"/>
        <v>0.53125</v>
      </c>
      <c r="H319" s="47">
        <f t="shared" ca="1" si="65"/>
        <v>0</v>
      </c>
      <c r="I319" s="47">
        <f t="shared" ca="1" si="65"/>
        <v>0.49382716049382713</v>
      </c>
      <c r="J319" s="47">
        <f t="shared" ca="1" si="65"/>
        <v>0.40816326530612246</v>
      </c>
      <c r="K319" s="47">
        <f t="shared" ca="1" si="65"/>
        <v>0.27777777777777768</v>
      </c>
      <c r="L319" s="47">
        <f t="shared" ca="1" si="65"/>
        <v>0.42000000000000004</v>
      </c>
      <c r="M319" s="47">
        <f t="shared" ca="1" si="65"/>
        <v>0</v>
      </c>
      <c r="N319" s="47">
        <f t="shared" ca="1" si="65"/>
        <v>0.46000000000000008</v>
      </c>
      <c r="O319" s="47">
        <f t="shared" ca="1" si="65"/>
        <v>0</v>
      </c>
      <c r="P319" s="47">
        <f t="shared" ca="1" si="65"/>
        <v>0.64197530864197527</v>
      </c>
      <c r="Q319" s="47">
        <f t="shared" ca="1" si="65"/>
        <v>0.5714285714285714</v>
      </c>
      <c r="R319" s="47">
        <f t="shared" ca="1" si="65"/>
        <v>0.61111111111111116</v>
      </c>
      <c r="S319" s="47">
        <f t="shared" ca="1" si="65"/>
        <v>0.5714285714285714</v>
      </c>
      <c r="T319" s="47">
        <f t="shared" ca="1" si="65"/>
        <v>0.33999999999999986</v>
      </c>
      <c r="U319" s="47">
        <f t="shared" ca="1" si="65"/>
        <v>0.65625</v>
      </c>
      <c r="V319" s="47">
        <f t="shared" ca="1" si="65"/>
        <v>0.65625</v>
      </c>
      <c r="W319" s="47">
        <f t="shared" ca="1" si="65"/>
        <v>0.65999999999999992</v>
      </c>
      <c r="X319" s="47">
        <f t="shared" ca="1" si="65"/>
        <v>0.40816326530612246</v>
      </c>
      <c r="Y319" s="47">
        <f t="shared" ca="1" si="65"/>
        <v>0.49382716049382713</v>
      </c>
      <c r="Z319" s="47">
        <f t="shared" ca="1" si="65"/>
        <v>0.19753086419753085</v>
      </c>
      <c r="AA319" s="47">
        <f t="shared" ca="1" si="65"/>
        <v>0.21875</v>
      </c>
      <c r="AB319" s="47">
        <f t="shared" ca="1" si="65"/>
        <v>0.61728395061728392</v>
      </c>
      <c r="AC319" s="47">
        <f t="shared" ca="1" si="65"/>
        <v>0.5714285714285714</v>
      </c>
      <c r="AD319" s="47">
        <f t="shared" ca="1" si="65"/>
        <v>0.61111111111111116</v>
      </c>
      <c r="AE319" s="47">
        <f t="shared" ca="1" si="65"/>
        <v>0.65625</v>
      </c>
      <c r="AF319" s="47">
        <f t="shared" ca="1" si="65"/>
        <v>0.64197530864197527</v>
      </c>
      <c r="AG319" s="47">
        <f t="shared" ca="1" si="65"/>
        <v>0.49382716049382713</v>
      </c>
      <c r="AH319" s="47">
        <f t="shared" ca="1" si="65"/>
        <v>0.19753086419753085</v>
      </c>
      <c r="AI319" s="47">
        <f t="shared" ca="1" si="65"/>
        <v>0.40816326530612246</v>
      </c>
      <c r="AJ319" s="47">
        <f t="shared" ca="1" si="65"/>
        <v>0.40625</v>
      </c>
      <c r="AK319" s="47">
        <f t="shared" ca="1" si="65"/>
        <v>0.46875</v>
      </c>
      <c r="AL319" s="47">
        <f t="shared" ca="1" si="65"/>
        <v>0.5714285714285714</v>
      </c>
      <c r="AM319" s="47">
        <f t="shared" ca="1" si="65"/>
        <v>0.53125</v>
      </c>
      <c r="AN319" s="47">
        <f t="shared" ca="1" si="65"/>
        <v>0.21875</v>
      </c>
      <c r="AO319" s="47">
        <f t="shared" ca="1" si="65"/>
        <v>0.5714285714285714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t="shared" ref="B320:AO320" ca="1" si="66">IF(B158=0,0,(B158/B9)^2)</f>
        <v>0</v>
      </c>
      <c r="C320" s="37">
        <f t="shared" ca="1" si="66"/>
        <v>0</v>
      </c>
      <c r="D320" s="37">
        <f t="shared" ca="1" si="66"/>
        <v>1.2345679012345678E-2</v>
      </c>
      <c r="E320" s="37">
        <f t="shared" ca="1" si="66"/>
        <v>0</v>
      </c>
      <c r="F320" s="37">
        <f t="shared" ca="1" si="66"/>
        <v>0</v>
      </c>
      <c r="G320" s="37">
        <f t="shared" ca="1" si="66"/>
        <v>6.25E-2</v>
      </c>
      <c r="H320" s="37">
        <f t="shared" ca="1" si="66"/>
        <v>0</v>
      </c>
      <c r="I320" s="37">
        <f t="shared" ca="1" si="66"/>
        <v>0</v>
      </c>
      <c r="J320" s="37">
        <f t="shared" ca="1" si="66"/>
        <v>0</v>
      </c>
      <c r="K320" s="37">
        <f t="shared" ca="1" si="66"/>
        <v>0</v>
      </c>
      <c r="L320" s="37">
        <f t="shared" ca="1" si="66"/>
        <v>0</v>
      </c>
      <c r="M320" s="37">
        <f t="shared" ca="1" si="66"/>
        <v>0</v>
      </c>
      <c r="N320" s="37">
        <f t="shared" ca="1" si="66"/>
        <v>0</v>
      </c>
      <c r="O320" s="37">
        <f t="shared" ca="1" si="66"/>
        <v>0</v>
      </c>
      <c r="P320" s="37">
        <f t="shared" ca="1" si="66"/>
        <v>0</v>
      </c>
      <c r="Q320" s="37">
        <f t="shared" ca="1" si="66"/>
        <v>0</v>
      </c>
      <c r="R320" s="37">
        <f t="shared" ca="1" si="66"/>
        <v>0</v>
      </c>
      <c r="S320" s="37">
        <f t="shared" ca="1" si="66"/>
        <v>0</v>
      </c>
      <c r="T320" s="37">
        <f t="shared" ca="1" si="66"/>
        <v>0</v>
      </c>
      <c r="U320" s="37">
        <f t="shared" ca="1" si="66"/>
        <v>0</v>
      </c>
      <c r="V320" s="37">
        <f t="shared" ca="1" si="66"/>
        <v>0</v>
      </c>
      <c r="W320" s="37">
        <f t="shared" ca="1" si="66"/>
        <v>0</v>
      </c>
      <c r="X320" s="37">
        <f t="shared" ca="1" si="66"/>
        <v>0</v>
      </c>
      <c r="Y320" s="37">
        <f t="shared" ca="1" si="66"/>
        <v>0</v>
      </c>
      <c r="Z320" s="37">
        <f t="shared" ca="1" si="66"/>
        <v>0</v>
      </c>
      <c r="AA320" s="37">
        <f t="shared" ca="1" si="66"/>
        <v>0</v>
      </c>
      <c r="AB320" s="37">
        <f t="shared" ca="1" si="66"/>
        <v>0</v>
      </c>
      <c r="AC320" s="37">
        <f t="shared" ca="1" si="66"/>
        <v>0</v>
      </c>
      <c r="AD320" s="37">
        <f t="shared" ca="1" si="66"/>
        <v>0</v>
      </c>
      <c r="AE320" s="37">
        <f t="shared" ca="1" si="66"/>
        <v>0</v>
      </c>
      <c r="AF320" s="37">
        <f t="shared" ca="1" si="66"/>
        <v>0</v>
      </c>
      <c r="AG320" s="37">
        <f t="shared" ca="1" si="66"/>
        <v>0</v>
      </c>
      <c r="AH320" s="37">
        <f t="shared" ca="1" si="66"/>
        <v>0</v>
      </c>
      <c r="AI320" s="37">
        <f t="shared" ca="1" si="66"/>
        <v>0</v>
      </c>
      <c r="AJ320" s="37">
        <f t="shared" ca="1" si="66"/>
        <v>0</v>
      </c>
      <c r="AK320" s="37">
        <f t="shared" ca="1" si="66"/>
        <v>0</v>
      </c>
      <c r="AL320" s="37">
        <f t="shared" ca="1" si="66"/>
        <v>0</v>
      </c>
      <c r="AM320" s="37">
        <f t="shared" ca="1" si="66"/>
        <v>0</v>
      </c>
      <c r="AN320" s="37">
        <f t="shared" ca="1" si="66"/>
        <v>0</v>
      </c>
      <c r="AO320" s="37">
        <f t="shared" ca="1" si="66"/>
        <v>0</v>
      </c>
      <c r="AU320" s="59"/>
    </row>
    <row r="321" spans="1:47" x14ac:dyDescent="0.25">
      <c r="A321" s="54" t="s">
        <v>171</v>
      </c>
      <c r="B321" s="37">
        <f t="shared" ref="B321:AO321" ca="1" si="67">IF(B159=0,0,(B159/B9)^2)</f>
        <v>6.25E-2</v>
      </c>
      <c r="C321" s="37">
        <f t="shared" ca="1" si="67"/>
        <v>0.19753086419753085</v>
      </c>
      <c r="D321" s="37">
        <f t="shared" ca="1" si="67"/>
        <v>0</v>
      </c>
      <c r="E321" s="37">
        <f t="shared" ca="1" si="67"/>
        <v>0</v>
      </c>
      <c r="F321" s="37">
        <f t="shared" ca="1" si="67"/>
        <v>1.2345679012345678E-2</v>
      </c>
      <c r="G321" s="37">
        <f t="shared" ca="1" si="67"/>
        <v>1.5625E-2</v>
      </c>
      <c r="H321" s="37">
        <f t="shared" ca="1" si="67"/>
        <v>0</v>
      </c>
      <c r="I321" s="37">
        <f t="shared" ca="1" si="67"/>
        <v>0.19753086419753085</v>
      </c>
      <c r="J321" s="37">
        <f t="shared" ca="1" si="67"/>
        <v>0.51020408163265307</v>
      </c>
      <c r="K321" s="37">
        <f t="shared" ca="1" si="67"/>
        <v>0</v>
      </c>
      <c r="L321" s="37">
        <f t="shared" ca="1" si="67"/>
        <v>0</v>
      </c>
      <c r="M321" s="37">
        <f t="shared" ca="1" si="67"/>
        <v>0</v>
      </c>
      <c r="N321" s="37">
        <f t="shared" ca="1" si="67"/>
        <v>0</v>
      </c>
      <c r="O321" s="37">
        <f t="shared" ca="1" si="67"/>
        <v>0</v>
      </c>
      <c r="P321" s="37">
        <f t="shared" ca="1" si="67"/>
        <v>0</v>
      </c>
      <c r="Q321" s="37">
        <f t="shared" ca="1" si="67"/>
        <v>2.0408163265306121E-2</v>
      </c>
      <c r="R321" s="37">
        <f t="shared" ca="1" si="67"/>
        <v>0.1111111111111111</v>
      </c>
      <c r="S321" s="37">
        <f t="shared" ca="1" si="67"/>
        <v>2.0408163265306121E-2</v>
      </c>
      <c r="T321" s="37">
        <f t="shared" ca="1" si="67"/>
        <v>1.0000000000000002E-2</v>
      </c>
      <c r="U321" s="37">
        <f t="shared" ca="1" si="67"/>
        <v>1.5625E-2</v>
      </c>
      <c r="V321" s="37">
        <f t="shared" ca="1" si="67"/>
        <v>6.25E-2</v>
      </c>
      <c r="W321" s="37">
        <f t="shared" ca="1" si="67"/>
        <v>0.09</v>
      </c>
      <c r="X321" s="37">
        <f t="shared" ca="1" si="67"/>
        <v>0</v>
      </c>
      <c r="Y321" s="37">
        <f t="shared" ca="1" si="67"/>
        <v>1.2345679012345678E-2</v>
      </c>
      <c r="Z321" s="37">
        <f t="shared" ca="1" si="67"/>
        <v>0</v>
      </c>
      <c r="AA321" s="37">
        <f t="shared" ca="1" si="67"/>
        <v>0</v>
      </c>
      <c r="AB321" s="37">
        <f t="shared" ca="1" si="67"/>
        <v>0</v>
      </c>
      <c r="AC321" s="37">
        <f t="shared" ca="1" si="67"/>
        <v>2.0408163265306121E-2</v>
      </c>
      <c r="AD321" s="37">
        <f t="shared" ca="1" si="67"/>
        <v>0.1111111111111111</v>
      </c>
      <c r="AE321" s="37">
        <f t="shared" ca="1" si="67"/>
        <v>6.25E-2</v>
      </c>
      <c r="AF321" s="37">
        <f t="shared" ca="1" si="67"/>
        <v>0.1111111111111111</v>
      </c>
      <c r="AG321" s="37">
        <f t="shared" ca="1" si="67"/>
        <v>1.2345679012345678E-2</v>
      </c>
      <c r="AH321" s="37">
        <f t="shared" ca="1" si="67"/>
        <v>0</v>
      </c>
      <c r="AI321" s="37">
        <f t="shared" ca="1" si="67"/>
        <v>0</v>
      </c>
      <c r="AJ321" s="37">
        <f t="shared" ca="1" si="67"/>
        <v>1.5625E-2</v>
      </c>
      <c r="AK321" s="37">
        <f t="shared" ca="1" si="67"/>
        <v>0</v>
      </c>
      <c r="AL321" s="37">
        <f t="shared" ca="1" si="67"/>
        <v>2.0408163265306121E-2</v>
      </c>
      <c r="AM321" s="37">
        <f t="shared" ca="1" si="67"/>
        <v>1.5625E-2</v>
      </c>
      <c r="AN321" s="37">
        <f t="shared" ca="1" si="67"/>
        <v>1.5625E-2</v>
      </c>
      <c r="AO321" s="37">
        <f t="shared" ca="1" si="67"/>
        <v>0</v>
      </c>
      <c r="AU321" s="59"/>
    </row>
    <row r="322" spans="1:47" x14ac:dyDescent="0.25">
      <c r="A322" s="54" t="s">
        <v>172</v>
      </c>
      <c r="B322" s="37">
        <f t="shared" ref="B322:AO322" ca="1" si="68">IF(B160=0,0,(B160/B9)^2)</f>
        <v>6.25E-2</v>
      </c>
      <c r="C322" s="37">
        <f t="shared" ca="1" si="68"/>
        <v>0</v>
      </c>
      <c r="D322" s="37">
        <f t="shared" ca="1" si="68"/>
        <v>4.9382716049382713E-2</v>
      </c>
      <c r="E322" s="37">
        <f t="shared" ca="1" si="68"/>
        <v>0</v>
      </c>
      <c r="F322" s="37">
        <f t="shared" ca="1" si="68"/>
        <v>1.2345679012345678E-2</v>
      </c>
      <c r="G322" s="37">
        <f t="shared" ca="1" si="68"/>
        <v>0</v>
      </c>
      <c r="H322" s="37">
        <f t="shared" ca="1" si="68"/>
        <v>0</v>
      </c>
      <c r="I322" s="37">
        <f t="shared" ca="1" si="68"/>
        <v>0</v>
      </c>
      <c r="J322" s="37">
        <f t="shared" ca="1" si="68"/>
        <v>0</v>
      </c>
      <c r="K322" s="37">
        <f t="shared" ca="1" si="68"/>
        <v>0</v>
      </c>
      <c r="L322" s="37">
        <f t="shared" ca="1" si="68"/>
        <v>0</v>
      </c>
      <c r="M322" s="37">
        <f t="shared" ca="1" si="68"/>
        <v>0</v>
      </c>
      <c r="N322" s="37">
        <f t="shared" ca="1" si="68"/>
        <v>4.0000000000000008E-2</v>
      </c>
      <c r="O322" s="37">
        <f t="shared" ca="1" si="68"/>
        <v>0</v>
      </c>
      <c r="P322" s="37">
        <f t="shared" ca="1" si="68"/>
        <v>4.9382716049382713E-2</v>
      </c>
      <c r="Q322" s="37">
        <f t="shared" ca="1" si="68"/>
        <v>0</v>
      </c>
      <c r="R322" s="37">
        <f t="shared" ca="1" si="68"/>
        <v>0</v>
      </c>
      <c r="S322" s="37">
        <f t="shared" ca="1" si="68"/>
        <v>8.1632653061224483E-2</v>
      </c>
      <c r="T322" s="37">
        <f t="shared" ca="1" si="68"/>
        <v>0</v>
      </c>
      <c r="U322" s="37">
        <f t="shared" ca="1" si="68"/>
        <v>1.5625E-2</v>
      </c>
      <c r="V322" s="37">
        <f t="shared" ca="1" si="68"/>
        <v>0</v>
      </c>
      <c r="W322" s="37">
        <f t="shared" ca="1" si="68"/>
        <v>0</v>
      </c>
      <c r="X322" s="37">
        <f t="shared" ca="1" si="68"/>
        <v>0</v>
      </c>
      <c r="Y322" s="37">
        <f t="shared" ca="1" si="68"/>
        <v>0</v>
      </c>
      <c r="Z322" s="37">
        <f t="shared" ca="1" si="68"/>
        <v>0</v>
      </c>
      <c r="AA322" s="37">
        <f t="shared" ca="1" si="68"/>
        <v>0</v>
      </c>
      <c r="AB322" s="37">
        <f t="shared" ca="1" si="68"/>
        <v>1.2345679012345678E-2</v>
      </c>
      <c r="AC322" s="37">
        <f t="shared" ca="1" si="68"/>
        <v>0</v>
      </c>
      <c r="AD322" s="37">
        <f t="shared" ca="1" si="68"/>
        <v>0</v>
      </c>
      <c r="AE322" s="37">
        <f t="shared" ca="1" si="68"/>
        <v>0</v>
      </c>
      <c r="AF322" s="37">
        <f t="shared" ca="1" si="68"/>
        <v>0</v>
      </c>
      <c r="AG322" s="37">
        <f t="shared" ca="1" si="68"/>
        <v>4.9382716049382713E-2</v>
      </c>
      <c r="AH322" s="37">
        <f t="shared" ca="1" si="68"/>
        <v>0</v>
      </c>
      <c r="AI322" s="37">
        <f t="shared" ca="1" si="68"/>
        <v>0</v>
      </c>
      <c r="AJ322" s="37">
        <f t="shared" ca="1" si="68"/>
        <v>0</v>
      </c>
      <c r="AK322" s="37">
        <f t="shared" ca="1" si="68"/>
        <v>0</v>
      </c>
      <c r="AL322" s="37">
        <f t="shared" ca="1" si="68"/>
        <v>0</v>
      </c>
      <c r="AM322" s="37">
        <f t="shared" ca="1" si="68"/>
        <v>0</v>
      </c>
      <c r="AN322" s="37">
        <f t="shared" ca="1" si="68"/>
        <v>0</v>
      </c>
      <c r="AO322" s="37">
        <f t="shared" ca="1" si="68"/>
        <v>2.0408163265306121E-2</v>
      </c>
      <c r="AU322" s="59"/>
    </row>
    <row r="323" spans="1:47" x14ac:dyDescent="0.25">
      <c r="A323" s="54" t="s">
        <v>173</v>
      </c>
      <c r="B323" s="37">
        <f t="shared" ref="B323:AO323" ca="1" si="69">IF(B161=0,0,(B161/B9)^2)</f>
        <v>0</v>
      </c>
      <c r="C323" s="37">
        <f t="shared" ca="1" si="69"/>
        <v>0</v>
      </c>
      <c r="D323" s="37">
        <f t="shared" ca="1" si="69"/>
        <v>0</v>
      </c>
      <c r="E323" s="37">
        <f t="shared" ca="1" si="69"/>
        <v>0</v>
      </c>
      <c r="F323" s="37">
        <f t="shared" ca="1" si="69"/>
        <v>0</v>
      </c>
      <c r="G323" s="37">
        <f t="shared" ca="1" si="69"/>
        <v>0</v>
      </c>
      <c r="H323" s="37">
        <f t="shared" ca="1" si="69"/>
        <v>0</v>
      </c>
      <c r="I323" s="37">
        <f t="shared" ca="1" si="69"/>
        <v>0</v>
      </c>
      <c r="J323" s="37">
        <f t="shared" ca="1" si="69"/>
        <v>0</v>
      </c>
      <c r="K323" s="37">
        <f t="shared" ca="1" si="69"/>
        <v>0</v>
      </c>
      <c r="L323" s="37">
        <f t="shared" ca="1" si="69"/>
        <v>0</v>
      </c>
      <c r="M323" s="37">
        <f t="shared" ca="1" si="69"/>
        <v>0</v>
      </c>
      <c r="N323" s="37">
        <f t="shared" ca="1" si="69"/>
        <v>0</v>
      </c>
      <c r="O323" s="37">
        <f t="shared" ca="1" si="69"/>
        <v>0</v>
      </c>
      <c r="P323" s="37">
        <f t="shared" ca="1" si="69"/>
        <v>0</v>
      </c>
      <c r="Q323" s="37">
        <f t="shared" ca="1" si="69"/>
        <v>0</v>
      </c>
      <c r="R323" s="37">
        <f t="shared" ca="1" si="69"/>
        <v>0</v>
      </c>
      <c r="S323" s="37">
        <f t="shared" ca="1" si="69"/>
        <v>0</v>
      </c>
      <c r="T323" s="37">
        <f t="shared" ca="1" si="69"/>
        <v>0</v>
      </c>
      <c r="U323" s="37">
        <f t="shared" ca="1" si="69"/>
        <v>0</v>
      </c>
      <c r="V323" s="37">
        <f t="shared" ca="1" si="69"/>
        <v>0</v>
      </c>
      <c r="W323" s="37">
        <f t="shared" ca="1" si="69"/>
        <v>0</v>
      </c>
      <c r="X323" s="37">
        <f t="shared" ca="1" si="69"/>
        <v>0</v>
      </c>
      <c r="Y323" s="37">
        <f t="shared" ca="1" si="69"/>
        <v>0</v>
      </c>
      <c r="Z323" s="37">
        <f t="shared" ca="1" si="69"/>
        <v>0</v>
      </c>
      <c r="AA323" s="37">
        <f t="shared" ca="1" si="69"/>
        <v>0</v>
      </c>
      <c r="AB323" s="37">
        <f t="shared" ca="1" si="69"/>
        <v>1.2345679012345678E-2</v>
      </c>
      <c r="AC323" s="37">
        <f t="shared" ca="1" si="69"/>
        <v>0</v>
      </c>
      <c r="AD323" s="37">
        <f t="shared" ca="1" si="69"/>
        <v>2.7777777777777776E-2</v>
      </c>
      <c r="AE323" s="37">
        <f t="shared" ca="1" si="69"/>
        <v>0</v>
      </c>
      <c r="AF323" s="37">
        <f t="shared" ca="1" si="69"/>
        <v>0</v>
      </c>
      <c r="AG323" s="37">
        <f t="shared" ca="1" si="69"/>
        <v>0</v>
      </c>
      <c r="AH323" s="37">
        <f t="shared" ca="1" si="69"/>
        <v>0</v>
      </c>
      <c r="AI323" s="37">
        <f t="shared" ca="1" si="69"/>
        <v>0</v>
      </c>
      <c r="AJ323" s="37">
        <f t="shared" ca="1" si="69"/>
        <v>0</v>
      </c>
      <c r="AK323" s="37">
        <f t="shared" ca="1" si="69"/>
        <v>0</v>
      </c>
      <c r="AL323" s="37">
        <f t="shared" ca="1" si="69"/>
        <v>0</v>
      </c>
      <c r="AM323" s="37">
        <f t="shared" ca="1" si="69"/>
        <v>0</v>
      </c>
      <c r="AN323" s="37">
        <f t="shared" ca="1" si="69"/>
        <v>0</v>
      </c>
      <c r="AO323" s="37">
        <f t="shared" ca="1" si="69"/>
        <v>0</v>
      </c>
      <c r="AU323" s="59"/>
    </row>
    <row r="324" spans="1:47" x14ac:dyDescent="0.25">
      <c r="A324" s="54" t="s">
        <v>174</v>
      </c>
      <c r="B324" s="37">
        <f t="shared" ref="B324:AO324" ca="1" si="70">IF(B162=0,0,(B162/B9)^2)</f>
        <v>0</v>
      </c>
      <c r="C324" s="37">
        <f t="shared" ca="1" si="70"/>
        <v>0</v>
      </c>
      <c r="D324" s="37">
        <f t="shared" ca="1" si="70"/>
        <v>0</v>
      </c>
      <c r="E324" s="37">
        <f t="shared" ca="1" si="70"/>
        <v>0</v>
      </c>
      <c r="F324" s="37">
        <f t="shared" ca="1" si="70"/>
        <v>0</v>
      </c>
      <c r="G324" s="37">
        <f t="shared" ca="1" si="70"/>
        <v>0</v>
      </c>
      <c r="H324" s="37">
        <f t="shared" ca="1" si="70"/>
        <v>0</v>
      </c>
      <c r="I324" s="37">
        <f t="shared" ca="1" si="70"/>
        <v>0</v>
      </c>
      <c r="J324" s="37">
        <f t="shared" ca="1" si="70"/>
        <v>0</v>
      </c>
      <c r="K324" s="37">
        <f t="shared" ca="1" si="70"/>
        <v>0</v>
      </c>
      <c r="L324" s="37">
        <f t="shared" ca="1" si="70"/>
        <v>0</v>
      </c>
      <c r="M324" s="37">
        <f t="shared" ca="1" si="70"/>
        <v>0</v>
      </c>
      <c r="N324" s="37">
        <f t="shared" ca="1" si="70"/>
        <v>0</v>
      </c>
      <c r="O324" s="37">
        <f t="shared" ca="1" si="70"/>
        <v>0</v>
      </c>
      <c r="P324" s="37">
        <f t="shared" ca="1" si="70"/>
        <v>0</v>
      </c>
      <c r="Q324" s="37">
        <f t="shared" ca="1" si="70"/>
        <v>0</v>
      </c>
      <c r="R324" s="37">
        <f t="shared" ca="1" si="70"/>
        <v>0</v>
      </c>
      <c r="S324" s="37">
        <f t="shared" ca="1" si="70"/>
        <v>0</v>
      </c>
      <c r="T324" s="37">
        <f t="shared" ca="1" si="70"/>
        <v>0</v>
      </c>
      <c r="U324" s="37">
        <f t="shared" ca="1" si="70"/>
        <v>0</v>
      </c>
      <c r="V324" s="37">
        <f t="shared" ca="1" si="70"/>
        <v>0</v>
      </c>
      <c r="W324" s="37">
        <f t="shared" ca="1" si="70"/>
        <v>0</v>
      </c>
      <c r="X324" s="37">
        <f t="shared" ca="1" si="70"/>
        <v>0</v>
      </c>
      <c r="Y324" s="37">
        <f t="shared" ca="1" si="70"/>
        <v>0</v>
      </c>
      <c r="Z324" s="37">
        <f t="shared" ca="1" si="70"/>
        <v>0</v>
      </c>
      <c r="AA324" s="37">
        <f t="shared" ca="1" si="70"/>
        <v>0</v>
      </c>
      <c r="AB324" s="37">
        <f t="shared" ca="1" si="70"/>
        <v>0</v>
      </c>
      <c r="AC324" s="37">
        <f t="shared" ca="1" si="70"/>
        <v>0</v>
      </c>
      <c r="AD324" s="37">
        <f t="shared" ca="1" si="70"/>
        <v>0</v>
      </c>
      <c r="AE324" s="37">
        <f t="shared" ca="1" si="70"/>
        <v>0</v>
      </c>
      <c r="AF324" s="37">
        <f t="shared" ca="1" si="70"/>
        <v>0</v>
      </c>
      <c r="AG324" s="37">
        <f t="shared" ca="1" si="70"/>
        <v>0</v>
      </c>
      <c r="AH324" s="37">
        <f t="shared" ca="1" si="70"/>
        <v>0</v>
      </c>
      <c r="AI324" s="37">
        <f t="shared" ca="1" si="70"/>
        <v>0</v>
      </c>
      <c r="AJ324" s="37">
        <f t="shared" ca="1" si="70"/>
        <v>0</v>
      </c>
      <c r="AK324" s="37">
        <f t="shared" ca="1" si="70"/>
        <v>0</v>
      </c>
      <c r="AL324" s="37">
        <f t="shared" ca="1" si="70"/>
        <v>0</v>
      </c>
      <c r="AM324" s="37">
        <f t="shared" ca="1" si="70"/>
        <v>0</v>
      </c>
      <c r="AN324" s="37">
        <f t="shared" ca="1" si="70"/>
        <v>0</v>
      </c>
      <c r="AO324" s="37">
        <f t="shared" ca="1" si="70"/>
        <v>0</v>
      </c>
      <c r="AU324" s="59"/>
    </row>
    <row r="325" spans="1:47" x14ac:dyDescent="0.25">
      <c r="A325" s="54" t="s">
        <v>175</v>
      </c>
      <c r="B325" s="37">
        <f t="shared" ref="B325:AO325" ca="1" si="71">IF(B163=0,0,(B163/B9)^2)</f>
        <v>0.25</v>
      </c>
      <c r="C325" s="37">
        <f t="shared" ca="1" si="71"/>
        <v>0.30864197530864201</v>
      </c>
      <c r="D325" s="37">
        <f t="shared" ca="1" si="71"/>
        <v>0.44444444444444442</v>
      </c>
      <c r="E325" s="37">
        <f t="shared" ca="1" si="71"/>
        <v>1</v>
      </c>
      <c r="F325" s="37">
        <f t="shared" ca="1" si="71"/>
        <v>0.44444444444444442</v>
      </c>
      <c r="G325" s="37">
        <f t="shared" ca="1" si="71"/>
        <v>0.390625</v>
      </c>
      <c r="H325" s="37">
        <f t="shared" ca="1" si="71"/>
        <v>1</v>
      </c>
      <c r="I325" s="37">
        <f t="shared" ca="1" si="71"/>
        <v>0.30864197530864201</v>
      </c>
      <c r="J325" s="37">
        <f t="shared" ca="1" si="71"/>
        <v>8.1632653061224483E-2</v>
      </c>
      <c r="K325" s="37">
        <f t="shared" ca="1" si="71"/>
        <v>0.69444444444444453</v>
      </c>
      <c r="L325" s="37">
        <f t="shared" ca="1" si="71"/>
        <v>0.09</v>
      </c>
      <c r="M325" s="37">
        <f t="shared" ca="1" si="71"/>
        <v>1</v>
      </c>
      <c r="N325" s="37">
        <f t="shared" ca="1" si="71"/>
        <v>0.48999999999999994</v>
      </c>
      <c r="O325" s="37">
        <f t="shared" ca="1" si="71"/>
        <v>0</v>
      </c>
      <c r="P325" s="37">
        <f t="shared" ca="1" si="71"/>
        <v>0.1111111111111111</v>
      </c>
      <c r="Q325" s="37">
        <f t="shared" ca="1" si="71"/>
        <v>8.1632653061224483E-2</v>
      </c>
      <c r="R325" s="37">
        <f t="shared" ca="1" si="71"/>
        <v>2.7777777777777776E-2</v>
      </c>
      <c r="S325" s="37">
        <f t="shared" ca="1" si="71"/>
        <v>0.32653061224489793</v>
      </c>
      <c r="T325" s="37">
        <f t="shared" ca="1" si="71"/>
        <v>0.64000000000000012</v>
      </c>
      <c r="U325" s="37">
        <f t="shared" ca="1" si="71"/>
        <v>6.25E-2</v>
      </c>
      <c r="V325" s="37">
        <f t="shared" ca="1" si="71"/>
        <v>0.140625</v>
      </c>
      <c r="W325" s="37">
        <f t="shared" ca="1" si="71"/>
        <v>0.09</v>
      </c>
      <c r="X325" s="37">
        <f t="shared" ca="1" si="71"/>
        <v>8.1632653061224483E-2</v>
      </c>
      <c r="Y325" s="37">
        <f t="shared" ca="1" si="71"/>
        <v>4.9382716049382713E-2</v>
      </c>
      <c r="Z325" s="37">
        <f t="shared" ca="1" si="71"/>
        <v>0.79012345679012341</v>
      </c>
      <c r="AA325" s="37">
        <f t="shared" ca="1" si="71"/>
        <v>0.765625</v>
      </c>
      <c r="AB325" s="37">
        <f t="shared" ca="1" si="71"/>
        <v>0.30864197530864201</v>
      </c>
      <c r="AC325" s="37">
        <f t="shared" ca="1" si="71"/>
        <v>0.32653061224489793</v>
      </c>
      <c r="AD325" s="37">
        <f t="shared" ca="1" si="71"/>
        <v>0</v>
      </c>
      <c r="AE325" s="37">
        <f t="shared" ca="1" si="71"/>
        <v>0.140625</v>
      </c>
      <c r="AF325" s="37">
        <f t="shared" ca="1" si="71"/>
        <v>0.19753086419753085</v>
      </c>
      <c r="AG325" s="37">
        <f t="shared" ca="1" si="71"/>
        <v>0</v>
      </c>
      <c r="AH325" s="37">
        <f t="shared" ca="1" si="71"/>
        <v>1.2345679012345678E-2</v>
      </c>
      <c r="AI325" s="37">
        <f t="shared" ca="1" si="71"/>
        <v>0.51020408163265307</v>
      </c>
      <c r="AJ325" s="37">
        <f t="shared" ca="1" si="71"/>
        <v>0.5625</v>
      </c>
      <c r="AK325" s="37">
        <f t="shared" ca="1" si="71"/>
        <v>0.390625</v>
      </c>
      <c r="AL325" s="37">
        <f t="shared" ca="1" si="71"/>
        <v>8.1632653061224483E-2</v>
      </c>
      <c r="AM325" s="37">
        <f t="shared" ca="1" si="71"/>
        <v>6.25E-2</v>
      </c>
      <c r="AN325" s="37">
        <f t="shared" ca="1" si="71"/>
        <v>0.765625</v>
      </c>
      <c r="AO325" s="37">
        <f t="shared" ca="1" si="71"/>
        <v>0.32653061224489793</v>
      </c>
      <c r="AU325" s="59"/>
    </row>
    <row r="326" spans="1:47" x14ac:dyDescent="0.25">
      <c r="A326" s="54" t="s">
        <v>176</v>
      </c>
      <c r="B326" s="37">
        <f t="shared" ref="B326:AO326" ca="1" si="72">IF(B164=0,0,(B164/B9)^2)</f>
        <v>0</v>
      </c>
      <c r="C326" s="37">
        <f t="shared" ca="1" si="72"/>
        <v>0</v>
      </c>
      <c r="D326" s="37">
        <f t="shared" ca="1" si="72"/>
        <v>0</v>
      </c>
      <c r="E326" s="37">
        <f t="shared" ca="1" si="72"/>
        <v>0</v>
      </c>
      <c r="F326" s="37">
        <f t="shared" ca="1" si="72"/>
        <v>0</v>
      </c>
      <c r="G326" s="37">
        <f t="shared" ca="1" si="72"/>
        <v>0</v>
      </c>
      <c r="H326" s="37">
        <f t="shared" ca="1" si="72"/>
        <v>0</v>
      </c>
      <c r="I326" s="37">
        <f t="shared" ca="1" si="72"/>
        <v>0</v>
      </c>
      <c r="J326" s="37">
        <f t="shared" ca="1" si="72"/>
        <v>0</v>
      </c>
      <c r="K326" s="37">
        <f t="shared" ca="1" si="72"/>
        <v>0</v>
      </c>
      <c r="L326" s="37">
        <f t="shared" ca="1" si="72"/>
        <v>0</v>
      </c>
      <c r="M326" s="37">
        <f t="shared" ca="1" si="72"/>
        <v>0</v>
      </c>
      <c r="N326" s="37">
        <f t="shared" ca="1" si="72"/>
        <v>0</v>
      </c>
      <c r="O326" s="37">
        <f t="shared" ca="1" si="72"/>
        <v>0</v>
      </c>
      <c r="P326" s="37">
        <f t="shared" ca="1" si="72"/>
        <v>0</v>
      </c>
      <c r="Q326" s="37">
        <f t="shared" ca="1" si="72"/>
        <v>0</v>
      </c>
      <c r="R326" s="37">
        <f t="shared" ca="1" si="72"/>
        <v>0</v>
      </c>
      <c r="S326" s="37">
        <f t="shared" ca="1" si="72"/>
        <v>0</v>
      </c>
      <c r="T326" s="37">
        <f t="shared" ca="1" si="72"/>
        <v>0</v>
      </c>
      <c r="U326" s="37">
        <f t="shared" ca="1" si="72"/>
        <v>0</v>
      </c>
      <c r="V326" s="37">
        <f t="shared" ca="1" si="72"/>
        <v>0</v>
      </c>
      <c r="W326" s="37">
        <f t="shared" ca="1" si="72"/>
        <v>0</v>
      </c>
      <c r="X326" s="37">
        <f t="shared" ca="1" si="72"/>
        <v>0</v>
      </c>
      <c r="Y326" s="37">
        <f t="shared" ca="1" si="72"/>
        <v>0</v>
      </c>
      <c r="Z326" s="37">
        <f t="shared" ca="1" si="72"/>
        <v>0</v>
      </c>
      <c r="AA326" s="37">
        <f t="shared" ca="1" si="72"/>
        <v>0</v>
      </c>
      <c r="AB326" s="37">
        <f t="shared" ca="1" si="72"/>
        <v>0</v>
      </c>
      <c r="AC326" s="37">
        <f t="shared" ca="1" si="72"/>
        <v>0</v>
      </c>
      <c r="AD326" s="37">
        <f t="shared" ca="1" si="72"/>
        <v>0</v>
      </c>
      <c r="AE326" s="37">
        <f t="shared" ca="1" si="72"/>
        <v>0</v>
      </c>
      <c r="AF326" s="37">
        <f t="shared" ca="1" si="72"/>
        <v>0</v>
      </c>
      <c r="AG326" s="37">
        <f t="shared" ca="1" si="72"/>
        <v>0</v>
      </c>
      <c r="AH326" s="37">
        <f t="shared" ca="1" si="72"/>
        <v>0</v>
      </c>
      <c r="AI326" s="37">
        <f t="shared" ca="1" si="72"/>
        <v>0</v>
      </c>
      <c r="AJ326" s="37">
        <f t="shared" ca="1" si="72"/>
        <v>0</v>
      </c>
      <c r="AK326" s="37">
        <f t="shared" ca="1" si="72"/>
        <v>0</v>
      </c>
      <c r="AL326" s="37">
        <f t="shared" ca="1" si="72"/>
        <v>0</v>
      </c>
      <c r="AM326" s="37">
        <f t="shared" ca="1" si="72"/>
        <v>0</v>
      </c>
      <c r="AN326" s="37">
        <f t="shared" ca="1" si="72"/>
        <v>0</v>
      </c>
      <c r="AO326" s="37">
        <f t="shared" ca="1" si="72"/>
        <v>0</v>
      </c>
      <c r="AU326" s="59"/>
    </row>
    <row r="327" spans="1:47" x14ac:dyDescent="0.25">
      <c r="A327" s="54" t="s">
        <v>177</v>
      </c>
      <c r="B327" s="37">
        <f t="shared" ref="B327:AO327" ca="1" si="73">IF(B165=0,0,(B165/B9)^2)</f>
        <v>0</v>
      </c>
      <c r="C327" s="37">
        <f t="shared" ca="1" si="73"/>
        <v>0</v>
      </c>
      <c r="D327" s="37">
        <f t="shared" ca="1" si="73"/>
        <v>0</v>
      </c>
      <c r="E327" s="37">
        <f t="shared" ca="1" si="73"/>
        <v>0</v>
      </c>
      <c r="F327" s="37">
        <f t="shared" ca="1" si="73"/>
        <v>0</v>
      </c>
      <c r="G327" s="37">
        <f t="shared" ca="1" si="73"/>
        <v>0</v>
      </c>
      <c r="H327" s="37">
        <f t="shared" ca="1" si="73"/>
        <v>0</v>
      </c>
      <c r="I327" s="37">
        <f t="shared" ca="1" si="73"/>
        <v>0</v>
      </c>
      <c r="J327" s="37">
        <f t="shared" ca="1" si="73"/>
        <v>0</v>
      </c>
      <c r="K327" s="37">
        <f t="shared" ca="1" si="73"/>
        <v>0</v>
      </c>
      <c r="L327" s="37">
        <f t="shared" ca="1" si="73"/>
        <v>0</v>
      </c>
      <c r="M327" s="37">
        <f t="shared" ca="1" si="73"/>
        <v>0</v>
      </c>
      <c r="N327" s="37">
        <f t="shared" ca="1" si="73"/>
        <v>0</v>
      </c>
      <c r="O327" s="37">
        <f t="shared" ca="1" si="73"/>
        <v>0</v>
      </c>
      <c r="P327" s="37">
        <f t="shared" ca="1" si="73"/>
        <v>0</v>
      </c>
      <c r="Q327" s="37">
        <f t="shared" ca="1" si="73"/>
        <v>0</v>
      </c>
      <c r="R327" s="37">
        <f t="shared" ca="1" si="73"/>
        <v>0</v>
      </c>
      <c r="S327" s="37">
        <f t="shared" ca="1" si="73"/>
        <v>0</v>
      </c>
      <c r="T327" s="37">
        <f t="shared" ca="1" si="73"/>
        <v>0</v>
      </c>
      <c r="U327" s="37">
        <f t="shared" ca="1" si="73"/>
        <v>0</v>
      </c>
      <c r="V327" s="37">
        <f t="shared" ca="1" si="73"/>
        <v>0</v>
      </c>
      <c r="W327" s="37">
        <f t="shared" ca="1" si="73"/>
        <v>0</v>
      </c>
      <c r="X327" s="37">
        <f t="shared" ca="1" si="73"/>
        <v>0</v>
      </c>
      <c r="Y327" s="37">
        <f t="shared" ca="1" si="73"/>
        <v>0</v>
      </c>
      <c r="Z327" s="37">
        <f t="shared" ca="1" si="73"/>
        <v>0</v>
      </c>
      <c r="AA327" s="37">
        <f t="shared" ca="1" si="73"/>
        <v>0</v>
      </c>
      <c r="AB327" s="37">
        <f t="shared" ca="1" si="73"/>
        <v>0</v>
      </c>
      <c r="AC327" s="37">
        <f t="shared" ca="1" si="73"/>
        <v>0</v>
      </c>
      <c r="AD327" s="37">
        <f t="shared" ca="1" si="73"/>
        <v>0</v>
      </c>
      <c r="AE327" s="37">
        <f t="shared" ca="1" si="73"/>
        <v>0</v>
      </c>
      <c r="AF327" s="37">
        <f t="shared" ca="1" si="73"/>
        <v>0</v>
      </c>
      <c r="AG327" s="37">
        <f t="shared" ca="1" si="73"/>
        <v>0</v>
      </c>
      <c r="AH327" s="37">
        <f t="shared" ca="1" si="73"/>
        <v>0</v>
      </c>
      <c r="AI327" s="37">
        <f t="shared" ca="1" si="73"/>
        <v>0</v>
      </c>
      <c r="AJ327" s="37">
        <f t="shared" ca="1" si="73"/>
        <v>0</v>
      </c>
      <c r="AK327" s="37">
        <f t="shared" ca="1" si="73"/>
        <v>0</v>
      </c>
      <c r="AL327" s="37">
        <f t="shared" ca="1" si="73"/>
        <v>0</v>
      </c>
      <c r="AM327" s="37">
        <f t="shared" ca="1" si="73"/>
        <v>0</v>
      </c>
      <c r="AN327" s="37">
        <f t="shared" ca="1" si="73"/>
        <v>0</v>
      </c>
      <c r="AO327" s="37">
        <f t="shared" ca="1" si="73"/>
        <v>0</v>
      </c>
      <c r="AU327" s="59"/>
    </row>
    <row r="328" spans="1:47" x14ac:dyDescent="0.25">
      <c r="A328" s="54" t="s">
        <v>178</v>
      </c>
      <c r="B328" s="37">
        <f t="shared" ref="B328:AO328" ca="1" si="74">IF(B166=0,0,(B166/B9)^2)</f>
        <v>0</v>
      </c>
      <c r="C328" s="37">
        <f t="shared" ca="1" si="74"/>
        <v>0</v>
      </c>
      <c r="D328" s="37">
        <f t="shared" ca="1" si="74"/>
        <v>0</v>
      </c>
      <c r="E328" s="37">
        <f t="shared" ca="1" si="74"/>
        <v>0</v>
      </c>
      <c r="F328" s="37">
        <f t="shared" ca="1" si="74"/>
        <v>0</v>
      </c>
      <c r="G328" s="37">
        <f t="shared" ca="1" si="74"/>
        <v>0</v>
      </c>
      <c r="H328" s="37">
        <f t="shared" ca="1" si="74"/>
        <v>0</v>
      </c>
      <c r="I328" s="37">
        <f t="shared" ca="1" si="74"/>
        <v>0</v>
      </c>
      <c r="J328" s="37">
        <f t="shared" ca="1" si="74"/>
        <v>0</v>
      </c>
      <c r="K328" s="37">
        <f t="shared" ca="1" si="74"/>
        <v>0</v>
      </c>
      <c r="L328" s="37">
        <f t="shared" ca="1" si="74"/>
        <v>0</v>
      </c>
      <c r="M328" s="37">
        <f t="shared" ca="1" si="74"/>
        <v>0</v>
      </c>
      <c r="N328" s="37">
        <f t="shared" ca="1" si="74"/>
        <v>0</v>
      </c>
      <c r="O328" s="37">
        <f t="shared" ca="1" si="74"/>
        <v>0</v>
      </c>
      <c r="P328" s="37">
        <f t="shared" ca="1" si="74"/>
        <v>0</v>
      </c>
      <c r="Q328" s="37">
        <f t="shared" ca="1" si="74"/>
        <v>0</v>
      </c>
      <c r="R328" s="37">
        <f t="shared" ca="1" si="74"/>
        <v>0</v>
      </c>
      <c r="S328" s="37">
        <f t="shared" ca="1" si="74"/>
        <v>0</v>
      </c>
      <c r="T328" s="37">
        <f t="shared" ca="1" si="74"/>
        <v>0</v>
      </c>
      <c r="U328" s="37">
        <f t="shared" ca="1" si="74"/>
        <v>0</v>
      </c>
      <c r="V328" s="37">
        <f t="shared" ca="1" si="74"/>
        <v>0</v>
      </c>
      <c r="W328" s="37">
        <f t="shared" ca="1" si="74"/>
        <v>0</v>
      </c>
      <c r="X328" s="37">
        <f t="shared" ca="1" si="74"/>
        <v>0</v>
      </c>
      <c r="Y328" s="37">
        <f t="shared" ca="1" si="74"/>
        <v>0</v>
      </c>
      <c r="Z328" s="37">
        <f t="shared" ca="1" si="74"/>
        <v>0</v>
      </c>
      <c r="AA328" s="37">
        <f t="shared" ca="1" si="74"/>
        <v>0</v>
      </c>
      <c r="AB328" s="37">
        <f t="shared" ca="1" si="74"/>
        <v>0</v>
      </c>
      <c r="AC328" s="37">
        <f t="shared" ca="1" si="74"/>
        <v>0</v>
      </c>
      <c r="AD328" s="37">
        <f t="shared" ca="1" si="74"/>
        <v>0</v>
      </c>
      <c r="AE328" s="37">
        <f t="shared" ca="1" si="74"/>
        <v>0</v>
      </c>
      <c r="AF328" s="37">
        <f t="shared" ca="1" si="74"/>
        <v>0</v>
      </c>
      <c r="AG328" s="37">
        <f t="shared" ca="1" si="74"/>
        <v>0</v>
      </c>
      <c r="AH328" s="37">
        <f t="shared" ca="1" si="74"/>
        <v>0</v>
      </c>
      <c r="AI328" s="37">
        <f t="shared" ca="1" si="74"/>
        <v>0</v>
      </c>
      <c r="AJ328" s="37">
        <f t="shared" ca="1" si="74"/>
        <v>0</v>
      </c>
      <c r="AK328" s="37">
        <f t="shared" ca="1" si="74"/>
        <v>0</v>
      </c>
      <c r="AL328" s="37">
        <f t="shared" ca="1" si="74"/>
        <v>0</v>
      </c>
      <c r="AM328" s="37">
        <f t="shared" ca="1" si="74"/>
        <v>0</v>
      </c>
      <c r="AN328" s="37">
        <f t="shared" ca="1" si="74"/>
        <v>0</v>
      </c>
      <c r="AO328" s="37">
        <f t="shared" ca="1" si="74"/>
        <v>0</v>
      </c>
      <c r="AU328" s="59"/>
    </row>
    <row r="329" spans="1:47" x14ac:dyDescent="0.25">
      <c r="A329" s="54" t="s">
        <v>179</v>
      </c>
      <c r="B329" s="37">
        <f t="shared" ref="B329:AO329" ca="1" si="75">IF(B167=0,0,(B167/B9)^2)</f>
        <v>0</v>
      </c>
      <c r="C329" s="37">
        <f t="shared" ca="1" si="75"/>
        <v>0</v>
      </c>
      <c r="D329" s="37">
        <f t="shared" ca="1" si="75"/>
        <v>0</v>
      </c>
      <c r="E329" s="37">
        <f t="shared" ca="1" si="75"/>
        <v>0</v>
      </c>
      <c r="F329" s="37">
        <f t="shared" ca="1" si="75"/>
        <v>0</v>
      </c>
      <c r="G329" s="37">
        <f t="shared" ca="1" si="75"/>
        <v>0</v>
      </c>
      <c r="H329" s="37">
        <f t="shared" ca="1" si="75"/>
        <v>0</v>
      </c>
      <c r="I329" s="37">
        <f t="shared" ca="1" si="75"/>
        <v>0</v>
      </c>
      <c r="J329" s="37">
        <f t="shared" ca="1" si="75"/>
        <v>0</v>
      </c>
      <c r="K329" s="37">
        <f t="shared" ca="1" si="75"/>
        <v>0</v>
      </c>
      <c r="L329" s="37">
        <f t="shared" ca="1" si="75"/>
        <v>0</v>
      </c>
      <c r="M329" s="37">
        <f t="shared" ca="1" si="75"/>
        <v>0</v>
      </c>
      <c r="N329" s="37">
        <f t="shared" ca="1" si="75"/>
        <v>0</v>
      </c>
      <c r="O329" s="37">
        <f t="shared" ca="1" si="75"/>
        <v>0</v>
      </c>
      <c r="P329" s="37">
        <f t="shared" ca="1" si="75"/>
        <v>0</v>
      </c>
      <c r="Q329" s="37">
        <f t="shared" ca="1" si="75"/>
        <v>0</v>
      </c>
      <c r="R329" s="37">
        <f t="shared" ca="1" si="75"/>
        <v>0</v>
      </c>
      <c r="S329" s="37">
        <f t="shared" ca="1" si="75"/>
        <v>0</v>
      </c>
      <c r="T329" s="37">
        <f t="shared" ca="1" si="75"/>
        <v>0</v>
      </c>
      <c r="U329" s="37">
        <f t="shared" ca="1" si="75"/>
        <v>0</v>
      </c>
      <c r="V329" s="37">
        <f t="shared" ca="1" si="75"/>
        <v>0</v>
      </c>
      <c r="W329" s="37">
        <f t="shared" ca="1" si="75"/>
        <v>0</v>
      </c>
      <c r="X329" s="37">
        <f t="shared" ca="1" si="75"/>
        <v>0</v>
      </c>
      <c r="Y329" s="37">
        <f t="shared" ca="1" si="75"/>
        <v>0</v>
      </c>
      <c r="Z329" s="37">
        <f t="shared" ca="1" si="75"/>
        <v>0</v>
      </c>
      <c r="AA329" s="37">
        <f t="shared" ca="1" si="75"/>
        <v>0</v>
      </c>
      <c r="AB329" s="37">
        <f t="shared" ca="1" si="75"/>
        <v>0</v>
      </c>
      <c r="AC329" s="37">
        <f t="shared" ca="1" si="75"/>
        <v>0</v>
      </c>
      <c r="AD329" s="37">
        <f t="shared" ca="1" si="75"/>
        <v>0</v>
      </c>
      <c r="AE329" s="37">
        <f t="shared" ca="1" si="75"/>
        <v>0</v>
      </c>
      <c r="AF329" s="37">
        <f t="shared" ca="1" si="75"/>
        <v>0</v>
      </c>
      <c r="AG329" s="37">
        <f t="shared" ca="1" si="75"/>
        <v>0</v>
      </c>
      <c r="AH329" s="37">
        <f t="shared" ca="1" si="75"/>
        <v>0</v>
      </c>
      <c r="AI329" s="37">
        <f t="shared" ca="1" si="75"/>
        <v>0</v>
      </c>
      <c r="AJ329" s="37">
        <f t="shared" ca="1" si="75"/>
        <v>0</v>
      </c>
      <c r="AK329" s="37">
        <f t="shared" ca="1" si="75"/>
        <v>0</v>
      </c>
      <c r="AL329" s="37">
        <f t="shared" ca="1" si="75"/>
        <v>0</v>
      </c>
      <c r="AM329" s="37">
        <f t="shared" ca="1" si="75"/>
        <v>0</v>
      </c>
      <c r="AN329" s="37">
        <f t="shared" ca="1" si="75"/>
        <v>0</v>
      </c>
      <c r="AO329" s="37">
        <f t="shared" ca="1" si="75"/>
        <v>0</v>
      </c>
      <c r="AU329" s="59"/>
    </row>
    <row r="330" spans="1:47" x14ac:dyDescent="0.25">
      <c r="A330" s="54" t="s">
        <v>180</v>
      </c>
      <c r="B330" s="37">
        <f t="shared" ref="B330:AO330" ca="1" si="76">IF(B168=0,0,(B168/B9)^2)</f>
        <v>0</v>
      </c>
      <c r="C330" s="37">
        <f t="shared" ca="1" si="76"/>
        <v>0</v>
      </c>
      <c r="D330" s="37">
        <f t="shared" ca="1" si="76"/>
        <v>0</v>
      </c>
      <c r="E330" s="37">
        <f t="shared" ca="1" si="76"/>
        <v>0</v>
      </c>
      <c r="F330" s="37">
        <f t="shared" ca="1" si="76"/>
        <v>1.2345679012345678E-2</v>
      </c>
      <c r="G330" s="37">
        <f t="shared" ca="1" si="76"/>
        <v>0</v>
      </c>
      <c r="H330" s="37">
        <f t="shared" ca="1" si="76"/>
        <v>0</v>
      </c>
      <c r="I330" s="37">
        <f t="shared" ca="1" si="76"/>
        <v>0</v>
      </c>
      <c r="J330" s="37">
        <f t="shared" ca="1" si="76"/>
        <v>0</v>
      </c>
      <c r="K330" s="37">
        <f t="shared" ca="1" si="76"/>
        <v>2.7777777777777776E-2</v>
      </c>
      <c r="L330" s="37">
        <f t="shared" ca="1" si="76"/>
        <v>0.48999999999999994</v>
      </c>
      <c r="M330" s="37">
        <f t="shared" ca="1" si="76"/>
        <v>0</v>
      </c>
      <c r="N330" s="37">
        <f t="shared" ca="1" si="76"/>
        <v>1.0000000000000002E-2</v>
      </c>
      <c r="O330" s="37">
        <f t="shared" ca="1" si="76"/>
        <v>1</v>
      </c>
      <c r="P330" s="37">
        <f t="shared" ca="1" si="76"/>
        <v>0.19753086419753085</v>
      </c>
      <c r="Q330" s="37">
        <f t="shared" ca="1" si="76"/>
        <v>0.32653061224489793</v>
      </c>
      <c r="R330" s="37">
        <f t="shared" ca="1" si="76"/>
        <v>0.25</v>
      </c>
      <c r="S330" s="37">
        <f t="shared" ca="1" si="76"/>
        <v>0</v>
      </c>
      <c r="T330" s="37">
        <f t="shared" ca="1" si="76"/>
        <v>1.0000000000000002E-2</v>
      </c>
      <c r="U330" s="37">
        <f t="shared" ca="1" si="76"/>
        <v>0.25</v>
      </c>
      <c r="V330" s="37">
        <f t="shared" ca="1" si="76"/>
        <v>0.140625</v>
      </c>
      <c r="W330" s="37">
        <f t="shared" ca="1" si="76"/>
        <v>0.16000000000000003</v>
      </c>
      <c r="X330" s="37">
        <f t="shared" ca="1" si="76"/>
        <v>0.51020408163265307</v>
      </c>
      <c r="Y330" s="37">
        <f t="shared" ca="1" si="76"/>
        <v>0.44444444444444442</v>
      </c>
      <c r="Z330" s="37">
        <f t="shared" ca="1" si="76"/>
        <v>1.2345679012345678E-2</v>
      </c>
      <c r="AA330" s="37">
        <f t="shared" ca="1" si="76"/>
        <v>1.5625E-2</v>
      </c>
      <c r="AB330" s="37">
        <f t="shared" ca="1" si="76"/>
        <v>4.9382716049382713E-2</v>
      </c>
      <c r="AC330" s="37">
        <f t="shared" ca="1" si="76"/>
        <v>8.1632653061224483E-2</v>
      </c>
      <c r="AD330" s="37">
        <f t="shared" ca="1" si="76"/>
        <v>0.25</v>
      </c>
      <c r="AE330" s="37">
        <f t="shared" ca="1" si="76"/>
        <v>0.140625</v>
      </c>
      <c r="AF330" s="37">
        <f t="shared" ca="1" si="76"/>
        <v>4.9382716049382713E-2</v>
      </c>
      <c r="AG330" s="37">
        <f t="shared" ca="1" si="76"/>
        <v>0.44444444444444442</v>
      </c>
      <c r="AH330" s="37">
        <f t="shared" ca="1" si="76"/>
        <v>0.79012345679012341</v>
      </c>
      <c r="AI330" s="37">
        <f t="shared" ca="1" si="76"/>
        <v>8.1632653061224483E-2</v>
      </c>
      <c r="AJ330" s="37">
        <f t="shared" ca="1" si="76"/>
        <v>1.5625E-2</v>
      </c>
      <c r="AK330" s="37">
        <f t="shared" ca="1" si="76"/>
        <v>0.140625</v>
      </c>
      <c r="AL330" s="37">
        <f t="shared" ca="1" si="76"/>
        <v>0.32653061224489793</v>
      </c>
      <c r="AM330" s="37">
        <f t="shared" ca="1" si="76"/>
        <v>0.390625</v>
      </c>
      <c r="AN330" s="37">
        <f t="shared" ca="1" si="76"/>
        <v>0</v>
      </c>
      <c r="AO330" s="37">
        <f t="shared" ca="1" si="76"/>
        <v>8.1632653061224483E-2</v>
      </c>
      <c r="AU330" s="59"/>
    </row>
    <row r="331" spans="1:47" x14ac:dyDescent="0.25">
      <c r="A331" s="54" t="s">
        <v>181</v>
      </c>
      <c r="B331" s="37">
        <f t="shared" ref="B331:AO331" ca="1" si="77">IF(B169=0,0,(B169/B9)^2)</f>
        <v>0</v>
      </c>
      <c r="C331" s="37">
        <f t="shared" ca="1" si="77"/>
        <v>0</v>
      </c>
      <c r="D331" s="37">
        <f t="shared" ca="1" si="77"/>
        <v>0</v>
      </c>
      <c r="E331" s="37">
        <f t="shared" ca="1" si="77"/>
        <v>0</v>
      </c>
      <c r="F331" s="37">
        <f t="shared" ca="1" si="77"/>
        <v>0</v>
      </c>
      <c r="G331" s="37">
        <f t="shared" ca="1" si="77"/>
        <v>0</v>
      </c>
      <c r="H331" s="37">
        <f t="shared" ca="1" si="77"/>
        <v>0</v>
      </c>
      <c r="I331" s="37">
        <f t="shared" ca="1" si="77"/>
        <v>0</v>
      </c>
      <c r="J331" s="37">
        <f t="shared" ca="1" si="77"/>
        <v>0</v>
      </c>
      <c r="K331" s="37">
        <f t="shared" ca="1" si="77"/>
        <v>0</v>
      </c>
      <c r="L331" s="37">
        <f t="shared" ca="1" si="77"/>
        <v>0</v>
      </c>
      <c r="M331" s="37">
        <f t="shared" ca="1" si="77"/>
        <v>0</v>
      </c>
      <c r="N331" s="37">
        <f t="shared" ca="1" si="77"/>
        <v>0</v>
      </c>
      <c r="O331" s="37">
        <f t="shared" ca="1" si="77"/>
        <v>0</v>
      </c>
      <c r="P331" s="37">
        <f t="shared" ca="1" si="77"/>
        <v>0</v>
      </c>
      <c r="Q331" s="37">
        <f t="shared" ca="1" si="77"/>
        <v>0</v>
      </c>
      <c r="R331" s="37">
        <f t="shared" ca="1" si="77"/>
        <v>0</v>
      </c>
      <c r="S331" s="37">
        <f t="shared" ca="1" si="77"/>
        <v>0</v>
      </c>
      <c r="T331" s="37">
        <f t="shared" ca="1" si="77"/>
        <v>0</v>
      </c>
      <c r="U331" s="37">
        <f t="shared" ca="1" si="77"/>
        <v>0</v>
      </c>
      <c r="V331" s="37">
        <f t="shared" ca="1" si="77"/>
        <v>0</v>
      </c>
      <c r="W331" s="37">
        <f t="shared" ca="1" si="77"/>
        <v>0</v>
      </c>
      <c r="X331" s="37">
        <f t="shared" ca="1" si="77"/>
        <v>0</v>
      </c>
      <c r="Y331" s="37">
        <f t="shared" ca="1" si="77"/>
        <v>0</v>
      </c>
      <c r="Z331" s="37">
        <f t="shared" ca="1" si="77"/>
        <v>0</v>
      </c>
      <c r="AA331" s="37">
        <f t="shared" ca="1" si="77"/>
        <v>0</v>
      </c>
      <c r="AB331" s="37">
        <f t="shared" ca="1" si="77"/>
        <v>0</v>
      </c>
      <c r="AC331" s="37">
        <f t="shared" ca="1" si="77"/>
        <v>0</v>
      </c>
      <c r="AD331" s="37">
        <f t="shared" ca="1" si="77"/>
        <v>0</v>
      </c>
      <c r="AE331" s="37">
        <f t="shared" ca="1" si="77"/>
        <v>0</v>
      </c>
      <c r="AF331" s="37">
        <f t="shared" ca="1" si="77"/>
        <v>0</v>
      </c>
      <c r="AG331" s="37">
        <f t="shared" ca="1" si="77"/>
        <v>0</v>
      </c>
      <c r="AH331" s="37">
        <f t="shared" ca="1" si="77"/>
        <v>0</v>
      </c>
      <c r="AI331" s="37">
        <f t="shared" ca="1" si="77"/>
        <v>0</v>
      </c>
      <c r="AJ331" s="37">
        <f t="shared" ca="1" si="77"/>
        <v>0</v>
      </c>
      <c r="AK331" s="37">
        <f t="shared" ca="1" si="77"/>
        <v>0</v>
      </c>
      <c r="AL331" s="37">
        <f t="shared" ca="1" si="77"/>
        <v>0</v>
      </c>
      <c r="AM331" s="37">
        <f t="shared" ca="1" si="77"/>
        <v>0</v>
      </c>
      <c r="AN331" s="37">
        <f t="shared" ca="1" si="77"/>
        <v>0</v>
      </c>
      <c r="AO331" s="37">
        <f t="shared" ca="1" si="77"/>
        <v>0</v>
      </c>
      <c r="AU331" s="59"/>
    </row>
    <row r="332" spans="1:47" x14ac:dyDescent="0.25">
      <c r="A332" s="54" t="s">
        <v>182</v>
      </c>
      <c r="B332" s="37">
        <f t="shared" ref="B332:AO332" ca="1" si="78">IF(B170=0,0,(B170/B9)^2)</f>
        <v>0</v>
      </c>
      <c r="C332" s="37">
        <f t="shared" ca="1" si="78"/>
        <v>0</v>
      </c>
      <c r="D332" s="37">
        <f t="shared" ca="1" si="78"/>
        <v>0</v>
      </c>
      <c r="E332" s="37">
        <f t="shared" ca="1" si="78"/>
        <v>0</v>
      </c>
      <c r="F332" s="37">
        <f t="shared" ca="1" si="78"/>
        <v>0</v>
      </c>
      <c r="G332" s="37">
        <f t="shared" ca="1" si="78"/>
        <v>0</v>
      </c>
      <c r="H332" s="37">
        <f t="shared" ca="1" si="78"/>
        <v>0</v>
      </c>
      <c r="I332" s="37">
        <f t="shared" ca="1" si="78"/>
        <v>0</v>
      </c>
      <c r="J332" s="37">
        <f t="shared" ca="1" si="78"/>
        <v>0</v>
      </c>
      <c r="K332" s="37">
        <f t="shared" ca="1" si="78"/>
        <v>0</v>
      </c>
      <c r="L332" s="37">
        <f t="shared" ca="1" si="78"/>
        <v>0</v>
      </c>
      <c r="M332" s="37">
        <f t="shared" ca="1" si="78"/>
        <v>0</v>
      </c>
      <c r="N332" s="37">
        <f t="shared" ca="1" si="78"/>
        <v>0</v>
      </c>
      <c r="O332" s="37">
        <f t="shared" ca="1" si="78"/>
        <v>0</v>
      </c>
      <c r="P332" s="37">
        <f t="shared" ca="1" si="78"/>
        <v>0</v>
      </c>
      <c r="Q332" s="37">
        <f t="shared" ca="1" si="78"/>
        <v>0</v>
      </c>
      <c r="R332" s="37">
        <f t="shared" ca="1" si="78"/>
        <v>0</v>
      </c>
      <c r="S332" s="37">
        <f t="shared" ca="1" si="78"/>
        <v>0</v>
      </c>
      <c r="T332" s="37">
        <f t="shared" ca="1" si="78"/>
        <v>0</v>
      </c>
      <c r="U332" s="37">
        <f t="shared" ca="1" si="78"/>
        <v>0</v>
      </c>
      <c r="V332" s="37">
        <f t="shared" ca="1" si="78"/>
        <v>0</v>
      </c>
      <c r="W332" s="37">
        <f t="shared" ca="1" si="78"/>
        <v>0</v>
      </c>
      <c r="X332" s="37">
        <f t="shared" ca="1" si="78"/>
        <v>0</v>
      </c>
      <c r="Y332" s="37">
        <f t="shared" ca="1" si="78"/>
        <v>0</v>
      </c>
      <c r="Z332" s="37">
        <f t="shared" ca="1" si="78"/>
        <v>0</v>
      </c>
      <c r="AA332" s="37">
        <f t="shared" ca="1" si="78"/>
        <v>0</v>
      </c>
      <c r="AB332" s="37">
        <f t="shared" ca="1" si="78"/>
        <v>0</v>
      </c>
      <c r="AC332" s="37">
        <f t="shared" ca="1" si="78"/>
        <v>0</v>
      </c>
      <c r="AD332" s="37">
        <f t="shared" ca="1" si="78"/>
        <v>0</v>
      </c>
      <c r="AE332" s="37">
        <f t="shared" ca="1" si="78"/>
        <v>0</v>
      </c>
      <c r="AF332" s="37">
        <f t="shared" ca="1" si="78"/>
        <v>0</v>
      </c>
      <c r="AG332" s="37">
        <f t="shared" ca="1" si="78"/>
        <v>0</v>
      </c>
      <c r="AH332" s="37">
        <f t="shared" ca="1" si="78"/>
        <v>0</v>
      </c>
      <c r="AI332" s="37">
        <f t="shared" ca="1" si="78"/>
        <v>0</v>
      </c>
      <c r="AJ332" s="37">
        <f t="shared" ca="1" si="78"/>
        <v>0</v>
      </c>
      <c r="AK332" s="37">
        <f t="shared" ca="1" si="78"/>
        <v>0</v>
      </c>
      <c r="AL332" s="37">
        <f t="shared" ca="1" si="78"/>
        <v>0</v>
      </c>
      <c r="AM332" s="37">
        <f t="shared" ca="1" si="78"/>
        <v>0</v>
      </c>
      <c r="AN332" s="37">
        <f t="shared" ca="1" si="78"/>
        <v>0</v>
      </c>
      <c r="AO332" s="37">
        <f t="shared" ca="1" si="78"/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GOPR0214.MP4_000001001_raw</vt:lpstr>
      <vt:lpstr>GOPR0214.MP4_000011344_raw</vt:lpstr>
      <vt:lpstr>GOPR0214.MP4_000021688_raw</vt:lpstr>
      <vt:lpstr>GOPR0214.MP4_000032032_raw</vt:lpstr>
      <vt:lpstr>GOPR0214.MP4_000042375_raw</vt:lpstr>
      <vt:lpstr>GOPR0214.MP4_000052719_raw</vt:lpstr>
      <vt:lpstr>GOPR0214.MP4_000063063_raw</vt:lpstr>
      <vt:lpstr>GOPR0214.MP4_000073406_raw</vt:lpstr>
      <vt:lpstr>GOPR0214.MP4_000083750_raw</vt:lpstr>
      <vt:lpstr>GOPR0214.MP4_000094094_raw</vt:lpstr>
      <vt:lpstr>GOPR0214.MP4_000104437_raw</vt:lpstr>
      <vt:lpstr>GOPR0214.MP4_000114781_raw</vt:lpstr>
      <vt:lpstr>GOPR0214.MP4_000125125_raw</vt:lpstr>
      <vt:lpstr>GOPR0214.MP4_000135468_raw</vt:lpstr>
      <vt:lpstr>GOPR0214.MP4_000145812_raw</vt:lpstr>
      <vt:lpstr>GOPR0214.MP4_000156156_raw</vt:lpstr>
      <vt:lpstr>GOPR0214.MP4_000166499_raw</vt:lpstr>
      <vt:lpstr>GOPR0214.MP4_000176843_raw</vt:lpstr>
      <vt:lpstr>GOPR0214.MP4_000187187_raw</vt:lpstr>
      <vt:lpstr>GOPR0214.MP4_000197530_raw</vt:lpstr>
      <vt:lpstr>GOPR0214.MP4_000207874_raw</vt:lpstr>
      <vt:lpstr>GOPR0214.MP4_000218218_raw</vt:lpstr>
      <vt:lpstr>GOPR0214.MP4_000228561_raw</vt:lpstr>
      <vt:lpstr>GOPR0214.MP4_000238905_raw</vt:lpstr>
      <vt:lpstr>GOPR0214.MP4_000249249_raw</vt:lpstr>
      <vt:lpstr>GOPR0214.MP4_000259592_raw</vt:lpstr>
      <vt:lpstr>GOPR0214.MP4_000269936_raw</vt:lpstr>
      <vt:lpstr>GOPR0214.MP4_000280280_raw</vt:lpstr>
      <vt:lpstr>GOPR0214.MP4_000290623_raw</vt:lpstr>
      <vt:lpstr>GOPR0214.MP4_000300967_raw</vt:lpstr>
      <vt:lpstr>GOPR0214.MP4_000311311_raw</vt:lpstr>
      <vt:lpstr>GOPR0214.MP4_000321654_raw</vt:lpstr>
      <vt:lpstr>GOPR0214.MP4_000331998_raw</vt:lpstr>
      <vt:lpstr>GOPR0214.MP4_000342342_raw</vt:lpstr>
      <vt:lpstr>GOPR0214.MP4_000352685_raw</vt:lpstr>
      <vt:lpstr>GOPR0214.MP4_000363029_raw</vt:lpstr>
      <vt:lpstr>GOPR0214.MP4_000373373_raw</vt:lpstr>
      <vt:lpstr>GOPR0214.MP4_000383716_raw</vt:lpstr>
      <vt:lpstr>GOPR0214.MP4_000394060_raw</vt:lpstr>
      <vt:lpstr>GOPR0214.MP4_000404404_raw</vt:lpstr>
      <vt:lpstr>GOPR0214.MP4_000001001</vt:lpstr>
      <vt:lpstr>GOPR0214.MP4_000011344</vt:lpstr>
      <vt:lpstr>GOPR0214.MP4_000021688</vt:lpstr>
      <vt:lpstr>GOPR0214.MP4_000032032</vt:lpstr>
      <vt:lpstr>GOPR0214.MP4_000042375</vt:lpstr>
      <vt:lpstr>GOPR0214.MP4_000052719</vt:lpstr>
      <vt:lpstr>GOPR0214.MP4_000063063</vt:lpstr>
      <vt:lpstr>GOPR0214.MP4_000073406</vt:lpstr>
      <vt:lpstr>GOPR0214.MP4_000083750</vt:lpstr>
      <vt:lpstr>GOPR0214.MP4_000094094</vt:lpstr>
      <vt:lpstr>GOPR0214.MP4_000104437</vt:lpstr>
      <vt:lpstr>GOPR0214.MP4_000114781</vt:lpstr>
      <vt:lpstr>GOPR0214.MP4_000125125</vt:lpstr>
      <vt:lpstr>GOPR0214.MP4_000135468</vt:lpstr>
      <vt:lpstr>GOPR0214.MP4_000145812</vt:lpstr>
      <vt:lpstr>GOPR0214.MP4_000156156</vt:lpstr>
      <vt:lpstr>GOPR0214.MP4_000166499</vt:lpstr>
      <vt:lpstr>GOPR0214.MP4_000176843</vt:lpstr>
      <vt:lpstr>GOPR0214.MP4_000187187</vt:lpstr>
      <vt:lpstr>GOPR0214.MP4_000197530</vt:lpstr>
      <vt:lpstr>GOPR0214.MP4_000207874</vt:lpstr>
      <vt:lpstr>GOPR0214.MP4_000218218</vt:lpstr>
      <vt:lpstr>GOPR0214.MP4_000228561</vt:lpstr>
      <vt:lpstr>GOPR0214.MP4_000238905</vt:lpstr>
      <vt:lpstr>GOPR0214.MP4_000249249</vt:lpstr>
      <vt:lpstr>GOPR0214.MP4_000259592</vt:lpstr>
      <vt:lpstr>GOPR0214.MP4_000269936</vt:lpstr>
      <vt:lpstr>GOPR0214.MP4_000280280</vt:lpstr>
      <vt:lpstr>GOPR0214.MP4_000290623</vt:lpstr>
      <vt:lpstr>GOPR0214.MP4_000300967</vt:lpstr>
      <vt:lpstr>GOPR0214.MP4_000311311</vt:lpstr>
      <vt:lpstr>GOPR0214.MP4_000321654</vt:lpstr>
      <vt:lpstr>GOPR0214.MP4_000331998</vt:lpstr>
      <vt:lpstr>GOPR0214.MP4_000342342</vt:lpstr>
      <vt:lpstr>GOPR0214.MP4_000352685</vt:lpstr>
      <vt:lpstr>GOPR0214.MP4_000363029</vt:lpstr>
      <vt:lpstr>GOPR0214.MP4_000373373</vt:lpstr>
      <vt:lpstr>GOPR0214.MP4_000383716</vt:lpstr>
      <vt:lpstr>GOPR0214.MP4_000394060</vt:lpstr>
      <vt:lpstr>GOPR0214.MP4_000404404</vt:lpstr>
      <vt:lpstr>GOPR0214.MP4_000001001_archive</vt:lpstr>
      <vt:lpstr>GOPR0214.MP4_000011344_archive</vt:lpstr>
      <vt:lpstr>GOPR0214.MP4_000021688_archive</vt:lpstr>
      <vt:lpstr>GOPR0214.MP4_000032032_archive</vt:lpstr>
      <vt:lpstr>GOPR0214.MP4_000042375_archive</vt:lpstr>
      <vt:lpstr>GOPR0214.MP4_000052719_archive</vt:lpstr>
      <vt:lpstr>GOPR0214.MP4_000063063_archive</vt:lpstr>
      <vt:lpstr>GOPR0214.MP4_000073406_archive</vt:lpstr>
      <vt:lpstr>GOPR0214.MP4_000083750_archive</vt:lpstr>
      <vt:lpstr>GOPR0214.MP4_000094094_archive</vt:lpstr>
      <vt:lpstr>GOPR0214.MP4_000104437_archive</vt:lpstr>
      <vt:lpstr>GOPR0214.MP4_000114781_archive</vt:lpstr>
      <vt:lpstr>GOPR0214.MP4_000125125_archive</vt:lpstr>
      <vt:lpstr>GOPR0214.MP4_000135468_archive</vt:lpstr>
      <vt:lpstr>GOPR0214.MP4_000145812_archive</vt:lpstr>
      <vt:lpstr>GOPR0214.MP4_000156156_archive</vt:lpstr>
      <vt:lpstr>GOPR0214.MP4_000166499_archive</vt:lpstr>
      <vt:lpstr>GOPR0214.MP4_000176843_archive</vt:lpstr>
      <vt:lpstr>GOPR0214.MP4_000187187_archive</vt:lpstr>
      <vt:lpstr>GOPR0214.MP4_000197530_archive</vt:lpstr>
      <vt:lpstr>GOPR0214.MP4_000207874_archive</vt:lpstr>
      <vt:lpstr>GOPR0214.MP4_000218218_archive</vt:lpstr>
      <vt:lpstr>GOPR0214.MP4_000228561_archive</vt:lpstr>
      <vt:lpstr>GOPR0214.MP4_000238905_archive</vt:lpstr>
      <vt:lpstr>GOPR0214.MP4_000249249_archive</vt:lpstr>
      <vt:lpstr>GOPR0214.MP4_000259592_archive</vt:lpstr>
      <vt:lpstr>GOPR0214.MP4_000269936_archive</vt:lpstr>
      <vt:lpstr>GOPR0214.MP4_000280280_archive</vt:lpstr>
      <vt:lpstr>GOPR0214.MP4_000290623_archive</vt:lpstr>
      <vt:lpstr>GOPR0214.MP4_000300967_archive</vt:lpstr>
      <vt:lpstr>GOPR0214.MP4_000311311_archive</vt:lpstr>
      <vt:lpstr>GOPR0214.MP4_000321654_archive</vt:lpstr>
      <vt:lpstr>GOPR0214.MP4_000331998_archive</vt:lpstr>
      <vt:lpstr>GOPR0214.MP4_000342342_archive</vt:lpstr>
      <vt:lpstr>GOPR0214.MP4_000352685_archive</vt:lpstr>
      <vt:lpstr>GOPR0214.MP4_000363029_archive</vt:lpstr>
      <vt:lpstr>GOPR0214.MP4_000373373_archive</vt:lpstr>
      <vt:lpstr>GOPR0214.MP4_000383716_archive</vt:lpstr>
      <vt:lpstr>GOPR0214.MP4_000394060_archive</vt:lpstr>
      <vt:lpstr>GOPR0214.MP4_000404404_archive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2014-07-23T13:58:22Z</dcterms:created>
  <dcterms:modified xsi:type="dcterms:W3CDTF">2014-07-23T14:59:49Z</dcterms:modified>
</cp:coreProperties>
</file>