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6\"/>
    </mc:Choice>
  </mc:AlternateContent>
  <bookViews>
    <workbookView xWindow="0" yWindow="0" windowWidth="19170" windowHeight="13980" firstSheet="111" activeTab="114"/>
  </bookViews>
  <sheets>
    <sheet name="000076910_raw" sheetId="3" r:id="rId1"/>
    <sheet name="000061628_raw" sheetId="4" r:id="rId2"/>
    <sheet name="000031064_raw" sheetId="5" r:id="rId3"/>
    <sheet name="000298498_raw" sheetId="6" r:id="rId4"/>
    <sheet name="000160960_raw" sheetId="7" r:id="rId5"/>
    <sheet name="000138037_raw" sheetId="8" r:id="rId6"/>
    <sheet name="000115115_raw" sheetId="9" r:id="rId7"/>
    <sheet name="000092192_raw" sheetId="10" r:id="rId8"/>
    <sheet name="000053987_raw" sheetId="11" r:id="rId9"/>
    <sheet name="000023423_raw" sheetId="12" r:id="rId10"/>
    <sheet name="000290857_raw" sheetId="13" r:id="rId11"/>
    <sheet name="000283216_raw" sheetId="14" r:id="rId12"/>
    <sheet name="000275575_raw" sheetId="15" r:id="rId13"/>
    <sheet name="000267934_raw" sheetId="16" r:id="rId14"/>
    <sheet name="000260293_raw" sheetId="17" r:id="rId15"/>
    <sheet name="000252652_raw" sheetId="18" r:id="rId16"/>
    <sheet name="000229729_raw" sheetId="19" r:id="rId17"/>
    <sheet name="000214447_raw" sheetId="20" r:id="rId18"/>
    <sheet name="000199165_raw" sheetId="21" r:id="rId19"/>
    <sheet name="000183883_raw" sheetId="22" r:id="rId20"/>
    <sheet name="000153319_raw" sheetId="23" r:id="rId21"/>
    <sheet name="000130396_raw" sheetId="24" r:id="rId22"/>
    <sheet name="000107474_raw" sheetId="25" r:id="rId23"/>
    <sheet name="000084551_raw" sheetId="26" r:id="rId24"/>
    <sheet name="000046346_raw" sheetId="27" r:id="rId25"/>
    <sheet name="000015782_raw" sheetId="28" r:id="rId26"/>
    <sheet name="000000500_raw" sheetId="29" r:id="rId27"/>
    <sheet name="000176242_raw" sheetId="30" r:id="rId28"/>
    <sheet name="000222088_raw" sheetId="31" r:id="rId29"/>
    <sheet name="000206806_raw" sheetId="32" r:id="rId30"/>
    <sheet name="000191524_raw" sheetId="33" r:id="rId31"/>
    <sheet name="000168601_raw" sheetId="34" r:id="rId32"/>
    <sheet name="000145678_raw" sheetId="35" r:id="rId33"/>
    <sheet name="000122755_raw" sheetId="36" r:id="rId34"/>
    <sheet name="000099833_raw" sheetId="37" r:id="rId35"/>
    <sheet name="000069269_raw" sheetId="38" r:id="rId36"/>
    <sheet name="000038705_raw" sheetId="39" r:id="rId37"/>
    <sheet name="000008141_raw" sheetId="40" r:id="rId38"/>
    <sheet name="000076910" sheetId="41" r:id="rId39"/>
    <sheet name="000061628" sheetId="42" r:id="rId40"/>
    <sheet name="000031064" sheetId="43" r:id="rId41"/>
    <sheet name="000298498" sheetId="44" r:id="rId42"/>
    <sheet name="000160960" sheetId="45" r:id="rId43"/>
    <sheet name="000138037" sheetId="46" r:id="rId44"/>
    <sheet name="000115115" sheetId="47" r:id="rId45"/>
    <sheet name="000092192" sheetId="48" r:id="rId46"/>
    <sheet name="000053987" sheetId="49" r:id="rId47"/>
    <sheet name="000023423" sheetId="50" r:id="rId48"/>
    <sheet name="000290857" sheetId="51" r:id="rId49"/>
    <sheet name="000283216" sheetId="52" r:id="rId50"/>
    <sheet name="000275575" sheetId="53" r:id="rId51"/>
    <sheet name="000267934" sheetId="54" r:id="rId52"/>
    <sheet name="000260293" sheetId="55" r:id="rId53"/>
    <sheet name="000252652" sheetId="56" r:id="rId54"/>
    <sheet name="000229729" sheetId="57" r:id="rId55"/>
    <sheet name="000214447" sheetId="58" r:id="rId56"/>
    <sheet name="000199165" sheetId="59" r:id="rId57"/>
    <sheet name="000183883" sheetId="60" r:id="rId58"/>
    <sheet name="000153319" sheetId="61" r:id="rId59"/>
    <sheet name="000130396" sheetId="62" r:id="rId60"/>
    <sheet name="000107474" sheetId="63" r:id="rId61"/>
    <sheet name="000084551" sheetId="64" r:id="rId62"/>
    <sheet name="000046346" sheetId="65" r:id="rId63"/>
    <sheet name="000015782" sheetId="66" r:id="rId64"/>
    <sheet name="000000500" sheetId="67" r:id="rId65"/>
    <sheet name="000176242" sheetId="68" r:id="rId66"/>
    <sheet name="000222088" sheetId="69" r:id="rId67"/>
    <sheet name="000206806" sheetId="70" r:id="rId68"/>
    <sheet name="000191524" sheetId="71" r:id="rId69"/>
    <sheet name="000168601" sheetId="72" r:id="rId70"/>
    <sheet name="000145678" sheetId="73" r:id="rId71"/>
    <sheet name="000122755" sheetId="74" r:id="rId72"/>
    <sheet name="000099833" sheetId="75" r:id="rId73"/>
    <sheet name="000069269" sheetId="76" r:id="rId74"/>
    <sheet name="000038705" sheetId="77" r:id="rId75"/>
    <sheet name="000008141" sheetId="78" r:id="rId76"/>
    <sheet name="000076910_archive" sheetId="79" r:id="rId77"/>
    <sheet name="000061628_archive" sheetId="80" r:id="rId78"/>
    <sheet name="000031064_archive" sheetId="81" r:id="rId79"/>
    <sheet name="000298498_archive" sheetId="82" r:id="rId80"/>
    <sheet name="000160960_archive" sheetId="83" r:id="rId81"/>
    <sheet name="000138037_archive" sheetId="84" r:id="rId82"/>
    <sheet name="000115115_archive" sheetId="85" r:id="rId83"/>
    <sheet name="000092192_archive" sheetId="86" r:id="rId84"/>
    <sheet name="000053987_archive" sheetId="87" r:id="rId85"/>
    <sheet name="000023423_archive" sheetId="88" r:id="rId86"/>
    <sheet name="000290857_archive" sheetId="89" r:id="rId87"/>
    <sheet name="000283216_archive" sheetId="90" r:id="rId88"/>
    <sheet name="000275575_archive" sheetId="91" r:id="rId89"/>
    <sheet name="000267934_archive" sheetId="92" r:id="rId90"/>
    <sheet name="000260293_archive" sheetId="93" r:id="rId91"/>
    <sheet name="000252652_archive" sheetId="94" r:id="rId92"/>
    <sheet name="000229729_archive" sheetId="95" r:id="rId93"/>
    <sheet name="000214447_archive" sheetId="96" r:id="rId94"/>
    <sheet name="000199165_archive" sheetId="97" r:id="rId95"/>
    <sheet name="000183883_archive" sheetId="98" r:id="rId96"/>
    <sheet name="000153319_archive" sheetId="99" r:id="rId97"/>
    <sheet name="000130396_archive" sheetId="100" r:id="rId98"/>
    <sheet name="000107474_archive" sheetId="101" r:id="rId99"/>
    <sheet name="000084551_archive" sheetId="102" r:id="rId100"/>
    <sheet name="000046346_archive" sheetId="103" r:id="rId101"/>
    <sheet name="000015782_archive" sheetId="104" r:id="rId102"/>
    <sheet name="000000500_archive" sheetId="105" r:id="rId103"/>
    <sheet name="000176242_archive" sheetId="106" r:id="rId104"/>
    <sheet name="000222088_archive" sheetId="107" r:id="rId105"/>
    <sheet name="000206806_archive" sheetId="108" r:id="rId106"/>
    <sheet name="000191524_archive" sheetId="109" r:id="rId107"/>
    <sheet name="000168601_archive" sheetId="110" r:id="rId108"/>
    <sheet name="000145678_archive" sheetId="111" r:id="rId109"/>
    <sheet name="000122755_archive" sheetId="112" r:id="rId110"/>
    <sheet name="000099833_archive" sheetId="113" r:id="rId111"/>
    <sheet name="000069269_archive" sheetId="114" r:id="rId112"/>
    <sheet name="000038705_archive" sheetId="115" r:id="rId113"/>
    <sheet name="000008141_archive" sheetId="116" r:id="rId114"/>
    <sheet name="Data Summary" sheetId="117" r:id="rId1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17" l="1"/>
  <c r="AL7" i="117"/>
  <c r="AK7" i="117"/>
  <c r="AJ7" i="117"/>
  <c r="AI7" i="117"/>
  <c r="AH7" i="117"/>
  <c r="AG7" i="117"/>
  <c r="AF7" i="117"/>
  <c r="AE7" i="117"/>
  <c r="AD7" i="117"/>
  <c r="AC7" i="117"/>
  <c r="AB7" i="117"/>
  <c r="AA7" i="117"/>
  <c r="Z7" i="117"/>
  <c r="Y7" i="117"/>
  <c r="X7" i="117"/>
  <c r="W7" i="117"/>
  <c r="V7" i="117"/>
  <c r="U7" i="117"/>
  <c r="T7" i="117"/>
  <c r="S7" i="117"/>
  <c r="R7" i="117"/>
  <c r="Q7" i="117"/>
  <c r="P7" i="117"/>
  <c r="O7" i="117"/>
  <c r="N7" i="117"/>
  <c r="M7" i="117"/>
  <c r="L7" i="117"/>
  <c r="K7" i="117"/>
  <c r="J7" i="117"/>
  <c r="I7" i="117"/>
  <c r="H7" i="117"/>
  <c r="G7" i="117"/>
  <c r="F7" i="117"/>
  <c r="E7" i="117"/>
  <c r="D7" i="117"/>
  <c r="C7" i="117"/>
  <c r="B7" i="117"/>
  <c r="B46" i="78"/>
  <c r="AM300" i="117" s="1"/>
  <c r="B45" i="78"/>
  <c r="AM299" i="117" s="1"/>
  <c r="B44" i="78"/>
  <c r="AM298" i="117" s="1"/>
  <c r="B43" i="78"/>
  <c r="AM297" i="117" s="1"/>
  <c r="B42" i="78"/>
  <c r="AM296" i="117" s="1"/>
  <c r="B41" i="78"/>
  <c r="AM295" i="117" s="1"/>
  <c r="B40" i="78"/>
  <c r="AM294" i="117" s="1"/>
  <c r="B38" i="78" a="1"/>
  <c r="B38" i="78" s="1"/>
  <c r="AM292" i="117" s="1"/>
  <c r="B37" i="78" a="1"/>
  <c r="B37" i="78" s="1"/>
  <c r="AM291" i="117" s="1"/>
  <c r="B36" i="78" a="1"/>
  <c r="B36" i="78" s="1"/>
  <c r="AM290" i="117" s="1"/>
  <c r="B35" i="78" a="1"/>
  <c r="B35" i="78" s="1"/>
  <c r="AM289" i="117" s="1"/>
  <c r="B34" i="78" a="1"/>
  <c r="B34" i="78" s="1"/>
  <c r="AM288" i="117" s="1"/>
  <c r="B33" i="78" a="1"/>
  <c r="B33" i="78" s="1"/>
  <c r="AM287" i="117" s="1"/>
  <c r="B32" i="78" a="1"/>
  <c r="B32" i="78" s="1"/>
  <c r="AM286" i="117" s="1"/>
  <c r="B28" i="78"/>
  <c r="AM169" i="117" s="1"/>
  <c r="B27" i="78"/>
  <c r="AM168" i="117" s="1"/>
  <c r="B26" i="78"/>
  <c r="AM167" i="117" s="1"/>
  <c r="B25" i="78"/>
  <c r="AM166" i="117" s="1"/>
  <c r="B24" i="78"/>
  <c r="AM165" i="117" s="1"/>
  <c r="B23" i="78"/>
  <c r="AM164" i="117" s="1"/>
  <c r="B22" i="78"/>
  <c r="AM163" i="117" s="1"/>
  <c r="B21" i="78"/>
  <c r="AM162" i="117" s="1"/>
  <c r="B20" i="78"/>
  <c r="AM161" i="117" s="1"/>
  <c r="B19" i="78"/>
  <c r="AM160" i="117" s="1"/>
  <c r="B18" i="78"/>
  <c r="AM159" i="117" s="1"/>
  <c r="B17" i="78"/>
  <c r="AM158" i="117" s="1"/>
  <c r="B16" i="78"/>
  <c r="B10" i="78"/>
  <c r="H126" i="78"/>
  <c r="H125" i="78"/>
  <c r="AM282" i="117" s="1"/>
  <c r="H124" i="78"/>
  <c r="H122" i="78"/>
  <c r="H120" i="78"/>
  <c r="AM277" i="117" s="1"/>
  <c r="H119" i="78"/>
  <c r="H118" i="78"/>
  <c r="H116" i="78"/>
  <c r="H114" i="78"/>
  <c r="H112" i="78"/>
  <c r="H111" i="78"/>
  <c r="H110" i="78"/>
  <c r="H109" i="78"/>
  <c r="H107" i="78"/>
  <c r="H106" i="78"/>
  <c r="H104" i="78"/>
  <c r="AM261" i="117" s="1"/>
  <c r="H102" i="78"/>
  <c r="H101" i="78"/>
  <c r="H100" i="78"/>
  <c r="H99" i="78"/>
  <c r="H98" i="78"/>
  <c r="H97" i="78"/>
  <c r="H96" i="78"/>
  <c r="H95" i="78"/>
  <c r="H94" i="78"/>
  <c r="AM251" i="117" s="1"/>
  <c r="H93" i="78"/>
  <c r="H92" i="78"/>
  <c r="H91" i="78"/>
  <c r="H90" i="78"/>
  <c r="H89" i="78"/>
  <c r="H87" i="78"/>
  <c r="H86" i="78"/>
  <c r="H84" i="78"/>
  <c r="H82" i="78"/>
  <c r="H81" i="78"/>
  <c r="H80" i="78"/>
  <c r="AM237" i="117" s="1"/>
  <c r="H79" i="78"/>
  <c r="H78" i="78"/>
  <c r="H77" i="78"/>
  <c r="H76" i="78"/>
  <c r="AM233" i="117" s="1"/>
  <c r="H75" i="78"/>
  <c r="H74" i="78"/>
  <c r="H73" i="78"/>
  <c r="H72" i="78"/>
  <c r="AM229" i="117" s="1"/>
  <c r="H71" i="78"/>
  <c r="H69" i="78"/>
  <c r="H68" i="78"/>
  <c r="H67" i="78"/>
  <c r="AM224" i="117" s="1"/>
  <c r="H66" i="78"/>
  <c r="H65" i="78"/>
  <c r="H64" i="78"/>
  <c r="AM221" i="117" s="1"/>
  <c r="H63" i="78"/>
  <c r="AM220" i="117" s="1"/>
  <c r="H62" i="78"/>
  <c r="H61" i="78"/>
  <c r="H60" i="78"/>
  <c r="AM217" i="117" s="1"/>
  <c r="H59" i="78"/>
  <c r="AM216" i="117" s="1"/>
  <c r="H58" i="78"/>
  <c r="AM215" i="117" s="1"/>
  <c r="H57" i="78"/>
  <c r="H56" i="78"/>
  <c r="H55" i="78"/>
  <c r="AM212" i="117" s="1"/>
  <c r="H54" i="78"/>
  <c r="AM211" i="117" s="1"/>
  <c r="H53" i="78"/>
  <c r="H52" i="78"/>
  <c r="AM209" i="117" s="1"/>
  <c r="H51" i="78"/>
  <c r="AM208" i="117" s="1"/>
  <c r="H50" i="78"/>
  <c r="AM207" i="117" s="1"/>
  <c r="H49" i="78"/>
  <c r="H48" i="78"/>
  <c r="H47" i="78"/>
  <c r="AM204" i="117" s="1"/>
  <c r="H46" i="78"/>
  <c r="AM203" i="117" s="1"/>
  <c r="H45" i="78"/>
  <c r="H44" i="78"/>
  <c r="AM201" i="117" s="1"/>
  <c r="H43" i="78"/>
  <c r="AM200" i="117" s="1"/>
  <c r="H42" i="78"/>
  <c r="AM199" i="117" s="1"/>
  <c r="H41" i="78"/>
  <c r="H40" i="78"/>
  <c r="H39" i="78"/>
  <c r="AM196" i="117" s="1"/>
  <c r="H38" i="78"/>
  <c r="AM195" i="117" s="1"/>
  <c r="H37" i="78"/>
  <c r="H36" i="78"/>
  <c r="AM193" i="117" s="1"/>
  <c r="H35" i="78"/>
  <c r="H34" i="78"/>
  <c r="H33" i="78"/>
  <c r="H32" i="78"/>
  <c r="AM189" i="117" s="1"/>
  <c r="H31" i="78"/>
  <c r="H30" i="78"/>
  <c r="H29" i="78"/>
  <c r="H28" i="78"/>
  <c r="AM185" i="117" s="1"/>
  <c r="H27" i="78"/>
  <c r="H26" i="78"/>
  <c r="H25" i="78"/>
  <c r="H24" i="78"/>
  <c r="AM181" i="117" s="1"/>
  <c r="H23" i="78"/>
  <c r="H22" i="78"/>
  <c r="H21" i="78"/>
  <c r="H20" i="78"/>
  <c r="AM177" i="117" s="1"/>
  <c r="H19" i="78"/>
  <c r="H18" i="78"/>
  <c r="H17" i="78"/>
  <c r="B46" i="77"/>
  <c r="AL300" i="117" s="1"/>
  <c r="B45" i="77"/>
  <c r="AL299" i="117" s="1"/>
  <c r="B44" i="77"/>
  <c r="AL298" i="117" s="1"/>
  <c r="B43" i="77"/>
  <c r="AL297" i="117" s="1"/>
  <c r="B42" i="77"/>
  <c r="AL296" i="117" s="1"/>
  <c r="B41" i="77"/>
  <c r="AL295" i="117" s="1"/>
  <c r="B40" i="77"/>
  <c r="AL294" i="117" s="1"/>
  <c r="B38" i="77" a="1"/>
  <c r="B38" i="77" s="1"/>
  <c r="AL292" i="117" s="1"/>
  <c r="B37" i="77" a="1"/>
  <c r="B37" i="77" s="1"/>
  <c r="AL291" i="117" s="1"/>
  <c r="B36" i="77" a="1"/>
  <c r="B36" i="77" s="1"/>
  <c r="AL290" i="117" s="1"/>
  <c r="B35" i="77" a="1"/>
  <c r="B35" i="77" s="1"/>
  <c r="AL289" i="117" s="1"/>
  <c r="B34" i="77" a="1"/>
  <c r="B34" i="77" s="1"/>
  <c r="AL288" i="117" s="1"/>
  <c r="B33" i="77" a="1"/>
  <c r="B33" i="77" s="1"/>
  <c r="AL287" i="117" s="1"/>
  <c r="B32" i="77" a="1"/>
  <c r="B32" i="77" s="1"/>
  <c r="AL286" i="117" s="1"/>
  <c r="B28" i="77"/>
  <c r="AL169" i="117" s="1"/>
  <c r="B27" i="77"/>
  <c r="AL168" i="117" s="1"/>
  <c r="B26" i="77"/>
  <c r="AL167" i="117" s="1"/>
  <c r="B25" i="77"/>
  <c r="AL166" i="117" s="1"/>
  <c r="B24" i="77"/>
  <c r="AL165" i="117" s="1"/>
  <c r="AL325" i="117" s="1"/>
  <c r="B23" i="77"/>
  <c r="AL164" i="117" s="1"/>
  <c r="AL324" i="117" s="1"/>
  <c r="B22" i="77"/>
  <c r="AL163" i="117" s="1"/>
  <c r="B21" i="77"/>
  <c r="AL162" i="117" s="1"/>
  <c r="B20" i="77"/>
  <c r="AL161" i="117" s="1"/>
  <c r="B19" i="77"/>
  <c r="AL160" i="117" s="1"/>
  <c r="B18" i="77"/>
  <c r="AL159" i="117" s="1"/>
  <c r="B17" i="77"/>
  <c r="AL158" i="117" s="1"/>
  <c r="B16" i="77"/>
  <c r="AL157" i="117" s="1"/>
  <c r="B10" i="77"/>
  <c r="H126" i="77"/>
  <c r="H125" i="77"/>
  <c r="AL282" i="117" s="1"/>
  <c r="H124" i="77"/>
  <c r="H122" i="77"/>
  <c r="H120" i="77"/>
  <c r="AL277" i="117" s="1"/>
  <c r="H119" i="77"/>
  <c r="H118" i="77"/>
  <c r="H116" i="77"/>
  <c r="H114" i="77"/>
  <c r="AL271" i="117" s="1"/>
  <c r="H112" i="77"/>
  <c r="H111" i="77"/>
  <c r="H110" i="77"/>
  <c r="H109" i="77"/>
  <c r="AL266" i="117" s="1"/>
  <c r="H107" i="77"/>
  <c r="H106" i="77"/>
  <c r="H104" i="77"/>
  <c r="AL261" i="117" s="1"/>
  <c r="H102" i="77"/>
  <c r="AL259" i="117" s="1"/>
  <c r="H101" i="77"/>
  <c r="H100" i="77"/>
  <c r="H99" i="77"/>
  <c r="H98" i="77"/>
  <c r="AL255" i="117" s="1"/>
  <c r="H97" i="77"/>
  <c r="H96" i="77"/>
  <c r="H95" i="77"/>
  <c r="H94" i="77"/>
  <c r="AL251" i="117" s="1"/>
  <c r="H93" i="77"/>
  <c r="H92" i="77"/>
  <c r="H91" i="77"/>
  <c r="H90" i="77"/>
  <c r="AL247" i="117" s="1"/>
  <c r="H89" i="77"/>
  <c r="H87" i="77"/>
  <c r="H86" i="77"/>
  <c r="H84" i="77"/>
  <c r="AL241" i="117" s="1"/>
  <c r="H82" i="77"/>
  <c r="H81" i="77"/>
  <c r="H80" i="77"/>
  <c r="H79" i="77"/>
  <c r="AL236" i="117" s="1"/>
  <c r="H78" i="77"/>
  <c r="H77" i="77"/>
  <c r="H76" i="77"/>
  <c r="H75" i="77"/>
  <c r="AL232" i="117" s="1"/>
  <c r="H74" i="77"/>
  <c r="H73" i="77"/>
  <c r="H72" i="77"/>
  <c r="H71" i="77"/>
  <c r="AL228" i="117" s="1"/>
  <c r="H69" i="77"/>
  <c r="H68" i="77"/>
  <c r="H67" i="77"/>
  <c r="H66" i="77"/>
  <c r="AL223" i="117" s="1"/>
  <c r="H65" i="77"/>
  <c r="H64" i="77"/>
  <c r="H63" i="77"/>
  <c r="H62" i="77"/>
  <c r="AL219" i="117" s="1"/>
  <c r="H61" i="77"/>
  <c r="H60" i="77"/>
  <c r="H59" i="77"/>
  <c r="H58" i="77"/>
  <c r="H57" i="77"/>
  <c r="H56" i="77"/>
  <c r="AL213" i="117" s="1"/>
  <c r="H55" i="77"/>
  <c r="H54" i="77"/>
  <c r="AL211" i="117" s="1"/>
  <c r="H53" i="77"/>
  <c r="H52" i="77"/>
  <c r="H51" i="77"/>
  <c r="H50" i="77"/>
  <c r="H49" i="77"/>
  <c r="H48" i="77"/>
  <c r="AL205" i="117" s="1"/>
  <c r="H47" i="77"/>
  <c r="H46" i="77"/>
  <c r="AL203" i="117" s="1"/>
  <c r="H45" i="77"/>
  <c r="H44" i="77"/>
  <c r="H43" i="77"/>
  <c r="H42" i="77"/>
  <c r="H41" i="77"/>
  <c r="H40" i="77"/>
  <c r="AL197" i="117" s="1"/>
  <c r="H39" i="77"/>
  <c r="H38" i="77"/>
  <c r="AL195" i="117" s="1"/>
  <c r="H37" i="77"/>
  <c r="H36" i="77"/>
  <c r="H35" i="77"/>
  <c r="H34" i="77"/>
  <c r="AL191" i="117" s="1"/>
  <c r="H33" i="77"/>
  <c r="H32" i="77"/>
  <c r="H31" i="77"/>
  <c r="AL188" i="117" s="1"/>
  <c r="H30" i="77"/>
  <c r="AL187" i="117" s="1"/>
  <c r="H29" i="77"/>
  <c r="H28" i="77"/>
  <c r="H27" i="77"/>
  <c r="AL184" i="117" s="1"/>
  <c r="H26" i="77"/>
  <c r="AL183" i="117" s="1"/>
  <c r="H25" i="77"/>
  <c r="H24" i="77"/>
  <c r="H23" i="77"/>
  <c r="H22" i="77"/>
  <c r="AL179" i="117" s="1"/>
  <c r="H21" i="77"/>
  <c r="H20" i="77"/>
  <c r="H19" i="77"/>
  <c r="H18" i="77"/>
  <c r="AL175" i="117" s="1"/>
  <c r="H17" i="77"/>
  <c r="B46" i="76"/>
  <c r="AK300" i="117" s="1"/>
  <c r="B45" i="76"/>
  <c r="AK299" i="117" s="1"/>
  <c r="B44" i="76"/>
  <c r="AK298" i="117" s="1"/>
  <c r="B43" i="76"/>
  <c r="AK297" i="117" s="1"/>
  <c r="B42" i="76"/>
  <c r="AK296" i="117" s="1"/>
  <c r="B41" i="76"/>
  <c r="AK295" i="117" s="1"/>
  <c r="B40" i="76"/>
  <c r="AK294" i="117" s="1"/>
  <c r="B38" i="76" a="1"/>
  <c r="B38" i="76" s="1"/>
  <c r="AK292" i="117" s="1"/>
  <c r="B37" i="76" a="1"/>
  <c r="B37" i="76" s="1"/>
  <c r="AK291" i="117" s="1"/>
  <c r="B36" i="76" a="1"/>
  <c r="B36" i="76" s="1"/>
  <c r="AK290" i="117" s="1"/>
  <c r="B35" i="76" a="1"/>
  <c r="B35" i="76" s="1"/>
  <c r="AK289" i="117" s="1"/>
  <c r="B34" i="76" a="1"/>
  <c r="B34" i="76" s="1"/>
  <c r="AK288" i="117" s="1"/>
  <c r="B33" i="76" a="1"/>
  <c r="B33" i="76" s="1"/>
  <c r="AK287" i="117" s="1"/>
  <c r="B32" i="76" a="1"/>
  <c r="B32" i="76" s="1"/>
  <c r="AK286" i="117" s="1"/>
  <c r="B28" i="76"/>
  <c r="AK169" i="117" s="1"/>
  <c r="B27" i="76"/>
  <c r="AK168" i="117" s="1"/>
  <c r="B26" i="76"/>
  <c r="AK167" i="117" s="1"/>
  <c r="B25" i="76"/>
  <c r="AK166" i="117" s="1"/>
  <c r="B24" i="76"/>
  <c r="AK165" i="117" s="1"/>
  <c r="B23" i="76"/>
  <c r="AK164" i="117" s="1"/>
  <c r="B22" i="76"/>
  <c r="AK163" i="117" s="1"/>
  <c r="B21" i="76"/>
  <c r="AK162" i="117" s="1"/>
  <c r="B20" i="76"/>
  <c r="AK161" i="117" s="1"/>
  <c r="B19" i="76"/>
  <c r="AK160" i="117" s="1"/>
  <c r="B18" i="76"/>
  <c r="AK159" i="117" s="1"/>
  <c r="B17" i="76"/>
  <c r="AK158" i="117" s="1"/>
  <c r="B16" i="76"/>
  <c r="B10" i="76"/>
  <c r="H126" i="76"/>
  <c r="H125" i="76"/>
  <c r="AK282" i="117" s="1"/>
  <c r="H124" i="76"/>
  <c r="H122" i="76"/>
  <c r="H120" i="76"/>
  <c r="AK277" i="117" s="1"/>
  <c r="H119" i="76"/>
  <c r="H118" i="76"/>
  <c r="H116" i="76"/>
  <c r="H114" i="76"/>
  <c r="AK271" i="117" s="1"/>
  <c r="H112" i="76"/>
  <c r="H111" i="76"/>
  <c r="H110" i="76"/>
  <c r="H109" i="76"/>
  <c r="AK266" i="117" s="1"/>
  <c r="H107" i="76"/>
  <c r="H106" i="76"/>
  <c r="H104" i="76"/>
  <c r="AK261" i="117" s="1"/>
  <c r="H102" i="76"/>
  <c r="AK259" i="117" s="1"/>
  <c r="H101" i="76"/>
  <c r="H100" i="76"/>
  <c r="H99" i="76"/>
  <c r="H98" i="76"/>
  <c r="AK255" i="117" s="1"/>
  <c r="H97" i="76"/>
  <c r="H96" i="76"/>
  <c r="H95" i="76"/>
  <c r="H94" i="76"/>
  <c r="AK251" i="117" s="1"/>
  <c r="H93" i="76"/>
  <c r="H92" i="76"/>
  <c r="H91" i="76"/>
  <c r="H90" i="76"/>
  <c r="AK247" i="117" s="1"/>
  <c r="H89" i="76"/>
  <c r="H87" i="76"/>
  <c r="H86" i="76"/>
  <c r="H84" i="76"/>
  <c r="AK241" i="117" s="1"/>
  <c r="H82" i="76"/>
  <c r="H81" i="76"/>
  <c r="H80" i="76"/>
  <c r="H79" i="76"/>
  <c r="AK236" i="117" s="1"/>
  <c r="H78" i="76"/>
  <c r="H77" i="76"/>
  <c r="H76" i="76"/>
  <c r="H75" i="76"/>
  <c r="AK232" i="117" s="1"/>
  <c r="H74" i="76"/>
  <c r="H73" i="76"/>
  <c r="H72" i="76"/>
  <c r="H71" i="76"/>
  <c r="AK228" i="117" s="1"/>
  <c r="H69" i="76"/>
  <c r="H68" i="76"/>
  <c r="H67" i="76"/>
  <c r="H66" i="76"/>
  <c r="AK223" i="117" s="1"/>
  <c r="H65" i="76"/>
  <c r="H64" i="76"/>
  <c r="H63" i="76"/>
  <c r="H62" i="76"/>
  <c r="AK219" i="117" s="1"/>
  <c r="H61" i="76"/>
  <c r="H60" i="76"/>
  <c r="H59" i="76"/>
  <c r="H58" i="76"/>
  <c r="AK215" i="117" s="1"/>
  <c r="H57" i="76"/>
  <c r="H56" i="76"/>
  <c r="AK213" i="117" s="1"/>
  <c r="H55" i="76"/>
  <c r="H54" i="76"/>
  <c r="H53" i="76"/>
  <c r="H52" i="76"/>
  <c r="H51" i="76"/>
  <c r="H50" i="76"/>
  <c r="AK207" i="117" s="1"/>
  <c r="H49" i="76"/>
  <c r="H48" i="76"/>
  <c r="AK205" i="117" s="1"/>
  <c r="H47" i="76"/>
  <c r="H46" i="76"/>
  <c r="H45" i="76"/>
  <c r="H44" i="76"/>
  <c r="H43" i="76"/>
  <c r="H42" i="76"/>
  <c r="AK199" i="117" s="1"/>
  <c r="H41" i="76"/>
  <c r="H40" i="76"/>
  <c r="H39" i="76"/>
  <c r="H38" i="76"/>
  <c r="H37" i="76"/>
  <c r="AK194" i="117" s="1"/>
  <c r="H36" i="76"/>
  <c r="H35" i="76"/>
  <c r="H34" i="76"/>
  <c r="AK191" i="117" s="1"/>
  <c r="H33" i="76"/>
  <c r="AK190" i="117" s="1"/>
  <c r="H32" i="76"/>
  <c r="H31" i="76"/>
  <c r="H30" i="76"/>
  <c r="H29" i="76"/>
  <c r="AK186" i="117" s="1"/>
  <c r="H28" i="76"/>
  <c r="H27" i="76"/>
  <c r="H26" i="76"/>
  <c r="AK183" i="117" s="1"/>
  <c r="H25" i="76"/>
  <c r="AK182" i="117" s="1"/>
  <c r="H24" i="76"/>
  <c r="H23" i="76"/>
  <c r="H22" i="76"/>
  <c r="H21" i="76"/>
  <c r="AK178" i="117" s="1"/>
  <c r="H20" i="76"/>
  <c r="H19" i="76"/>
  <c r="H18" i="76"/>
  <c r="H17" i="76"/>
  <c r="AK174" i="117" s="1"/>
  <c r="B46" i="75"/>
  <c r="AJ300" i="117" s="1"/>
  <c r="B45" i="75"/>
  <c r="AJ299" i="117" s="1"/>
  <c r="B44" i="75"/>
  <c r="AJ298" i="117" s="1"/>
  <c r="B43" i="75"/>
  <c r="AJ297" i="117" s="1"/>
  <c r="B42" i="75"/>
  <c r="AJ296" i="117" s="1"/>
  <c r="B41" i="75"/>
  <c r="AJ295" i="117" s="1"/>
  <c r="B40" i="75"/>
  <c r="AJ294" i="117" s="1"/>
  <c r="B38" i="75" a="1"/>
  <c r="B38" i="75" s="1"/>
  <c r="AJ292" i="117" s="1"/>
  <c r="B37" i="75" a="1"/>
  <c r="B37" i="75" s="1"/>
  <c r="AJ291" i="117" s="1"/>
  <c r="B36" i="75" a="1"/>
  <c r="B36" i="75" s="1"/>
  <c r="AJ290" i="117" s="1"/>
  <c r="B35" i="75" a="1"/>
  <c r="B35" i="75" s="1"/>
  <c r="AJ289" i="117" s="1"/>
  <c r="B34" i="75" a="1"/>
  <c r="B34" i="75" s="1"/>
  <c r="AJ288" i="117" s="1"/>
  <c r="B33" i="75" a="1"/>
  <c r="B33" i="75" s="1"/>
  <c r="AJ287" i="117" s="1"/>
  <c r="B32" i="75" a="1"/>
  <c r="B32" i="75" s="1"/>
  <c r="AJ286" i="117" s="1"/>
  <c r="B28" i="75"/>
  <c r="AJ169" i="117" s="1"/>
  <c r="B27" i="75"/>
  <c r="AJ168" i="117" s="1"/>
  <c r="B26" i="75"/>
  <c r="AJ167" i="117" s="1"/>
  <c r="B25" i="75"/>
  <c r="AJ166" i="117" s="1"/>
  <c r="B24" i="75"/>
  <c r="AJ165" i="117" s="1"/>
  <c r="B23" i="75"/>
  <c r="AJ164" i="117" s="1"/>
  <c r="B22" i="75"/>
  <c r="AJ163" i="117" s="1"/>
  <c r="AJ323" i="117" s="1"/>
  <c r="B21" i="75"/>
  <c r="AJ162" i="117" s="1"/>
  <c r="B20" i="75"/>
  <c r="AJ161" i="117" s="1"/>
  <c r="B19" i="75"/>
  <c r="AJ160" i="117" s="1"/>
  <c r="B18" i="75"/>
  <c r="AJ159" i="117" s="1"/>
  <c r="B17" i="75"/>
  <c r="AJ158" i="117" s="1"/>
  <c r="B16" i="75"/>
  <c r="B10" i="75"/>
  <c r="H126" i="75"/>
  <c r="H125" i="75"/>
  <c r="AJ282" i="117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J261" i="117" s="1"/>
  <c r="H102" i="75"/>
  <c r="H101" i="75"/>
  <c r="H100" i="75"/>
  <c r="H99" i="75"/>
  <c r="H98" i="75"/>
  <c r="H97" i="75"/>
  <c r="H96" i="75"/>
  <c r="H95" i="75"/>
  <c r="H94" i="75"/>
  <c r="AJ251" i="117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AJ220" i="117" s="1"/>
  <c r="H62" i="75"/>
  <c r="H61" i="75"/>
  <c r="H60" i="75"/>
  <c r="H59" i="75"/>
  <c r="AJ216" i="117" s="1"/>
  <c r="H58" i="75"/>
  <c r="H57" i="75"/>
  <c r="H56" i="75"/>
  <c r="H55" i="75"/>
  <c r="AJ212" i="117" s="1"/>
  <c r="H54" i="75"/>
  <c r="H53" i="75"/>
  <c r="H52" i="75"/>
  <c r="H51" i="75"/>
  <c r="AJ208" i="117" s="1"/>
  <c r="H50" i="75"/>
  <c r="H49" i="75"/>
  <c r="H48" i="75"/>
  <c r="AJ205" i="117" s="1"/>
  <c r="H47" i="75"/>
  <c r="AJ204" i="117" s="1"/>
  <c r="H46" i="75"/>
  <c r="H45" i="75"/>
  <c r="H44" i="75"/>
  <c r="AJ201" i="117" s="1"/>
  <c r="H43" i="75"/>
  <c r="AJ200" i="117" s="1"/>
  <c r="H42" i="75"/>
  <c r="AJ199" i="117" s="1"/>
  <c r="H41" i="75"/>
  <c r="H40" i="75"/>
  <c r="H39" i="75"/>
  <c r="AJ196" i="117" s="1"/>
  <c r="H38" i="75"/>
  <c r="AJ195" i="117" s="1"/>
  <c r="H37" i="75"/>
  <c r="H36" i="75"/>
  <c r="AJ193" i="117" s="1"/>
  <c r="H35" i="75"/>
  <c r="H34" i="75"/>
  <c r="H33" i="75"/>
  <c r="H32" i="75"/>
  <c r="AJ189" i="117" s="1"/>
  <c r="H31" i="75"/>
  <c r="H30" i="75"/>
  <c r="H29" i="75"/>
  <c r="H28" i="75"/>
  <c r="AJ185" i="117" s="1"/>
  <c r="H27" i="75"/>
  <c r="H26" i="75"/>
  <c r="H25" i="75"/>
  <c r="H24" i="75"/>
  <c r="AJ181" i="117" s="1"/>
  <c r="H23" i="75"/>
  <c r="H22" i="75"/>
  <c r="H21" i="75"/>
  <c r="H20" i="75"/>
  <c r="AJ177" i="117" s="1"/>
  <c r="H19" i="75"/>
  <c r="H18" i="75"/>
  <c r="H17" i="75"/>
  <c r="B46" i="74"/>
  <c r="AI300" i="117" s="1"/>
  <c r="B45" i="74"/>
  <c r="AI299" i="117" s="1"/>
  <c r="B44" i="74"/>
  <c r="AI298" i="117" s="1"/>
  <c r="B43" i="74"/>
  <c r="AI297" i="117" s="1"/>
  <c r="B42" i="74"/>
  <c r="AI296" i="117" s="1"/>
  <c r="B41" i="74"/>
  <c r="AI295" i="117" s="1"/>
  <c r="B40" i="74"/>
  <c r="AI294" i="117" s="1"/>
  <c r="B38" i="74" a="1"/>
  <c r="B38" i="74" s="1"/>
  <c r="AI292" i="117" s="1"/>
  <c r="B37" i="74" a="1"/>
  <c r="B37" i="74" s="1"/>
  <c r="AI291" i="117" s="1"/>
  <c r="B36" i="74" a="1"/>
  <c r="B36" i="74" s="1"/>
  <c r="AI290" i="117" s="1"/>
  <c r="B35" i="74" a="1"/>
  <c r="B35" i="74" s="1"/>
  <c r="AI289" i="117" s="1"/>
  <c r="B34" i="74" a="1"/>
  <c r="B34" i="74" s="1"/>
  <c r="AI288" i="117" s="1"/>
  <c r="B33" i="74" a="1"/>
  <c r="B33" i="74" s="1"/>
  <c r="AI287" i="117" s="1"/>
  <c r="B32" i="74" a="1"/>
  <c r="B32" i="74" s="1"/>
  <c r="AI286" i="117" s="1"/>
  <c r="B28" i="74"/>
  <c r="AI169" i="117" s="1"/>
  <c r="B27" i="74"/>
  <c r="AI168" i="117" s="1"/>
  <c r="B26" i="74"/>
  <c r="AI167" i="117" s="1"/>
  <c r="B25" i="74"/>
  <c r="AI166" i="117" s="1"/>
  <c r="B24" i="74"/>
  <c r="AI165" i="117" s="1"/>
  <c r="B23" i="74"/>
  <c r="AI164" i="117" s="1"/>
  <c r="B22" i="74"/>
  <c r="AI163" i="117" s="1"/>
  <c r="B21" i="74"/>
  <c r="AI162" i="117" s="1"/>
  <c r="B20" i="74"/>
  <c r="AI161" i="117" s="1"/>
  <c r="B19" i="74"/>
  <c r="AI160" i="117" s="1"/>
  <c r="B18" i="74"/>
  <c r="AI159" i="117" s="1"/>
  <c r="B17" i="74"/>
  <c r="AI158" i="117" s="1"/>
  <c r="B16" i="74"/>
  <c r="AI157" i="117" s="1"/>
  <c r="B10" i="74"/>
  <c r="H126" i="74"/>
  <c r="H125" i="74"/>
  <c r="AI282" i="117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I261" i="117" s="1"/>
  <c r="H102" i="74"/>
  <c r="H101" i="74"/>
  <c r="H100" i="74"/>
  <c r="H99" i="74"/>
  <c r="H98" i="74"/>
  <c r="H97" i="74"/>
  <c r="H96" i="74"/>
  <c r="H95" i="74"/>
  <c r="H94" i="74"/>
  <c r="AI251" i="117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AI233" i="117" s="1"/>
  <c r="H75" i="74"/>
  <c r="H74" i="74"/>
  <c r="H73" i="74"/>
  <c r="H72" i="74"/>
  <c r="AI229" i="117" s="1"/>
  <c r="H71" i="74"/>
  <c r="H69" i="74"/>
  <c r="H68" i="74"/>
  <c r="H67" i="74"/>
  <c r="AI224" i="117" s="1"/>
  <c r="H66" i="74"/>
  <c r="H65" i="74"/>
  <c r="H64" i="74"/>
  <c r="AI221" i="117" s="1"/>
  <c r="H63" i="74"/>
  <c r="AI220" i="117" s="1"/>
  <c r="H62" i="74"/>
  <c r="H61" i="74"/>
  <c r="H60" i="74"/>
  <c r="AI217" i="117" s="1"/>
  <c r="H59" i="74"/>
  <c r="AI216" i="117" s="1"/>
  <c r="H58" i="74"/>
  <c r="H57" i="74"/>
  <c r="H56" i="74"/>
  <c r="AI213" i="117" s="1"/>
  <c r="H55" i="74"/>
  <c r="AI212" i="117" s="1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I192" i="117" s="1"/>
  <c r="H34" i="74"/>
  <c r="H33" i="74"/>
  <c r="H32" i="74"/>
  <c r="H31" i="74"/>
  <c r="AI188" i="117" s="1"/>
  <c r="H30" i="74"/>
  <c r="H29" i="74"/>
  <c r="H28" i="74"/>
  <c r="H27" i="74"/>
  <c r="AI184" i="117" s="1"/>
  <c r="H26" i="74"/>
  <c r="H25" i="74"/>
  <c r="H24" i="74"/>
  <c r="H23" i="74"/>
  <c r="AI180" i="117" s="1"/>
  <c r="H22" i="74"/>
  <c r="H21" i="74"/>
  <c r="H20" i="74"/>
  <c r="H19" i="74"/>
  <c r="AI176" i="117" s="1"/>
  <c r="H18" i="74"/>
  <c r="H17" i="74"/>
  <c r="B46" i="73"/>
  <c r="AH300" i="117" s="1"/>
  <c r="B45" i="73"/>
  <c r="AH299" i="117" s="1"/>
  <c r="B44" i="73"/>
  <c r="AH298" i="117" s="1"/>
  <c r="B43" i="73"/>
  <c r="AH297" i="117" s="1"/>
  <c r="B42" i="73"/>
  <c r="AH296" i="117" s="1"/>
  <c r="B41" i="73"/>
  <c r="AH295" i="117" s="1"/>
  <c r="B40" i="73"/>
  <c r="AH294" i="117" s="1"/>
  <c r="B38" i="73" a="1"/>
  <c r="B38" i="73" s="1"/>
  <c r="AH292" i="117" s="1"/>
  <c r="B37" i="73" a="1"/>
  <c r="B37" i="73" s="1"/>
  <c r="AH291" i="117" s="1"/>
  <c r="B36" i="73" a="1"/>
  <c r="B36" i="73" s="1"/>
  <c r="AH290" i="117" s="1"/>
  <c r="B35" i="73" a="1"/>
  <c r="B35" i="73" s="1"/>
  <c r="AH289" i="117" s="1"/>
  <c r="B34" i="73" a="1"/>
  <c r="B34" i="73" s="1"/>
  <c r="AH288" i="117" s="1"/>
  <c r="B33" i="73" a="1"/>
  <c r="B33" i="73" s="1"/>
  <c r="AH287" i="117" s="1"/>
  <c r="B32" i="73" a="1"/>
  <c r="B32" i="73" s="1"/>
  <c r="AH286" i="117" s="1"/>
  <c r="B28" i="73"/>
  <c r="AH169" i="117" s="1"/>
  <c r="B27" i="73"/>
  <c r="AH168" i="117" s="1"/>
  <c r="B26" i="73"/>
  <c r="AH167" i="117" s="1"/>
  <c r="B25" i="73"/>
  <c r="AH166" i="117" s="1"/>
  <c r="AH326" i="117" s="1"/>
  <c r="B24" i="73"/>
  <c r="AH165" i="117" s="1"/>
  <c r="B23" i="73"/>
  <c r="AH164" i="117" s="1"/>
  <c r="AH324" i="117" s="1"/>
  <c r="B22" i="73"/>
  <c r="AH163" i="117" s="1"/>
  <c r="B21" i="73"/>
  <c r="AH162" i="117" s="1"/>
  <c r="B20" i="73"/>
  <c r="AH161" i="117" s="1"/>
  <c r="B19" i="73"/>
  <c r="AH160" i="117" s="1"/>
  <c r="B18" i="73"/>
  <c r="AH159" i="117" s="1"/>
  <c r="B17" i="73"/>
  <c r="AH158" i="117" s="1"/>
  <c r="B16" i="73"/>
  <c r="B10" i="73"/>
  <c r="H126" i="73"/>
  <c r="H125" i="73"/>
  <c r="AH282" i="117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H261" i="117" s="1"/>
  <c r="H102" i="73"/>
  <c r="H101" i="73"/>
  <c r="H100" i="73"/>
  <c r="H99" i="73"/>
  <c r="H98" i="73"/>
  <c r="H97" i="73"/>
  <c r="H96" i="73"/>
  <c r="H95" i="73"/>
  <c r="H94" i="73"/>
  <c r="AH251" i="117" s="1"/>
  <c r="H93" i="73"/>
  <c r="H92" i="73"/>
  <c r="H91" i="73"/>
  <c r="H90" i="73"/>
  <c r="H89" i="73"/>
  <c r="H87" i="73"/>
  <c r="H86" i="73"/>
  <c r="H84" i="73"/>
  <c r="H82" i="73"/>
  <c r="H81" i="73"/>
  <c r="H80" i="73"/>
  <c r="AH237" i="117" s="1"/>
  <c r="H79" i="73"/>
  <c r="H78" i="73"/>
  <c r="H77" i="73"/>
  <c r="H76" i="73"/>
  <c r="AH233" i="117" s="1"/>
  <c r="H75" i="73"/>
  <c r="H74" i="73"/>
  <c r="H73" i="73"/>
  <c r="H72" i="73"/>
  <c r="AH229" i="117" s="1"/>
  <c r="H71" i="73"/>
  <c r="H69" i="73"/>
  <c r="H68" i="73"/>
  <c r="H67" i="73"/>
  <c r="AH224" i="117" s="1"/>
  <c r="H66" i="73"/>
  <c r="H65" i="73"/>
  <c r="H64" i="73"/>
  <c r="AH221" i="117" s="1"/>
  <c r="H63" i="73"/>
  <c r="AH220" i="117" s="1"/>
  <c r="H62" i="73"/>
  <c r="H61" i="73"/>
  <c r="H60" i="73"/>
  <c r="AH217" i="117" s="1"/>
  <c r="H59" i="73"/>
  <c r="AH216" i="117" s="1"/>
  <c r="H58" i="73"/>
  <c r="H57" i="73"/>
  <c r="H56" i="73"/>
  <c r="H55" i="73"/>
  <c r="AH212" i="117" s="1"/>
  <c r="H54" i="73"/>
  <c r="H53" i="73"/>
  <c r="H52" i="73"/>
  <c r="H51" i="73"/>
  <c r="H50" i="73"/>
  <c r="AH207" i="117" s="1"/>
  <c r="H49" i="73"/>
  <c r="H48" i="73"/>
  <c r="H47" i="73"/>
  <c r="AH204" i="117" s="1"/>
  <c r="H46" i="73"/>
  <c r="H45" i="73"/>
  <c r="H44" i="73"/>
  <c r="H43" i="73"/>
  <c r="H42" i="73"/>
  <c r="AH199" i="117" s="1"/>
  <c r="H41" i="73"/>
  <c r="H40" i="73"/>
  <c r="H39" i="73"/>
  <c r="AH196" i="117" s="1"/>
  <c r="H38" i="73"/>
  <c r="H37" i="73"/>
  <c r="AH194" i="117" s="1"/>
  <c r="H36" i="73"/>
  <c r="H35" i="73"/>
  <c r="H34" i="73"/>
  <c r="H33" i="73"/>
  <c r="AH190" i="117" s="1"/>
  <c r="H32" i="73"/>
  <c r="H31" i="73"/>
  <c r="H30" i="73"/>
  <c r="H29" i="73"/>
  <c r="AH186" i="117" s="1"/>
  <c r="H28" i="73"/>
  <c r="H27" i="73"/>
  <c r="H26" i="73"/>
  <c r="H25" i="73"/>
  <c r="AH182" i="117" s="1"/>
  <c r="H24" i="73"/>
  <c r="H23" i="73"/>
  <c r="H22" i="73"/>
  <c r="H21" i="73"/>
  <c r="AH178" i="117" s="1"/>
  <c r="H20" i="73"/>
  <c r="H19" i="73"/>
  <c r="H18" i="73"/>
  <c r="H17" i="73"/>
  <c r="AH174" i="117" s="1"/>
  <c r="B46" i="72"/>
  <c r="AG300" i="117" s="1"/>
  <c r="B45" i="72"/>
  <c r="AG299" i="117" s="1"/>
  <c r="B44" i="72"/>
  <c r="AG298" i="117" s="1"/>
  <c r="B43" i="72"/>
  <c r="AG297" i="117" s="1"/>
  <c r="B42" i="72"/>
  <c r="AG296" i="117" s="1"/>
  <c r="B41" i="72"/>
  <c r="AG295" i="117" s="1"/>
  <c r="B40" i="72"/>
  <c r="AG294" i="117" s="1"/>
  <c r="B38" i="72" a="1"/>
  <c r="B38" i="72" s="1"/>
  <c r="AG292" i="117" s="1"/>
  <c r="B37" i="72" a="1"/>
  <c r="B37" i="72" s="1"/>
  <c r="AG291" i="117" s="1"/>
  <c r="B36" i="72" a="1"/>
  <c r="B36" i="72" s="1"/>
  <c r="AG290" i="117" s="1"/>
  <c r="B35" i="72" a="1"/>
  <c r="B35" i="72" s="1"/>
  <c r="AG289" i="117" s="1"/>
  <c r="B34" i="72" a="1"/>
  <c r="B34" i="72" s="1"/>
  <c r="AG288" i="117" s="1"/>
  <c r="B33" i="72" a="1"/>
  <c r="B33" i="72" s="1"/>
  <c r="AG287" i="117" s="1"/>
  <c r="B32" i="72" a="1"/>
  <c r="B32" i="72" s="1"/>
  <c r="AG286" i="117" s="1"/>
  <c r="B28" i="72"/>
  <c r="AG169" i="117" s="1"/>
  <c r="B27" i="72"/>
  <c r="AG168" i="117" s="1"/>
  <c r="B26" i="72"/>
  <c r="AG167" i="117" s="1"/>
  <c r="B25" i="72"/>
  <c r="AG166" i="117" s="1"/>
  <c r="B24" i="72"/>
  <c r="AG165" i="117" s="1"/>
  <c r="B23" i="72"/>
  <c r="AG164" i="117" s="1"/>
  <c r="B22" i="72"/>
  <c r="AG163" i="117" s="1"/>
  <c r="B21" i="72"/>
  <c r="AG162" i="117" s="1"/>
  <c r="B20" i="72"/>
  <c r="AG161" i="117" s="1"/>
  <c r="B19" i="72"/>
  <c r="AG160" i="117" s="1"/>
  <c r="B18" i="72"/>
  <c r="AG159" i="117" s="1"/>
  <c r="B17" i="72"/>
  <c r="AG158" i="117" s="1"/>
  <c r="B16" i="72"/>
  <c r="AG157" i="117" s="1"/>
  <c r="B10" i="72"/>
  <c r="H126" i="72"/>
  <c r="H125" i="72"/>
  <c r="AG282" i="117" s="1"/>
  <c r="H124" i="72"/>
  <c r="H122" i="72"/>
  <c r="H120" i="72"/>
  <c r="H119" i="72"/>
  <c r="AG276" i="117" s="1"/>
  <c r="H118" i="72"/>
  <c r="H116" i="72"/>
  <c r="H114" i="72"/>
  <c r="H112" i="72"/>
  <c r="H111" i="72"/>
  <c r="H110" i="72"/>
  <c r="H109" i="72"/>
  <c r="H107" i="72"/>
  <c r="H106" i="72"/>
  <c r="H104" i="72"/>
  <c r="AG261" i="117" s="1"/>
  <c r="H102" i="72"/>
  <c r="H101" i="72"/>
  <c r="H100" i="72"/>
  <c r="H99" i="72"/>
  <c r="H98" i="72"/>
  <c r="H97" i="72"/>
  <c r="H96" i="72"/>
  <c r="H95" i="72"/>
  <c r="H94" i="72"/>
  <c r="AG251" i="117" s="1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G233" i="117" s="1"/>
  <c r="H75" i="72"/>
  <c r="H74" i="72"/>
  <c r="H73" i="72"/>
  <c r="H72" i="72"/>
  <c r="AG229" i="117" s="1"/>
  <c r="H71" i="72"/>
  <c r="H69" i="72"/>
  <c r="H68" i="72"/>
  <c r="H67" i="72"/>
  <c r="AG224" i="117" s="1"/>
  <c r="H66" i="72"/>
  <c r="H65" i="72"/>
  <c r="H64" i="72"/>
  <c r="H63" i="72"/>
  <c r="AG220" i="117" s="1"/>
  <c r="H62" i="72"/>
  <c r="H61" i="72"/>
  <c r="H60" i="72"/>
  <c r="AG217" i="117" s="1"/>
  <c r="H59" i="72"/>
  <c r="AG216" i="117" s="1"/>
  <c r="H58" i="72"/>
  <c r="H57" i="72"/>
  <c r="H56" i="72"/>
  <c r="AG213" i="117" s="1"/>
  <c r="H55" i="72"/>
  <c r="AG212" i="117" s="1"/>
  <c r="H54" i="72"/>
  <c r="H53" i="72"/>
  <c r="H52" i="72"/>
  <c r="H51" i="72"/>
  <c r="AG208" i="117" s="1"/>
  <c r="H50" i="72"/>
  <c r="H49" i="72"/>
  <c r="H48" i="72"/>
  <c r="H47" i="72"/>
  <c r="H46" i="72"/>
  <c r="AG203" i="117" s="1"/>
  <c r="H45" i="72"/>
  <c r="H44" i="72"/>
  <c r="H43" i="72"/>
  <c r="AG200" i="117" s="1"/>
  <c r="H42" i="72"/>
  <c r="H41" i="72"/>
  <c r="H40" i="72"/>
  <c r="H39" i="72"/>
  <c r="H38" i="72"/>
  <c r="AG195" i="117" s="1"/>
  <c r="H37" i="72"/>
  <c r="H36" i="72"/>
  <c r="H35" i="72"/>
  <c r="AG192" i="117" s="1"/>
  <c r="H34" i="72"/>
  <c r="H33" i="72"/>
  <c r="H32" i="72"/>
  <c r="H31" i="72"/>
  <c r="AG188" i="117" s="1"/>
  <c r="H30" i="72"/>
  <c r="H29" i="72"/>
  <c r="H28" i="72"/>
  <c r="H27" i="72"/>
  <c r="AG184" i="117" s="1"/>
  <c r="H26" i="72"/>
  <c r="H25" i="72"/>
  <c r="H24" i="72"/>
  <c r="H23" i="72"/>
  <c r="AG180" i="117" s="1"/>
  <c r="H22" i="72"/>
  <c r="H21" i="72"/>
  <c r="H20" i="72"/>
  <c r="H19" i="72"/>
  <c r="AG176" i="117" s="1"/>
  <c r="H18" i="72"/>
  <c r="H17" i="72"/>
  <c r="B46" i="71"/>
  <c r="AF300" i="117" s="1"/>
  <c r="B45" i="71"/>
  <c r="AF299" i="117" s="1"/>
  <c r="B44" i="71"/>
  <c r="AF298" i="117" s="1"/>
  <c r="B43" i="71"/>
  <c r="AF297" i="117" s="1"/>
  <c r="B42" i="71"/>
  <c r="AF296" i="117" s="1"/>
  <c r="B41" i="71"/>
  <c r="AF295" i="117" s="1"/>
  <c r="B40" i="71"/>
  <c r="AF294" i="117" s="1"/>
  <c r="B38" i="71" a="1"/>
  <c r="B38" i="71" s="1"/>
  <c r="AF292" i="117" s="1"/>
  <c r="B37" i="71" a="1"/>
  <c r="B37" i="71" s="1"/>
  <c r="AF291" i="117" s="1"/>
  <c r="B36" i="71" a="1"/>
  <c r="B36" i="71" s="1"/>
  <c r="AF290" i="117" s="1"/>
  <c r="B35" i="71" a="1"/>
  <c r="B35" i="71" s="1"/>
  <c r="AF289" i="117" s="1"/>
  <c r="B34" i="71" a="1"/>
  <c r="B34" i="71" s="1"/>
  <c r="AF288" i="117" s="1"/>
  <c r="B33" i="71" a="1"/>
  <c r="B33" i="71" s="1"/>
  <c r="AF287" i="117" s="1"/>
  <c r="B32" i="71" a="1"/>
  <c r="B32" i="71" s="1"/>
  <c r="AF286" i="117" s="1"/>
  <c r="B28" i="71"/>
  <c r="AF169" i="117" s="1"/>
  <c r="B27" i="71"/>
  <c r="AF168" i="117" s="1"/>
  <c r="B26" i="71"/>
  <c r="AF167" i="117" s="1"/>
  <c r="B25" i="71"/>
  <c r="AF166" i="117" s="1"/>
  <c r="B24" i="71"/>
  <c r="AF165" i="117" s="1"/>
  <c r="AF325" i="117" s="1"/>
  <c r="B23" i="71"/>
  <c r="AF164" i="117" s="1"/>
  <c r="B22" i="71"/>
  <c r="AF163" i="117" s="1"/>
  <c r="AF323" i="117" s="1"/>
  <c r="B21" i="71"/>
  <c r="AF162" i="117" s="1"/>
  <c r="B20" i="71"/>
  <c r="AF161" i="117" s="1"/>
  <c r="B19" i="71"/>
  <c r="AF160" i="117" s="1"/>
  <c r="B18" i="71"/>
  <c r="AF159" i="117" s="1"/>
  <c r="B17" i="71"/>
  <c r="AF158" i="117" s="1"/>
  <c r="B16" i="71"/>
  <c r="B10" i="71"/>
  <c r="H126" i="71"/>
  <c r="H125" i="71"/>
  <c r="AF282" i="117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F261" i="117" s="1"/>
  <c r="H102" i="71"/>
  <c r="H101" i="71"/>
  <c r="H100" i="71"/>
  <c r="H99" i="71"/>
  <c r="H98" i="71"/>
  <c r="H97" i="71"/>
  <c r="H96" i="71"/>
  <c r="H95" i="71"/>
  <c r="H94" i="71"/>
  <c r="AF251" i="117" s="1"/>
  <c r="H93" i="71"/>
  <c r="H92" i="71"/>
  <c r="H91" i="71"/>
  <c r="H90" i="71"/>
  <c r="H89" i="71"/>
  <c r="H87" i="71"/>
  <c r="H86" i="71"/>
  <c r="H84" i="71"/>
  <c r="H82" i="71"/>
  <c r="H81" i="71"/>
  <c r="H80" i="71"/>
  <c r="AF237" i="117" s="1"/>
  <c r="H79" i="71"/>
  <c r="H78" i="71"/>
  <c r="H77" i="71"/>
  <c r="H76" i="71"/>
  <c r="AF233" i="117" s="1"/>
  <c r="H75" i="71"/>
  <c r="H74" i="71"/>
  <c r="H73" i="71"/>
  <c r="H72" i="71"/>
  <c r="AF229" i="117" s="1"/>
  <c r="H71" i="71"/>
  <c r="H69" i="71"/>
  <c r="H68" i="71"/>
  <c r="AF225" i="117" s="1"/>
  <c r="H67" i="71"/>
  <c r="AF224" i="117" s="1"/>
  <c r="H66" i="71"/>
  <c r="H65" i="71"/>
  <c r="H64" i="71"/>
  <c r="AF221" i="117" s="1"/>
  <c r="H63" i="71"/>
  <c r="AF220" i="117" s="1"/>
  <c r="H62" i="71"/>
  <c r="H61" i="71"/>
  <c r="H60" i="71"/>
  <c r="AF217" i="117" s="1"/>
  <c r="H59" i="71"/>
  <c r="AF216" i="117" s="1"/>
  <c r="H58" i="71"/>
  <c r="H57" i="71"/>
  <c r="H56" i="71"/>
  <c r="AF213" i="117" s="1"/>
  <c r="H55" i="71"/>
  <c r="AF212" i="117" s="1"/>
  <c r="H54" i="71"/>
  <c r="H53" i="71"/>
  <c r="H52" i="71"/>
  <c r="AF209" i="117" s="1"/>
  <c r="H51" i="71"/>
  <c r="AF208" i="117" s="1"/>
  <c r="H50" i="71"/>
  <c r="H49" i="71"/>
  <c r="H48" i="71"/>
  <c r="H47" i="71"/>
  <c r="AF204" i="117" s="1"/>
  <c r="H46" i="71"/>
  <c r="H45" i="71"/>
  <c r="H44" i="71"/>
  <c r="H43" i="71"/>
  <c r="H42" i="71"/>
  <c r="AF199" i="117" s="1"/>
  <c r="H41" i="71"/>
  <c r="H40" i="71"/>
  <c r="H39" i="71"/>
  <c r="AF196" i="117" s="1"/>
  <c r="H38" i="71"/>
  <c r="H37" i="71"/>
  <c r="AF194" i="117" s="1"/>
  <c r="H36" i="71"/>
  <c r="H35" i="71"/>
  <c r="H34" i="71"/>
  <c r="H33" i="71"/>
  <c r="AF190" i="117" s="1"/>
  <c r="H32" i="71"/>
  <c r="H31" i="71"/>
  <c r="H30" i="71"/>
  <c r="H29" i="71"/>
  <c r="AF186" i="117" s="1"/>
  <c r="H28" i="71"/>
  <c r="H27" i="71"/>
  <c r="H26" i="71"/>
  <c r="H25" i="71"/>
  <c r="AF182" i="117" s="1"/>
  <c r="H24" i="71"/>
  <c r="H23" i="71"/>
  <c r="H22" i="71"/>
  <c r="H21" i="71"/>
  <c r="AF178" i="117" s="1"/>
  <c r="H20" i="71"/>
  <c r="H19" i="71"/>
  <c r="H18" i="71"/>
  <c r="H17" i="71"/>
  <c r="AF174" i="117" s="1"/>
  <c r="B46" i="70"/>
  <c r="AE300" i="117" s="1"/>
  <c r="B45" i="70"/>
  <c r="AE299" i="117" s="1"/>
  <c r="B44" i="70"/>
  <c r="AE298" i="117" s="1"/>
  <c r="B43" i="70"/>
  <c r="AE297" i="117" s="1"/>
  <c r="B42" i="70"/>
  <c r="AE296" i="117" s="1"/>
  <c r="B41" i="70"/>
  <c r="AE295" i="117" s="1"/>
  <c r="B40" i="70"/>
  <c r="AE294" i="117" s="1"/>
  <c r="B38" i="70" a="1"/>
  <c r="B38" i="70" s="1"/>
  <c r="AE292" i="117" s="1"/>
  <c r="B37" i="70" a="1"/>
  <c r="B37" i="70" s="1"/>
  <c r="AE291" i="117" s="1"/>
  <c r="B36" i="70" a="1"/>
  <c r="B36" i="70" s="1"/>
  <c r="AE290" i="117" s="1"/>
  <c r="B35" i="70" a="1"/>
  <c r="B35" i="70" s="1"/>
  <c r="AE289" i="117" s="1"/>
  <c r="B34" i="70" a="1"/>
  <c r="B34" i="70" s="1"/>
  <c r="AE288" i="117" s="1"/>
  <c r="B33" i="70" a="1"/>
  <c r="B33" i="70" s="1"/>
  <c r="AE287" i="117" s="1"/>
  <c r="B32" i="70" a="1"/>
  <c r="B32" i="70" s="1"/>
  <c r="AE286" i="117" s="1"/>
  <c r="B28" i="70"/>
  <c r="AE169" i="117" s="1"/>
  <c r="B27" i="70"/>
  <c r="AE168" i="117" s="1"/>
  <c r="B26" i="70"/>
  <c r="AE167" i="117" s="1"/>
  <c r="B25" i="70"/>
  <c r="AE166" i="117" s="1"/>
  <c r="B24" i="70"/>
  <c r="AE165" i="117" s="1"/>
  <c r="B23" i="70"/>
  <c r="AE164" i="117" s="1"/>
  <c r="B22" i="70"/>
  <c r="AE163" i="117" s="1"/>
  <c r="B21" i="70"/>
  <c r="AE162" i="117" s="1"/>
  <c r="B20" i="70"/>
  <c r="AE161" i="117" s="1"/>
  <c r="B19" i="70"/>
  <c r="AE160" i="117" s="1"/>
  <c r="B18" i="70"/>
  <c r="AE159" i="117" s="1"/>
  <c r="B17" i="70"/>
  <c r="AE158" i="117" s="1"/>
  <c r="B16" i="70"/>
  <c r="AE157" i="117" s="1"/>
  <c r="B10" i="70"/>
  <c r="H126" i="70"/>
  <c r="H125" i="70"/>
  <c r="AE282" i="117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E261" i="117" s="1"/>
  <c r="H102" i="70"/>
  <c r="H101" i="70"/>
  <c r="H100" i="70"/>
  <c r="H99" i="70"/>
  <c r="H98" i="70"/>
  <c r="H97" i="70"/>
  <c r="H96" i="70"/>
  <c r="H95" i="70"/>
  <c r="H94" i="70"/>
  <c r="AE251" i="117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AE233" i="117" s="1"/>
  <c r="H75" i="70"/>
  <c r="H74" i="70"/>
  <c r="H73" i="70"/>
  <c r="H72" i="70"/>
  <c r="AE229" i="117" s="1"/>
  <c r="H71" i="70"/>
  <c r="H69" i="70"/>
  <c r="H68" i="70"/>
  <c r="H67" i="70"/>
  <c r="AE224" i="117" s="1"/>
  <c r="H66" i="70"/>
  <c r="H65" i="70"/>
  <c r="H64" i="70"/>
  <c r="H63" i="70"/>
  <c r="AE220" i="117" s="1"/>
  <c r="H62" i="70"/>
  <c r="H61" i="70"/>
  <c r="H60" i="70"/>
  <c r="AE217" i="117" s="1"/>
  <c r="H59" i="70"/>
  <c r="AE216" i="117" s="1"/>
  <c r="H58" i="70"/>
  <c r="H57" i="70"/>
  <c r="H56" i="70"/>
  <c r="AE213" i="117" s="1"/>
  <c r="H55" i="70"/>
  <c r="H54" i="70"/>
  <c r="AE211" i="117" s="1"/>
  <c r="H53" i="70"/>
  <c r="H52" i="70"/>
  <c r="H51" i="70"/>
  <c r="AE208" i="117" s="1"/>
  <c r="H50" i="70"/>
  <c r="H49" i="70"/>
  <c r="H48" i="70"/>
  <c r="AE205" i="117" s="1"/>
  <c r="H47" i="70"/>
  <c r="H46" i="70"/>
  <c r="AE203" i="117" s="1"/>
  <c r="H45" i="70"/>
  <c r="H44" i="70"/>
  <c r="H43" i="70"/>
  <c r="AE200" i="117" s="1"/>
  <c r="H42" i="70"/>
  <c r="H41" i="70"/>
  <c r="H40" i="70"/>
  <c r="AE197" i="117" s="1"/>
  <c r="H39" i="70"/>
  <c r="H38" i="70"/>
  <c r="AE195" i="117" s="1"/>
  <c r="H37" i="70"/>
  <c r="H36" i="70"/>
  <c r="H35" i="70"/>
  <c r="H34" i="70"/>
  <c r="AE191" i="117" s="1"/>
  <c r="H33" i="70"/>
  <c r="H32" i="70"/>
  <c r="H31" i="70"/>
  <c r="H30" i="70"/>
  <c r="AE187" i="117" s="1"/>
  <c r="H29" i="70"/>
  <c r="H28" i="70"/>
  <c r="H27" i="70"/>
  <c r="H26" i="70"/>
  <c r="AE183" i="117" s="1"/>
  <c r="H25" i="70"/>
  <c r="H24" i="70"/>
  <c r="H23" i="70"/>
  <c r="H22" i="70"/>
  <c r="AE179" i="117" s="1"/>
  <c r="H21" i="70"/>
  <c r="H20" i="70"/>
  <c r="H19" i="70"/>
  <c r="H18" i="70"/>
  <c r="AE175" i="117" s="1"/>
  <c r="H17" i="70"/>
  <c r="B46" i="69"/>
  <c r="AD300" i="117" s="1"/>
  <c r="B45" i="69"/>
  <c r="AD299" i="117" s="1"/>
  <c r="B44" i="69"/>
  <c r="AD298" i="117" s="1"/>
  <c r="B43" i="69"/>
  <c r="AD297" i="117" s="1"/>
  <c r="B42" i="69"/>
  <c r="AD296" i="117" s="1"/>
  <c r="B41" i="69"/>
  <c r="AD295" i="117" s="1"/>
  <c r="B40" i="69"/>
  <c r="AD294" i="117" s="1"/>
  <c r="B38" i="69" a="1"/>
  <c r="B38" i="69" s="1"/>
  <c r="AD292" i="117" s="1"/>
  <c r="B37" i="69" a="1"/>
  <c r="B37" i="69" s="1"/>
  <c r="AD291" i="117" s="1"/>
  <c r="B36" i="69" a="1"/>
  <c r="B36" i="69" s="1"/>
  <c r="AD290" i="117" s="1"/>
  <c r="B35" i="69" a="1"/>
  <c r="B35" i="69" s="1"/>
  <c r="AD289" i="117" s="1"/>
  <c r="B34" i="69" a="1"/>
  <c r="B34" i="69" s="1"/>
  <c r="AD288" i="117" s="1"/>
  <c r="B33" i="69" a="1"/>
  <c r="B33" i="69" s="1"/>
  <c r="AD287" i="117" s="1"/>
  <c r="B32" i="69" a="1"/>
  <c r="B32" i="69" s="1"/>
  <c r="AD286" i="117" s="1"/>
  <c r="B28" i="69"/>
  <c r="AD169" i="117" s="1"/>
  <c r="B27" i="69"/>
  <c r="AD168" i="117" s="1"/>
  <c r="B26" i="69"/>
  <c r="AD167" i="117" s="1"/>
  <c r="B25" i="69"/>
  <c r="AD166" i="117" s="1"/>
  <c r="B24" i="69"/>
  <c r="AD165" i="117" s="1"/>
  <c r="B23" i="69"/>
  <c r="AD164" i="117" s="1"/>
  <c r="AD324" i="117" s="1"/>
  <c r="B22" i="69"/>
  <c r="AD163" i="117" s="1"/>
  <c r="B21" i="69"/>
  <c r="AD162" i="117" s="1"/>
  <c r="B20" i="69"/>
  <c r="AD161" i="117" s="1"/>
  <c r="B19" i="69"/>
  <c r="AD160" i="117" s="1"/>
  <c r="B18" i="69"/>
  <c r="AD159" i="117" s="1"/>
  <c r="B17" i="69"/>
  <c r="AD158" i="117" s="1"/>
  <c r="B16" i="69"/>
  <c r="B10" i="69"/>
  <c r="H126" i="69"/>
  <c r="H125" i="69"/>
  <c r="AD282" i="117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D261" i="117" s="1"/>
  <c r="H102" i="69"/>
  <c r="H101" i="69"/>
  <c r="H100" i="69"/>
  <c r="H99" i="69"/>
  <c r="H98" i="69"/>
  <c r="H97" i="69"/>
  <c r="H96" i="69"/>
  <c r="H95" i="69"/>
  <c r="H94" i="69"/>
  <c r="AD251" i="117" s="1"/>
  <c r="H93" i="69"/>
  <c r="H92" i="69"/>
  <c r="H91" i="69"/>
  <c r="H90" i="69"/>
  <c r="H89" i="69"/>
  <c r="H87" i="69"/>
  <c r="H86" i="69"/>
  <c r="H84" i="69"/>
  <c r="H82" i="69"/>
  <c r="H81" i="69"/>
  <c r="H80" i="69"/>
  <c r="AD237" i="117" s="1"/>
  <c r="H79" i="69"/>
  <c r="H78" i="69"/>
  <c r="H77" i="69"/>
  <c r="H76" i="69"/>
  <c r="AD233" i="117" s="1"/>
  <c r="H75" i="69"/>
  <c r="H74" i="69"/>
  <c r="AD231" i="117" s="1"/>
  <c r="H73" i="69"/>
  <c r="H72" i="69"/>
  <c r="AD229" i="117" s="1"/>
  <c r="H71" i="69"/>
  <c r="H69" i="69"/>
  <c r="H68" i="69"/>
  <c r="H67" i="69"/>
  <c r="AD224" i="117" s="1"/>
  <c r="H66" i="69"/>
  <c r="H65" i="69"/>
  <c r="H64" i="69"/>
  <c r="AD221" i="117" s="1"/>
  <c r="H63" i="69"/>
  <c r="AD220" i="117" s="1"/>
  <c r="H62" i="69"/>
  <c r="H61" i="69"/>
  <c r="H60" i="69"/>
  <c r="AD217" i="117" s="1"/>
  <c r="H59" i="69"/>
  <c r="AD216" i="117" s="1"/>
  <c r="H58" i="69"/>
  <c r="H57" i="69"/>
  <c r="H56" i="69"/>
  <c r="AD213" i="117" s="1"/>
  <c r="H55" i="69"/>
  <c r="AD212" i="117" s="1"/>
  <c r="H54" i="69"/>
  <c r="H53" i="69"/>
  <c r="H52" i="69"/>
  <c r="AD209" i="117" s="1"/>
  <c r="H51" i="69"/>
  <c r="AD208" i="117" s="1"/>
  <c r="H50" i="69"/>
  <c r="H49" i="69"/>
  <c r="H48" i="69"/>
  <c r="H47" i="69"/>
  <c r="AD204" i="117" s="1"/>
  <c r="H46" i="69"/>
  <c r="H45" i="69"/>
  <c r="H44" i="69"/>
  <c r="H43" i="69"/>
  <c r="H42" i="69"/>
  <c r="AD199" i="117" s="1"/>
  <c r="H41" i="69"/>
  <c r="H40" i="69"/>
  <c r="H39" i="69"/>
  <c r="AD196" i="117" s="1"/>
  <c r="H38" i="69"/>
  <c r="H37" i="69"/>
  <c r="AD194" i="117" s="1"/>
  <c r="H36" i="69"/>
  <c r="H35" i="69"/>
  <c r="H34" i="69"/>
  <c r="H33" i="69"/>
  <c r="AD190" i="117" s="1"/>
  <c r="H32" i="69"/>
  <c r="H31" i="69"/>
  <c r="H30" i="69"/>
  <c r="H29" i="69"/>
  <c r="AD186" i="117" s="1"/>
  <c r="H28" i="69"/>
  <c r="H27" i="69"/>
  <c r="H26" i="69"/>
  <c r="H25" i="69"/>
  <c r="AD182" i="117" s="1"/>
  <c r="H24" i="69"/>
  <c r="H23" i="69"/>
  <c r="H22" i="69"/>
  <c r="H21" i="69"/>
  <c r="AD178" i="117" s="1"/>
  <c r="H20" i="69"/>
  <c r="H19" i="69"/>
  <c r="H18" i="69"/>
  <c r="H17" i="69"/>
  <c r="AD174" i="117" s="1"/>
  <c r="B46" i="68"/>
  <c r="AC300" i="117" s="1"/>
  <c r="B45" i="68"/>
  <c r="AC299" i="117" s="1"/>
  <c r="B44" i="68"/>
  <c r="AC298" i="117" s="1"/>
  <c r="B43" i="68"/>
  <c r="AC297" i="117" s="1"/>
  <c r="B42" i="68"/>
  <c r="AC296" i="117" s="1"/>
  <c r="B41" i="68"/>
  <c r="AC295" i="117" s="1"/>
  <c r="B40" i="68"/>
  <c r="AC294" i="117" s="1"/>
  <c r="B38" i="68" a="1"/>
  <c r="B38" i="68" s="1"/>
  <c r="AC292" i="117" s="1"/>
  <c r="B37" i="68" a="1"/>
  <c r="B37" i="68" s="1"/>
  <c r="AC291" i="117" s="1"/>
  <c r="B36" i="68" a="1"/>
  <c r="B36" i="68" s="1"/>
  <c r="AC290" i="117" s="1"/>
  <c r="B35" i="68" a="1"/>
  <c r="B35" i="68" s="1"/>
  <c r="AC289" i="117" s="1"/>
  <c r="B34" i="68" a="1"/>
  <c r="B34" i="68" s="1"/>
  <c r="AC288" i="117" s="1"/>
  <c r="B33" i="68" a="1"/>
  <c r="B33" i="68" s="1"/>
  <c r="AC287" i="117" s="1"/>
  <c r="B32" i="68" a="1"/>
  <c r="B32" i="68" s="1"/>
  <c r="AC286" i="117" s="1"/>
  <c r="B28" i="68"/>
  <c r="AC169" i="117" s="1"/>
  <c r="B27" i="68"/>
  <c r="AC168" i="117" s="1"/>
  <c r="B26" i="68"/>
  <c r="AC167" i="117" s="1"/>
  <c r="B25" i="68"/>
  <c r="AC166" i="117" s="1"/>
  <c r="B24" i="68"/>
  <c r="AC165" i="117" s="1"/>
  <c r="B23" i="68"/>
  <c r="AC164" i="117" s="1"/>
  <c r="B22" i="68"/>
  <c r="AC163" i="117" s="1"/>
  <c r="B21" i="68"/>
  <c r="AC162" i="117" s="1"/>
  <c r="B20" i="68"/>
  <c r="AC161" i="117" s="1"/>
  <c r="B19" i="68"/>
  <c r="AC160" i="117" s="1"/>
  <c r="B18" i="68"/>
  <c r="AC159" i="117" s="1"/>
  <c r="B17" i="68"/>
  <c r="AC158" i="117" s="1"/>
  <c r="B16" i="68"/>
  <c r="AC157" i="117" s="1"/>
  <c r="B10" i="68"/>
  <c r="H126" i="68"/>
  <c r="H125" i="68"/>
  <c r="AC282" i="117" s="1"/>
  <c r="H124" i="68"/>
  <c r="H122" i="68"/>
  <c r="H120" i="68"/>
  <c r="AC277" i="117" s="1"/>
  <c r="H119" i="68"/>
  <c r="H118" i="68"/>
  <c r="H116" i="68"/>
  <c r="H114" i="68"/>
  <c r="AC271" i="117" s="1"/>
  <c r="H112" i="68"/>
  <c r="H111" i="68"/>
  <c r="H110" i="68"/>
  <c r="H109" i="68"/>
  <c r="AC266" i="117" s="1"/>
  <c r="H107" i="68"/>
  <c r="H106" i="68"/>
  <c r="H104" i="68"/>
  <c r="H102" i="68"/>
  <c r="AC259" i="117" s="1"/>
  <c r="H101" i="68"/>
  <c r="H100" i="68"/>
  <c r="H99" i="68"/>
  <c r="H98" i="68"/>
  <c r="AC255" i="117" s="1"/>
  <c r="H97" i="68"/>
  <c r="H96" i="68"/>
  <c r="H95" i="68"/>
  <c r="H94" i="68"/>
  <c r="AC251" i="117" s="1"/>
  <c r="H93" i="68"/>
  <c r="H92" i="68"/>
  <c r="H91" i="68"/>
  <c r="H90" i="68"/>
  <c r="H89" i="68"/>
  <c r="H87" i="68"/>
  <c r="H86" i="68"/>
  <c r="H84" i="68"/>
  <c r="AC241" i="117" s="1"/>
  <c r="H82" i="68"/>
  <c r="H81" i="68"/>
  <c r="H80" i="68"/>
  <c r="AC237" i="117" s="1"/>
  <c r="H79" i="68"/>
  <c r="H78" i="68"/>
  <c r="H77" i="68"/>
  <c r="H76" i="68"/>
  <c r="H75" i="68"/>
  <c r="AC232" i="117" s="1"/>
  <c r="H74" i="68"/>
  <c r="H73" i="68"/>
  <c r="H72" i="68"/>
  <c r="AC229" i="117" s="1"/>
  <c r="H71" i="68"/>
  <c r="H69" i="68"/>
  <c r="H68" i="68"/>
  <c r="H67" i="68"/>
  <c r="H66" i="68"/>
  <c r="AC223" i="117" s="1"/>
  <c r="H65" i="68"/>
  <c r="H64" i="68"/>
  <c r="H63" i="68"/>
  <c r="AC220" i="117" s="1"/>
  <c r="H62" i="68"/>
  <c r="H61" i="68"/>
  <c r="H60" i="68"/>
  <c r="H59" i="68"/>
  <c r="H58" i="68"/>
  <c r="AC215" i="117" s="1"/>
  <c r="H57" i="68"/>
  <c r="H56" i="68"/>
  <c r="H55" i="68"/>
  <c r="AC212" i="117" s="1"/>
  <c r="H54" i="68"/>
  <c r="H53" i="68"/>
  <c r="H52" i="68"/>
  <c r="H51" i="68"/>
  <c r="H50" i="68"/>
  <c r="AC207" i="117" s="1"/>
  <c r="H49" i="68"/>
  <c r="H48" i="68"/>
  <c r="H47" i="68"/>
  <c r="AC204" i="117" s="1"/>
  <c r="H46" i="68"/>
  <c r="H45" i="68"/>
  <c r="H44" i="68"/>
  <c r="H43" i="68"/>
  <c r="H42" i="68"/>
  <c r="AC199" i="117" s="1"/>
  <c r="H41" i="68"/>
  <c r="H40" i="68"/>
  <c r="H39" i="68"/>
  <c r="AC196" i="117" s="1"/>
  <c r="H38" i="68"/>
  <c r="H37" i="68"/>
  <c r="AC194" i="117" s="1"/>
  <c r="H36" i="68"/>
  <c r="H35" i="68"/>
  <c r="H34" i="68"/>
  <c r="H33" i="68"/>
  <c r="AC190" i="117" s="1"/>
  <c r="H32" i="68"/>
  <c r="H31" i="68"/>
  <c r="H30" i="68"/>
  <c r="H29" i="68"/>
  <c r="AC186" i="117" s="1"/>
  <c r="H28" i="68"/>
  <c r="H27" i="68"/>
  <c r="H26" i="68"/>
  <c r="H25" i="68"/>
  <c r="AC182" i="117" s="1"/>
  <c r="H24" i="68"/>
  <c r="H23" i="68"/>
  <c r="H22" i="68"/>
  <c r="H21" i="68"/>
  <c r="AC178" i="117" s="1"/>
  <c r="H20" i="68"/>
  <c r="H19" i="68"/>
  <c r="H18" i="68"/>
  <c r="H17" i="68"/>
  <c r="AC174" i="117" s="1"/>
  <c r="B46" i="67"/>
  <c r="AB300" i="117" s="1"/>
  <c r="B45" i="67"/>
  <c r="AB299" i="117" s="1"/>
  <c r="B44" i="67"/>
  <c r="AB298" i="117" s="1"/>
  <c r="B43" i="67"/>
  <c r="AB297" i="117" s="1"/>
  <c r="B42" i="67"/>
  <c r="AB296" i="117" s="1"/>
  <c r="B41" i="67"/>
  <c r="AB295" i="117" s="1"/>
  <c r="B40" i="67"/>
  <c r="AB294" i="117" s="1"/>
  <c r="B38" i="67" a="1"/>
  <c r="B38" i="67" s="1"/>
  <c r="AB292" i="117" s="1"/>
  <c r="B37" i="67" a="1"/>
  <c r="B37" i="67" s="1"/>
  <c r="AB291" i="117" s="1"/>
  <c r="B36" i="67" a="1"/>
  <c r="B36" i="67" s="1"/>
  <c r="AB290" i="117" s="1"/>
  <c r="B35" i="67" a="1"/>
  <c r="B35" i="67" s="1"/>
  <c r="AB289" i="117" s="1"/>
  <c r="B34" i="67" a="1"/>
  <c r="B34" i="67" s="1"/>
  <c r="AB288" i="117" s="1"/>
  <c r="B33" i="67" a="1"/>
  <c r="B33" i="67" s="1"/>
  <c r="AB287" i="117" s="1"/>
  <c r="B32" i="67" a="1"/>
  <c r="B32" i="67" s="1"/>
  <c r="AB286" i="117" s="1"/>
  <c r="B28" i="67"/>
  <c r="AB169" i="117" s="1"/>
  <c r="B27" i="67"/>
  <c r="AB168" i="117" s="1"/>
  <c r="B26" i="67"/>
  <c r="AB167" i="117" s="1"/>
  <c r="B25" i="67"/>
  <c r="AB166" i="117" s="1"/>
  <c r="B24" i="67"/>
  <c r="AB165" i="117" s="1"/>
  <c r="AB325" i="117" s="1"/>
  <c r="B23" i="67"/>
  <c r="AB164" i="117" s="1"/>
  <c r="B22" i="67"/>
  <c r="AB163" i="117" s="1"/>
  <c r="AB323" i="117" s="1"/>
  <c r="B21" i="67"/>
  <c r="AB162" i="117" s="1"/>
  <c r="B20" i="67"/>
  <c r="AB161" i="117" s="1"/>
  <c r="B19" i="67"/>
  <c r="AB160" i="117" s="1"/>
  <c r="B18" i="67"/>
  <c r="AB159" i="117" s="1"/>
  <c r="B17" i="67"/>
  <c r="AB158" i="117" s="1"/>
  <c r="B16" i="67"/>
  <c r="B10" i="67"/>
  <c r="H126" i="67"/>
  <c r="H125" i="67"/>
  <c r="AB282" i="117" s="1"/>
  <c r="H124" i="67"/>
  <c r="H122" i="67"/>
  <c r="H120" i="67"/>
  <c r="AB277" i="117" s="1"/>
  <c r="H119" i="67"/>
  <c r="H118" i="67"/>
  <c r="H116" i="67"/>
  <c r="H114" i="67"/>
  <c r="AB271" i="117" s="1"/>
  <c r="H112" i="67"/>
  <c r="H111" i="67"/>
  <c r="H110" i="67"/>
  <c r="H109" i="67"/>
  <c r="AB266" i="117" s="1"/>
  <c r="H107" i="67"/>
  <c r="H106" i="67"/>
  <c r="H104" i="67"/>
  <c r="AB261" i="117" s="1"/>
  <c r="H102" i="67"/>
  <c r="AB259" i="117" s="1"/>
  <c r="H101" i="67"/>
  <c r="H100" i="67"/>
  <c r="H99" i="67"/>
  <c r="H98" i="67"/>
  <c r="AB255" i="117" s="1"/>
  <c r="H97" i="67"/>
  <c r="H96" i="67"/>
  <c r="H95" i="67"/>
  <c r="H94" i="67"/>
  <c r="AB251" i="117" s="1"/>
  <c r="H93" i="67"/>
  <c r="H92" i="67"/>
  <c r="H91" i="67"/>
  <c r="H90" i="67"/>
  <c r="AB247" i="117" s="1"/>
  <c r="H89" i="67"/>
  <c r="H87" i="67"/>
  <c r="H86" i="67"/>
  <c r="H84" i="67"/>
  <c r="AB241" i="117" s="1"/>
  <c r="H82" i="67"/>
  <c r="H81" i="67"/>
  <c r="H80" i="67"/>
  <c r="H79" i="67"/>
  <c r="AB236" i="117" s="1"/>
  <c r="H78" i="67"/>
  <c r="H77" i="67"/>
  <c r="H76" i="67"/>
  <c r="H75" i="67"/>
  <c r="AB232" i="117" s="1"/>
  <c r="H74" i="67"/>
  <c r="H73" i="67"/>
  <c r="H72" i="67"/>
  <c r="H71" i="67"/>
  <c r="AB228" i="117" s="1"/>
  <c r="H69" i="67"/>
  <c r="H68" i="67"/>
  <c r="H67" i="67"/>
  <c r="H66" i="67"/>
  <c r="AB223" i="117" s="1"/>
  <c r="H65" i="67"/>
  <c r="H64" i="67"/>
  <c r="H63" i="67"/>
  <c r="H62" i="67"/>
  <c r="AB219" i="117" s="1"/>
  <c r="H61" i="67"/>
  <c r="H60" i="67"/>
  <c r="H59" i="67"/>
  <c r="H58" i="67"/>
  <c r="AB215" i="117" s="1"/>
  <c r="H57" i="67"/>
  <c r="H56" i="67"/>
  <c r="H55" i="67"/>
  <c r="H54" i="67"/>
  <c r="AB211" i="117" s="1"/>
  <c r="H53" i="67"/>
  <c r="H52" i="67"/>
  <c r="H51" i="67"/>
  <c r="H50" i="67"/>
  <c r="AB207" i="117" s="1"/>
  <c r="H49" i="67"/>
  <c r="H48" i="67"/>
  <c r="H47" i="67"/>
  <c r="H46" i="67"/>
  <c r="AB203" i="117" s="1"/>
  <c r="H45" i="67"/>
  <c r="H44" i="67"/>
  <c r="H43" i="67"/>
  <c r="H42" i="67"/>
  <c r="AB199" i="117" s="1"/>
  <c r="H41" i="67"/>
  <c r="H40" i="67"/>
  <c r="H39" i="67"/>
  <c r="H38" i="67"/>
  <c r="AB195" i="117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AB174" i="117" s="1"/>
  <c r="B46" i="66"/>
  <c r="AA300" i="117" s="1"/>
  <c r="B45" i="66"/>
  <c r="AA299" i="117" s="1"/>
  <c r="B44" i="66"/>
  <c r="AA298" i="117" s="1"/>
  <c r="B43" i="66"/>
  <c r="AA297" i="117" s="1"/>
  <c r="B42" i="66"/>
  <c r="AA296" i="117" s="1"/>
  <c r="B41" i="66"/>
  <c r="AA295" i="117" s="1"/>
  <c r="B40" i="66"/>
  <c r="AA294" i="117" s="1"/>
  <c r="B38" i="66" a="1"/>
  <c r="B38" i="66" s="1"/>
  <c r="AA292" i="117" s="1"/>
  <c r="B37" i="66" a="1"/>
  <c r="B37" i="66" s="1"/>
  <c r="AA291" i="117" s="1"/>
  <c r="B36" i="66" a="1"/>
  <c r="B36" i="66" s="1"/>
  <c r="AA290" i="117" s="1"/>
  <c r="B35" i="66" a="1"/>
  <c r="B35" i="66" s="1"/>
  <c r="AA289" i="117" s="1"/>
  <c r="B34" i="66" a="1"/>
  <c r="B34" i="66" s="1"/>
  <c r="AA288" i="117" s="1"/>
  <c r="B33" i="66" a="1"/>
  <c r="B33" i="66" s="1"/>
  <c r="AA287" i="117" s="1"/>
  <c r="B32" i="66" a="1"/>
  <c r="B32" i="66" s="1"/>
  <c r="AA286" i="117" s="1"/>
  <c r="B28" i="66"/>
  <c r="AA169" i="117" s="1"/>
  <c r="B27" i="66"/>
  <c r="AA168" i="117" s="1"/>
  <c r="B26" i="66"/>
  <c r="AA167" i="117" s="1"/>
  <c r="B25" i="66"/>
  <c r="AA166" i="117" s="1"/>
  <c r="B24" i="66"/>
  <c r="AA165" i="117" s="1"/>
  <c r="B23" i="66"/>
  <c r="AA164" i="117" s="1"/>
  <c r="B22" i="66"/>
  <c r="AA163" i="117" s="1"/>
  <c r="B21" i="66"/>
  <c r="AA162" i="117" s="1"/>
  <c r="B20" i="66"/>
  <c r="AA161" i="117" s="1"/>
  <c r="B19" i="66"/>
  <c r="AA160" i="117" s="1"/>
  <c r="B18" i="66"/>
  <c r="AA159" i="117" s="1"/>
  <c r="B17" i="66"/>
  <c r="AA158" i="117" s="1"/>
  <c r="B16" i="66"/>
  <c r="B10" i="66"/>
  <c r="H126" i="66"/>
  <c r="H125" i="66"/>
  <c r="AA282" i="117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AA261" i="117" s="1"/>
  <c r="H102" i="66"/>
  <c r="H101" i="66"/>
  <c r="H100" i="66"/>
  <c r="H99" i="66"/>
  <c r="H98" i="66"/>
  <c r="H97" i="66"/>
  <c r="H96" i="66"/>
  <c r="H95" i="66"/>
  <c r="H94" i="66"/>
  <c r="AA251" i="117" s="1"/>
  <c r="H93" i="66"/>
  <c r="H92" i="66"/>
  <c r="H91" i="66"/>
  <c r="H90" i="66"/>
  <c r="H89" i="66"/>
  <c r="H87" i="66"/>
  <c r="H86" i="66"/>
  <c r="H84" i="66"/>
  <c r="H82" i="66"/>
  <c r="H81" i="66"/>
  <c r="H80" i="66"/>
  <c r="AA237" i="117" s="1"/>
  <c r="H79" i="66"/>
  <c r="H78" i="66"/>
  <c r="H77" i="66"/>
  <c r="H76" i="66"/>
  <c r="AA233" i="117" s="1"/>
  <c r="H75" i="66"/>
  <c r="H74" i="66"/>
  <c r="H73" i="66"/>
  <c r="AA230" i="117" s="1"/>
  <c r="H72" i="66"/>
  <c r="AA229" i="117" s="1"/>
  <c r="H71" i="66"/>
  <c r="H69" i="66"/>
  <c r="H68" i="66"/>
  <c r="AA225" i="117" s="1"/>
  <c r="H67" i="66"/>
  <c r="AA224" i="117" s="1"/>
  <c r="H66" i="66"/>
  <c r="H65" i="66"/>
  <c r="H64" i="66"/>
  <c r="AA221" i="117" s="1"/>
  <c r="H63" i="66"/>
  <c r="AA220" i="117" s="1"/>
  <c r="H62" i="66"/>
  <c r="H61" i="66"/>
  <c r="H60" i="66"/>
  <c r="AA217" i="117" s="1"/>
  <c r="H59" i="66"/>
  <c r="AA216" i="117" s="1"/>
  <c r="H58" i="66"/>
  <c r="H57" i="66"/>
  <c r="H56" i="66"/>
  <c r="H55" i="66"/>
  <c r="AA212" i="117" s="1"/>
  <c r="H54" i="66"/>
  <c r="H53" i="66"/>
  <c r="H52" i="66"/>
  <c r="H51" i="66"/>
  <c r="H50" i="66"/>
  <c r="AA207" i="117" s="1"/>
  <c r="H49" i="66"/>
  <c r="H48" i="66"/>
  <c r="H47" i="66"/>
  <c r="AA204" i="117" s="1"/>
  <c r="H46" i="66"/>
  <c r="H45" i="66"/>
  <c r="H44" i="66"/>
  <c r="H43" i="66"/>
  <c r="H42" i="66"/>
  <c r="AA199" i="117" s="1"/>
  <c r="H41" i="66"/>
  <c r="H40" i="66"/>
  <c r="H39" i="66"/>
  <c r="AA196" i="117" s="1"/>
  <c r="H38" i="66"/>
  <c r="H37" i="66"/>
  <c r="AA194" i="117" s="1"/>
  <c r="H36" i="66"/>
  <c r="H35" i="66"/>
  <c r="H34" i="66"/>
  <c r="H33" i="66"/>
  <c r="AA190" i="117" s="1"/>
  <c r="H32" i="66"/>
  <c r="H31" i="66"/>
  <c r="H30" i="66"/>
  <c r="H29" i="66"/>
  <c r="AA186" i="117" s="1"/>
  <c r="H28" i="66"/>
  <c r="H27" i="66"/>
  <c r="H26" i="66"/>
  <c r="H25" i="66"/>
  <c r="AA182" i="117" s="1"/>
  <c r="H24" i="66"/>
  <c r="H23" i="66"/>
  <c r="H22" i="66"/>
  <c r="H21" i="66"/>
  <c r="AA178" i="117" s="1"/>
  <c r="H20" i="66"/>
  <c r="H19" i="66"/>
  <c r="H18" i="66"/>
  <c r="H17" i="66"/>
  <c r="AA174" i="117" s="1"/>
  <c r="B46" i="65"/>
  <c r="Z300" i="117" s="1"/>
  <c r="B45" i="65"/>
  <c r="Z299" i="117" s="1"/>
  <c r="B44" i="65"/>
  <c r="Z298" i="117" s="1"/>
  <c r="B43" i="65"/>
  <c r="Z297" i="117" s="1"/>
  <c r="B42" i="65"/>
  <c r="Z296" i="117" s="1"/>
  <c r="B41" i="65"/>
  <c r="Z295" i="117" s="1"/>
  <c r="B40" i="65"/>
  <c r="Z294" i="117" s="1"/>
  <c r="B38" i="65" a="1"/>
  <c r="B38" i="65" s="1"/>
  <c r="Z292" i="117" s="1"/>
  <c r="B37" i="65" a="1"/>
  <c r="B37" i="65" s="1"/>
  <c r="Z291" i="117" s="1"/>
  <c r="B36" i="65" a="1"/>
  <c r="B36" i="65" s="1"/>
  <c r="Z290" i="117" s="1"/>
  <c r="B35" i="65" a="1"/>
  <c r="B35" i="65" s="1"/>
  <c r="Z289" i="117" s="1"/>
  <c r="B34" i="65" a="1"/>
  <c r="B34" i="65" s="1"/>
  <c r="Z288" i="117" s="1"/>
  <c r="B33" i="65" a="1"/>
  <c r="B33" i="65" s="1"/>
  <c r="Z287" i="117" s="1"/>
  <c r="B32" i="65" a="1"/>
  <c r="B32" i="65" s="1"/>
  <c r="Z286" i="117" s="1"/>
  <c r="B28" i="65"/>
  <c r="Z169" i="117" s="1"/>
  <c r="B27" i="65"/>
  <c r="Z168" i="117" s="1"/>
  <c r="B26" i="65"/>
  <c r="Z167" i="117" s="1"/>
  <c r="B25" i="65"/>
  <c r="Z166" i="117" s="1"/>
  <c r="B24" i="65"/>
  <c r="Z165" i="117" s="1"/>
  <c r="B23" i="65"/>
  <c r="Z164" i="117" s="1"/>
  <c r="Z324" i="117" s="1"/>
  <c r="B22" i="65"/>
  <c r="Z163" i="117" s="1"/>
  <c r="B21" i="65"/>
  <c r="Z162" i="117" s="1"/>
  <c r="B20" i="65"/>
  <c r="Z161" i="117" s="1"/>
  <c r="B19" i="65"/>
  <c r="Z160" i="117" s="1"/>
  <c r="B18" i="65"/>
  <c r="Z159" i="117" s="1"/>
  <c r="B17" i="65"/>
  <c r="Z158" i="117" s="1"/>
  <c r="B16" i="65"/>
  <c r="B10" i="65"/>
  <c r="H126" i="65"/>
  <c r="H125" i="65"/>
  <c r="Z282" i="117" s="1"/>
  <c r="H124" i="65"/>
  <c r="H122" i="65"/>
  <c r="H120" i="65"/>
  <c r="H119" i="65"/>
  <c r="Z276" i="117" s="1"/>
  <c r="H118" i="65"/>
  <c r="H116" i="65"/>
  <c r="H114" i="65"/>
  <c r="H112" i="65"/>
  <c r="H111" i="65"/>
  <c r="H110" i="65"/>
  <c r="H109" i="65"/>
  <c r="H107" i="65"/>
  <c r="H106" i="65"/>
  <c r="H104" i="65"/>
  <c r="Z261" i="117" s="1"/>
  <c r="H102" i="65"/>
  <c r="H101" i="65"/>
  <c r="H100" i="65"/>
  <c r="H99" i="65"/>
  <c r="H98" i="65"/>
  <c r="H97" i="65"/>
  <c r="H96" i="65"/>
  <c r="H95" i="65"/>
  <c r="H94" i="65"/>
  <c r="Z251" i="117" s="1"/>
  <c r="H93" i="65"/>
  <c r="H92" i="65"/>
  <c r="H91" i="65"/>
  <c r="H90" i="65"/>
  <c r="H89" i="65"/>
  <c r="H87" i="65"/>
  <c r="H86" i="65"/>
  <c r="Z243" i="117" s="1"/>
  <c r="H84" i="65"/>
  <c r="H82" i="65"/>
  <c r="H81" i="65"/>
  <c r="H80" i="65"/>
  <c r="Z237" i="117" s="1"/>
  <c r="H79" i="65"/>
  <c r="H78" i="65"/>
  <c r="H77" i="65"/>
  <c r="H76" i="65"/>
  <c r="Z233" i="117" s="1"/>
  <c r="H75" i="65"/>
  <c r="H74" i="65"/>
  <c r="H73" i="65"/>
  <c r="H72" i="65"/>
  <c r="Z229" i="117" s="1"/>
  <c r="H71" i="65"/>
  <c r="H69" i="65"/>
  <c r="H68" i="65"/>
  <c r="Z225" i="117" s="1"/>
  <c r="H67" i="65"/>
  <c r="Z224" i="117" s="1"/>
  <c r="H66" i="65"/>
  <c r="H65" i="65"/>
  <c r="H64" i="65"/>
  <c r="Z221" i="117" s="1"/>
  <c r="H63" i="65"/>
  <c r="Z220" i="117" s="1"/>
  <c r="H62" i="65"/>
  <c r="H61" i="65"/>
  <c r="H60" i="65"/>
  <c r="Z217" i="117" s="1"/>
  <c r="H59" i="65"/>
  <c r="Z216" i="117" s="1"/>
  <c r="H58" i="65"/>
  <c r="H57" i="65"/>
  <c r="H56" i="65"/>
  <c r="H55" i="65"/>
  <c r="Z212" i="117" s="1"/>
  <c r="H54" i="65"/>
  <c r="H53" i="65"/>
  <c r="H52" i="65"/>
  <c r="H51" i="65"/>
  <c r="H50" i="65"/>
  <c r="Z207" i="117" s="1"/>
  <c r="H49" i="65"/>
  <c r="H48" i="65"/>
  <c r="H47" i="65"/>
  <c r="Z204" i="117" s="1"/>
  <c r="H46" i="65"/>
  <c r="H45" i="65"/>
  <c r="H44" i="65"/>
  <c r="H43" i="65"/>
  <c r="H42" i="65"/>
  <c r="Z199" i="117" s="1"/>
  <c r="H41" i="65"/>
  <c r="H40" i="65"/>
  <c r="H39" i="65"/>
  <c r="Z196" i="117" s="1"/>
  <c r="H38" i="65"/>
  <c r="H37" i="65"/>
  <c r="Z194" i="117" s="1"/>
  <c r="H36" i="65"/>
  <c r="H35" i="65"/>
  <c r="H34" i="65"/>
  <c r="H33" i="65"/>
  <c r="Z190" i="117" s="1"/>
  <c r="H32" i="65"/>
  <c r="H31" i="65"/>
  <c r="H30" i="65"/>
  <c r="H29" i="65"/>
  <c r="Z186" i="117" s="1"/>
  <c r="H28" i="65"/>
  <c r="H27" i="65"/>
  <c r="H26" i="65"/>
  <c r="H25" i="65"/>
  <c r="Z182" i="117" s="1"/>
  <c r="H24" i="65"/>
  <c r="H23" i="65"/>
  <c r="H22" i="65"/>
  <c r="H21" i="65"/>
  <c r="Z178" i="117" s="1"/>
  <c r="H20" i="65"/>
  <c r="H19" i="65"/>
  <c r="H18" i="65"/>
  <c r="H17" i="65"/>
  <c r="Z174" i="117" s="1"/>
  <c r="B46" i="64"/>
  <c r="Y300" i="117" s="1"/>
  <c r="B45" i="64"/>
  <c r="Y299" i="117" s="1"/>
  <c r="B44" i="64"/>
  <c r="Y298" i="117" s="1"/>
  <c r="B43" i="64"/>
  <c r="Y297" i="117" s="1"/>
  <c r="B42" i="64"/>
  <c r="Y296" i="117" s="1"/>
  <c r="B41" i="64"/>
  <c r="Y295" i="117" s="1"/>
  <c r="B40" i="64"/>
  <c r="Y294" i="117" s="1"/>
  <c r="B38" i="64" a="1"/>
  <c r="B38" i="64" s="1"/>
  <c r="Y292" i="117" s="1"/>
  <c r="B37" i="64" a="1"/>
  <c r="B37" i="64" s="1"/>
  <c r="Y291" i="117" s="1"/>
  <c r="B36" i="64" a="1"/>
  <c r="B36" i="64" s="1"/>
  <c r="Y290" i="117" s="1"/>
  <c r="B35" i="64" a="1"/>
  <c r="B35" i="64" s="1"/>
  <c r="Y289" i="117" s="1"/>
  <c r="B34" i="64" a="1"/>
  <c r="B34" i="64" s="1"/>
  <c r="Y288" i="117" s="1"/>
  <c r="B33" i="64" a="1"/>
  <c r="B33" i="64" s="1"/>
  <c r="Y287" i="117" s="1"/>
  <c r="B32" i="64" a="1"/>
  <c r="B32" i="64" s="1"/>
  <c r="Y286" i="117" s="1"/>
  <c r="B28" i="64"/>
  <c r="Y169" i="117" s="1"/>
  <c r="B27" i="64"/>
  <c r="Y168" i="117" s="1"/>
  <c r="B26" i="64"/>
  <c r="Y167" i="117" s="1"/>
  <c r="B25" i="64"/>
  <c r="Y166" i="117" s="1"/>
  <c r="B24" i="64"/>
  <c r="Y165" i="117" s="1"/>
  <c r="B23" i="64"/>
  <c r="Y164" i="117" s="1"/>
  <c r="B22" i="64"/>
  <c r="Y163" i="117" s="1"/>
  <c r="B21" i="64"/>
  <c r="Y162" i="117" s="1"/>
  <c r="B20" i="64"/>
  <c r="Y161" i="117" s="1"/>
  <c r="B19" i="64"/>
  <c r="Y160" i="117" s="1"/>
  <c r="B18" i="64"/>
  <c r="Y159" i="117" s="1"/>
  <c r="B17" i="64"/>
  <c r="Y158" i="117" s="1"/>
  <c r="B16" i="64"/>
  <c r="B10" i="64"/>
  <c r="H126" i="64"/>
  <c r="H125" i="64"/>
  <c r="Y282" i="117" s="1"/>
  <c r="H124" i="64"/>
  <c r="H122" i="64"/>
  <c r="H120" i="64"/>
  <c r="Y277" i="117" s="1"/>
  <c r="H119" i="64"/>
  <c r="H118" i="64"/>
  <c r="H116" i="64"/>
  <c r="H114" i="64"/>
  <c r="H112" i="64"/>
  <c r="H111" i="64"/>
  <c r="H110" i="64"/>
  <c r="H109" i="64"/>
  <c r="H107" i="64"/>
  <c r="H106" i="64"/>
  <c r="H104" i="64"/>
  <c r="Y261" i="117" s="1"/>
  <c r="H102" i="64"/>
  <c r="H101" i="64"/>
  <c r="H100" i="64"/>
  <c r="H99" i="64"/>
  <c r="H98" i="64"/>
  <c r="H97" i="64"/>
  <c r="H96" i="64"/>
  <c r="H95" i="64"/>
  <c r="H94" i="64"/>
  <c r="Y251" i="117" s="1"/>
  <c r="H93" i="64"/>
  <c r="H92" i="64"/>
  <c r="H91" i="64"/>
  <c r="H90" i="64"/>
  <c r="H89" i="64"/>
  <c r="H87" i="64"/>
  <c r="H86" i="64"/>
  <c r="H84" i="64"/>
  <c r="H82" i="64"/>
  <c r="H81" i="64"/>
  <c r="H80" i="64"/>
  <c r="Y237" i="117" s="1"/>
  <c r="H79" i="64"/>
  <c r="H78" i="64"/>
  <c r="H77" i="64"/>
  <c r="H76" i="64"/>
  <c r="Y233" i="117" s="1"/>
  <c r="H75" i="64"/>
  <c r="H74" i="64"/>
  <c r="H73" i="64"/>
  <c r="H72" i="64"/>
  <c r="Y229" i="117" s="1"/>
  <c r="H71" i="64"/>
  <c r="H69" i="64"/>
  <c r="H68" i="64"/>
  <c r="H67" i="64"/>
  <c r="Y224" i="117" s="1"/>
  <c r="H66" i="64"/>
  <c r="H65" i="64"/>
  <c r="H64" i="64"/>
  <c r="H63" i="64"/>
  <c r="Y220" i="117" s="1"/>
  <c r="H62" i="64"/>
  <c r="H61" i="64"/>
  <c r="H60" i="64"/>
  <c r="Y217" i="117" s="1"/>
  <c r="H59" i="64"/>
  <c r="Y216" i="117" s="1"/>
  <c r="H58" i="64"/>
  <c r="H57" i="64"/>
  <c r="H56" i="64"/>
  <c r="Y213" i="117" s="1"/>
  <c r="H55" i="64"/>
  <c r="Y212" i="117" s="1"/>
  <c r="H54" i="64"/>
  <c r="Y211" i="117" s="1"/>
  <c r="H53" i="64"/>
  <c r="H52" i="64"/>
  <c r="H51" i="64"/>
  <c r="Y208" i="117" s="1"/>
  <c r="H50" i="64"/>
  <c r="Y207" i="117" s="1"/>
  <c r="H49" i="64"/>
  <c r="H48" i="64"/>
  <c r="Y205" i="117" s="1"/>
  <c r="H47" i="64"/>
  <c r="Y204" i="117" s="1"/>
  <c r="H46" i="64"/>
  <c r="Y203" i="117" s="1"/>
  <c r="H45" i="64"/>
  <c r="H44" i="64"/>
  <c r="H43" i="64"/>
  <c r="Y200" i="117" s="1"/>
  <c r="H42" i="64"/>
  <c r="Y199" i="117" s="1"/>
  <c r="H41" i="64"/>
  <c r="H40" i="64"/>
  <c r="Y197" i="117" s="1"/>
  <c r="H39" i="64"/>
  <c r="Y196" i="117" s="1"/>
  <c r="H38" i="64"/>
  <c r="Y195" i="117" s="1"/>
  <c r="H37" i="64"/>
  <c r="H36" i="64"/>
  <c r="H35" i="64"/>
  <c r="H34" i="64"/>
  <c r="Y191" i="117" s="1"/>
  <c r="H33" i="64"/>
  <c r="H32" i="64"/>
  <c r="H31" i="64"/>
  <c r="H30" i="64"/>
  <c r="Y187" i="117" s="1"/>
  <c r="H29" i="64"/>
  <c r="H28" i="64"/>
  <c r="H27" i="64"/>
  <c r="H26" i="64"/>
  <c r="Y183" i="117" s="1"/>
  <c r="H25" i="64"/>
  <c r="H24" i="64"/>
  <c r="H23" i="64"/>
  <c r="H22" i="64"/>
  <c r="Y179" i="117" s="1"/>
  <c r="H21" i="64"/>
  <c r="H20" i="64"/>
  <c r="H19" i="64"/>
  <c r="H18" i="64"/>
  <c r="Y175" i="117" s="1"/>
  <c r="H17" i="64"/>
  <c r="B46" i="63"/>
  <c r="X300" i="117" s="1"/>
  <c r="B45" i="63"/>
  <c r="X299" i="117" s="1"/>
  <c r="B44" i="63"/>
  <c r="X298" i="117" s="1"/>
  <c r="B43" i="63"/>
  <c r="X297" i="117" s="1"/>
  <c r="B42" i="63"/>
  <c r="X296" i="117" s="1"/>
  <c r="B41" i="63"/>
  <c r="X295" i="117" s="1"/>
  <c r="B40" i="63"/>
  <c r="X294" i="117" s="1"/>
  <c r="B38" i="63" a="1"/>
  <c r="B38" i="63" s="1"/>
  <c r="X292" i="117" s="1"/>
  <c r="B37" i="63" a="1"/>
  <c r="B37" i="63" s="1"/>
  <c r="X291" i="117" s="1"/>
  <c r="B36" i="63" a="1"/>
  <c r="B36" i="63" s="1"/>
  <c r="X290" i="117" s="1"/>
  <c r="B35" i="63" a="1"/>
  <c r="B35" i="63" s="1"/>
  <c r="X289" i="117" s="1"/>
  <c r="B34" i="63" a="1"/>
  <c r="B34" i="63" s="1"/>
  <c r="X288" i="117" s="1"/>
  <c r="B33" i="63" a="1"/>
  <c r="B33" i="63" s="1"/>
  <c r="X287" i="117" s="1"/>
  <c r="B32" i="63" a="1"/>
  <c r="B32" i="63" s="1"/>
  <c r="X286" i="117" s="1"/>
  <c r="B28" i="63"/>
  <c r="X169" i="117" s="1"/>
  <c r="B27" i="63"/>
  <c r="X168" i="117" s="1"/>
  <c r="B26" i="63"/>
  <c r="X167" i="117" s="1"/>
  <c r="B25" i="63"/>
  <c r="X166" i="117" s="1"/>
  <c r="X326" i="117" s="1"/>
  <c r="B24" i="63"/>
  <c r="X165" i="117" s="1"/>
  <c r="X325" i="117" s="1"/>
  <c r="B23" i="63"/>
  <c r="X164" i="117" s="1"/>
  <c r="B22" i="63"/>
  <c r="X163" i="117" s="1"/>
  <c r="X323" i="117" s="1"/>
  <c r="B21" i="63"/>
  <c r="X162" i="117" s="1"/>
  <c r="B20" i="63"/>
  <c r="X161" i="117" s="1"/>
  <c r="X321" i="117" s="1"/>
  <c r="B19" i="63"/>
  <c r="X160" i="117" s="1"/>
  <c r="B18" i="63"/>
  <c r="X159" i="117" s="1"/>
  <c r="B17" i="63"/>
  <c r="X158" i="117" s="1"/>
  <c r="B16" i="63"/>
  <c r="X157" i="117" s="1"/>
  <c r="B10" i="63"/>
  <c r="H126" i="63"/>
  <c r="H125" i="63"/>
  <c r="X282" i="117" s="1"/>
  <c r="H124" i="63"/>
  <c r="H122" i="63"/>
  <c r="H120" i="63"/>
  <c r="X277" i="117" s="1"/>
  <c r="H119" i="63"/>
  <c r="H118" i="63"/>
  <c r="H116" i="63"/>
  <c r="H114" i="63"/>
  <c r="X271" i="117" s="1"/>
  <c r="H112" i="63"/>
  <c r="H111" i="63"/>
  <c r="H110" i="63"/>
  <c r="H109" i="63"/>
  <c r="X266" i="117" s="1"/>
  <c r="H107" i="63"/>
  <c r="H106" i="63"/>
  <c r="H104" i="63"/>
  <c r="H102" i="63"/>
  <c r="X259" i="117" s="1"/>
  <c r="H101" i="63"/>
  <c r="H100" i="63"/>
  <c r="H99" i="63"/>
  <c r="H98" i="63"/>
  <c r="X255" i="117" s="1"/>
  <c r="H97" i="63"/>
  <c r="H96" i="63"/>
  <c r="H95" i="63"/>
  <c r="H94" i="63"/>
  <c r="X251" i="117" s="1"/>
  <c r="H93" i="63"/>
  <c r="H92" i="63"/>
  <c r="H91" i="63"/>
  <c r="H90" i="63"/>
  <c r="X247" i="117" s="1"/>
  <c r="H89" i="63"/>
  <c r="H87" i="63"/>
  <c r="H86" i="63"/>
  <c r="H84" i="63"/>
  <c r="X241" i="117" s="1"/>
  <c r="H82" i="63"/>
  <c r="H81" i="63"/>
  <c r="H80" i="63"/>
  <c r="H79" i="63"/>
  <c r="X236" i="117" s="1"/>
  <c r="H78" i="63"/>
  <c r="H77" i="63"/>
  <c r="H76" i="63"/>
  <c r="H75" i="63"/>
  <c r="X232" i="117" s="1"/>
  <c r="H74" i="63"/>
  <c r="H73" i="63"/>
  <c r="H72" i="63"/>
  <c r="H71" i="63"/>
  <c r="X228" i="117" s="1"/>
  <c r="H69" i="63"/>
  <c r="H68" i="63"/>
  <c r="H67" i="63"/>
  <c r="H66" i="63"/>
  <c r="X223" i="117" s="1"/>
  <c r="H65" i="63"/>
  <c r="H64" i="63"/>
  <c r="H63" i="63"/>
  <c r="H62" i="63"/>
  <c r="X219" i="117" s="1"/>
  <c r="H61" i="63"/>
  <c r="H60" i="63"/>
  <c r="H59" i="63"/>
  <c r="H58" i="63"/>
  <c r="H57" i="63"/>
  <c r="H56" i="63"/>
  <c r="X213" i="117" s="1"/>
  <c r="H55" i="63"/>
  <c r="H54" i="63"/>
  <c r="X211" i="117" s="1"/>
  <c r="H53" i="63"/>
  <c r="H52" i="63"/>
  <c r="H51" i="63"/>
  <c r="H50" i="63"/>
  <c r="H49" i="63"/>
  <c r="H48" i="63"/>
  <c r="X205" i="117" s="1"/>
  <c r="H47" i="63"/>
  <c r="H46" i="63"/>
  <c r="X203" i="117" s="1"/>
  <c r="H45" i="63"/>
  <c r="H44" i="63"/>
  <c r="H43" i="63"/>
  <c r="H42" i="63"/>
  <c r="H41" i="63"/>
  <c r="H40" i="63"/>
  <c r="X197" i="117" s="1"/>
  <c r="H39" i="63"/>
  <c r="H38" i="63"/>
  <c r="X195" i="117" s="1"/>
  <c r="H37" i="63"/>
  <c r="H36" i="63"/>
  <c r="H35" i="63"/>
  <c r="H34" i="63"/>
  <c r="X191" i="117" s="1"/>
  <c r="H33" i="63"/>
  <c r="H32" i="63"/>
  <c r="H31" i="63"/>
  <c r="X188" i="117" s="1"/>
  <c r="H30" i="63"/>
  <c r="X187" i="117" s="1"/>
  <c r="H29" i="63"/>
  <c r="H28" i="63"/>
  <c r="H27" i="63"/>
  <c r="X184" i="117" s="1"/>
  <c r="H26" i="63"/>
  <c r="X183" i="117" s="1"/>
  <c r="H25" i="63"/>
  <c r="H24" i="63"/>
  <c r="H23" i="63"/>
  <c r="H22" i="63"/>
  <c r="X179" i="117" s="1"/>
  <c r="H21" i="63"/>
  <c r="H20" i="63"/>
  <c r="H19" i="63"/>
  <c r="H18" i="63"/>
  <c r="X175" i="117" s="1"/>
  <c r="H17" i="63"/>
  <c r="B46" i="62"/>
  <c r="W300" i="117" s="1"/>
  <c r="B45" i="62"/>
  <c r="W299" i="117" s="1"/>
  <c r="B44" i="62"/>
  <c r="W298" i="117" s="1"/>
  <c r="B43" i="62"/>
  <c r="W297" i="117" s="1"/>
  <c r="B42" i="62"/>
  <c r="W296" i="117" s="1"/>
  <c r="B41" i="62"/>
  <c r="W295" i="117" s="1"/>
  <c r="B40" i="62"/>
  <c r="W294" i="117" s="1"/>
  <c r="B38" i="62" a="1"/>
  <c r="B38" i="62" s="1"/>
  <c r="W292" i="117" s="1"/>
  <c r="B37" i="62" a="1"/>
  <c r="B37" i="62" s="1"/>
  <c r="W291" i="117" s="1"/>
  <c r="B36" i="62" a="1"/>
  <c r="B36" i="62" s="1"/>
  <c r="W290" i="117" s="1"/>
  <c r="B35" i="62" a="1"/>
  <c r="B35" i="62" s="1"/>
  <c r="W289" i="117" s="1"/>
  <c r="B34" i="62" a="1"/>
  <c r="B34" i="62" s="1"/>
  <c r="W288" i="117" s="1"/>
  <c r="B33" i="62" a="1"/>
  <c r="B33" i="62" s="1"/>
  <c r="W287" i="117" s="1"/>
  <c r="B32" i="62" a="1"/>
  <c r="B32" i="62" s="1"/>
  <c r="W286" i="117" s="1"/>
  <c r="B28" i="62"/>
  <c r="W169" i="117" s="1"/>
  <c r="B27" i="62"/>
  <c r="W168" i="117" s="1"/>
  <c r="B26" i="62"/>
  <c r="W167" i="117" s="1"/>
  <c r="B25" i="62"/>
  <c r="W166" i="117" s="1"/>
  <c r="B24" i="62"/>
  <c r="W165" i="117" s="1"/>
  <c r="B23" i="62"/>
  <c r="W164" i="117" s="1"/>
  <c r="B22" i="62"/>
  <c r="W163" i="117" s="1"/>
  <c r="B21" i="62"/>
  <c r="W162" i="117" s="1"/>
  <c r="B20" i="62"/>
  <c r="W161" i="117" s="1"/>
  <c r="B19" i="62"/>
  <c r="W160" i="117" s="1"/>
  <c r="B18" i="62"/>
  <c r="W159" i="117" s="1"/>
  <c r="B17" i="62"/>
  <c r="W158" i="117" s="1"/>
  <c r="B16" i="62"/>
  <c r="B10" i="62"/>
  <c r="H126" i="62"/>
  <c r="H125" i="62"/>
  <c r="W282" i="117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W261" i="117" s="1"/>
  <c r="H102" i="62"/>
  <c r="H101" i="62"/>
  <c r="H100" i="62"/>
  <c r="H99" i="62"/>
  <c r="H98" i="62"/>
  <c r="H97" i="62"/>
  <c r="H96" i="62"/>
  <c r="H95" i="62"/>
  <c r="H94" i="62"/>
  <c r="W251" i="117" s="1"/>
  <c r="H93" i="62"/>
  <c r="H92" i="62"/>
  <c r="H91" i="62"/>
  <c r="H90" i="62"/>
  <c r="H89" i="62"/>
  <c r="H87" i="62"/>
  <c r="H86" i="62"/>
  <c r="W243" i="117" s="1"/>
  <c r="H84" i="62"/>
  <c r="H82" i="62"/>
  <c r="H81" i="62"/>
  <c r="H80" i="62"/>
  <c r="W237" i="117" s="1"/>
  <c r="H79" i="62"/>
  <c r="H78" i="62"/>
  <c r="H77" i="62"/>
  <c r="H76" i="62"/>
  <c r="W233" i="117" s="1"/>
  <c r="H75" i="62"/>
  <c r="H74" i="62"/>
  <c r="H73" i="62"/>
  <c r="H72" i="62"/>
  <c r="W229" i="117" s="1"/>
  <c r="H71" i="62"/>
  <c r="H69" i="62"/>
  <c r="H68" i="62"/>
  <c r="W225" i="117" s="1"/>
  <c r="H67" i="62"/>
  <c r="W224" i="117" s="1"/>
  <c r="H66" i="62"/>
  <c r="H65" i="62"/>
  <c r="H64" i="62"/>
  <c r="W221" i="117" s="1"/>
  <c r="H63" i="62"/>
  <c r="W220" i="117" s="1"/>
  <c r="H62" i="62"/>
  <c r="H61" i="62"/>
  <c r="H60" i="62"/>
  <c r="W217" i="117" s="1"/>
  <c r="H59" i="62"/>
  <c r="W216" i="117" s="1"/>
  <c r="H58" i="62"/>
  <c r="H57" i="62"/>
  <c r="H56" i="62"/>
  <c r="W213" i="117" s="1"/>
  <c r="H55" i="62"/>
  <c r="W212" i="117" s="1"/>
  <c r="H54" i="62"/>
  <c r="H53" i="62"/>
  <c r="H52" i="62"/>
  <c r="H51" i="62"/>
  <c r="W208" i="117" s="1"/>
  <c r="H50" i="62"/>
  <c r="H49" i="62"/>
  <c r="H48" i="62"/>
  <c r="H47" i="62"/>
  <c r="H46" i="62"/>
  <c r="W203" i="117" s="1"/>
  <c r="H45" i="62"/>
  <c r="H44" i="62"/>
  <c r="H43" i="62"/>
  <c r="W200" i="117" s="1"/>
  <c r="H42" i="62"/>
  <c r="H41" i="62"/>
  <c r="H40" i="62"/>
  <c r="H39" i="62"/>
  <c r="H38" i="62"/>
  <c r="W195" i="117" s="1"/>
  <c r="H37" i="62"/>
  <c r="H36" i="62"/>
  <c r="H35" i="62"/>
  <c r="W192" i="117" s="1"/>
  <c r="H34" i="62"/>
  <c r="H33" i="62"/>
  <c r="H32" i="62"/>
  <c r="H31" i="62"/>
  <c r="W188" i="117" s="1"/>
  <c r="H30" i="62"/>
  <c r="H29" i="62"/>
  <c r="H28" i="62"/>
  <c r="H27" i="62"/>
  <c r="W184" i="117" s="1"/>
  <c r="H26" i="62"/>
  <c r="H25" i="62"/>
  <c r="H24" i="62"/>
  <c r="H23" i="62"/>
  <c r="W180" i="117" s="1"/>
  <c r="H22" i="62"/>
  <c r="H21" i="62"/>
  <c r="H20" i="62"/>
  <c r="H19" i="62"/>
  <c r="W176" i="117" s="1"/>
  <c r="H18" i="62"/>
  <c r="H17" i="62"/>
  <c r="B46" i="61"/>
  <c r="V300" i="117" s="1"/>
  <c r="B45" i="61"/>
  <c r="V299" i="117" s="1"/>
  <c r="B44" i="61"/>
  <c r="V298" i="117" s="1"/>
  <c r="B43" i="61"/>
  <c r="V297" i="117" s="1"/>
  <c r="B42" i="61"/>
  <c r="V296" i="117" s="1"/>
  <c r="B41" i="61"/>
  <c r="V295" i="117" s="1"/>
  <c r="B40" i="61"/>
  <c r="V294" i="117" s="1"/>
  <c r="B38" i="61" a="1"/>
  <c r="B38" i="61" s="1"/>
  <c r="V292" i="117" s="1"/>
  <c r="B37" i="61" a="1"/>
  <c r="B37" i="61" s="1"/>
  <c r="V291" i="117" s="1"/>
  <c r="B36" i="61" a="1"/>
  <c r="B36" i="61" s="1"/>
  <c r="V290" i="117" s="1"/>
  <c r="B35" i="61" a="1"/>
  <c r="B35" i="61" s="1"/>
  <c r="V289" i="117" s="1"/>
  <c r="B34" i="61" a="1"/>
  <c r="B34" i="61" s="1"/>
  <c r="V288" i="117" s="1"/>
  <c r="B33" i="61" a="1"/>
  <c r="B33" i="61" s="1"/>
  <c r="V287" i="117" s="1"/>
  <c r="B32" i="61" a="1"/>
  <c r="B32" i="61" s="1"/>
  <c r="V286" i="117" s="1"/>
  <c r="B28" i="61"/>
  <c r="V169" i="117" s="1"/>
  <c r="B27" i="61"/>
  <c r="V168" i="117" s="1"/>
  <c r="V328" i="117" s="1"/>
  <c r="B26" i="61"/>
  <c r="V167" i="117" s="1"/>
  <c r="B25" i="61"/>
  <c r="V166" i="117" s="1"/>
  <c r="B24" i="61"/>
  <c r="V165" i="117" s="1"/>
  <c r="B23" i="61"/>
  <c r="V164" i="117" s="1"/>
  <c r="V324" i="117" s="1"/>
  <c r="B22" i="61"/>
  <c r="V163" i="117" s="1"/>
  <c r="B21" i="61"/>
  <c r="V162" i="117" s="1"/>
  <c r="V322" i="117" s="1"/>
  <c r="B20" i="61"/>
  <c r="V161" i="117" s="1"/>
  <c r="B19" i="61"/>
  <c r="V160" i="117" s="1"/>
  <c r="B18" i="61"/>
  <c r="V159" i="117" s="1"/>
  <c r="B17" i="61"/>
  <c r="V158" i="117" s="1"/>
  <c r="B16" i="61"/>
  <c r="B10" i="61"/>
  <c r="H126" i="61"/>
  <c r="H125" i="61"/>
  <c r="V282" i="117" s="1"/>
  <c r="H124" i="61"/>
  <c r="H122" i="61"/>
  <c r="H120" i="61"/>
  <c r="V277" i="117" s="1"/>
  <c r="H119" i="61"/>
  <c r="H118" i="6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V251" i="117" s="1"/>
  <c r="H93" i="61"/>
  <c r="H92" i="61"/>
  <c r="H91" i="61"/>
  <c r="H90" i="61"/>
  <c r="H89" i="61"/>
  <c r="H87" i="61"/>
  <c r="H86" i="61"/>
  <c r="H84" i="61"/>
  <c r="H82" i="61"/>
  <c r="H81" i="61"/>
  <c r="H80" i="61"/>
  <c r="V237" i="117" s="1"/>
  <c r="H79" i="61"/>
  <c r="H78" i="61"/>
  <c r="H77" i="61"/>
  <c r="H76" i="61"/>
  <c r="V233" i="117" s="1"/>
  <c r="H75" i="61"/>
  <c r="H74" i="61"/>
  <c r="V231" i="117" s="1"/>
  <c r="H73" i="61"/>
  <c r="H72" i="61"/>
  <c r="V229" i="117" s="1"/>
  <c r="H71" i="61"/>
  <c r="H69" i="61"/>
  <c r="H68" i="61"/>
  <c r="H67" i="61"/>
  <c r="V224" i="117" s="1"/>
  <c r="H66" i="61"/>
  <c r="H65" i="61"/>
  <c r="H64" i="61"/>
  <c r="H63" i="61"/>
  <c r="V220" i="117" s="1"/>
  <c r="H62" i="61"/>
  <c r="H61" i="61"/>
  <c r="H60" i="61"/>
  <c r="V217" i="117" s="1"/>
  <c r="H59" i="61"/>
  <c r="V216" i="117" s="1"/>
  <c r="H58" i="61"/>
  <c r="H57" i="61"/>
  <c r="H56" i="61"/>
  <c r="H55" i="61"/>
  <c r="V212" i="117" s="1"/>
  <c r="H54" i="61"/>
  <c r="H53" i="61"/>
  <c r="H52" i="61"/>
  <c r="H51" i="61"/>
  <c r="H50" i="61"/>
  <c r="V207" i="117" s="1"/>
  <c r="H49" i="61"/>
  <c r="H48" i="61"/>
  <c r="H47" i="61"/>
  <c r="V204" i="117" s="1"/>
  <c r="H46" i="61"/>
  <c r="H45" i="61"/>
  <c r="H44" i="61"/>
  <c r="H43" i="61"/>
  <c r="H42" i="61"/>
  <c r="V199" i="117" s="1"/>
  <c r="H41" i="61"/>
  <c r="H40" i="61"/>
  <c r="H39" i="61"/>
  <c r="V196" i="117" s="1"/>
  <c r="H38" i="61"/>
  <c r="H37" i="61"/>
  <c r="V194" i="117" s="1"/>
  <c r="H36" i="61"/>
  <c r="H35" i="61"/>
  <c r="H34" i="61"/>
  <c r="H33" i="61"/>
  <c r="V190" i="117" s="1"/>
  <c r="H32" i="61"/>
  <c r="H31" i="61"/>
  <c r="H30" i="61"/>
  <c r="H29" i="61"/>
  <c r="V186" i="117" s="1"/>
  <c r="H28" i="61"/>
  <c r="H27" i="61"/>
  <c r="H26" i="61"/>
  <c r="H25" i="61"/>
  <c r="V182" i="117" s="1"/>
  <c r="H24" i="61"/>
  <c r="H23" i="61"/>
  <c r="H22" i="61"/>
  <c r="H21" i="61"/>
  <c r="V178" i="117" s="1"/>
  <c r="H20" i="61"/>
  <c r="H19" i="61"/>
  <c r="H18" i="61"/>
  <c r="H17" i="61"/>
  <c r="V174" i="117" s="1"/>
  <c r="B46" i="60"/>
  <c r="U300" i="117" s="1"/>
  <c r="B45" i="60"/>
  <c r="U299" i="117" s="1"/>
  <c r="B44" i="60"/>
  <c r="U298" i="117" s="1"/>
  <c r="B43" i="60"/>
  <c r="U297" i="117" s="1"/>
  <c r="B42" i="60"/>
  <c r="U296" i="117" s="1"/>
  <c r="B41" i="60"/>
  <c r="U295" i="117" s="1"/>
  <c r="B40" i="60"/>
  <c r="U294" i="117" s="1"/>
  <c r="B38" i="60" a="1"/>
  <c r="B38" i="60" s="1"/>
  <c r="U292" i="117" s="1"/>
  <c r="B37" i="60" a="1"/>
  <c r="B37" i="60" s="1"/>
  <c r="U291" i="117" s="1"/>
  <c r="B36" i="60" a="1"/>
  <c r="B36" i="60" s="1"/>
  <c r="U290" i="117" s="1"/>
  <c r="B35" i="60" a="1"/>
  <c r="B35" i="60" s="1"/>
  <c r="U289" i="117" s="1"/>
  <c r="B34" i="60" a="1"/>
  <c r="B34" i="60" s="1"/>
  <c r="U288" i="117" s="1"/>
  <c r="B33" i="60" a="1"/>
  <c r="B33" i="60" s="1"/>
  <c r="U287" i="117" s="1"/>
  <c r="B32" i="60" a="1"/>
  <c r="B32" i="60" s="1"/>
  <c r="U286" i="117" s="1"/>
  <c r="B28" i="60"/>
  <c r="U169" i="117" s="1"/>
  <c r="B27" i="60"/>
  <c r="U168" i="117" s="1"/>
  <c r="B26" i="60"/>
  <c r="U167" i="117" s="1"/>
  <c r="B25" i="60"/>
  <c r="U166" i="117" s="1"/>
  <c r="B24" i="60"/>
  <c r="U165" i="117" s="1"/>
  <c r="B23" i="60"/>
  <c r="U164" i="117" s="1"/>
  <c r="B22" i="60"/>
  <c r="U163" i="117" s="1"/>
  <c r="B21" i="60"/>
  <c r="U162" i="117" s="1"/>
  <c r="B20" i="60"/>
  <c r="U161" i="117" s="1"/>
  <c r="B19" i="60"/>
  <c r="U160" i="117" s="1"/>
  <c r="B18" i="60"/>
  <c r="U159" i="117" s="1"/>
  <c r="B17" i="60"/>
  <c r="U158" i="117" s="1"/>
  <c r="B16" i="60"/>
  <c r="U157" i="117" s="1"/>
  <c r="B10" i="60"/>
  <c r="H126" i="60"/>
  <c r="H125" i="60"/>
  <c r="U282" i="117" s="1"/>
  <c r="H124" i="60"/>
  <c r="H122" i="60"/>
  <c r="H120" i="60"/>
  <c r="U277" i="117" s="1"/>
  <c r="H119" i="60"/>
  <c r="H118" i="60"/>
  <c r="H116" i="60"/>
  <c r="H114" i="60"/>
  <c r="U271" i="117" s="1"/>
  <c r="H112" i="60"/>
  <c r="H111" i="60"/>
  <c r="H110" i="60"/>
  <c r="H109" i="60"/>
  <c r="U266" i="117" s="1"/>
  <c r="H107" i="60"/>
  <c r="H106" i="60"/>
  <c r="H104" i="60"/>
  <c r="U261" i="117" s="1"/>
  <c r="H102" i="60"/>
  <c r="U259" i="117" s="1"/>
  <c r="H101" i="60"/>
  <c r="H100" i="60"/>
  <c r="H99" i="60"/>
  <c r="H98" i="60"/>
  <c r="U255" i="117" s="1"/>
  <c r="H97" i="60"/>
  <c r="H96" i="60"/>
  <c r="H95" i="60"/>
  <c r="H94" i="60"/>
  <c r="U251" i="117" s="1"/>
  <c r="H93" i="60"/>
  <c r="H92" i="60"/>
  <c r="H91" i="60"/>
  <c r="H90" i="60"/>
  <c r="U247" i="117" s="1"/>
  <c r="H89" i="60"/>
  <c r="H87" i="60"/>
  <c r="H86" i="60"/>
  <c r="H84" i="60"/>
  <c r="U241" i="117" s="1"/>
  <c r="H82" i="60"/>
  <c r="H81" i="60"/>
  <c r="H80" i="60"/>
  <c r="H79" i="60"/>
  <c r="U236" i="117" s="1"/>
  <c r="H78" i="60"/>
  <c r="H77" i="60"/>
  <c r="H76" i="60"/>
  <c r="H75" i="60"/>
  <c r="U232" i="117" s="1"/>
  <c r="H74" i="60"/>
  <c r="H73" i="60"/>
  <c r="H72" i="60"/>
  <c r="H71" i="60"/>
  <c r="U228" i="117" s="1"/>
  <c r="H69" i="60"/>
  <c r="H68" i="60"/>
  <c r="H67" i="60"/>
  <c r="H66" i="60"/>
  <c r="U223" i="117" s="1"/>
  <c r="H65" i="60"/>
  <c r="H64" i="60"/>
  <c r="H63" i="60"/>
  <c r="H62" i="60"/>
  <c r="U219" i="117" s="1"/>
  <c r="H61" i="60"/>
  <c r="H60" i="60"/>
  <c r="H59" i="60"/>
  <c r="H58" i="60"/>
  <c r="U215" i="117" s="1"/>
  <c r="H57" i="60"/>
  <c r="H56" i="60"/>
  <c r="H55" i="60"/>
  <c r="H54" i="60"/>
  <c r="H53" i="60"/>
  <c r="H52" i="60"/>
  <c r="U209" i="117" s="1"/>
  <c r="H51" i="60"/>
  <c r="H50" i="60"/>
  <c r="U207" i="117" s="1"/>
  <c r="H49" i="60"/>
  <c r="H48" i="60"/>
  <c r="H47" i="60"/>
  <c r="H46" i="60"/>
  <c r="H45" i="60"/>
  <c r="H44" i="60"/>
  <c r="U201" i="117" s="1"/>
  <c r="H43" i="60"/>
  <c r="H42" i="60"/>
  <c r="U199" i="117" s="1"/>
  <c r="H41" i="60"/>
  <c r="H40" i="60"/>
  <c r="H39" i="60"/>
  <c r="H38" i="60"/>
  <c r="H37" i="60"/>
  <c r="H36" i="60"/>
  <c r="U193" i="117" s="1"/>
  <c r="H35" i="60"/>
  <c r="H34" i="60"/>
  <c r="H33" i="60"/>
  <c r="H32" i="60"/>
  <c r="U189" i="117" s="1"/>
  <c r="H31" i="60"/>
  <c r="H30" i="60"/>
  <c r="H29" i="60"/>
  <c r="H28" i="60"/>
  <c r="U185" i="117" s="1"/>
  <c r="H27" i="60"/>
  <c r="H26" i="60"/>
  <c r="H25" i="60"/>
  <c r="H24" i="60"/>
  <c r="U181" i="117" s="1"/>
  <c r="H23" i="60"/>
  <c r="H22" i="60"/>
  <c r="H21" i="60"/>
  <c r="H20" i="60"/>
  <c r="U177" i="117" s="1"/>
  <c r="H19" i="60"/>
  <c r="H18" i="60"/>
  <c r="H17" i="60"/>
  <c r="B46" i="59"/>
  <c r="T300" i="117" s="1"/>
  <c r="B45" i="59"/>
  <c r="T299" i="117" s="1"/>
  <c r="B44" i="59"/>
  <c r="T298" i="117" s="1"/>
  <c r="B43" i="59"/>
  <c r="T297" i="117" s="1"/>
  <c r="B42" i="59"/>
  <c r="T296" i="117" s="1"/>
  <c r="B41" i="59"/>
  <c r="T295" i="117" s="1"/>
  <c r="B40" i="59"/>
  <c r="T294" i="117" s="1"/>
  <c r="B38" i="59" a="1"/>
  <c r="B38" i="59" s="1"/>
  <c r="T292" i="117" s="1"/>
  <c r="B37" i="59" a="1"/>
  <c r="B37" i="59" s="1"/>
  <c r="T291" i="117" s="1"/>
  <c r="B36" i="59" a="1"/>
  <c r="B36" i="59" s="1"/>
  <c r="T290" i="117" s="1"/>
  <c r="B35" i="59" a="1"/>
  <c r="B35" i="59" s="1"/>
  <c r="T289" i="117" s="1"/>
  <c r="B34" i="59" a="1"/>
  <c r="B34" i="59" s="1"/>
  <c r="T288" i="117" s="1"/>
  <c r="B33" i="59" a="1"/>
  <c r="B33" i="59" s="1"/>
  <c r="T287" i="117" s="1"/>
  <c r="B32" i="59" a="1"/>
  <c r="B32" i="59" s="1"/>
  <c r="T286" i="117" s="1"/>
  <c r="B28" i="59"/>
  <c r="T169" i="117" s="1"/>
  <c r="B27" i="59"/>
  <c r="T168" i="117" s="1"/>
  <c r="B26" i="59"/>
  <c r="T167" i="117" s="1"/>
  <c r="B25" i="59"/>
  <c r="T166" i="117" s="1"/>
  <c r="B24" i="59"/>
  <c r="T165" i="117" s="1"/>
  <c r="T325" i="117" s="1"/>
  <c r="B23" i="59"/>
  <c r="T164" i="117" s="1"/>
  <c r="B22" i="59"/>
  <c r="T163" i="117" s="1"/>
  <c r="T323" i="117" s="1"/>
  <c r="B21" i="59"/>
  <c r="T162" i="117" s="1"/>
  <c r="B20" i="59"/>
  <c r="T161" i="117" s="1"/>
  <c r="B19" i="59"/>
  <c r="T160" i="117" s="1"/>
  <c r="B18" i="59"/>
  <c r="T159" i="117" s="1"/>
  <c r="B17" i="59"/>
  <c r="T158" i="117" s="1"/>
  <c r="B16" i="59"/>
  <c r="B10" i="59"/>
  <c r="H126" i="59"/>
  <c r="H125" i="59"/>
  <c r="T282" i="117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T261" i="117" s="1"/>
  <c r="H102" i="59"/>
  <c r="H101" i="59"/>
  <c r="H100" i="59"/>
  <c r="H99" i="59"/>
  <c r="H98" i="59"/>
  <c r="H97" i="59"/>
  <c r="H96" i="59"/>
  <c r="H95" i="59"/>
  <c r="H94" i="59"/>
  <c r="T251" i="117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T233" i="117" s="1"/>
  <c r="H75" i="59"/>
  <c r="H74" i="59"/>
  <c r="T231" i="117" s="1"/>
  <c r="H73" i="59"/>
  <c r="H72" i="59"/>
  <c r="T229" i="117" s="1"/>
  <c r="H71" i="59"/>
  <c r="H69" i="59"/>
  <c r="H68" i="59"/>
  <c r="H67" i="59"/>
  <c r="T224" i="117" s="1"/>
  <c r="H66" i="59"/>
  <c r="H65" i="59"/>
  <c r="H64" i="59"/>
  <c r="T221" i="117" s="1"/>
  <c r="H63" i="59"/>
  <c r="T220" i="117" s="1"/>
  <c r="H62" i="59"/>
  <c r="H61" i="59"/>
  <c r="H60" i="59"/>
  <c r="T217" i="117" s="1"/>
  <c r="H59" i="59"/>
  <c r="T216" i="117" s="1"/>
  <c r="H58" i="59"/>
  <c r="H57" i="59"/>
  <c r="H56" i="59"/>
  <c r="T213" i="117" s="1"/>
  <c r="H55" i="59"/>
  <c r="T212" i="117" s="1"/>
  <c r="H54" i="59"/>
  <c r="H53" i="59"/>
  <c r="H52" i="59"/>
  <c r="H51" i="59"/>
  <c r="T208" i="117" s="1"/>
  <c r="H50" i="59"/>
  <c r="H49" i="59"/>
  <c r="H48" i="59"/>
  <c r="H47" i="59"/>
  <c r="H46" i="59"/>
  <c r="T203" i="117" s="1"/>
  <c r="H45" i="59"/>
  <c r="H44" i="59"/>
  <c r="H43" i="59"/>
  <c r="T200" i="117" s="1"/>
  <c r="H42" i="59"/>
  <c r="H41" i="59"/>
  <c r="H40" i="59"/>
  <c r="H39" i="59"/>
  <c r="H38" i="59"/>
  <c r="T195" i="117" s="1"/>
  <c r="H37" i="59"/>
  <c r="H36" i="59"/>
  <c r="H35" i="59"/>
  <c r="T192" i="117" s="1"/>
  <c r="H34" i="59"/>
  <c r="H33" i="59"/>
  <c r="H32" i="59"/>
  <c r="H31" i="59"/>
  <c r="T188" i="117" s="1"/>
  <c r="H30" i="59"/>
  <c r="H29" i="59"/>
  <c r="H28" i="59"/>
  <c r="H27" i="59"/>
  <c r="T184" i="117" s="1"/>
  <c r="H26" i="59"/>
  <c r="H25" i="59"/>
  <c r="H24" i="59"/>
  <c r="H23" i="59"/>
  <c r="T180" i="117" s="1"/>
  <c r="H22" i="59"/>
  <c r="H21" i="59"/>
  <c r="H20" i="59"/>
  <c r="H19" i="59"/>
  <c r="T176" i="117" s="1"/>
  <c r="H18" i="59"/>
  <c r="H17" i="59"/>
  <c r="B46" i="58"/>
  <c r="S300" i="117" s="1"/>
  <c r="B45" i="58"/>
  <c r="S299" i="117" s="1"/>
  <c r="B44" i="58"/>
  <c r="S298" i="117" s="1"/>
  <c r="B43" i="58"/>
  <c r="S297" i="117" s="1"/>
  <c r="B42" i="58"/>
  <c r="S296" i="117" s="1"/>
  <c r="B41" i="58"/>
  <c r="S295" i="117" s="1"/>
  <c r="B40" i="58"/>
  <c r="S294" i="117" s="1"/>
  <c r="B38" i="58" a="1"/>
  <c r="B38" i="58" s="1"/>
  <c r="S292" i="117" s="1"/>
  <c r="B37" i="58" a="1"/>
  <c r="B37" i="58" s="1"/>
  <c r="S291" i="117" s="1"/>
  <c r="B36" i="58" a="1"/>
  <c r="B36" i="58" s="1"/>
  <c r="S290" i="117" s="1"/>
  <c r="B35" i="58" a="1"/>
  <c r="B35" i="58" s="1"/>
  <c r="S289" i="117" s="1"/>
  <c r="B34" i="58" a="1"/>
  <c r="B34" i="58" s="1"/>
  <c r="S288" i="117" s="1"/>
  <c r="B33" i="58" a="1"/>
  <c r="B33" i="58" s="1"/>
  <c r="S287" i="117" s="1"/>
  <c r="B32" i="58" a="1"/>
  <c r="B32" i="58" s="1"/>
  <c r="S286" i="117" s="1"/>
  <c r="B28" i="58"/>
  <c r="S169" i="117" s="1"/>
  <c r="B27" i="58"/>
  <c r="S168" i="117" s="1"/>
  <c r="B26" i="58"/>
  <c r="S167" i="117" s="1"/>
  <c r="B25" i="58"/>
  <c r="S166" i="117" s="1"/>
  <c r="B24" i="58"/>
  <c r="S165" i="117" s="1"/>
  <c r="B23" i="58"/>
  <c r="S164" i="117" s="1"/>
  <c r="B22" i="58"/>
  <c r="S163" i="117" s="1"/>
  <c r="B21" i="58"/>
  <c r="S162" i="117" s="1"/>
  <c r="B20" i="58"/>
  <c r="S161" i="117" s="1"/>
  <c r="B19" i="58"/>
  <c r="S160" i="117" s="1"/>
  <c r="B18" i="58"/>
  <c r="S159" i="117" s="1"/>
  <c r="B17" i="58"/>
  <c r="S158" i="117" s="1"/>
  <c r="B16" i="58"/>
  <c r="B10" i="58"/>
  <c r="H126" i="58"/>
  <c r="H125" i="58"/>
  <c r="S282" i="117" s="1"/>
  <c r="H124" i="58"/>
  <c r="H122" i="58"/>
  <c r="H120" i="58"/>
  <c r="S277" i="117" s="1"/>
  <c r="H119" i="58"/>
  <c r="H118" i="58"/>
  <c r="H116" i="58"/>
  <c r="H114" i="58"/>
  <c r="H112" i="58"/>
  <c r="H111" i="58"/>
  <c r="H110" i="58"/>
  <c r="H109" i="58"/>
  <c r="H107" i="58"/>
  <c r="H106" i="58"/>
  <c r="H104" i="58"/>
  <c r="S261" i="117" s="1"/>
  <c r="H102" i="58"/>
  <c r="H101" i="58"/>
  <c r="H100" i="58"/>
  <c r="H99" i="58"/>
  <c r="H98" i="58"/>
  <c r="H97" i="58"/>
  <c r="H96" i="58"/>
  <c r="H95" i="58"/>
  <c r="H94" i="58"/>
  <c r="S251" i="117" s="1"/>
  <c r="H93" i="58"/>
  <c r="H92" i="58"/>
  <c r="H91" i="58"/>
  <c r="H90" i="58"/>
  <c r="H89" i="58"/>
  <c r="H87" i="58"/>
  <c r="H86" i="58"/>
  <c r="S243" i="117" s="1"/>
  <c r="H84" i="58"/>
  <c r="H82" i="58"/>
  <c r="H81" i="58"/>
  <c r="H80" i="58"/>
  <c r="S237" i="117" s="1"/>
  <c r="H79" i="58"/>
  <c r="H78" i="58"/>
  <c r="H77" i="58"/>
  <c r="H76" i="58"/>
  <c r="S233" i="117" s="1"/>
  <c r="H75" i="58"/>
  <c r="H74" i="58"/>
  <c r="H73" i="58"/>
  <c r="H72" i="58"/>
  <c r="S229" i="117" s="1"/>
  <c r="H71" i="58"/>
  <c r="H69" i="58"/>
  <c r="H68" i="58"/>
  <c r="H67" i="58"/>
  <c r="S224" i="117" s="1"/>
  <c r="H66" i="58"/>
  <c r="H65" i="58"/>
  <c r="H64" i="58"/>
  <c r="H63" i="58"/>
  <c r="S220" i="117" s="1"/>
  <c r="H62" i="58"/>
  <c r="H61" i="58"/>
  <c r="H60" i="58"/>
  <c r="H59" i="58"/>
  <c r="S216" i="117" s="1"/>
  <c r="H58" i="58"/>
  <c r="H57" i="58"/>
  <c r="H56" i="58"/>
  <c r="H55" i="58"/>
  <c r="S212" i="117" s="1"/>
  <c r="H54" i="58"/>
  <c r="S211" i="117" s="1"/>
  <c r="H53" i="58"/>
  <c r="H52" i="58"/>
  <c r="H51" i="58"/>
  <c r="S208" i="117" s="1"/>
  <c r="H50" i="58"/>
  <c r="S207" i="117" s="1"/>
  <c r="H49" i="58"/>
  <c r="H48" i="58"/>
  <c r="H47" i="58"/>
  <c r="S204" i="117" s="1"/>
  <c r="H46" i="58"/>
  <c r="S203" i="117" s="1"/>
  <c r="H45" i="58"/>
  <c r="H44" i="58"/>
  <c r="H43" i="58"/>
  <c r="S200" i="117" s="1"/>
  <c r="H42" i="58"/>
  <c r="S199" i="117" s="1"/>
  <c r="H41" i="58"/>
  <c r="H40" i="58"/>
  <c r="H39" i="58"/>
  <c r="S196" i="117" s="1"/>
  <c r="H38" i="58"/>
  <c r="S195" i="117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6" i="57"/>
  <c r="R300" i="117" s="1"/>
  <c r="B45" i="57"/>
  <c r="R299" i="117" s="1"/>
  <c r="B44" i="57"/>
  <c r="R298" i="117" s="1"/>
  <c r="B43" i="57"/>
  <c r="R297" i="117" s="1"/>
  <c r="B42" i="57"/>
  <c r="R296" i="117" s="1"/>
  <c r="B41" i="57"/>
  <c r="R295" i="117" s="1"/>
  <c r="B40" i="57"/>
  <c r="R294" i="117" s="1"/>
  <c r="B38" i="57" a="1"/>
  <c r="B38" i="57" s="1"/>
  <c r="R292" i="117" s="1"/>
  <c r="B37" i="57" a="1"/>
  <c r="B37" i="57" s="1"/>
  <c r="R291" i="117" s="1"/>
  <c r="B36" i="57" a="1"/>
  <c r="B36" i="57" s="1"/>
  <c r="R290" i="117" s="1"/>
  <c r="B35" i="57" a="1"/>
  <c r="B35" i="57" s="1"/>
  <c r="R289" i="117" s="1"/>
  <c r="B34" i="57" a="1"/>
  <c r="B34" i="57" s="1"/>
  <c r="R288" i="117" s="1"/>
  <c r="B33" i="57" a="1"/>
  <c r="B33" i="57" s="1"/>
  <c r="R287" i="117" s="1"/>
  <c r="B32" i="57" a="1"/>
  <c r="B32" i="57" s="1"/>
  <c r="R286" i="117" s="1"/>
  <c r="B28" i="57"/>
  <c r="R169" i="117" s="1"/>
  <c r="B27" i="57"/>
  <c r="R168" i="117" s="1"/>
  <c r="B26" i="57"/>
  <c r="R167" i="117" s="1"/>
  <c r="B25" i="57"/>
  <c r="R166" i="117" s="1"/>
  <c r="B24" i="57"/>
  <c r="R165" i="117" s="1"/>
  <c r="B23" i="57"/>
  <c r="R164" i="117" s="1"/>
  <c r="R324" i="117" s="1"/>
  <c r="B22" i="57"/>
  <c r="R163" i="117" s="1"/>
  <c r="B21" i="57"/>
  <c r="R162" i="117" s="1"/>
  <c r="B20" i="57"/>
  <c r="R161" i="117" s="1"/>
  <c r="B19" i="57"/>
  <c r="R160" i="117" s="1"/>
  <c r="B18" i="57"/>
  <c r="R159" i="117" s="1"/>
  <c r="B17" i="57"/>
  <c r="R158" i="117" s="1"/>
  <c r="B16" i="57"/>
  <c r="R157" i="117" s="1"/>
  <c r="B10" i="57"/>
  <c r="H126" i="57"/>
  <c r="H125" i="57"/>
  <c r="R282" i="117" s="1"/>
  <c r="H124" i="57"/>
  <c r="H122" i="57"/>
  <c r="H120" i="57"/>
  <c r="R277" i="117" s="1"/>
  <c r="H119" i="57"/>
  <c r="H118" i="57"/>
  <c r="H116" i="57"/>
  <c r="H114" i="57"/>
  <c r="R271" i="117" s="1"/>
  <c r="H112" i="57"/>
  <c r="H111" i="57"/>
  <c r="H110" i="57"/>
  <c r="H109" i="57"/>
  <c r="R266" i="117" s="1"/>
  <c r="H107" i="57"/>
  <c r="H106" i="57"/>
  <c r="H104" i="57"/>
  <c r="R261" i="117" s="1"/>
  <c r="H102" i="57"/>
  <c r="R259" i="117" s="1"/>
  <c r="H101" i="57"/>
  <c r="H100" i="57"/>
  <c r="H99" i="57"/>
  <c r="H98" i="57"/>
  <c r="R255" i="117" s="1"/>
  <c r="H97" i="57"/>
  <c r="H96" i="57"/>
  <c r="H95" i="57"/>
  <c r="H94" i="57"/>
  <c r="R251" i="117" s="1"/>
  <c r="H93" i="57"/>
  <c r="H92" i="57"/>
  <c r="H91" i="57"/>
  <c r="H90" i="57"/>
  <c r="R247" i="117" s="1"/>
  <c r="H89" i="57"/>
  <c r="H87" i="57"/>
  <c r="H86" i="57"/>
  <c r="H84" i="57"/>
  <c r="R241" i="117" s="1"/>
  <c r="H82" i="57"/>
  <c r="H81" i="57"/>
  <c r="H80" i="57"/>
  <c r="H79" i="57"/>
  <c r="R236" i="117" s="1"/>
  <c r="H78" i="57"/>
  <c r="H77" i="57"/>
  <c r="H76" i="57"/>
  <c r="H75" i="57"/>
  <c r="R232" i="117" s="1"/>
  <c r="H74" i="57"/>
  <c r="R231" i="117" s="1"/>
  <c r="H73" i="57"/>
  <c r="H72" i="57"/>
  <c r="H71" i="57"/>
  <c r="R228" i="117" s="1"/>
  <c r="H69" i="57"/>
  <c r="H68" i="57"/>
  <c r="H67" i="57"/>
  <c r="H66" i="57"/>
  <c r="R223" i="117" s="1"/>
  <c r="H65" i="57"/>
  <c r="H64" i="57"/>
  <c r="H63" i="57"/>
  <c r="H62" i="57"/>
  <c r="R219" i="117" s="1"/>
  <c r="H61" i="57"/>
  <c r="H60" i="57"/>
  <c r="H59" i="57"/>
  <c r="H58" i="57"/>
  <c r="H57" i="57"/>
  <c r="H56" i="57"/>
  <c r="H55" i="57"/>
  <c r="H54" i="57"/>
  <c r="R211" i="117" s="1"/>
  <c r="H53" i="57"/>
  <c r="H52" i="57"/>
  <c r="H51" i="57"/>
  <c r="H50" i="57"/>
  <c r="H49" i="57"/>
  <c r="H48" i="57"/>
  <c r="R205" i="117" s="1"/>
  <c r="H47" i="57"/>
  <c r="H46" i="57"/>
  <c r="R203" i="117" s="1"/>
  <c r="H45" i="57"/>
  <c r="H44" i="57"/>
  <c r="H43" i="57"/>
  <c r="H42" i="57"/>
  <c r="H41" i="57"/>
  <c r="H40" i="57"/>
  <c r="H39" i="57"/>
  <c r="H38" i="57"/>
  <c r="R195" i="117" s="1"/>
  <c r="H37" i="57"/>
  <c r="H36" i="57"/>
  <c r="H35" i="57"/>
  <c r="H34" i="57"/>
  <c r="H33" i="57"/>
  <c r="H32" i="57"/>
  <c r="H31" i="57"/>
  <c r="R188" i="117" s="1"/>
  <c r="H30" i="57"/>
  <c r="H29" i="57"/>
  <c r="H28" i="57"/>
  <c r="H27" i="57"/>
  <c r="R184" i="117" s="1"/>
  <c r="H26" i="57"/>
  <c r="H25" i="57"/>
  <c r="H24" i="57"/>
  <c r="H23" i="57"/>
  <c r="H22" i="57"/>
  <c r="H21" i="57"/>
  <c r="H20" i="57"/>
  <c r="H19" i="57"/>
  <c r="H18" i="57"/>
  <c r="H17" i="57"/>
  <c r="B46" i="56"/>
  <c r="Q300" i="117" s="1"/>
  <c r="B45" i="56"/>
  <c r="Q299" i="117" s="1"/>
  <c r="B44" i="56"/>
  <c r="Q298" i="117" s="1"/>
  <c r="B43" i="56"/>
  <c r="Q297" i="117" s="1"/>
  <c r="B42" i="56"/>
  <c r="Q296" i="117" s="1"/>
  <c r="B41" i="56"/>
  <c r="Q295" i="117" s="1"/>
  <c r="B40" i="56"/>
  <c r="Q294" i="117" s="1"/>
  <c r="B38" i="56" a="1"/>
  <c r="B38" i="56" s="1"/>
  <c r="Q292" i="117" s="1"/>
  <c r="B37" i="56" a="1"/>
  <c r="B37" i="56" s="1"/>
  <c r="Q291" i="117" s="1"/>
  <c r="B36" i="56" a="1"/>
  <c r="B36" i="56" s="1"/>
  <c r="Q290" i="117" s="1"/>
  <c r="B35" i="56" a="1"/>
  <c r="B35" i="56" s="1"/>
  <c r="Q289" i="117" s="1"/>
  <c r="B34" i="56" a="1"/>
  <c r="B34" i="56" s="1"/>
  <c r="Q288" i="117" s="1"/>
  <c r="B33" i="56" a="1"/>
  <c r="B33" i="56" s="1"/>
  <c r="Q287" i="117" s="1"/>
  <c r="B32" i="56" a="1"/>
  <c r="B32" i="56" s="1"/>
  <c r="Q286" i="117" s="1"/>
  <c r="B28" i="56"/>
  <c r="Q169" i="117" s="1"/>
  <c r="B27" i="56"/>
  <c r="Q168" i="117" s="1"/>
  <c r="B26" i="56"/>
  <c r="Q167" i="117" s="1"/>
  <c r="B25" i="56"/>
  <c r="Q166" i="117" s="1"/>
  <c r="B24" i="56"/>
  <c r="Q165" i="117" s="1"/>
  <c r="B23" i="56"/>
  <c r="Q164" i="117" s="1"/>
  <c r="B22" i="56"/>
  <c r="Q163" i="117" s="1"/>
  <c r="B21" i="56"/>
  <c r="Q162" i="117" s="1"/>
  <c r="B20" i="56"/>
  <c r="Q161" i="117" s="1"/>
  <c r="B19" i="56"/>
  <c r="Q160" i="117" s="1"/>
  <c r="B18" i="56"/>
  <c r="Q159" i="117" s="1"/>
  <c r="B17" i="56"/>
  <c r="Q158" i="117" s="1"/>
  <c r="B16" i="56"/>
  <c r="B10" i="56"/>
  <c r="H126" i="56"/>
  <c r="H125" i="56"/>
  <c r="Q282" i="117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Q264" i="117" s="1"/>
  <c r="H106" i="56"/>
  <c r="H104" i="56"/>
  <c r="H102" i="56"/>
  <c r="H101" i="56"/>
  <c r="H100" i="56"/>
  <c r="H99" i="56"/>
  <c r="H98" i="56"/>
  <c r="H97" i="56"/>
  <c r="H96" i="56"/>
  <c r="H95" i="56"/>
  <c r="H94" i="56"/>
  <c r="Q251" i="117" s="1"/>
  <c r="H93" i="56"/>
  <c r="H92" i="56"/>
  <c r="H91" i="56"/>
  <c r="H90" i="56"/>
  <c r="H89" i="56"/>
  <c r="H87" i="56"/>
  <c r="H86" i="56"/>
  <c r="H84" i="56"/>
  <c r="H82" i="56"/>
  <c r="H81" i="56"/>
  <c r="H80" i="56"/>
  <c r="Q237" i="117" s="1"/>
  <c r="H79" i="56"/>
  <c r="H78" i="56"/>
  <c r="H77" i="56"/>
  <c r="H76" i="56"/>
  <c r="Q233" i="117" s="1"/>
  <c r="H75" i="56"/>
  <c r="H74" i="56"/>
  <c r="Q231" i="117" s="1"/>
  <c r="H73" i="56"/>
  <c r="H72" i="56"/>
  <c r="Q229" i="117" s="1"/>
  <c r="H71" i="56"/>
  <c r="H69" i="56"/>
  <c r="H68" i="56"/>
  <c r="H67" i="56"/>
  <c r="Q224" i="117" s="1"/>
  <c r="H66" i="56"/>
  <c r="H65" i="56"/>
  <c r="H64" i="56"/>
  <c r="Q221" i="117" s="1"/>
  <c r="H63" i="56"/>
  <c r="Q220" i="117" s="1"/>
  <c r="H62" i="56"/>
  <c r="H61" i="56"/>
  <c r="H60" i="56"/>
  <c r="Q217" i="117" s="1"/>
  <c r="H59" i="56"/>
  <c r="Q216" i="117" s="1"/>
  <c r="H58" i="56"/>
  <c r="H57" i="56"/>
  <c r="H56" i="56"/>
  <c r="Q213" i="117" s="1"/>
  <c r="H55" i="56"/>
  <c r="Q212" i="117" s="1"/>
  <c r="H54" i="56"/>
  <c r="H53" i="56"/>
  <c r="H52" i="56"/>
  <c r="H51" i="56"/>
  <c r="Q208" i="117" s="1"/>
  <c r="H50" i="56"/>
  <c r="H49" i="56"/>
  <c r="H48" i="56"/>
  <c r="H47" i="56"/>
  <c r="H46" i="56"/>
  <c r="Q203" i="117" s="1"/>
  <c r="H45" i="56"/>
  <c r="H44" i="56"/>
  <c r="H43" i="56"/>
  <c r="Q200" i="117" s="1"/>
  <c r="H42" i="56"/>
  <c r="H41" i="56"/>
  <c r="H40" i="56"/>
  <c r="H39" i="56"/>
  <c r="H38" i="56"/>
  <c r="Q195" i="117" s="1"/>
  <c r="H37" i="56"/>
  <c r="H36" i="56"/>
  <c r="H35" i="56"/>
  <c r="Q192" i="117" s="1"/>
  <c r="H34" i="56"/>
  <c r="H33" i="56"/>
  <c r="H32" i="56"/>
  <c r="H31" i="56"/>
  <c r="Q188" i="117" s="1"/>
  <c r="H30" i="56"/>
  <c r="H29" i="56"/>
  <c r="H28" i="56"/>
  <c r="H27" i="56"/>
  <c r="Q184" i="117" s="1"/>
  <c r="H26" i="56"/>
  <c r="H25" i="56"/>
  <c r="H24" i="56"/>
  <c r="H23" i="56"/>
  <c r="Q180" i="117" s="1"/>
  <c r="H22" i="56"/>
  <c r="H21" i="56"/>
  <c r="H20" i="56"/>
  <c r="H19" i="56"/>
  <c r="Q176" i="117" s="1"/>
  <c r="H18" i="56"/>
  <c r="H17" i="56"/>
  <c r="B46" i="55"/>
  <c r="P300" i="117" s="1"/>
  <c r="B45" i="55"/>
  <c r="P299" i="117" s="1"/>
  <c r="B44" i="55"/>
  <c r="P298" i="117" s="1"/>
  <c r="B43" i="55"/>
  <c r="P297" i="117" s="1"/>
  <c r="B42" i="55"/>
  <c r="P296" i="117" s="1"/>
  <c r="B41" i="55"/>
  <c r="P295" i="117" s="1"/>
  <c r="B40" i="55"/>
  <c r="P294" i="117" s="1"/>
  <c r="B38" i="55" a="1"/>
  <c r="B38" i="55" s="1"/>
  <c r="P292" i="117" s="1"/>
  <c r="B37" i="55" a="1"/>
  <c r="B37" i="55" s="1"/>
  <c r="P291" i="117" s="1"/>
  <c r="B36" i="55" a="1"/>
  <c r="B36" i="55" s="1"/>
  <c r="P290" i="117" s="1"/>
  <c r="B35" i="55" a="1"/>
  <c r="B35" i="55" s="1"/>
  <c r="P289" i="117" s="1"/>
  <c r="B34" i="55" a="1"/>
  <c r="B34" i="55" s="1"/>
  <c r="P288" i="117" s="1"/>
  <c r="B33" i="55" a="1"/>
  <c r="B33" i="55" s="1"/>
  <c r="P287" i="117" s="1"/>
  <c r="B32" i="55" a="1"/>
  <c r="B32" i="55" s="1"/>
  <c r="P286" i="117" s="1"/>
  <c r="B28" i="55"/>
  <c r="P169" i="117" s="1"/>
  <c r="B27" i="55"/>
  <c r="P168" i="117" s="1"/>
  <c r="B26" i="55"/>
  <c r="P167" i="117" s="1"/>
  <c r="B25" i="55"/>
  <c r="P166" i="117" s="1"/>
  <c r="P326" i="117" s="1"/>
  <c r="B24" i="55"/>
  <c r="P165" i="117" s="1"/>
  <c r="P325" i="117" s="1"/>
  <c r="B23" i="55"/>
  <c r="P164" i="117" s="1"/>
  <c r="B22" i="55"/>
  <c r="P163" i="117" s="1"/>
  <c r="P323" i="117" s="1"/>
  <c r="B21" i="55"/>
  <c r="P162" i="117" s="1"/>
  <c r="B20" i="55"/>
  <c r="P161" i="117" s="1"/>
  <c r="B19" i="55"/>
  <c r="P160" i="117" s="1"/>
  <c r="B18" i="55"/>
  <c r="P159" i="117" s="1"/>
  <c r="B17" i="55"/>
  <c r="P158" i="117" s="1"/>
  <c r="B16" i="55"/>
  <c r="B10" i="55"/>
  <c r="H126" i="55"/>
  <c r="H125" i="55"/>
  <c r="P282" i="117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P261" i="117" s="1"/>
  <c r="H102" i="55"/>
  <c r="H101" i="55"/>
  <c r="H100" i="55"/>
  <c r="H99" i="55"/>
  <c r="H98" i="55"/>
  <c r="H97" i="55"/>
  <c r="H96" i="55"/>
  <c r="H95" i="55"/>
  <c r="H94" i="55"/>
  <c r="P251" i="117" s="1"/>
  <c r="H93" i="55"/>
  <c r="H92" i="55"/>
  <c r="H91" i="55"/>
  <c r="H90" i="55"/>
  <c r="H89" i="55"/>
  <c r="H87" i="55"/>
  <c r="H86" i="55"/>
  <c r="P243" i="117" s="1"/>
  <c r="H84" i="55"/>
  <c r="H82" i="55"/>
  <c r="H81" i="55"/>
  <c r="H80" i="55"/>
  <c r="P237" i="117" s="1"/>
  <c r="H79" i="55"/>
  <c r="H78" i="55"/>
  <c r="H77" i="55"/>
  <c r="P234" i="117" s="1"/>
  <c r="H76" i="55"/>
  <c r="P233" i="117" s="1"/>
  <c r="H75" i="55"/>
  <c r="H74" i="55"/>
  <c r="H73" i="55"/>
  <c r="P230" i="117" s="1"/>
  <c r="H72" i="55"/>
  <c r="P229" i="117" s="1"/>
  <c r="H71" i="55"/>
  <c r="H69" i="55"/>
  <c r="H68" i="55"/>
  <c r="P225" i="117" s="1"/>
  <c r="H67" i="55"/>
  <c r="P224" i="117" s="1"/>
  <c r="H66" i="55"/>
  <c r="H65" i="55"/>
  <c r="H64" i="55"/>
  <c r="P221" i="117" s="1"/>
  <c r="H63" i="55"/>
  <c r="P220" i="117" s="1"/>
  <c r="H62" i="55"/>
  <c r="H61" i="55"/>
  <c r="H60" i="55"/>
  <c r="P217" i="117" s="1"/>
  <c r="H59" i="55"/>
  <c r="P216" i="117" s="1"/>
  <c r="H58" i="55"/>
  <c r="H57" i="55"/>
  <c r="H56" i="55"/>
  <c r="P213" i="117" s="1"/>
  <c r="H55" i="55"/>
  <c r="H54" i="55"/>
  <c r="P211" i="117" s="1"/>
  <c r="H53" i="55"/>
  <c r="H52" i="55"/>
  <c r="H51" i="55"/>
  <c r="P208" i="117" s="1"/>
  <c r="H50" i="55"/>
  <c r="H49" i="55"/>
  <c r="H48" i="55"/>
  <c r="P205" i="117" s="1"/>
  <c r="H47" i="55"/>
  <c r="H46" i="55"/>
  <c r="P203" i="117" s="1"/>
  <c r="H45" i="55"/>
  <c r="H44" i="55"/>
  <c r="H43" i="55"/>
  <c r="P200" i="117" s="1"/>
  <c r="H42" i="55"/>
  <c r="H41" i="55"/>
  <c r="H40" i="55"/>
  <c r="P197" i="117" s="1"/>
  <c r="H39" i="55"/>
  <c r="H38" i="55"/>
  <c r="P195" i="117" s="1"/>
  <c r="H37" i="55"/>
  <c r="H36" i="55"/>
  <c r="H35" i="55"/>
  <c r="H34" i="55"/>
  <c r="P191" i="117" s="1"/>
  <c r="H33" i="55"/>
  <c r="H32" i="55"/>
  <c r="H31" i="55"/>
  <c r="H30" i="55"/>
  <c r="P187" i="117" s="1"/>
  <c r="H29" i="55"/>
  <c r="H28" i="55"/>
  <c r="H27" i="55"/>
  <c r="H26" i="55"/>
  <c r="P183" i="117" s="1"/>
  <c r="H25" i="55"/>
  <c r="H24" i="55"/>
  <c r="H23" i="55"/>
  <c r="H22" i="55"/>
  <c r="P179" i="117" s="1"/>
  <c r="H21" i="55"/>
  <c r="H20" i="55"/>
  <c r="H19" i="55"/>
  <c r="H18" i="55"/>
  <c r="P175" i="117" s="1"/>
  <c r="H17" i="55"/>
  <c r="B46" i="54"/>
  <c r="O300" i="117" s="1"/>
  <c r="B45" i="54"/>
  <c r="O299" i="117" s="1"/>
  <c r="B44" i="54"/>
  <c r="O298" i="117" s="1"/>
  <c r="B43" i="54"/>
  <c r="O297" i="117" s="1"/>
  <c r="B42" i="54"/>
  <c r="O296" i="117" s="1"/>
  <c r="B41" i="54"/>
  <c r="O295" i="117" s="1"/>
  <c r="B40" i="54"/>
  <c r="O294" i="117" s="1"/>
  <c r="B38" i="54" a="1"/>
  <c r="B38" i="54" s="1"/>
  <c r="O292" i="117" s="1"/>
  <c r="B37" i="54" a="1"/>
  <c r="B37" i="54" s="1"/>
  <c r="O291" i="117" s="1"/>
  <c r="B36" i="54" a="1"/>
  <c r="B36" i="54" s="1"/>
  <c r="O290" i="117" s="1"/>
  <c r="B35" i="54" a="1"/>
  <c r="B35" i="54" s="1"/>
  <c r="O289" i="117" s="1"/>
  <c r="B34" i="54" a="1"/>
  <c r="B34" i="54" s="1"/>
  <c r="O288" i="117" s="1"/>
  <c r="B33" i="54" a="1"/>
  <c r="B33" i="54" s="1"/>
  <c r="O287" i="117" s="1"/>
  <c r="B32" i="54" a="1"/>
  <c r="B32" i="54" s="1"/>
  <c r="O286" i="117" s="1"/>
  <c r="B28" i="54"/>
  <c r="O169" i="117" s="1"/>
  <c r="B27" i="54"/>
  <c r="O168" i="117" s="1"/>
  <c r="B26" i="54"/>
  <c r="O167" i="117" s="1"/>
  <c r="B25" i="54"/>
  <c r="O166" i="117" s="1"/>
  <c r="B24" i="54"/>
  <c r="O165" i="117" s="1"/>
  <c r="B23" i="54"/>
  <c r="O164" i="117" s="1"/>
  <c r="B22" i="54"/>
  <c r="O163" i="117" s="1"/>
  <c r="B21" i="54"/>
  <c r="O162" i="117" s="1"/>
  <c r="B20" i="54"/>
  <c r="O161" i="117" s="1"/>
  <c r="B19" i="54"/>
  <c r="O160" i="117" s="1"/>
  <c r="B18" i="54"/>
  <c r="O159" i="117" s="1"/>
  <c r="B17" i="54"/>
  <c r="O158" i="117" s="1"/>
  <c r="B16" i="54"/>
  <c r="B10" i="54"/>
  <c r="H126" i="54"/>
  <c r="H125" i="54"/>
  <c r="O282" i="117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O261" i="117" s="1"/>
  <c r="H102" i="54"/>
  <c r="H101" i="54"/>
  <c r="H100" i="54"/>
  <c r="H99" i="54"/>
  <c r="H98" i="54"/>
  <c r="H97" i="54"/>
  <c r="H96" i="54"/>
  <c r="H95" i="54"/>
  <c r="H94" i="54"/>
  <c r="O251" i="117" s="1"/>
  <c r="H93" i="54"/>
  <c r="H92" i="54"/>
  <c r="H91" i="54"/>
  <c r="H90" i="54"/>
  <c r="H89" i="54"/>
  <c r="H87" i="54"/>
  <c r="H86" i="54"/>
  <c r="H84" i="54"/>
  <c r="H82" i="54"/>
  <c r="H81" i="54"/>
  <c r="H80" i="54"/>
  <c r="O237" i="117" s="1"/>
  <c r="H79" i="54"/>
  <c r="H78" i="54"/>
  <c r="H77" i="54"/>
  <c r="H76" i="54"/>
  <c r="O233" i="117" s="1"/>
  <c r="H75" i="54"/>
  <c r="H74" i="54"/>
  <c r="H73" i="54"/>
  <c r="H72" i="54"/>
  <c r="O229" i="117" s="1"/>
  <c r="H71" i="54"/>
  <c r="H69" i="54"/>
  <c r="H68" i="54"/>
  <c r="O225" i="117" s="1"/>
  <c r="H67" i="54"/>
  <c r="O224" i="117" s="1"/>
  <c r="H66" i="54"/>
  <c r="H65" i="54"/>
  <c r="H64" i="54"/>
  <c r="O221" i="117" s="1"/>
  <c r="H63" i="54"/>
  <c r="O220" i="117" s="1"/>
  <c r="H62" i="54"/>
  <c r="H61" i="54"/>
  <c r="H60" i="54"/>
  <c r="O217" i="117" s="1"/>
  <c r="H59" i="54"/>
  <c r="O216" i="117" s="1"/>
  <c r="H58" i="54"/>
  <c r="H57" i="54"/>
  <c r="H56" i="54"/>
  <c r="O213" i="117" s="1"/>
  <c r="H55" i="54"/>
  <c r="O212" i="117" s="1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N300" i="117" s="1"/>
  <c r="B45" i="53"/>
  <c r="N299" i="117" s="1"/>
  <c r="B44" i="53"/>
  <c r="N298" i="117" s="1"/>
  <c r="B43" i="53"/>
  <c r="N297" i="117" s="1"/>
  <c r="B42" i="53"/>
  <c r="N296" i="117" s="1"/>
  <c r="B41" i="53"/>
  <c r="N295" i="117" s="1"/>
  <c r="B40" i="53"/>
  <c r="N294" i="117" s="1"/>
  <c r="B38" i="53" a="1"/>
  <c r="B38" i="53" s="1"/>
  <c r="N292" i="117" s="1"/>
  <c r="B37" i="53" a="1"/>
  <c r="B37" i="53" s="1"/>
  <c r="N291" i="117" s="1"/>
  <c r="B36" i="53" a="1"/>
  <c r="B36" i="53" s="1"/>
  <c r="N290" i="117" s="1"/>
  <c r="B35" i="53" a="1"/>
  <c r="B35" i="53" s="1"/>
  <c r="N289" i="117" s="1"/>
  <c r="B34" i="53" a="1"/>
  <c r="B34" i="53" s="1"/>
  <c r="N288" i="117" s="1"/>
  <c r="B33" i="53" a="1"/>
  <c r="B33" i="53" s="1"/>
  <c r="N287" i="117" s="1"/>
  <c r="B32" i="53" a="1"/>
  <c r="B32" i="53" s="1"/>
  <c r="N286" i="117" s="1"/>
  <c r="B28" i="53"/>
  <c r="N169" i="117" s="1"/>
  <c r="B27" i="53"/>
  <c r="N168" i="117" s="1"/>
  <c r="B26" i="53"/>
  <c r="N167" i="117" s="1"/>
  <c r="B25" i="53"/>
  <c r="N166" i="117" s="1"/>
  <c r="B24" i="53"/>
  <c r="N165" i="117" s="1"/>
  <c r="B23" i="53"/>
  <c r="N164" i="117" s="1"/>
  <c r="N324" i="117" s="1"/>
  <c r="B22" i="53"/>
  <c r="N163" i="117" s="1"/>
  <c r="B21" i="53"/>
  <c r="N162" i="117" s="1"/>
  <c r="N322" i="117" s="1"/>
  <c r="B20" i="53"/>
  <c r="N161" i="117" s="1"/>
  <c r="B19" i="53"/>
  <c r="N160" i="117" s="1"/>
  <c r="B18" i="53"/>
  <c r="N159" i="117" s="1"/>
  <c r="B17" i="53"/>
  <c r="N158" i="117" s="1"/>
  <c r="B16" i="53"/>
  <c r="B10" i="53"/>
  <c r="H126" i="53"/>
  <c r="H125" i="53"/>
  <c r="N282" i="117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N251" i="117" s="1"/>
  <c r="H93" i="53"/>
  <c r="H92" i="53"/>
  <c r="H91" i="53"/>
  <c r="H90" i="53"/>
  <c r="H89" i="53"/>
  <c r="H87" i="53"/>
  <c r="H86" i="53"/>
  <c r="N243" i="117" s="1"/>
  <c r="H84" i="53"/>
  <c r="H82" i="53"/>
  <c r="H81" i="53"/>
  <c r="H80" i="53"/>
  <c r="N237" i="117" s="1"/>
  <c r="H79" i="53"/>
  <c r="H78" i="53"/>
  <c r="H77" i="53"/>
  <c r="H76" i="53"/>
  <c r="N233" i="117" s="1"/>
  <c r="H75" i="53"/>
  <c r="H74" i="53"/>
  <c r="H73" i="53"/>
  <c r="N230" i="117" s="1"/>
  <c r="H72" i="53"/>
  <c r="N229" i="117" s="1"/>
  <c r="H71" i="53"/>
  <c r="H69" i="53"/>
  <c r="H68" i="53"/>
  <c r="N225" i="117" s="1"/>
  <c r="H67" i="53"/>
  <c r="N224" i="117" s="1"/>
  <c r="H66" i="53"/>
  <c r="H65" i="53"/>
  <c r="H64" i="53"/>
  <c r="N221" i="117" s="1"/>
  <c r="H63" i="53"/>
  <c r="N220" i="117" s="1"/>
  <c r="H62" i="53"/>
  <c r="H61" i="53"/>
  <c r="H60" i="53"/>
  <c r="N217" i="117" s="1"/>
  <c r="H59" i="53"/>
  <c r="N216" i="117" s="1"/>
  <c r="H58" i="53"/>
  <c r="H57" i="53"/>
  <c r="H56" i="53"/>
  <c r="N213" i="117" s="1"/>
  <c r="H55" i="53"/>
  <c r="N212" i="117" s="1"/>
  <c r="H54" i="53"/>
  <c r="N211" i="117" s="1"/>
  <c r="H53" i="53"/>
  <c r="H52" i="53"/>
  <c r="H51" i="53"/>
  <c r="N208" i="117" s="1"/>
  <c r="H50" i="53"/>
  <c r="H49" i="53"/>
  <c r="H48" i="53"/>
  <c r="H47" i="53"/>
  <c r="H46" i="53"/>
  <c r="N203" i="117" s="1"/>
  <c r="H45" i="53"/>
  <c r="H44" i="53"/>
  <c r="H43" i="53"/>
  <c r="N200" i="117" s="1"/>
  <c r="H42" i="53"/>
  <c r="H41" i="53"/>
  <c r="H40" i="53"/>
  <c r="H39" i="53"/>
  <c r="H38" i="53"/>
  <c r="N195" i="117" s="1"/>
  <c r="H37" i="53"/>
  <c r="H36" i="53"/>
  <c r="H35" i="53"/>
  <c r="N192" i="117" s="1"/>
  <c r="H34" i="53"/>
  <c r="H33" i="53"/>
  <c r="H32" i="53"/>
  <c r="H31" i="53"/>
  <c r="N188" i="117" s="1"/>
  <c r="H30" i="53"/>
  <c r="H29" i="53"/>
  <c r="H28" i="53"/>
  <c r="H27" i="53"/>
  <c r="N184" i="117" s="1"/>
  <c r="H26" i="53"/>
  <c r="H25" i="53"/>
  <c r="H24" i="53"/>
  <c r="H23" i="53"/>
  <c r="N180" i="117" s="1"/>
  <c r="H22" i="53"/>
  <c r="H21" i="53"/>
  <c r="H20" i="53"/>
  <c r="H19" i="53"/>
  <c r="N176" i="117" s="1"/>
  <c r="H18" i="53"/>
  <c r="H17" i="53"/>
  <c r="B46" i="52"/>
  <c r="M300" i="117" s="1"/>
  <c r="B45" i="52"/>
  <c r="M299" i="117" s="1"/>
  <c r="B44" i="52"/>
  <c r="M298" i="117" s="1"/>
  <c r="B43" i="52"/>
  <c r="M297" i="117" s="1"/>
  <c r="B42" i="52"/>
  <c r="M296" i="117" s="1"/>
  <c r="B41" i="52"/>
  <c r="M295" i="117" s="1"/>
  <c r="B40" i="52"/>
  <c r="M294" i="117" s="1"/>
  <c r="B38" i="52" a="1"/>
  <c r="B38" i="52" s="1"/>
  <c r="M292" i="117" s="1"/>
  <c r="B37" i="52" a="1"/>
  <c r="B37" i="52" s="1"/>
  <c r="M291" i="117" s="1"/>
  <c r="B36" i="52" a="1"/>
  <c r="B36" i="52" s="1"/>
  <c r="M290" i="117" s="1"/>
  <c r="B35" i="52" a="1"/>
  <c r="B35" i="52" s="1"/>
  <c r="M289" i="117" s="1"/>
  <c r="B34" i="52" a="1"/>
  <c r="B34" i="52" s="1"/>
  <c r="M288" i="117" s="1"/>
  <c r="B33" i="52" a="1"/>
  <c r="B33" i="52" s="1"/>
  <c r="M287" i="117" s="1"/>
  <c r="B32" i="52" a="1"/>
  <c r="B32" i="52" s="1"/>
  <c r="M286" i="117" s="1"/>
  <c r="B28" i="52"/>
  <c r="M169" i="117" s="1"/>
  <c r="B27" i="52"/>
  <c r="M168" i="117" s="1"/>
  <c r="B26" i="52"/>
  <c r="M167" i="117" s="1"/>
  <c r="B25" i="52"/>
  <c r="M166" i="117" s="1"/>
  <c r="B24" i="52"/>
  <c r="M165" i="117" s="1"/>
  <c r="B23" i="52"/>
  <c r="M164" i="117" s="1"/>
  <c r="B22" i="52"/>
  <c r="M163" i="117" s="1"/>
  <c r="B21" i="52"/>
  <c r="M162" i="117" s="1"/>
  <c r="B20" i="52"/>
  <c r="M161" i="117" s="1"/>
  <c r="B19" i="52"/>
  <c r="M160" i="117" s="1"/>
  <c r="B18" i="52"/>
  <c r="M159" i="117" s="1"/>
  <c r="B17" i="52"/>
  <c r="M158" i="117" s="1"/>
  <c r="B16" i="52"/>
  <c r="B10" i="52"/>
  <c r="H126" i="52"/>
  <c r="H125" i="52"/>
  <c r="M282" i="117" s="1"/>
  <c r="H124" i="52"/>
  <c r="M281" i="117" s="1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M261" i="117" s="1"/>
  <c r="H102" i="52"/>
  <c r="H101" i="52"/>
  <c r="H100" i="52"/>
  <c r="H99" i="52"/>
  <c r="H98" i="52"/>
  <c r="H97" i="52"/>
  <c r="H96" i="52"/>
  <c r="H95" i="52"/>
  <c r="H94" i="52"/>
  <c r="M251" i="117" s="1"/>
  <c r="H93" i="52"/>
  <c r="H92" i="52"/>
  <c r="H91" i="52"/>
  <c r="H90" i="52"/>
  <c r="H89" i="52"/>
  <c r="H87" i="52"/>
  <c r="H86" i="52"/>
  <c r="M243" i="117" s="1"/>
  <c r="H84" i="52"/>
  <c r="H82" i="52"/>
  <c r="H81" i="52"/>
  <c r="H80" i="52"/>
  <c r="M237" i="117" s="1"/>
  <c r="H79" i="52"/>
  <c r="H78" i="52"/>
  <c r="H77" i="52"/>
  <c r="M234" i="117" s="1"/>
  <c r="H76" i="52"/>
  <c r="M233" i="117" s="1"/>
  <c r="H75" i="52"/>
  <c r="H74" i="52"/>
  <c r="H73" i="52"/>
  <c r="M230" i="117" s="1"/>
  <c r="H72" i="52"/>
  <c r="M229" i="117" s="1"/>
  <c r="H71" i="52"/>
  <c r="H69" i="52"/>
  <c r="H68" i="52"/>
  <c r="M225" i="117" s="1"/>
  <c r="H67" i="52"/>
  <c r="M224" i="117" s="1"/>
  <c r="H66" i="52"/>
  <c r="H65" i="52"/>
  <c r="H64" i="52"/>
  <c r="M221" i="117" s="1"/>
  <c r="H63" i="52"/>
  <c r="M220" i="117" s="1"/>
  <c r="H62" i="52"/>
  <c r="H61" i="52"/>
  <c r="H60" i="52"/>
  <c r="M217" i="117" s="1"/>
  <c r="H59" i="52"/>
  <c r="M216" i="117" s="1"/>
  <c r="H58" i="52"/>
  <c r="H57" i="52"/>
  <c r="H56" i="52"/>
  <c r="M213" i="117" s="1"/>
  <c r="H55" i="52"/>
  <c r="M212" i="117" s="1"/>
  <c r="H54" i="52"/>
  <c r="M211" i="117" s="1"/>
  <c r="H53" i="52"/>
  <c r="H52" i="52"/>
  <c r="H51" i="52"/>
  <c r="M208" i="117" s="1"/>
  <c r="H50" i="52"/>
  <c r="H49" i="52"/>
  <c r="H48" i="52"/>
  <c r="H47" i="52"/>
  <c r="H46" i="52"/>
  <c r="M203" i="117" s="1"/>
  <c r="H45" i="52"/>
  <c r="H44" i="52"/>
  <c r="H43" i="52"/>
  <c r="M200" i="117" s="1"/>
  <c r="H42" i="52"/>
  <c r="H41" i="52"/>
  <c r="H40" i="52"/>
  <c r="H39" i="52"/>
  <c r="H38" i="52"/>
  <c r="M195" i="117" s="1"/>
  <c r="H37" i="52"/>
  <c r="H36" i="52"/>
  <c r="H35" i="52"/>
  <c r="M192" i="117" s="1"/>
  <c r="H34" i="52"/>
  <c r="H33" i="52"/>
  <c r="H32" i="52"/>
  <c r="H31" i="52"/>
  <c r="M188" i="117" s="1"/>
  <c r="H30" i="52"/>
  <c r="H29" i="52"/>
  <c r="H28" i="52"/>
  <c r="H27" i="52"/>
  <c r="M184" i="117" s="1"/>
  <c r="H26" i="52"/>
  <c r="H25" i="52"/>
  <c r="H24" i="52"/>
  <c r="H23" i="52"/>
  <c r="M180" i="117" s="1"/>
  <c r="H22" i="52"/>
  <c r="H21" i="52"/>
  <c r="H20" i="52"/>
  <c r="H19" i="52"/>
  <c r="M176" i="117" s="1"/>
  <c r="H18" i="52"/>
  <c r="H17" i="52"/>
  <c r="B46" i="51"/>
  <c r="L300" i="117" s="1"/>
  <c r="B45" i="51"/>
  <c r="L299" i="117" s="1"/>
  <c r="B44" i="51"/>
  <c r="L298" i="117" s="1"/>
  <c r="B43" i="51"/>
  <c r="L297" i="117" s="1"/>
  <c r="B42" i="51"/>
  <c r="L296" i="117" s="1"/>
  <c r="B41" i="51"/>
  <c r="L295" i="117" s="1"/>
  <c r="B40" i="51"/>
  <c r="L294" i="117" s="1"/>
  <c r="B38" i="51" a="1"/>
  <c r="B38" i="51" s="1"/>
  <c r="L292" i="117" s="1"/>
  <c r="B37" i="51" a="1"/>
  <c r="B37" i="51" s="1"/>
  <c r="L291" i="117" s="1"/>
  <c r="B36" i="51" a="1"/>
  <c r="B36" i="51" s="1"/>
  <c r="L290" i="117" s="1"/>
  <c r="B35" i="51" a="1"/>
  <c r="B35" i="51" s="1"/>
  <c r="L289" i="117" s="1"/>
  <c r="B34" i="51" a="1"/>
  <c r="B34" i="51" s="1"/>
  <c r="L288" i="117" s="1"/>
  <c r="B33" i="51" a="1"/>
  <c r="B33" i="51" s="1"/>
  <c r="L287" i="117" s="1"/>
  <c r="B32" i="51" a="1"/>
  <c r="B32" i="51" s="1"/>
  <c r="L286" i="117" s="1"/>
  <c r="B28" i="51"/>
  <c r="L169" i="117" s="1"/>
  <c r="B27" i="51"/>
  <c r="L168" i="117" s="1"/>
  <c r="B26" i="51"/>
  <c r="L167" i="117" s="1"/>
  <c r="B25" i="51"/>
  <c r="L166" i="117" s="1"/>
  <c r="B24" i="51"/>
  <c r="L165" i="117" s="1"/>
  <c r="L325" i="117" s="1"/>
  <c r="B23" i="51"/>
  <c r="L164" i="117" s="1"/>
  <c r="B22" i="51"/>
  <c r="L163" i="117" s="1"/>
  <c r="L323" i="117" s="1"/>
  <c r="B21" i="51"/>
  <c r="L162" i="117" s="1"/>
  <c r="B20" i="51"/>
  <c r="L161" i="117" s="1"/>
  <c r="B19" i="51"/>
  <c r="L160" i="117" s="1"/>
  <c r="B18" i="51"/>
  <c r="L159" i="117" s="1"/>
  <c r="B17" i="51"/>
  <c r="L158" i="117" s="1"/>
  <c r="B16" i="51"/>
  <c r="B10" i="51"/>
  <c r="H126" i="51"/>
  <c r="H125" i="51"/>
  <c r="L282" i="117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L261" i="117" s="1"/>
  <c r="H102" i="51"/>
  <c r="H101" i="51"/>
  <c r="H100" i="51"/>
  <c r="H99" i="51"/>
  <c r="H98" i="51"/>
  <c r="H97" i="51"/>
  <c r="H96" i="51"/>
  <c r="H95" i="51"/>
  <c r="H94" i="51"/>
  <c r="L251" i="117" s="1"/>
  <c r="H93" i="51"/>
  <c r="H92" i="51"/>
  <c r="H91" i="51"/>
  <c r="H90" i="51"/>
  <c r="H89" i="51"/>
  <c r="H87" i="51"/>
  <c r="H86" i="51"/>
  <c r="H84" i="51"/>
  <c r="H82" i="51"/>
  <c r="H81" i="51"/>
  <c r="H80" i="51"/>
  <c r="L237" i="117" s="1"/>
  <c r="H79" i="51"/>
  <c r="H78" i="51"/>
  <c r="H77" i="51"/>
  <c r="H76" i="51"/>
  <c r="L233" i="117" s="1"/>
  <c r="H75" i="51"/>
  <c r="H74" i="51"/>
  <c r="H73" i="51"/>
  <c r="H72" i="51"/>
  <c r="L229" i="117" s="1"/>
  <c r="H71" i="51"/>
  <c r="H69" i="51"/>
  <c r="H68" i="51"/>
  <c r="L225" i="117" s="1"/>
  <c r="H67" i="51"/>
  <c r="L224" i="117" s="1"/>
  <c r="H66" i="51"/>
  <c r="H65" i="51"/>
  <c r="H64" i="51"/>
  <c r="L221" i="117" s="1"/>
  <c r="H63" i="51"/>
  <c r="L220" i="117" s="1"/>
  <c r="H62" i="51"/>
  <c r="H61" i="51"/>
  <c r="H60" i="51"/>
  <c r="L217" i="117" s="1"/>
  <c r="H59" i="51"/>
  <c r="L216" i="117" s="1"/>
  <c r="H58" i="51"/>
  <c r="H57" i="51"/>
  <c r="H56" i="51"/>
  <c r="L213" i="117" s="1"/>
  <c r="H55" i="51"/>
  <c r="L212" i="117" s="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K300" i="117" s="1"/>
  <c r="B45" i="50"/>
  <c r="K299" i="117" s="1"/>
  <c r="B44" i="50"/>
  <c r="K298" i="117" s="1"/>
  <c r="B43" i="50"/>
  <c r="K297" i="117" s="1"/>
  <c r="B42" i="50"/>
  <c r="K296" i="117" s="1"/>
  <c r="B41" i="50"/>
  <c r="K295" i="117" s="1"/>
  <c r="B40" i="50"/>
  <c r="K294" i="117" s="1"/>
  <c r="B38" i="50" a="1"/>
  <c r="B38" i="50" s="1"/>
  <c r="K292" i="117" s="1"/>
  <c r="B37" i="50" a="1"/>
  <c r="B37" i="50" s="1"/>
  <c r="K291" i="117" s="1"/>
  <c r="B36" i="50" a="1"/>
  <c r="B36" i="50" s="1"/>
  <c r="K290" i="117" s="1"/>
  <c r="B35" i="50" a="1"/>
  <c r="B35" i="50" s="1"/>
  <c r="K289" i="117" s="1"/>
  <c r="B34" i="50" a="1"/>
  <c r="B34" i="50" s="1"/>
  <c r="K288" i="117" s="1"/>
  <c r="B33" i="50" a="1"/>
  <c r="B33" i="50" s="1"/>
  <c r="K287" i="117" s="1"/>
  <c r="B32" i="50" a="1"/>
  <c r="B32" i="50" s="1"/>
  <c r="K286" i="117" s="1"/>
  <c r="B28" i="50"/>
  <c r="K169" i="117" s="1"/>
  <c r="B27" i="50"/>
  <c r="K168" i="117" s="1"/>
  <c r="B26" i="50"/>
  <c r="K167" i="117" s="1"/>
  <c r="B25" i="50"/>
  <c r="K166" i="117" s="1"/>
  <c r="B24" i="50"/>
  <c r="K165" i="117" s="1"/>
  <c r="B23" i="50"/>
  <c r="K164" i="117" s="1"/>
  <c r="B22" i="50"/>
  <c r="K163" i="117" s="1"/>
  <c r="B21" i="50"/>
  <c r="K162" i="117" s="1"/>
  <c r="B20" i="50"/>
  <c r="K161" i="117" s="1"/>
  <c r="B19" i="50"/>
  <c r="K160" i="117" s="1"/>
  <c r="B18" i="50"/>
  <c r="K159" i="117" s="1"/>
  <c r="B17" i="50"/>
  <c r="K158" i="117" s="1"/>
  <c r="B16" i="50"/>
  <c r="B10" i="50"/>
  <c r="H126" i="50"/>
  <c r="H125" i="50"/>
  <c r="K282" i="117" s="1"/>
  <c r="H124" i="50"/>
  <c r="H122" i="50"/>
  <c r="H120" i="50"/>
  <c r="H119" i="50"/>
  <c r="H118" i="50"/>
  <c r="H116" i="50"/>
  <c r="H114" i="50"/>
  <c r="H112" i="50"/>
  <c r="H111" i="50"/>
  <c r="H110" i="50"/>
  <c r="H109" i="50"/>
  <c r="H107" i="50"/>
  <c r="H106" i="50"/>
  <c r="H104" i="50"/>
  <c r="K261" i="117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K237" i="117" s="1"/>
  <c r="H79" i="50"/>
  <c r="H78" i="50"/>
  <c r="H77" i="50"/>
  <c r="H76" i="50"/>
  <c r="K233" i="117" s="1"/>
  <c r="H75" i="50"/>
  <c r="H74" i="50"/>
  <c r="H73" i="50"/>
  <c r="H72" i="50"/>
  <c r="K229" i="117" s="1"/>
  <c r="H71" i="50"/>
  <c r="H69" i="50"/>
  <c r="H68" i="50"/>
  <c r="K225" i="117" s="1"/>
  <c r="H67" i="50"/>
  <c r="K224" i="117" s="1"/>
  <c r="H66" i="50"/>
  <c r="H65" i="50"/>
  <c r="H64" i="50"/>
  <c r="K221" i="117" s="1"/>
  <c r="H63" i="50"/>
  <c r="K220" i="117" s="1"/>
  <c r="H62" i="50"/>
  <c r="H61" i="50"/>
  <c r="H60" i="50"/>
  <c r="K217" i="117" s="1"/>
  <c r="H59" i="50"/>
  <c r="K216" i="117" s="1"/>
  <c r="H58" i="50"/>
  <c r="H57" i="50"/>
  <c r="H56" i="50"/>
  <c r="H55" i="50"/>
  <c r="K212" i="117" s="1"/>
  <c r="H54" i="50"/>
  <c r="H53" i="50"/>
  <c r="H52" i="50"/>
  <c r="H51" i="50"/>
  <c r="H50" i="50"/>
  <c r="K207" i="117" s="1"/>
  <c r="H49" i="50"/>
  <c r="H48" i="50"/>
  <c r="H47" i="50"/>
  <c r="K204" i="117" s="1"/>
  <c r="H46" i="50"/>
  <c r="H45" i="50"/>
  <c r="H44" i="50"/>
  <c r="H43" i="50"/>
  <c r="H42" i="50"/>
  <c r="K199" i="117" s="1"/>
  <c r="H41" i="50"/>
  <c r="H40" i="50"/>
  <c r="H39" i="50"/>
  <c r="K196" i="117" s="1"/>
  <c r="H38" i="50"/>
  <c r="H37" i="50"/>
  <c r="K194" i="117" s="1"/>
  <c r="H36" i="50"/>
  <c r="H35" i="50"/>
  <c r="H34" i="50"/>
  <c r="H33" i="50"/>
  <c r="K190" i="117" s="1"/>
  <c r="H32" i="50"/>
  <c r="H31" i="50"/>
  <c r="H30" i="50"/>
  <c r="H29" i="50"/>
  <c r="K186" i="117" s="1"/>
  <c r="H28" i="50"/>
  <c r="H27" i="50"/>
  <c r="H26" i="50"/>
  <c r="H25" i="50"/>
  <c r="K182" i="117" s="1"/>
  <c r="H24" i="50"/>
  <c r="H23" i="50"/>
  <c r="H22" i="50"/>
  <c r="H21" i="50"/>
  <c r="K178" i="117" s="1"/>
  <c r="H20" i="50"/>
  <c r="H19" i="50"/>
  <c r="H18" i="50"/>
  <c r="H17" i="50"/>
  <c r="K174" i="117" s="1"/>
  <c r="B46" i="49"/>
  <c r="J300" i="117" s="1"/>
  <c r="B45" i="49"/>
  <c r="J299" i="117" s="1"/>
  <c r="B44" i="49"/>
  <c r="J298" i="117" s="1"/>
  <c r="B43" i="49"/>
  <c r="J297" i="117" s="1"/>
  <c r="B42" i="49"/>
  <c r="J296" i="117" s="1"/>
  <c r="B41" i="49"/>
  <c r="J295" i="117" s="1"/>
  <c r="B40" i="49"/>
  <c r="J294" i="117" s="1"/>
  <c r="B38" i="49" a="1"/>
  <c r="B38" i="49" s="1"/>
  <c r="J292" i="117" s="1"/>
  <c r="B37" i="49" a="1"/>
  <c r="B37" i="49" s="1"/>
  <c r="J291" i="117" s="1"/>
  <c r="B36" i="49" a="1"/>
  <c r="B36" i="49" s="1"/>
  <c r="J290" i="117" s="1"/>
  <c r="B35" i="49" a="1"/>
  <c r="B35" i="49" s="1"/>
  <c r="J289" i="117" s="1"/>
  <c r="B34" i="49" a="1"/>
  <c r="B34" i="49" s="1"/>
  <c r="J288" i="117" s="1"/>
  <c r="B33" i="49" a="1"/>
  <c r="B33" i="49" s="1"/>
  <c r="J287" i="117" s="1"/>
  <c r="B32" i="49" a="1"/>
  <c r="B32" i="49" s="1"/>
  <c r="J286" i="117" s="1"/>
  <c r="B28" i="49"/>
  <c r="J169" i="117" s="1"/>
  <c r="B27" i="49"/>
  <c r="J168" i="117" s="1"/>
  <c r="B26" i="49"/>
  <c r="J167" i="117" s="1"/>
  <c r="B25" i="49"/>
  <c r="J166" i="117" s="1"/>
  <c r="B24" i="49"/>
  <c r="J165" i="117" s="1"/>
  <c r="B23" i="49"/>
  <c r="J164" i="117" s="1"/>
  <c r="J324" i="117" s="1"/>
  <c r="B22" i="49"/>
  <c r="J163" i="117" s="1"/>
  <c r="B21" i="49"/>
  <c r="J162" i="117" s="1"/>
  <c r="J322" i="117" s="1"/>
  <c r="B20" i="49"/>
  <c r="J161" i="117" s="1"/>
  <c r="B19" i="49"/>
  <c r="J160" i="117" s="1"/>
  <c r="B18" i="49"/>
  <c r="J159" i="117" s="1"/>
  <c r="B17" i="49"/>
  <c r="J158" i="117" s="1"/>
  <c r="B16" i="49"/>
  <c r="B10" i="49"/>
  <c r="H126" i="49"/>
  <c r="H125" i="49"/>
  <c r="J282" i="117" s="1"/>
  <c r="H124" i="49"/>
  <c r="H122" i="49"/>
  <c r="H120" i="49"/>
  <c r="H119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J251" i="117" s="1"/>
  <c r="H93" i="49"/>
  <c r="H92" i="49"/>
  <c r="H91" i="49"/>
  <c r="H90" i="49"/>
  <c r="H89" i="49"/>
  <c r="H87" i="49"/>
  <c r="H86" i="49"/>
  <c r="H84" i="49"/>
  <c r="H82" i="49"/>
  <c r="H81" i="49"/>
  <c r="H80" i="49"/>
  <c r="J237" i="117" s="1"/>
  <c r="H79" i="49"/>
  <c r="H78" i="49"/>
  <c r="H77" i="49"/>
  <c r="J234" i="117" s="1"/>
  <c r="H76" i="49"/>
  <c r="J233" i="117" s="1"/>
  <c r="H75" i="49"/>
  <c r="H74" i="49"/>
  <c r="H73" i="49"/>
  <c r="H72" i="49"/>
  <c r="J229" i="117" s="1"/>
  <c r="H71" i="49"/>
  <c r="H69" i="49"/>
  <c r="H68" i="49"/>
  <c r="J225" i="117" s="1"/>
  <c r="H67" i="49"/>
  <c r="J224" i="117" s="1"/>
  <c r="H66" i="49"/>
  <c r="H65" i="49"/>
  <c r="H64" i="49"/>
  <c r="H63" i="49"/>
  <c r="J220" i="117" s="1"/>
  <c r="H62" i="49"/>
  <c r="H61" i="49"/>
  <c r="H60" i="49"/>
  <c r="H59" i="49"/>
  <c r="J216" i="117" s="1"/>
  <c r="H58" i="49"/>
  <c r="H57" i="49"/>
  <c r="H56" i="49"/>
  <c r="J213" i="117" s="1"/>
  <c r="H55" i="49"/>
  <c r="J212" i="117" s="1"/>
  <c r="H54" i="49"/>
  <c r="J211" i="117" s="1"/>
  <c r="H53" i="49"/>
  <c r="H52" i="49"/>
  <c r="H51" i="49"/>
  <c r="J208" i="117" s="1"/>
  <c r="H50" i="49"/>
  <c r="H49" i="49"/>
  <c r="H48" i="49"/>
  <c r="H47" i="49"/>
  <c r="H46" i="49"/>
  <c r="J203" i="117" s="1"/>
  <c r="H45" i="49"/>
  <c r="H44" i="49"/>
  <c r="H43" i="49"/>
  <c r="J200" i="117" s="1"/>
  <c r="H42" i="49"/>
  <c r="H41" i="49"/>
  <c r="H40" i="49"/>
  <c r="H39" i="49"/>
  <c r="H38" i="49"/>
  <c r="J195" i="117" s="1"/>
  <c r="H37" i="49"/>
  <c r="H36" i="49"/>
  <c r="H35" i="49"/>
  <c r="J192" i="117" s="1"/>
  <c r="H34" i="49"/>
  <c r="H33" i="49"/>
  <c r="H32" i="49"/>
  <c r="H31" i="49"/>
  <c r="J188" i="117" s="1"/>
  <c r="H30" i="49"/>
  <c r="H29" i="49"/>
  <c r="H28" i="49"/>
  <c r="H27" i="49"/>
  <c r="H26" i="49"/>
  <c r="H25" i="49"/>
  <c r="H24" i="49"/>
  <c r="H23" i="49"/>
  <c r="J180" i="117" s="1"/>
  <c r="H22" i="49"/>
  <c r="H21" i="49"/>
  <c r="H20" i="49"/>
  <c r="H19" i="49"/>
  <c r="H18" i="49"/>
  <c r="H17" i="49"/>
  <c r="B46" i="48"/>
  <c r="I300" i="117" s="1"/>
  <c r="B45" i="48"/>
  <c r="I299" i="117" s="1"/>
  <c r="B44" i="48"/>
  <c r="I298" i="117" s="1"/>
  <c r="B43" i="48"/>
  <c r="I297" i="117" s="1"/>
  <c r="B42" i="48"/>
  <c r="I296" i="117" s="1"/>
  <c r="B41" i="48"/>
  <c r="I295" i="117" s="1"/>
  <c r="B40" i="48"/>
  <c r="I294" i="117" s="1"/>
  <c r="B38" i="48" a="1"/>
  <c r="B38" i="48" s="1"/>
  <c r="I292" i="117" s="1"/>
  <c r="B37" i="48" a="1"/>
  <c r="B37" i="48" s="1"/>
  <c r="I291" i="117" s="1"/>
  <c r="B36" i="48" a="1"/>
  <c r="B36" i="48" s="1"/>
  <c r="I290" i="117" s="1"/>
  <c r="B35" i="48" a="1"/>
  <c r="B35" i="48" s="1"/>
  <c r="I289" i="117" s="1"/>
  <c r="B34" i="48" a="1"/>
  <c r="B34" i="48" s="1"/>
  <c r="I288" i="117" s="1"/>
  <c r="B33" i="48" a="1"/>
  <c r="B33" i="48" s="1"/>
  <c r="I287" i="117" s="1"/>
  <c r="B32" i="48" a="1"/>
  <c r="B32" i="48" s="1"/>
  <c r="I286" i="117" s="1"/>
  <c r="B28" i="48"/>
  <c r="I169" i="117" s="1"/>
  <c r="B27" i="48"/>
  <c r="I168" i="117" s="1"/>
  <c r="B26" i="48"/>
  <c r="I167" i="117" s="1"/>
  <c r="B25" i="48"/>
  <c r="I166" i="117" s="1"/>
  <c r="B24" i="48"/>
  <c r="I165" i="117" s="1"/>
  <c r="B23" i="48"/>
  <c r="I164" i="117" s="1"/>
  <c r="B22" i="48"/>
  <c r="I163" i="117" s="1"/>
  <c r="B21" i="48"/>
  <c r="I162" i="117" s="1"/>
  <c r="B20" i="48"/>
  <c r="I161" i="117" s="1"/>
  <c r="B19" i="48"/>
  <c r="I160" i="117" s="1"/>
  <c r="B18" i="48"/>
  <c r="I159" i="117" s="1"/>
  <c r="B17" i="48"/>
  <c r="I158" i="117" s="1"/>
  <c r="B16" i="48"/>
  <c r="B10" i="48"/>
  <c r="H126" i="48"/>
  <c r="H125" i="48"/>
  <c r="I282" i="117" s="1"/>
  <c r="H124" i="48"/>
  <c r="H122" i="48"/>
  <c r="H120" i="48"/>
  <c r="I277" i="117" s="1"/>
  <c r="H119" i="48"/>
  <c r="I276" i="117" s="1"/>
  <c r="H118" i="48"/>
  <c r="H116" i="48"/>
  <c r="H114" i="48"/>
  <c r="I271" i="117" s="1"/>
  <c r="H112" i="48"/>
  <c r="H111" i="48"/>
  <c r="H110" i="48"/>
  <c r="H109" i="48"/>
  <c r="I266" i="117" s="1"/>
  <c r="H107" i="48"/>
  <c r="H106" i="48"/>
  <c r="H104" i="48"/>
  <c r="I261" i="117" s="1"/>
  <c r="H102" i="48"/>
  <c r="I259" i="117" s="1"/>
  <c r="H101" i="48"/>
  <c r="H100" i="48"/>
  <c r="H99" i="48"/>
  <c r="H98" i="48"/>
  <c r="I255" i="117" s="1"/>
  <c r="H97" i="48"/>
  <c r="H96" i="48"/>
  <c r="H95" i="48"/>
  <c r="H94" i="48"/>
  <c r="I251" i="117" s="1"/>
  <c r="H93" i="48"/>
  <c r="H92" i="48"/>
  <c r="H91" i="48"/>
  <c r="H90" i="48"/>
  <c r="I247" i="117" s="1"/>
  <c r="H89" i="48"/>
  <c r="H87" i="48"/>
  <c r="H86" i="48"/>
  <c r="H84" i="48"/>
  <c r="I241" i="117" s="1"/>
  <c r="H82" i="48"/>
  <c r="H81" i="48"/>
  <c r="H80" i="48"/>
  <c r="H79" i="48"/>
  <c r="I236" i="117" s="1"/>
  <c r="H78" i="48"/>
  <c r="H77" i="48"/>
  <c r="H76" i="48"/>
  <c r="H75" i="48"/>
  <c r="I232" i="117" s="1"/>
  <c r="H74" i="48"/>
  <c r="H73" i="48"/>
  <c r="H72" i="48"/>
  <c r="H71" i="48"/>
  <c r="I228" i="117" s="1"/>
  <c r="H69" i="48"/>
  <c r="H68" i="48"/>
  <c r="H67" i="48"/>
  <c r="H66" i="48"/>
  <c r="I223" i="117" s="1"/>
  <c r="H65" i="48"/>
  <c r="H64" i="48"/>
  <c r="H63" i="48"/>
  <c r="H62" i="48"/>
  <c r="I219" i="117" s="1"/>
  <c r="H61" i="48"/>
  <c r="H60" i="48"/>
  <c r="H59" i="48"/>
  <c r="H58" i="48"/>
  <c r="I215" i="117" s="1"/>
  <c r="H57" i="48"/>
  <c r="H56" i="48"/>
  <c r="H55" i="48"/>
  <c r="H54" i="48"/>
  <c r="I211" i="117" s="1"/>
  <c r="H53" i="48"/>
  <c r="H52" i="48"/>
  <c r="H51" i="48"/>
  <c r="H50" i="48"/>
  <c r="I207" i="117" s="1"/>
  <c r="H49" i="48"/>
  <c r="H48" i="48"/>
  <c r="H47" i="48"/>
  <c r="H46" i="48"/>
  <c r="H45" i="48"/>
  <c r="H44" i="48"/>
  <c r="H43" i="48"/>
  <c r="H42" i="48"/>
  <c r="I199" i="117" s="1"/>
  <c r="H41" i="48"/>
  <c r="H40" i="48"/>
  <c r="H39" i="48"/>
  <c r="H38" i="48"/>
  <c r="H37" i="48"/>
  <c r="H36" i="48"/>
  <c r="H35" i="48"/>
  <c r="H34" i="48"/>
  <c r="H33" i="48"/>
  <c r="H32" i="48"/>
  <c r="I189" i="117" s="1"/>
  <c r="H31" i="48"/>
  <c r="I188" i="117" s="1"/>
  <c r="H30" i="48"/>
  <c r="H29" i="48"/>
  <c r="H28" i="48"/>
  <c r="I185" i="117" s="1"/>
  <c r="H27" i="48"/>
  <c r="H26" i="48"/>
  <c r="H25" i="48"/>
  <c r="H24" i="48"/>
  <c r="H23" i="48"/>
  <c r="H22" i="48"/>
  <c r="H21" i="48"/>
  <c r="H20" i="48"/>
  <c r="I177" i="117" s="1"/>
  <c r="H19" i="48"/>
  <c r="H18" i="48"/>
  <c r="H17" i="48"/>
  <c r="B46" i="47"/>
  <c r="H300" i="117" s="1"/>
  <c r="B45" i="47"/>
  <c r="H299" i="117" s="1"/>
  <c r="B44" i="47"/>
  <c r="H298" i="117" s="1"/>
  <c r="B43" i="47"/>
  <c r="H297" i="117" s="1"/>
  <c r="B42" i="47"/>
  <c r="H296" i="117" s="1"/>
  <c r="B41" i="47"/>
  <c r="H295" i="117" s="1"/>
  <c r="B40" i="47"/>
  <c r="H294" i="117" s="1"/>
  <c r="B38" i="47" a="1"/>
  <c r="B38" i="47" s="1"/>
  <c r="H292" i="117" s="1"/>
  <c r="B37" i="47" a="1"/>
  <c r="B37" i="47" s="1"/>
  <c r="H291" i="117" s="1"/>
  <c r="B36" i="47" a="1"/>
  <c r="B36" i="47" s="1"/>
  <c r="H290" i="117" s="1"/>
  <c r="B35" i="47" a="1"/>
  <c r="B35" i="47" s="1"/>
  <c r="H289" i="117" s="1"/>
  <c r="B34" i="47" a="1"/>
  <c r="B34" i="47" s="1"/>
  <c r="H288" i="117" s="1"/>
  <c r="B33" i="47" a="1"/>
  <c r="B33" i="47" s="1"/>
  <c r="H287" i="117" s="1"/>
  <c r="B32" i="47" a="1"/>
  <c r="B32" i="47" s="1"/>
  <c r="H286" i="117" s="1"/>
  <c r="B28" i="47"/>
  <c r="H169" i="117" s="1"/>
  <c r="B27" i="47"/>
  <c r="H168" i="117" s="1"/>
  <c r="B26" i="47"/>
  <c r="H167" i="117" s="1"/>
  <c r="B25" i="47"/>
  <c r="H166" i="117" s="1"/>
  <c r="H326" i="117" s="1"/>
  <c r="B24" i="47"/>
  <c r="H165" i="117" s="1"/>
  <c r="H325" i="117" s="1"/>
  <c r="B23" i="47"/>
  <c r="H164" i="117" s="1"/>
  <c r="B22" i="47"/>
  <c r="H163" i="117" s="1"/>
  <c r="H323" i="117" s="1"/>
  <c r="B21" i="47"/>
  <c r="H162" i="117" s="1"/>
  <c r="B20" i="47"/>
  <c r="H161" i="117" s="1"/>
  <c r="B19" i="47"/>
  <c r="H160" i="117" s="1"/>
  <c r="B18" i="47"/>
  <c r="H159" i="117" s="1"/>
  <c r="B17" i="47"/>
  <c r="H158" i="117" s="1"/>
  <c r="B16" i="47"/>
  <c r="H157" i="117" s="1"/>
  <c r="B10" i="47"/>
  <c r="H126" i="47"/>
  <c r="H125" i="47"/>
  <c r="H282" i="117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243" i="117" s="1"/>
  <c r="H84" i="47"/>
  <c r="H82" i="47"/>
  <c r="H81" i="47"/>
  <c r="H80" i="47"/>
  <c r="H237" i="117" s="1"/>
  <c r="H79" i="47"/>
  <c r="H78" i="47"/>
  <c r="H77" i="47"/>
  <c r="H76" i="47"/>
  <c r="H233" i="117" s="1"/>
  <c r="H75" i="47"/>
  <c r="H74" i="47"/>
  <c r="H231" i="117" s="1"/>
  <c r="H73" i="47"/>
  <c r="H72" i="47"/>
  <c r="H229" i="117" s="1"/>
  <c r="H71" i="47"/>
  <c r="H69" i="47"/>
  <c r="H68" i="47"/>
  <c r="H67" i="47"/>
  <c r="H224" i="117" s="1"/>
  <c r="H66" i="47"/>
  <c r="H65" i="47"/>
  <c r="H64" i="47"/>
  <c r="H221" i="117" s="1"/>
  <c r="H63" i="47"/>
  <c r="H220" i="117" s="1"/>
  <c r="H62" i="47"/>
  <c r="H61" i="47"/>
  <c r="H60" i="47"/>
  <c r="H217" i="117" s="1"/>
  <c r="H59" i="47"/>
  <c r="H216" i="117" s="1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G300" i="117" s="1"/>
  <c r="B45" i="46"/>
  <c r="G299" i="117" s="1"/>
  <c r="B44" i="46"/>
  <c r="G298" i="117" s="1"/>
  <c r="B43" i="46"/>
  <c r="G297" i="117" s="1"/>
  <c r="B42" i="46"/>
  <c r="G296" i="117" s="1"/>
  <c r="B41" i="46"/>
  <c r="G295" i="117" s="1"/>
  <c r="B40" i="46"/>
  <c r="G294" i="117" s="1"/>
  <c r="B38" i="46" a="1"/>
  <c r="B38" i="46" s="1"/>
  <c r="G292" i="117" s="1"/>
  <c r="B37" i="46" a="1"/>
  <c r="B37" i="46" s="1"/>
  <c r="G291" i="117" s="1"/>
  <c r="B36" i="46" a="1"/>
  <c r="B36" i="46" s="1"/>
  <c r="G290" i="117" s="1"/>
  <c r="B35" i="46" a="1"/>
  <c r="B35" i="46" s="1"/>
  <c r="G289" i="117" s="1"/>
  <c r="B34" i="46" a="1"/>
  <c r="B34" i="46" s="1"/>
  <c r="G288" i="117" s="1"/>
  <c r="B33" i="46" a="1"/>
  <c r="B33" i="46" s="1"/>
  <c r="G287" i="117" s="1"/>
  <c r="B32" i="46" a="1"/>
  <c r="B32" i="46" s="1"/>
  <c r="G286" i="117" s="1"/>
  <c r="B28" i="46"/>
  <c r="G169" i="117" s="1"/>
  <c r="B27" i="46"/>
  <c r="G168" i="117" s="1"/>
  <c r="B26" i="46"/>
  <c r="G167" i="117" s="1"/>
  <c r="B25" i="46"/>
  <c r="G166" i="117" s="1"/>
  <c r="B24" i="46"/>
  <c r="G165" i="117" s="1"/>
  <c r="B23" i="46"/>
  <c r="G164" i="117" s="1"/>
  <c r="B22" i="46"/>
  <c r="G163" i="117" s="1"/>
  <c r="B21" i="46"/>
  <c r="G162" i="117" s="1"/>
  <c r="B20" i="46"/>
  <c r="G161" i="117" s="1"/>
  <c r="B19" i="46"/>
  <c r="G160" i="117" s="1"/>
  <c r="B18" i="46"/>
  <c r="G159" i="117" s="1"/>
  <c r="B17" i="46"/>
  <c r="G158" i="117" s="1"/>
  <c r="B16" i="46"/>
  <c r="B10" i="46"/>
  <c r="H126" i="46"/>
  <c r="H125" i="46"/>
  <c r="G282" i="117" s="1"/>
  <c r="H124" i="46"/>
  <c r="H122" i="46"/>
  <c r="H120" i="46"/>
  <c r="H119" i="46"/>
  <c r="H118" i="46"/>
  <c r="H116" i="46"/>
  <c r="H114" i="46"/>
  <c r="H112" i="46"/>
  <c r="H111" i="46"/>
  <c r="H110" i="46"/>
  <c r="H109" i="46"/>
  <c r="H107" i="46"/>
  <c r="H106" i="46"/>
  <c r="H104" i="46"/>
  <c r="G261" i="117" s="1"/>
  <c r="H102" i="46"/>
  <c r="H101" i="46"/>
  <c r="H100" i="46"/>
  <c r="H99" i="46"/>
  <c r="H98" i="46"/>
  <c r="H97" i="46"/>
  <c r="H96" i="46"/>
  <c r="H95" i="46"/>
  <c r="H94" i="46"/>
  <c r="G251" i="117" s="1"/>
  <c r="H93" i="46"/>
  <c r="H92" i="46"/>
  <c r="H91" i="46"/>
  <c r="H90" i="46"/>
  <c r="H89" i="46"/>
  <c r="H87" i="46"/>
  <c r="H86" i="46"/>
  <c r="H84" i="46"/>
  <c r="H82" i="46"/>
  <c r="H81" i="46"/>
  <c r="H80" i="46"/>
  <c r="G237" i="117" s="1"/>
  <c r="H79" i="46"/>
  <c r="H78" i="46"/>
  <c r="H77" i="46"/>
  <c r="H76" i="46"/>
  <c r="G233" i="117" s="1"/>
  <c r="H75" i="46"/>
  <c r="H74" i="46"/>
  <c r="H73" i="46"/>
  <c r="G230" i="117" s="1"/>
  <c r="H72" i="46"/>
  <c r="G229" i="117" s="1"/>
  <c r="H71" i="46"/>
  <c r="H69" i="46"/>
  <c r="H68" i="46"/>
  <c r="H67" i="46"/>
  <c r="G224" i="117" s="1"/>
  <c r="H66" i="46"/>
  <c r="H65" i="46"/>
  <c r="H64" i="46"/>
  <c r="H63" i="46"/>
  <c r="G220" i="117" s="1"/>
  <c r="H62" i="46"/>
  <c r="H61" i="46"/>
  <c r="H60" i="46"/>
  <c r="G217" i="117" s="1"/>
  <c r="H59" i="46"/>
  <c r="G216" i="117" s="1"/>
  <c r="H58" i="46"/>
  <c r="H57" i="46"/>
  <c r="H56" i="46"/>
  <c r="H55" i="46"/>
  <c r="G212" i="117" s="1"/>
  <c r="H54" i="46"/>
  <c r="H53" i="46"/>
  <c r="H52" i="46"/>
  <c r="H51" i="46"/>
  <c r="H50" i="46"/>
  <c r="G207" i="117" s="1"/>
  <c r="H49" i="46"/>
  <c r="H48" i="46"/>
  <c r="H47" i="46"/>
  <c r="G204" i="117" s="1"/>
  <c r="H46" i="46"/>
  <c r="H45" i="46"/>
  <c r="H44" i="46"/>
  <c r="H43" i="46"/>
  <c r="H42" i="46"/>
  <c r="G199" i="117" s="1"/>
  <c r="H41" i="46"/>
  <c r="H40" i="46"/>
  <c r="H39" i="46"/>
  <c r="G196" i="117" s="1"/>
  <c r="H38" i="46"/>
  <c r="H37" i="46"/>
  <c r="G194" i="117" s="1"/>
  <c r="H36" i="46"/>
  <c r="H35" i="46"/>
  <c r="H34" i="46"/>
  <c r="H33" i="46"/>
  <c r="H32" i="46"/>
  <c r="H31" i="46"/>
  <c r="H30" i="46"/>
  <c r="H29" i="46"/>
  <c r="G186" i="117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G174" i="117" s="1"/>
  <c r="B46" i="45"/>
  <c r="F300" i="117" s="1"/>
  <c r="B45" i="45"/>
  <c r="F299" i="117" s="1"/>
  <c r="B44" i="45"/>
  <c r="F298" i="117" s="1"/>
  <c r="B43" i="45"/>
  <c r="F297" i="117" s="1"/>
  <c r="B42" i="45"/>
  <c r="F296" i="117" s="1"/>
  <c r="B41" i="45"/>
  <c r="F295" i="117" s="1"/>
  <c r="B40" i="45"/>
  <c r="F294" i="117" s="1"/>
  <c r="B38" i="45" a="1"/>
  <c r="B38" i="45" s="1"/>
  <c r="F292" i="117" s="1"/>
  <c r="B37" i="45" a="1"/>
  <c r="B37" i="45" s="1"/>
  <c r="F291" i="117" s="1"/>
  <c r="B36" i="45" a="1"/>
  <c r="B36" i="45" s="1"/>
  <c r="F290" i="117" s="1"/>
  <c r="B35" i="45" a="1"/>
  <c r="B35" i="45" s="1"/>
  <c r="F289" i="117" s="1"/>
  <c r="B34" i="45" a="1"/>
  <c r="B34" i="45" s="1"/>
  <c r="F288" i="117" s="1"/>
  <c r="B33" i="45" a="1"/>
  <c r="B33" i="45" s="1"/>
  <c r="F287" i="117" s="1"/>
  <c r="B32" i="45" a="1"/>
  <c r="B32" i="45" s="1"/>
  <c r="F286" i="117" s="1"/>
  <c r="B28" i="45"/>
  <c r="F169" i="117" s="1"/>
  <c r="B27" i="45"/>
  <c r="F168" i="117" s="1"/>
  <c r="B26" i="45"/>
  <c r="F167" i="117" s="1"/>
  <c r="B25" i="45"/>
  <c r="F166" i="117" s="1"/>
  <c r="B24" i="45"/>
  <c r="F165" i="117" s="1"/>
  <c r="B23" i="45"/>
  <c r="F164" i="117" s="1"/>
  <c r="F324" i="117" s="1"/>
  <c r="B22" i="45"/>
  <c r="F163" i="117" s="1"/>
  <c r="B21" i="45"/>
  <c r="F162" i="117" s="1"/>
  <c r="B20" i="45"/>
  <c r="F161" i="117" s="1"/>
  <c r="B19" i="45"/>
  <c r="F160" i="117" s="1"/>
  <c r="B18" i="45"/>
  <c r="F159" i="117" s="1"/>
  <c r="B17" i="45"/>
  <c r="F158" i="117" s="1"/>
  <c r="B16" i="45"/>
  <c r="B10" i="45"/>
  <c r="H126" i="45"/>
  <c r="H125" i="45"/>
  <c r="F282" i="117" s="1"/>
  <c r="H124" i="45"/>
  <c r="H122" i="45"/>
  <c r="H120" i="45"/>
  <c r="F277" i="117" s="1"/>
  <c r="H119" i="45"/>
  <c r="H118" i="45"/>
  <c r="H116" i="45"/>
  <c r="H114" i="45"/>
  <c r="H112" i="45"/>
  <c r="H111" i="45"/>
  <c r="H110" i="45"/>
  <c r="H109" i="45"/>
  <c r="H107" i="45"/>
  <c r="H106" i="45"/>
  <c r="H104" i="45"/>
  <c r="F261" i="117" s="1"/>
  <c r="H102" i="45"/>
  <c r="H101" i="45"/>
  <c r="H100" i="45"/>
  <c r="H99" i="45"/>
  <c r="H98" i="45"/>
  <c r="H97" i="45"/>
  <c r="H96" i="45"/>
  <c r="H95" i="45"/>
  <c r="H94" i="45"/>
  <c r="F251" i="117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F233" i="117" s="1"/>
  <c r="H75" i="45"/>
  <c r="H74" i="45"/>
  <c r="H73" i="45"/>
  <c r="H72" i="45"/>
  <c r="F229" i="117" s="1"/>
  <c r="H71" i="45"/>
  <c r="H69" i="45"/>
  <c r="H68" i="45"/>
  <c r="H67" i="45"/>
  <c r="F224" i="117" s="1"/>
  <c r="H66" i="45"/>
  <c r="H65" i="45"/>
  <c r="H64" i="45"/>
  <c r="H63" i="45"/>
  <c r="F220" i="117" s="1"/>
  <c r="H62" i="45"/>
  <c r="H61" i="45"/>
  <c r="H60" i="45"/>
  <c r="F217" i="117" s="1"/>
  <c r="H59" i="45"/>
  <c r="F216" i="117" s="1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E300" i="117" s="1"/>
  <c r="B45" i="44"/>
  <c r="E299" i="117" s="1"/>
  <c r="B44" i="44"/>
  <c r="E298" i="117" s="1"/>
  <c r="B43" i="44"/>
  <c r="E297" i="117" s="1"/>
  <c r="B42" i="44"/>
  <c r="E296" i="117" s="1"/>
  <c r="B41" i="44"/>
  <c r="E295" i="117" s="1"/>
  <c r="B40" i="44"/>
  <c r="E294" i="117" s="1"/>
  <c r="B38" i="44" a="1"/>
  <c r="B38" i="44" s="1"/>
  <c r="E292" i="117" s="1"/>
  <c r="B37" i="44" a="1"/>
  <c r="B37" i="44" s="1"/>
  <c r="E291" i="117" s="1"/>
  <c r="B36" i="44" a="1"/>
  <c r="B36" i="44" s="1"/>
  <c r="E290" i="117" s="1"/>
  <c r="B35" i="44" a="1"/>
  <c r="B35" i="44" s="1"/>
  <c r="E289" i="117" s="1"/>
  <c r="B34" i="44" a="1"/>
  <c r="B34" i="44" s="1"/>
  <c r="E288" i="117" s="1"/>
  <c r="B33" i="44" a="1"/>
  <c r="B33" i="44" s="1"/>
  <c r="E287" i="117" s="1"/>
  <c r="B32" i="44" a="1"/>
  <c r="B32" i="44" s="1"/>
  <c r="E286" i="117" s="1"/>
  <c r="B28" i="44"/>
  <c r="E169" i="117" s="1"/>
  <c r="B27" i="44"/>
  <c r="E168" i="117" s="1"/>
  <c r="B26" i="44"/>
  <c r="E167" i="117" s="1"/>
  <c r="B25" i="44"/>
  <c r="E166" i="117" s="1"/>
  <c r="B24" i="44"/>
  <c r="E165" i="117" s="1"/>
  <c r="B23" i="44"/>
  <c r="E164" i="117" s="1"/>
  <c r="B22" i="44"/>
  <c r="E163" i="117" s="1"/>
  <c r="B21" i="44"/>
  <c r="E162" i="117" s="1"/>
  <c r="B20" i="44"/>
  <c r="E161" i="117" s="1"/>
  <c r="B19" i="44"/>
  <c r="E160" i="117" s="1"/>
  <c r="B18" i="44"/>
  <c r="E159" i="117" s="1"/>
  <c r="B17" i="44"/>
  <c r="E158" i="117" s="1"/>
  <c r="B16" i="44"/>
  <c r="B10" i="44"/>
  <c r="H126" i="44"/>
  <c r="H125" i="44"/>
  <c r="E282" i="117" s="1"/>
  <c r="H124" i="44"/>
  <c r="H122" i="44"/>
  <c r="H120" i="44"/>
  <c r="H119" i="44"/>
  <c r="E276" i="117" s="1"/>
  <c r="H118" i="44"/>
  <c r="H116" i="44"/>
  <c r="H114" i="44"/>
  <c r="H112" i="44"/>
  <c r="H111" i="44"/>
  <c r="H110" i="44"/>
  <c r="H109" i="44"/>
  <c r="H107" i="44"/>
  <c r="E264" i="117" s="1"/>
  <c r="H106" i="44"/>
  <c r="H104" i="44"/>
  <c r="E261" i="117" s="1"/>
  <c r="H102" i="44"/>
  <c r="H101" i="44"/>
  <c r="H100" i="44"/>
  <c r="H99" i="44"/>
  <c r="H98" i="44"/>
  <c r="H97" i="44"/>
  <c r="H96" i="44"/>
  <c r="H95" i="44"/>
  <c r="H94" i="44"/>
  <c r="E251" i="117" s="1"/>
  <c r="H93" i="44"/>
  <c r="H92" i="44"/>
  <c r="H91" i="44"/>
  <c r="H90" i="44"/>
  <c r="H89" i="44"/>
  <c r="H87" i="44"/>
  <c r="H86" i="44"/>
  <c r="H84" i="44"/>
  <c r="H82" i="44"/>
  <c r="H81" i="44"/>
  <c r="H80" i="44"/>
  <c r="E237" i="117" s="1"/>
  <c r="H79" i="44"/>
  <c r="H78" i="44"/>
  <c r="H77" i="44"/>
  <c r="H76" i="44"/>
  <c r="E233" i="117" s="1"/>
  <c r="H75" i="44"/>
  <c r="H74" i="44"/>
  <c r="H73" i="44"/>
  <c r="H72" i="44"/>
  <c r="E229" i="117" s="1"/>
  <c r="H71" i="44"/>
  <c r="H69" i="44"/>
  <c r="H68" i="44"/>
  <c r="E225" i="117" s="1"/>
  <c r="H67" i="44"/>
  <c r="E224" i="117" s="1"/>
  <c r="H66" i="44"/>
  <c r="H65" i="44"/>
  <c r="H64" i="44"/>
  <c r="H63" i="44"/>
  <c r="E220" i="117" s="1"/>
  <c r="H62" i="44"/>
  <c r="H61" i="44"/>
  <c r="H60" i="44"/>
  <c r="E217" i="117" s="1"/>
  <c r="H59" i="44"/>
  <c r="E216" i="117" s="1"/>
  <c r="H58" i="44"/>
  <c r="H57" i="44"/>
  <c r="H56" i="44"/>
  <c r="E213" i="117" s="1"/>
  <c r="H55" i="44"/>
  <c r="E212" i="117" s="1"/>
  <c r="H54" i="44"/>
  <c r="H53" i="44"/>
  <c r="H52" i="44"/>
  <c r="H51" i="44"/>
  <c r="E208" i="117" s="1"/>
  <c r="H50" i="44"/>
  <c r="H49" i="44"/>
  <c r="H48" i="44"/>
  <c r="E205" i="117" s="1"/>
  <c r="H47" i="44"/>
  <c r="H46" i="44"/>
  <c r="E203" i="117" s="1"/>
  <c r="H45" i="44"/>
  <c r="H44" i="44"/>
  <c r="H43" i="44"/>
  <c r="E200" i="117" s="1"/>
  <c r="H42" i="44"/>
  <c r="H41" i="44"/>
  <c r="H40" i="44"/>
  <c r="E197" i="117" s="1"/>
  <c r="H39" i="44"/>
  <c r="H38" i="44"/>
  <c r="H37" i="44"/>
  <c r="H36" i="44"/>
  <c r="H35" i="44"/>
  <c r="E192" i="117" s="1"/>
  <c r="H34" i="44"/>
  <c r="E191" i="117" s="1"/>
  <c r="H33" i="44"/>
  <c r="H32" i="44"/>
  <c r="H31" i="44"/>
  <c r="E188" i="117" s="1"/>
  <c r="H30" i="44"/>
  <c r="H29" i="44"/>
  <c r="H28" i="44"/>
  <c r="H27" i="44"/>
  <c r="E184" i="117" s="1"/>
  <c r="H26" i="44"/>
  <c r="E183" i="117" s="1"/>
  <c r="H25" i="44"/>
  <c r="H24" i="44"/>
  <c r="H23" i="44"/>
  <c r="E180" i="117" s="1"/>
  <c r="H22" i="44"/>
  <c r="H21" i="44"/>
  <c r="H20" i="44"/>
  <c r="H19" i="44"/>
  <c r="E176" i="117" s="1"/>
  <c r="H18" i="44"/>
  <c r="E175" i="117" s="1"/>
  <c r="H17" i="44"/>
  <c r="B46" i="43"/>
  <c r="D300" i="117" s="1"/>
  <c r="B45" i="43"/>
  <c r="D299" i="117" s="1"/>
  <c r="B44" i="43"/>
  <c r="D298" i="117" s="1"/>
  <c r="B43" i="43"/>
  <c r="D297" i="117" s="1"/>
  <c r="B42" i="43"/>
  <c r="D296" i="117" s="1"/>
  <c r="B41" i="43"/>
  <c r="D295" i="117" s="1"/>
  <c r="B40" i="43"/>
  <c r="D294" i="117" s="1"/>
  <c r="B38" i="43" a="1"/>
  <c r="B38" i="43" s="1"/>
  <c r="D292" i="117" s="1"/>
  <c r="B37" i="43" a="1"/>
  <c r="B37" i="43" s="1"/>
  <c r="D291" i="117" s="1"/>
  <c r="B36" i="43" a="1"/>
  <c r="B36" i="43" s="1"/>
  <c r="D290" i="117" s="1"/>
  <c r="B35" i="43" a="1"/>
  <c r="B35" i="43" s="1"/>
  <c r="D289" i="117" s="1"/>
  <c r="B34" i="43" a="1"/>
  <c r="B34" i="43" s="1"/>
  <c r="D288" i="117" s="1"/>
  <c r="B33" i="43" a="1"/>
  <c r="B33" i="43" s="1"/>
  <c r="D287" i="117" s="1"/>
  <c r="B32" i="43" a="1"/>
  <c r="B32" i="43" s="1"/>
  <c r="D286" i="117" s="1"/>
  <c r="B28" i="43"/>
  <c r="D169" i="117" s="1"/>
  <c r="B27" i="43"/>
  <c r="D168" i="117" s="1"/>
  <c r="B26" i="43"/>
  <c r="D167" i="117" s="1"/>
  <c r="B25" i="43"/>
  <c r="D166" i="117" s="1"/>
  <c r="B24" i="43"/>
  <c r="D165" i="117" s="1"/>
  <c r="D325" i="117" s="1"/>
  <c r="B23" i="43"/>
  <c r="D164" i="117" s="1"/>
  <c r="B22" i="43"/>
  <c r="D163" i="117" s="1"/>
  <c r="D323" i="117" s="1"/>
  <c r="B21" i="43"/>
  <c r="D162" i="117" s="1"/>
  <c r="B20" i="43"/>
  <c r="D161" i="117" s="1"/>
  <c r="B19" i="43"/>
  <c r="D160" i="117" s="1"/>
  <c r="B18" i="43"/>
  <c r="D159" i="117" s="1"/>
  <c r="B17" i="43"/>
  <c r="D158" i="117" s="1"/>
  <c r="B16" i="43"/>
  <c r="B10" i="43"/>
  <c r="H126" i="43"/>
  <c r="H125" i="43"/>
  <c r="D282" i="117" s="1"/>
  <c r="H124" i="43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D261" i="117" s="1"/>
  <c r="H102" i="43"/>
  <c r="H101" i="43"/>
  <c r="H100" i="43"/>
  <c r="H99" i="43"/>
  <c r="H98" i="43"/>
  <c r="H97" i="43"/>
  <c r="H96" i="43"/>
  <c r="H95" i="43"/>
  <c r="H94" i="43"/>
  <c r="D251" i="117" s="1"/>
  <c r="H93" i="43"/>
  <c r="H92" i="43"/>
  <c r="H91" i="43"/>
  <c r="H90" i="43"/>
  <c r="H89" i="43"/>
  <c r="H87" i="43"/>
  <c r="H86" i="43"/>
  <c r="D243" i="117" s="1"/>
  <c r="H84" i="43"/>
  <c r="H82" i="43"/>
  <c r="H81" i="43"/>
  <c r="H80" i="43"/>
  <c r="D237" i="117" s="1"/>
  <c r="H79" i="43"/>
  <c r="H78" i="43"/>
  <c r="H77" i="43"/>
  <c r="H76" i="43"/>
  <c r="D233" i="117" s="1"/>
  <c r="H75" i="43"/>
  <c r="H74" i="43"/>
  <c r="H73" i="43"/>
  <c r="H72" i="43"/>
  <c r="D229" i="117" s="1"/>
  <c r="H71" i="43"/>
  <c r="H69" i="43"/>
  <c r="H68" i="43"/>
  <c r="D225" i="117" s="1"/>
  <c r="H67" i="43"/>
  <c r="D224" i="117" s="1"/>
  <c r="H66" i="43"/>
  <c r="H65" i="43"/>
  <c r="H64" i="43"/>
  <c r="H63" i="43"/>
  <c r="D220" i="117" s="1"/>
  <c r="H62" i="43"/>
  <c r="H61" i="43"/>
  <c r="H60" i="43"/>
  <c r="H59" i="43"/>
  <c r="D216" i="117" s="1"/>
  <c r="H58" i="43"/>
  <c r="H57" i="43"/>
  <c r="H56" i="43"/>
  <c r="H55" i="43"/>
  <c r="H54" i="43"/>
  <c r="H53" i="43"/>
  <c r="H52" i="43"/>
  <c r="H51" i="43"/>
  <c r="H50" i="43"/>
  <c r="D207" i="117" s="1"/>
  <c r="H49" i="43"/>
  <c r="H48" i="43"/>
  <c r="H47" i="43"/>
  <c r="D204" i="117" s="1"/>
  <c r="H46" i="43"/>
  <c r="H45" i="43"/>
  <c r="H44" i="43"/>
  <c r="H43" i="43"/>
  <c r="H42" i="43"/>
  <c r="D199" i="117" s="1"/>
  <c r="H41" i="43"/>
  <c r="H40" i="43"/>
  <c r="H39" i="43"/>
  <c r="D196" i="117" s="1"/>
  <c r="H38" i="43"/>
  <c r="H37" i="43"/>
  <c r="D194" i="117" s="1"/>
  <c r="H36" i="43"/>
  <c r="H35" i="43"/>
  <c r="H34" i="43"/>
  <c r="H33" i="43"/>
  <c r="H32" i="43"/>
  <c r="H31" i="43"/>
  <c r="H30" i="43"/>
  <c r="H29" i="43"/>
  <c r="D186" i="117" s="1"/>
  <c r="H28" i="43"/>
  <c r="H27" i="43"/>
  <c r="H26" i="43"/>
  <c r="H25" i="43"/>
  <c r="H24" i="43"/>
  <c r="H23" i="43"/>
  <c r="H22" i="43"/>
  <c r="H21" i="43"/>
  <c r="D178" i="117" s="1"/>
  <c r="H20" i="43"/>
  <c r="H19" i="43"/>
  <c r="H18" i="43"/>
  <c r="H17" i="43"/>
  <c r="B46" i="42"/>
  <c r="C300" i="117" s="1"/>
  <c r="B45" i="42"/>
  <c r="C299" i="117" s="1"/>
  <c r="B44" i="42"/>
  <c r="C298" i="117" s="1"/>
  <c r="B43" i="42"/>
  <c r="C297" i="117" s="1"/>
  <c r="B42" i="42"/>
  <c r="C296" i="117" s="1"/>
  <c r="B41" i="42"/>
  <c r="C295" i="117" s="1"/>
  <c r="B40" i="42"/>
  <c r="C294" i="117" s="1"/>
  <c r="B38" i="42" a="1"/>
  <c r="B38" i="42" s="1"/>
  <c r="C292" i="117" s="1"/>
  <c r="B37" i="42" a="1"/>
  <c r="B37" i="42" s="1"/>
  <c r="C291" i="117" s="1"/>
  <c r="B36" i="42" a="1"/>
  <c r="B36" i="42" s="1"/>
  <c r="C290" i="117" s="1"/>
  <c r="B35" i="42" a="1"/>
  <c r="B35" i="42" s="1"/>
  <c r="C289" i="117" s="1"/>
  <c r="B34" i="42" a="1"/>
  <c r="B34" i="42" s="1"/>
  <c r="C288" i="117" s="1"/>
  <c r="B33" i="42" a="1"/>
  <c r="B33" i="42" s="1"/>
  <c r="C287" i="117" s="1"/>
  <c r="B32" i="42" a="1"/>
  <c r="B32" i="42" s="1"/>
  <c r="C286" i="117" s="1"/>
  <c r="B28" i="42"/>
  <c r="C169" i="117" s="1"/>
  <c r="B27" i="42"/>
  <c r="C168" i="117" s="1"/>
  <c r="B26" i="42"/>
  <c r="C167" i="117" s="1"/>
  <c r="B25" i="42"/>
  <c r="C166" i="117" s="1"/>
  <c r="B24" i="42"/>
  <c r="C165" i="117" s="1"/>
  <c r="B23" i="42"/>
  <c r="C164" i="117" s="1"/>
  <c r="B22" i="42"/>
  <c r="C163" i="117" s="1"/>
  <c r="B21" i="42"/>
  <c r="C162" i="117" s="1"/>
  <c r="B20" i="42"/>
  <c r="C161" i="117" s="1"/>
  <c r="B19" i="42"/>
  <c r="C160" i="117" s="1"/>
  <c r="B18" i="42"/>
  <c r="C159" i="117" s="1"/>
  <c r="B17" i="42"/>
  <c r="C158" i="117" s="1"/>
  <c r="B16" i="42"/>
  <c r="B10" i="42"/>
  <c r="H126" i="42"/>
  <c r="H125" i="42"/>
  <c r="C282" i="117" s="1"/>
  <c r="H124" i="42"/>
  <c r="C281" i="117" s="1"/>
  <c r="H122" i="42"/>
  <c r="H120" i="42"/>
  <c r="H119" i="42"/>
  <c r="H118" i="42"/>
  <c r="H116" i="42"/>
  <c r="H114" i="42"/>
  <c r="H112" i="42"/>
  <c r="H111" i="42"/>
  <c r="H110" i="42"/>
  <c r="H109" i="42"/>
  <c r="H107" i="42"/>
  <c r="H106" i="42"/>
  <c r="H104" i="42"/>
  <c r="C261" i="117" s="1"/>
  <c r="H102" i="42"/>
  <c r="H101" i="42"/>
  <c r="H100" i="42"/>
  <c r="H99" i="42"/>
  <c r="H98" i="42"/>
  <c r="H97" i="42"/>
  <c r="H96" i="42"/>
  <c r="H95" i="42"/>
  <c r="H94" i="42"/>
  <c r="C251" i="117" s="1"/>
  <c r="H93" i="42"/>
  <c r="C250" i="117" s="1"/>
  <c r="H92" i="42"/>
  <c r="H91" i="42"/>
  <c r="H90" i="42"/>
  <c r="H89" i="42"/>
  <c r="C246" i="117" s="1"/>
  <c r="H87" i="42"/>
  <c r="H86" i="42"/>
  <c r="H84" i="42"/>
  <c r="H82" i="42"/>
  <c r="C239" i="117" s="1"/>
  <c r="H81" i="42"/>
  <c r="H80" i="42"/>
  <c r="H79" i="42"/>
  <c r="H78" i="42"/>
  <c r="C235" i="117" s="1"/>
  <c r="H77" i="42"/>
  <c r="H76" i="42"/>
  <c r="H75" i="42"/>
  <c r="H74" i="42"/>
  <c r="C231" i="117" s="1"/>
  <c r="H73" i="42"/>
  <c r="H72" i="42"/>
  <c r="H71" i="42"/>
  <c r="H69" i="42"/>
  <c r="C226" i="117" s="1"/>
  <c r="H68" i="42"/>
  <c r="H67" i="42"/>
  <c r="H66" i="42"/>
  <c r="H65" i="42"/>
  <c r="C222" i="117" s="1"/>
  <c r="H64" i="42"/>
  <c r="H63" i="42"/>
  <c r="H62" i="42"/>
  <c r="H61" i="42"/>
  <c r="C218" i="117" s="1"/>
  <c r="H60" i="42"/>
  <c r="H59" i="42"/>
  <c r="H58" i="42"/>
  <c r="H57" i="42"/>
  <c r="C214" i="117" s="1"/>
  <c r="H56" i="42"/>
  <c r="H55" i="42"/>
  <c r="H54" i="42"/>
  <c r="H53" i="42"/>
  <c r="C210" i="117" s="1"/>
  <c r="H52" i="42"/>
  <c r="H51" i="42"/>
  <c r="H50" i="42"/>
  <c r="H49" i="42"/>
  <c r="C206" i="117" s="1"/>
  <c r="H48" i="42"/>
  <c r="H47" i="42"/>
  <c r="H46" i="42"/>
  <c r="H45" i="42"/>
  <c r="C202" i="117" s="1"/>
  <c r="H44" i="42"/>
  <c r="H43" i="42"/>
  <c r="H42" i="42"/>
  <c r="H41" i="42"/>
  <c r="H40" i="42"/>
  <c r="H39" i="42"/>
  <c r="H38" i="42"/>
  <c r="H37" i="42"/>
  <c r="C194" i="117" s="1"/>
  <c r="H36" i="42"/>
  <c r="H35" i="42"/>
  <c r="C192" i="117" s="1"/>
  <c r="H34" i="42"/>
  <c r="H33" i="42"/>
  <c r="H32" i="42"/>
  <c r="C189" i="117" s="1"/>
  <c r="H31" i="42"/>
  <c r="H30" i="42"/>
  <c r="H29" i="42"/>
  <c r="H28" i="42"/>
  <c r="H27" i="42"/>
  <c r="C184" i="117" s="1"/>
  <c r="H26" i="42"/>
  <c r="H25" i="42"/>
  <c r="H24" i="42"/>
  <c r="C181" i="117" s="1"/>
  <c r="H23" i="42"/>
  <c r="H22" i="42"/>
  <c r="H21" i="42"/>
  <c r="C178" i="117" s="1"/>
  <c r="H20" i="42"/>
  <c r="H19" i="42"/>
  <c r="H18" i="42"/>
  <c r="H17" i="42"/>
  <c r="B46" i="41"/>
  <c r="B300" i="117" s="1"/>
  <c r="B45" i="41"/>
  <c r="B299" i="117" s="1"/>
  <c r="B44" i="41"/>
  <c r="B298" i="117" s="1"/>
  <c r="B43" i="41"/>
  <c r="B297" i="117" s="1"/>
  <c r="B42" i="41"/>
  <c r="B296" i="117" s="1"/>
  <c r="B41" i="41"/>
  <c r="B295" i="117" s="1"/>
  <c r="B40" i="41"/>
  <c r="B294" i="117" s="1"/>
  <c r="B38" i="41" a="1"/>
  <c r="B38" i="41" s="1"/>
  <c r="B292" i="117" s="1"/>
  <c r="B37" i="41" a="1"/>
  <c r="B37" i="41" s="1"/>
  <c r="B291" i="117" s="1"/>
  <c r="B36" i="41" a="1"/>
  <c r="B36" i="41" s="1"/>
  <c r="B290" i="117" s="1"/>
  <c r="B35" i="41" a="1"/>
  <c r="B35" i="41" s="1"/>
  <c r="B289" i="117" s="1"/>
  <c r="B34" i="41" a="1"/>
  <c r="B34" i="41" s="1"/>
  <c r="B288" i="117" s="1"/>
  <c r="B33" i="41" a="1"/>
  <c r="B33" i="41" s="1"/>
  <c r="B287" i="117" s="1"/>
  <c r="B32" i="41" a="1"/>
  <c r="B32" i="41" s="1"/>
  <c r="B286" i="117" s="1"/>
  <c r="B28" i="41"/>
  <c r="B169" i="117" s="1"/>
  <c r="AO169" i="117" s="1"/>
  <c r="B27" i="41"/>
  <c r="B168" i="117" s="1"/>
  <c r="B26" i="41"/>
  <c r="B167" i="117" s="1"/>
  <c r="B25" i="41"/>
  <c r="B166" i="117" s="1"/>
  <c r="B24" i="41"/>
  <c r="B165" i="117" s="1"/>
  <c r="B23" i="41"/>
  <c r="B164" i="117" s="1"/>
  <c r="B324" i="117" s="1"/>
  <c r="B22" i="41"/>
  <c r="B163" i="117" s="1"/>
  <c r="B21" i="41"/>
  <c r="B162" i="117" s="1"/>
  <c r="B20" i="41"/>
  <c r="B161" i="117" s="1"/>
  <c r="B19" i="41"/>
  <c r="B160" i="117" s="1"/>
  <c r="B18" i="41"/>
  <c r="B159" i="117" s="1"/>
  <c r="B17" i="41"/>
  <c r="B158" i="117" s="1"/>
  <c r="B16" i="41"/>
  <c r="B10" i="41"/>
  <c r="H126" i="41"/>
  <c r="B283" i="117" s="1"/>
  <c r="H125" i="41"/>
  <c r="H124" i="41"/>
  <c r="H122" i="41"/>
  <c r="H120" i="41"/>
  <c r="B277" i="117" s="1"/>
  <c r="H119" i="41"/>
  <c r="H118" i="41"/>
  <c r="H116" i="41"/>
  <c r="H114" i="41"/>
  <c r="H112" i="41"/>
  <c r="H111" i="41"/>
  <c r="H110" i="41"/>
  <c r="H109" i="41"/>
  <c r="H107" i="41"/>
  <c r="B264" i="117" s="1"/>
  <c r="H106" i="41"/>
  <c r="H104" i="41"/>
  <c r="B261" i="117" s="1"/>
  <c r="H102" i="41"/>
  <c r="H101" i="41"/>
  <c r="H100" i="41"/>
  <c r="H99" i="41"/>
  <c r="H98" i="41"/>
  <c r="H97" i="41"/>
  <c r="H96" i="41"/>
  <c r="H95" i="41"/>
  <c r="H94" i="41"/>
  <c r="B251" i="117" s="1"/>
  <c r="H93" i="41"/>
  <c r="H92" i="41"/>
  <c r="H91" i="41"/>
  <c r="H90" i="41"/>
  <c r="H89" i="41"/>
  <c r="H87" i="41"/>
  <c r="H86" i="41"/>
  <c r="H84" i="41"/>
  <c r="H82" i="41"/>
  <c r="H81" i="41"/>
  <c r="H80" i="41"/>
  <c r="H79" i="41"/>
  <c r="H78" i="41"/>
  <c r="H77" i="41"/>
  <c r="H76" i="41"/>
  <c r="H75" i="41"/>
  <c r="H74" i="41"/>
  <c r="B231" i="117" s="1"/>
  <c r="H73" i="41"/>
  <c r="H72" i="41"/>
  <c r="H71" i="41"/>
  <c r="H69" i="41"/>
  <c r="H68" i="41"/>
  <c r="H67" i="41"/>
  <c r="H66" i="41"/>
  <c r="H65" i="41"/>
  <c r="B222" i="117" s="1"/>
  <c r="H64" i="41"/>
  <c r="H63" i="41"/>
  <c r="H62" i="41"/>
  <c r="H61" i="41"/>
  <c r="B218" i="117" s="1"/>
  <c r="H60" i="41"/>
  <c r="H59" i="41"/>
  <c r="H58" i="41"/>
  <c r="H57" i="41"/>
  <c r="B214" i="117" s="1"/>
  <c r="H56" i="41"/>
  <c r="H55" i="41"/>
  <c r="H54" i="41"/>
  <c r="H53" i="41"/>
  <c r="B210" i="117" s="1"/>
  <c r="H52" i="41"/>
  <c r="H51" i="41"/>
  <c r="H50" i="41"/>
  <c r="H49" i="41"/>
  <c r="B206" i="117" s="1"/>
  <c r="H48" i="41"/>
  <c r="H47" i="41"/>
  <c r="H46" i="41"/>
  <c r="H45" i="41"/>
  <c r="B202" i="117" s="1"/>
  <c r="H44" i="41"/>
  <c r="H43" i="41"/>
  <c r="H42" i="41"/>
  <c r="H41" i="41"/>
  <c r="B198" i="117" s="1"/>
  <c r="H40" i="41"/>
  <c r="H39" i="41"/>
  <c r="H38" i="41"/>
  <c r="H37" i="41"/>
  <c r="B194" i="117" s="1"/>
  <c r="H36" i="41"/>
  <c r="H35" i="41"/>
  <c r="H34" i="41"/>
  <c r="H33" i="41"/>
  <c r="B190" i="117" s="1"/>
  <c r="H32" i="41"/>
  <c r="H31" i="41"/>
  <c r="H30" i="41"/>
  <c r="H29" i="41"/>
  <c r="B186" i="117" s="1"/>
  <c r="H28" i="41"/>
  <c r="H27" i="41"/>
  <c r="H26" i="41"/>
  <c r="H25" i="41"/>
  <c r="B182" i="117" s="1"/>
  <c r="H24" i="41"/>
  <c r="H23" i="41"/>
  <c r="H22" i="41"/>
  <c r="H21" i="41"/>
  <c r="B178" i="117" s="1"/>
  <c r="H20" i="41"/>
  <c r="H19" i="41"/>
  <c r="H18" i="41"/>
  <c r="B175" i="117" s="1"/>
  <c r="H17" i="41"/>
  <c r="AP158" i="117" l="1"/>
  <c r="AQ158" i="117" s="1"/>
  <c r="AO166" i="117"/>
  <c r="AN286" i="117"/>
  <c r="AN290" i="117"/>
  <c r="AN295" i="117"/>
  <c r="AN299" i="117"/>
  <c r="J28" i="41"/>
  <c r="B185" i="117"/>
  <c r="J44" i="41"/>
  <c r="B201" i="117"/>
  <c r="J56" i="41"/>
  <c r="B213" i="117"/>
  <c r="J68" i="41"/>
  <c r="B225" i="117"/>
  <c r="J87" i="41"/>
  <c r="B244" i="117"/>
  <c r="J111" i="41"/>
  <c r="B268" i="117"/>
  <c r="K26" i="42"/>
  <c r="C183" i="117"/>
  <c r="K42" i="42"/>
  <c r="C199" i="117"/>
  <c r="K58" i="42"/>
  <c r="C215" i="117"/>
  <c r="K75" i="42"/>
  <c r="C232" i="117"/>
  <c r="K114" i="42"/>
  <c r="E24" i="42" s="1"/>
  <c r="C271" i="117"/>
  <c r="K20" i="43"/>
  <c r="D177" i="117"/>
  <c r="K36" i="43"/>
  <c r="D193" i="117"/>
  <c r="K48" i="43"/>
  <c r="D205" i="117"/>
  <c r="J60" i="43"/>
  <c r="D217" i="117"/>
  <c r="J73" i="43"/>
  <c r="D230" i="117"/>
  <c r="J87" i="43"/>
  <c r="D244" i="117"/>
  <c r="J100" i="43"/>
  <c r="D257" i="117"/>
  <c r="J118" i="43"/>
  <c r="D275" i="117"/>
  <c r="K58" i="44"/>
  <c r="E215" i="117"/>
  <c r="K71" i="44"/>
  <c r="E228" i="117"/>
  <c r="K84" i="44"/>
  <c r="E18" i="44" s="1"/>
  <c r="E241" i="117"/>
  <c r="K98" i="44"/>
  <c r="E255" i="117"/>
  <c r="K114" i="44"/>
  <c r="E24" i="44" s="1"/>
  <c r="E271" i="117"/>
  <c r="K126" i="44"/>
  <c r="E283" i="117"/>
  <c r="J20" i="45"/>
  <c r="F177" i="117"/>
  <c r="J32" i="45"/>
  <c r="F189" i="117"/>
  <c r="K44" i="45"/>
  <c r="F201" i="117"/>
  <c r="K56" i="45"/>
  <c r="F213" i="117"/>
  <c r="J68" i="45"/>
  <c r="F225" i="117"/>
  <c r="J81" i="45"/>
  <c r="F238" i="117"/>
  <c r="J96" i="45"/>
  <c r="F253" i="117"/>
  <c r="J111" i="45"/>
  <c r="F268" i="117"/>
  <c r="C45" i="45"/>
  <c r="F153" i="117" s="1"/>
  <c r="F157" i="117"/>
  <c r="K22" i="46"/>
  <c r="G179" i="117"/>
  <c r="K34" i="46"/>
  <c r="G191" i="117"/>
  <c r="K46" i="46"/>
  <c r="G203" i="117"/>
  <c r="K58" i="46"/>
  <c r="G215" i="117"/>
  <c r="K71" i="46"/>
  <c r="G228" i="117"/>
  <c r="K84" i="46"/>
  <c r="E18" i="46" s="1"/>
  <c r="G241" i="117"/>
  <c r="K98" i="46"/>
  <c r="G255" i="117"/>
  <c r="K114" i="46"/>
  <c r="E24" i="46" s="1"/>
  <c r="G271" i="117"/>
  <c r="K126" i="46"/>
  <c r="G283" i="117"/>
  <c r="J20" i="47"/>
  <c r="H177" i="117"/>
  <c r="J36" i="47"/>
  <c r="H193" i="117"/>
  <c r="K56" i="47"/>
  <c r="H213" i="117"/>
  <c r="J73" i="47"/>
  <c r="H230" i="117"/>
  <c r="J92" i="47"/>
  <c r="H249" i="117"/>
  <c r="J106" i="47"/>
  <c r="H263" i="117"/>
  <c r="K26" i="48"/>
  <c r="I183" i="117"/>
  <c r="K20" i="49"/>
  <c r="J177" i="117"/>
  <c r="K32" i="49"/>
  <c r="J189" i="117"/>
  <c r="K44" i="49"/>
  <c r="J201" i="117"/>
  <c r="J100" i="49"/>
  <c r="J257" i="117"/>
  <c r="J17" i="41"/>
  <c r="B174" i="117"/>
  <c r="K78" i="41"/>
  <c r="B235" i="117"/>
  <c r="K93" i="41"/>
  <c r="B250" i="117"/>
  <c r="K19" i="42"/>
  <c r="C176" i="117"/>
  <c r="K47" i="42"/>
  <c r="C204" i="117"/>
  <c r="K59" i="42"/>
  <c r="C216" i="117"/>
  <c r="K72" i="42"/>
  <c r="C229" i="117"/>
  <c r="K86" i="42"/>
  <c r="C243" i="117"/>
  <c r="K99" i="42"/>
  <c r="C256" i="117"/>
  <c r="K116" i="42"/>
  <c r="E25" i="42" s="1"/>
  <c r="C273" i="117"/>
  <c r="K49" i="43"/>
  <c r="D206" i="117"/>
  <c r="K61" i="43"/>
  <c r="D218" i="117"/>
  <c r="K74" i="43"/>
  <c r="D231" i="117"/>
  <c r="K89" i="43"/>
  <c r="D246" i="117"/>
  <c r="K107" i="43"/>
  <c r="D264" i="117"/>
  <c r="K112" i="43"/>
  <c r="D269" i="117"/>
  <c r="AO295" i="117"/>
  <c r="K95" i="44"/>
  <c r="E252" i="117"/>
  <c r="K110" i="44"/>
  <c r="E267" i="117"/>
  <c r="K17" i="45"/>
  <c r="F174" i="117"/>
  <c r="J29" i="45"/>
  <c r="F186" i="117"/>
  <c r="K41" i="45"/>
  <c r="F198" i="117"/>
  <c r="K53" i="45"/>
  <c r="F210" i="117"/>
  <c r="J65" i="45"/>
  <c r="F222" i="117"/>
  <c r="J78" i="45"/>
  <c r="F235" i="117"/>
  <c r="J89" i="45"/>
  <c r="F246" i="117"/>
  <c r="J101" i="45"/>
  <c r="F258" i="117"/>
  <c r="J112" i="45"/>
  <c r="F269" i="117"/>
  <c r="J119" i="45"/>
  <c r="F276" i="117"/>
  <c r="K19" i="46"/>
  <c r="G176" i="117"/>
  <c r="K27" i="46"/>
  <c r="G184" i="117"/>
  <c r="K35" i="46"/>
  <c r="G192" i="117"/>
  <c r="J43" i="46"/>
  <c r="G200" i="117"/>
  <c r="J51" i="46"/>
  <c r="G208" i="117"/>
  <c r="K86" i="46"/>
  <c r="G243" i="117"/>
  <c r="K95" i="46"/>
  <c r="G252" i="117"/>
  <c r="K116" i="46"/>
  <c r="E25" i="46" s="1"/>
  <c r="G273" i="117"/>
  <c r="K17" i="47"/>
  <c r="H174" i="117"/>
  <c r="K25" i="47"/>
  <c r="H182" i="117"/>
  <c r="K33" i="47"/>
  <c r="H190" i="117"/>
  <c r="K41" i="47"/>
  <c r="H198" i="117"/>
  <c r="K49" i="47"/>
  <c r="H206" i="117"/>
  <c r="K57" i="47"/>
  <c r="H214" i="117"/>
  <c r="J65" i="47"/>
  <c r="H222" i="117"/>
  <c r="J82" i="47"/>
  <c r="H239" i="117"/>
  <c r="J93" i="47"/>
  <c r="H250" i="117"/>
  <c r="J101" i="47"/>
  <c r="H258" i="117"/>
  <c r="J112" i="47"/>
  <c r="H269" i="117"/>
  <c r="K27" i="48"/>
  <c r="I184" i="117"/>
  <c r="K39" i="48"/>
  <c r="I196" i="117"/>
  <c r="K51" i="48"/>
  <c r="I208" i="117"/>
  <c r="K63" i="48"/>
  <c r="I220" i="117"/>
  <c r="K76" i="48"/>
  <c r="I233" i="117"/>
  <c r="K86" i="48"/>
  <c r="I243" i="117"/>
  <c r="K99" i="48"/>
  <c r="I256" i="117"/>
  <c r="K116" i="48"/>
  <c r="E25" i="48" s="1"/>
  <c r="I273" i="117"/>
  <c r="K21" i="49"/>
  <c r="J178" i="117"/>
  <c r="K33" i="49"/>
  <c r="J190" i="117"/>
  <c r="K45" i="49"/>
  <c r="J202" i="117"/>
  <c r="J57" i="49"/>
  <c r="J214" i="117"/>
  <c r="J69" i="49"/>
  <c r="J226" i="117"/>
  <c r="J82" i="49"/>
  <c r="J239" i="117"/>
  <c r="J97" i="49"/>
  <c r="J254" i="117"/>
  <c r="J107" i="49"/>
  <c r="J264" i="117"/>
  <c r="K23" i="50"/>
  <c r="K180" i="117"/>
  <c r="J31" i="50"/>
  <c r="K188" i="117"/>
  <c r="J43" i="50"/>
  <c r="K200" i="117"/>
  <c r="J51" i="50"/>
  <c r="K208" i="117"/>
  <c r="K91" i="50"/>
  <c r="K248" i="117"/>
  <c r="K99" i="50"/>
  <c r="K256" i="117"/>
  <c r="K116" i="50"/>
  <c r="E25" i="50" s="1"/>
  <c r="K273" i="117"/>
  <c r="K17" i="51"/>
  <c r="L174" i="117"/>
  <c r="K29" i="51"/>
  <c r="L186" i="117"/>
  <c r="K41" i="51"/>
  <c r="L198" i="117"/>
  <c r="J53" i="51"/>
  <c r="L210" i="117"/>
  <c r="J69" i="51"/>
  <c r="L226" i="117"/>
  <c r="J82" i="51"/>
  <c r="L239" i="117"/>
  <c r="J97" i="51"/>
  <c r="L254" i="117"/>
  <c r="J112" i="51"/>
  <c r="L269" i="117"/>
  <c r="J47" i="52"/>
  <c r="M204" i="117"/>
  <c r="K99" i="52"/>
  <c r="M256" i="117"/>
  <c r="K116" i="52"/>
  <c r="E25" i="52" s="1"/>
  <c r="M273" i="117"/>
  <c r="J25" i="53"/>
  <c r="N182" i="117"/>
  <c r="J37" i="53"/>
  <c r="N194" i="117"/>
  <c r="K49" i="53"/>
  <c r="N206" i="117"/>
  <c r="J57" i="53"/>
  <c r="N214" i="117"/>
  <c r="K69" i="53"/>
  <c r="N226" i="117"/>
  <c r="J82" i="53"/>
  <c r="N239" i="117"/>
  <c r="J101" i="53"/>
  <c r="N258" i="117"/>
  <c r="J27" i="54"/>
  <c r="O184" i="117"/>
  <c r="J39" i="54"/>
  <c r="O196" i="117"/>
  <c r="J51" i="54"/>
  <c r="O208" i="117"/>
  <c r="K91" i="54"/>
  <c r="O248" i="117"/>
  <c r="K122" i="54"/>
  <c r="E27" i="54" s="1"/>
  <c r="O279" i="117"/>
  <c r="K21" i="55"/>
  <c r="P178" i="117"/>
  <c r="K33" i="55"/>
  <c r="P190" i="117"/>
  <c r="K41" i="55"/>
  <c r="P198" i="117"/>
  <c r="J53" i="55"/>
  <c r="P210" i="117"/>
  <c r="J65" i="55"/>
  <c r="P222" i="117"/>
  <c r="K78" i="55"/>
  <c r="P235" i="117"/>
  <c r="K89" i="55"/>
  <c r="P246" i="117"/>
  <c r="K101" i="55"/>
  <c r="P258" i="117"/>
  <c r="K112" i="55"/>
  <c r="P269" i="117"/>
  <c r="K19" i="41"/>
  <c r="B176" i="117"/>
  <c r="K23" i="41"/>
  <c r="B180" i="117"/>
  <c r="J27" i="41"/>
  <c r="B184" i="117"/>
  <c r="K31" i="41"/>
  <c r="B188" i="117"/>
  <c r="K35" i="41"/>
  <c r="B192" i="117"/>
  <c r="K39" i="41"/>
  <c r="B196" i="117"/>
  <c r="K43" i="41"/>
  <c r="B200" i="117"/>
  <c r="K47" i="41"/>
  <c r="B204" i="117"/>
  <c r="K51" i="41"/>
  <c r="B208" i="117"/>
  <c r="K55" i="41"/>
  <c r="B212" i="117"/>
  <c r="K59" i="41"/>
  <c r="B216" i="117"/>
  <c r="K63" i="41"/>
  <c r="B220" i="117"/>
  <c r="K67" i="41"/>
  <c r="B224" i="117"/>
  <c r="K72" i="41"/>
  <c r="B229" i="117"/>
  <c r="K76" i="41"/>
  <c r="B233" i="117"/>
  <c r="K80" i="41"/>
  <c r="B237" i="117"/>
  <c r="K86" i="41"/>
  <c r="B243" i="117"/>
  <c r="K91" i="41"/>
  <c r="B248" i="117"/>
  <c r="K95" i="41"/>
  <c r="B252" i="117"/>
  <c r="K99" i="41"/>
  <c r="B256" i="117"/>
  <c r="K110" i="41"/>
  <c r="B267" i="117"/>
  <c r="K116" i="41"/>
  <c r="E25" i="41" s="1"/>
  <c r="B273" i="117"/>
  <c r="K122" i="41"/>
  <c r="E27" i="41" s="1"/>
  <c r="B279" i="117"/>
  <c r="AO168" i="117"/>
  <c r="J17" i="42"/>
  <c r="C174" i="117"/>
  <c r="K25" i="42"/>
  <c r="C182" i="117"/>
  <c r="K29" i="42"/>
  <c r="C186" i="117"/>
  <c r="K33" i="42"/>
  <c r="C190" i="117"/>
  <c r="K41" i="42"/>
  <c r="C198" i="117"/>
  <c r="K97" i="42"/>
  <c r="C254" i="117"/>
  <c r="K101" i="42"/>
  <c r="C258" i="117"/>
  <c r="K107" i="42"/>
  <c r="C264" i="117"/>
  <c r="K112" i="42"/>
  <c r="C269" i="117"/>
  <c r="K119" i="42"/>
  <c r="C276" i="117"/>
  <c r="AN162" i="117"/>
  <c r="K19" i="43"/>
  <c r="D176" i="117"/>
  <c r="K23" i="43"/>
  <c r="D180" i="117"/>
  <c r="K27" i="43"/>
  <c r="D184" i="117"/>
  <c r="K31" i="43"/>
  <c r="D188" i="117"/>
  <c r="K35" i="43"/>
  <c r="D192" i="117"/>
  <c r="J43" i="43"/>
  <c r="D200" i="117"/>
  <c r="J51" i="43"/>
  <c r="D208" i="117"/>
  <c r="J55" i="43"/>
  <c r="D212" i="117"/>
  <c r="K91" i="43"/>
  <c r="D248" i="117"/>
  <c r="K95" i="43"/>
  <c r="D252" i="117"/>
  <c r="K99" i="43"/>
  <c r="D256" i="117"/>
  <c r="K110" i="43"/>
  <c r="D267" i="117"/>
  <c r="K116" i="43"/>
  <c r="E25" i="43" s="1"/>
  <c r="D273" i="117"/>
  <c r="K122" i="43"/>
  <c r="E27" i="43" s="1"/>
  <c r="D279" i="117"/>
  <c r="AO288" i="117"/>
  <c r="AO292" i="117"/>
  <c r="AO297" i="117"/>
  <c r="K17" i="44"/>
  <c r="E174" i="117"/>
  <c r="K21" i="44"/>
  <c r="E178" i="117"/>
  <c r="K25" i="44"/>
  <c r="E182" i="117"/>
  <c r="K29" i="44"/>
  <c r="E186" i="117"/>
  <c r="K33" i="44"/>
  <c r="E190" i="117"/>
  <c r="K37" i="44"/>
  <c r="E194" i="117"/>
  <c r="J41" i="44"/>
  <c r="E198" i="117"/>
  <c r="K45" i="44"/>
  <c r="E202" i="117"/>
  <c r="J49" i="44"/>
  <c r="E206" i="117"/>
  <c r="K53" i="44"/>
  <c r="E210" i="117"/>
  <c r="J57" i="44"/>
  <c r="E214" i="117"/>
  <c r="J61" i="44"/>
  <c r="E218" i="117"/>
  <c r="K65" i="44"/>
  <c r="E222" i="117"/>
  <c r="K69" i="44"/>
  <c r="E226" i="117"/>
  <c r="J74" i="44"/>
  <c r="E231" i="117"/>
  <c r="J78" i="44"/>
  <c r="E235" i="117"/>
  <c r="J82" i="44"/>
  <c r="E239" i="117"/>
  <c r="J89" i="44"/>
  <c r="E246" i="117"/>
  <c r="J93" i="44"/>
  <c r="E250" i="117"/>
  <c r="J97" i="44"/>
  <c r="E254" i="117"/>
  <c r="J101" i="44"/>
  <c r="E258" i="117"/>
  <c r="J112" i="44"/>
  <c r="E269" i="117"/>
  <c r="K19" i="45"/>
  <c r="F176" i="117"/>
  <c r="K23" i="45"/>
  <c r="F180" i="117"/>
  <c r="K27" i="45"/>
  <c r="F184" i="117"/>
  <c r="K31" i="45"/>
  <c r="F188" i="117"/>
  <c r="K35" i="45"/>
  <c r="F192" i="117"/>
  <c r="J39" i="45"/>
  <c r="F196" i="117"/>
  <c r="J43" i="45"/>
  <c r="F200" i="117"/>
  <c r="J47" i="45"/>
  <c r="F204" i="117"/>
  <c r="J51" i="45"/>
  <c r="F208" i="117"/>
  <c r="J55" i="45"/>
  <c r="F212" i="117"/>
  <c r="K80" i="45"/>
  <c r="F237" i="117"/>
  <c r="K86" i="45"/>
  <c r="F243" i="117"/>
  <c r="K91" i="45"/>
  <c r="F248" i="117"/>
  <c r="K95" i="45"/>
  <c r="F252" i="117"/>
  <c r="K99" i="45"/>
  <c r="F256" i="117"/>
  <c r="K110" i="45"/>
  <c r="F267" i="117"/>
  <c r="J32" i="41"/>
  <c r="B189" i="117"/>
  <c r="J48" i="41"/>
  <c r="B205" i="117"/>
  <c r="J64" i="41"/>
  <c r="B221" i="117"/>
  <c r="J81" i="41"/>
  <c r="B238" i="117"/>
  <c r="J100" i="41"/>
  <c r="B257" i="117"/>
  <c r="K124" i="41"/>
  <c r="B281" i="117"/>
  <c r="K18" i="42"/>
  <c r="C175" i="117"/>
  <c r="K34" i="42"/>
  <c r="C191" i="117"/>
  <c r="K50" i="42"/>
  <c r="C207" i="117"/>
  <c r="K66" i="42"/>
  <c r="C223" i="117"/>
  <c r="K84" i="42"/>
  <c r="E18" i="42" s="1"/>
  <c r="C241" i="117"/>
  <c r="K102" i="42"/>
  <c r="C259" i="117"/>
  <c r="K126" i="42"/>
  <c r="C283" i="117"/>
  <c r="K24" i="43"/>
  <c r="D181" i="117"/>
  <c r="K40" i="43"/>
  <c r="D197" i="117"/>
  <c r="K52" i="43"/>
  <c r="D209" i="117"/>
  <c r="J64" i="43"/>
  <c r="D221" i="117"/>
  <c r="J77" i="43"/>
  <c r="D234" i="117"/>
  <c r="J92" i="43"/>
  <c r="D249" i="117"/>
  <c r="K124" i="43"/>
  <c r="D281" i="117"/>
  <c r="K38" i="44"/>
  <c r="E195" i="117"/>
  <c r="K50" i="44"/>
  <c r="E207" i="117"/>
  <c r="K62" i="44"/>
  <c r="E219" i="117"/>
  <c r="K75" i="44"/>
  <c r="E232" i="117"/>
  <c r="K109" i="44"/>
  <c r="E266" i="117"/>
  <c r="K24" i="45"/>
  <c r="F181" i="117"/>
  <c r="K36" i="45"/>
  <c r="F193" i="117"/>
  <c r="K48" i="45"/>
  <c r="F205" i="117"/>
  <c r="J73" i="45"/>
  <c r="F230" i="117"/>
  <c r="J87" i="45"/>
  <c r="F244" i="117"/>
  <c r="J106" i="45"/>
  <c r="F263" i="117"/>
  <c r="K124" i="45"/>
  <c r="F281" i="117"/>
  <c r="K26" i="46"/>
  <c r="G183" i="117"/>
  <c r="K38" i="46"/>
  <c r="G195" i="117"/>
  <c r="K62" i="46"/>
  <c r="G219" i="117"/>
  <c r="K75" i="46"/>
  <c r="G232" i="117"/>
  <c r="K90" i="46"/>
  <c r="G247" i="117"/>
  <c r="K102" i="46"/>
  <c r="G259" i="117"/>
  <c r="K120" i="46"/>
  <c r="G277" i="117"/>
  <c r="J32" i="47"/>
  <c r="H189" i="117"/>
  <c r="K48" i="47"/>
  <c r="H205" i="117"/>
  <c r="J87" i="47"/>
  <c r="H244" i="117"/>
  <c r="J111" i="47"/>
  <c r="H268" i="117"/>
  <c r="K30" i="48"/>
  <c r="I187" i="117"/>
  <c r="K126" i="48"/>
  <c r="I283" i="117"/>
  <c r="K24" i="49"/>
  <c r="J181" i="117"/>
  <c r="K36" i="49"/>
  <c r="J193" i="117"/>
  <c r="K48" i="49"/>
  <c r="J205" i="117"/>
  <c r="J60" i="49"/>
  <c r="J217" i="117"/>
  <c r="J73" i="49"/>
  <c r="J230" i="117"/>
  <c r="J81" i="49"/>
  <c r="J238" i="117"/>
  <c r="J87" i="49"/>
  <c r="J244" i="117"/>
  <c r="J92" i="49"/>
  <c r="J249" i="117"/>
  <c r="J111" i="49"/>
  <c r="J268" i="117"/>
  <c r="J118" i="49"/>
  <c r="J275" i="117"/>
  <c r="K124" i="49"/>
  <c r="J281" i="117"/>
  <c r="C45" i="49"/>
  <c r="J153" i="117" s="1"/>
  <c r="J157" i="117"/>
  <c r="K18" i="50"/>
  <c r="K175" i="117"/>
  <c r="K22" i="50"/>
  <c r="K179" i="117"/>
  <c r="K26" i="50"/>
  <c r="K183" i="117"/>
  <c r="K30" i="50"/>
  <c r="K187" i="117"/>
  <c r="K34" i="50"/>
  <c r="K191" i="117"/>
  <c r="K38" i="50"/>
  <c r="K195" i="117"/>
  <c r="K46" i="50"/>
  <c r="K203" i="117"/>
  <c r="K54" i="50"/>
  <c r="K211" i="117"/>
  <c r="K58" i="50"/>
  <c r="K215" i="117"/>
  <c r="K62" i="50"/>
  <c r="K219" i="117"/>
  <c r="K66" i="50"/>
  <c r="K223" i="117"/>
  <c r="K71" i="50"/>
  <c r="K228" i="117"/>
  <c r="K75" i="50"/>
  <c r="K232" i="117"/>
  <c r="K79" i="50"/>
  <c r="K236" i="117"/>
  <c r="K84" i="50"/>
  <c r="E18" i="50" s="1"/>
  <c r="K241" i="117"/>
  <c r="K90" i="50"/>
  <c r="K247" i="117"/>
  <c r="K94" i="50"/>
  <c r="K251" i="117"/>
  <c r="K98" i="50"/>
  <c r="K255" i="117"/>
  <c r="K102" i="50"/>
  <c r="K259" i="117"/>
  <c r="K109" i="50"/>
  <c r="K266" i="117"/>
  <c r="K114" i="50"/>
  <c r="E24" i="50" s="1"/>
  <c r="K271" i="117"/>
  <c r="K120" i="50"/>
  <c r="K277" i="117"/>
  <c r="K126" i="50"/>
  <c r="K283" i="117"/>
  <c r="K20" i="51"/>
  <c r="L177" i="117"/>
  <c r="K24" i="51"/>
  <c r="L181" i="117"/>
  <c r="K28" i="51"/>
  <c r="L185" i="117"/>
  <c r="K32" i="51"/>
  <c r="L189" i="117"/>
  <c r="K36" i="51"/>
  <c r="L193" i="117"/>
  <c r="K40" i="51"/>
  <c r="L197" i="117"/>
  <c r="K44" i="51"/>
  <c r="L201" i="117"/>
  <c r="K48" i="51"/>
  <c r="L205" i="117"/>
  <c r="K52" i="51"/>
  <c r="L209" i="117"/>
  <c r="J73" i="51"/>
  <c r="L230" i="117"/>
  <c r="J77" i="51"/>
  <c r="L234" i="117"/>
  <c r="J81" i="51"/>
  <c r="L238" i="117"/>
  <c r="J87" i="51"/>
  <c r="L244" i="117"/>
  <c r="J92" i="51"/>
  <c r="L249" i="117"/>
  <c r="J96" i="51"/>
  <c r="L253" i="117"/>
  <c r="J100" i="51"/>
  <c r="L257" i="117"/>
  <c r="J106" i="51"/>
  <c r="L263" i="117"/>
  <c r="J111" i="51"/>
  <c r="L268" i="117"/>
  <c r="J118" i="51"/>
  <c r="L275" i="117"/>
  <c r="K124" i="51"/>
  <c r="L281" i="117"/>
  <c r="C45" i="51"/>
  <c r="L153" i="117" s="1"/>
  <c r="L157" i="117"/>
  <c r="K18" i="52"/>
  <c r="M175" i="117"/>
  <c r="K22" i="52"/>
  <c r="M179" i="117"/>
  <c r="K26" i="52"/>
  <c r="M183" i="117"/>
  <c r="K30" i="52"/>
  <c r="M187" i="117"/>
  <c r="K34" i="52"/>
  <c r="M191" i="117"/>
  <c r="K42" i="52"/>
  <c r="M199" i="117"/>
  <c r="K50" i="52"/>
  <c r="M207" i="117"/>
  <c r="K58" i="52"/>
  <c r="M215" i="117"/>
  <c r="K62" i="52"/>
  <c r="M219" i="117"/>
  <c r="K66" i="52"/>
  <c r="M223" i="117"/>
  <c r="K71" i="52"/>
  <c r="M228" i="117"/>
  <c r="K75" i="52"/>
  <c r="M232" i="117"/>
  <c r="K79" i="52"/>
  <c r="M236" i="117"/>
  <c r="K84" i="52"/>
  <c r="E18" i="52" s="1"/>
  <c r="M241" i="117"/>
  <c r="K90" i="52"/>
  <c r="M247" i="117"/>
  <c r="K98" i="52"/>
  <c r="M255" i="117"/>
  <c r="K102" i="52"/>
  <c r="M259" i="117"/>
  <c r="K109" i="52"/>
  <c r="M266" i="117"/>
  <c r="K114" i="52"/>
  <c r="E24" i="52" s="1"/>
  <c r="M271" i="117"/>
  <c r="K120" i="52"/>
  <c r="M277" i="117"/>
  <c r="K126" i="52"/>
  <c r="M283" i="117"/>
  <c r="K20" i="53"/>
  <c r="N177" i="117"/>
  <c r="K24" i="53"/>
  <c r="N181" i="117"/>
  <c r="K28" i="53"/>
  <c r="N185" i="117"/>
  <c r="K32" i="53"/>
  <c r="N189" i="117"/>
  <c r="K36" i="53"/>
  <c r="N193" i="117"/>
  <c r="K40" i="53"/>
  <c r="N197" i="117"/>
  <c r="K44" i="53"/>
  <c r="N201" i="117"/>
  <c r="K48" i="53"/>
  <c r="N205" i="117"/>
  <c r="K52" i="53"/>
  <c r="N209" i="117"/>
  <c r="J77" i="53"/>
  <c r="N234" i="117"/>
  <c r="J81" i="53"/>
  <c r="N238" i="117"/>
  <c r="J87" i="53"/>
  <c r="N244" i="117"/>
  <c r="J92" i="53"/>
  <c r="N249" i="117"/>
  <c r="J96" i="53"/>
  <c r="N253" i="117"/>
  <c r="J100" i="53"/>
  <c r="N257" i="117"/>
  <c r="J106" i="53"/>
  <c r="N263" i="117"/>
  <c r="J111" i="53"/>
  <c r="N268" i="117"/>
  <c r="J118" i="53"/>
  <c r="N275" i="117"/>
  <c r="K124" i="53"/>
  <c r="N281" i="117"/>
  <c r="C45" i="53"/>
  <c r="N153" i="117" s="1"/>
  <c r="N157" i="117"/>
  <c r="J18" i="54"/>
  <c r="O175" i="117"/>
  <c r="K22" i="54"/>
  <c r="O179" i="117"/>
  <c r="J26" i="54"/>
  <c r="O183" i="117"/>
  <c r="K30" i="54"/>
  <c r="O187" i="117"/>
  <c r="J34" i="54"/>
  <c r="O191" i="117"/>
  <c r="K38" i="54"/>
  <c r="O195" i="117"/>
  <c r="K42" i="54"/>
  <c r="O199" i="117"/>
  <c r="K46" i="54"/>
  <c r="O203" i="117"/>
  <c r="K50" i="54"/>
  <c r="O207" i="117"/>
  <c r="K54" i="54"/>
  <c r="O211" i="117"/>
  <c r="K58" i="54"/>
  <c r="O215" i="117"/>
  <c r="K62" i="54"/>
  <c r="O219" i="117"/>
  <c r="K66" i="54"/>
  <c r="O223" i="117"/>
  <c r="K71" i="54"/>
  <c r="O228" i="117"/>
  <c r="K75" i="54"/>
  <c r="O232" i="117"/>
  <c r="K79" i="54"/>
  <c r="O236" i="117"/>
  <c r="K84" i="54"/>
  <c r="E18" i="54" s="1"/>
  <c r="O241" i="117"/>
  <c r="K90" i="54"/>
  <c r="O247" i="117"/>
  <c r="K98" i="54"/>
  <c r="O255" i="117"/>
  <c r="K102" i="54"/>
  <c r="O259" i="117"/>
  <c r="K109" i="54"/>
  <c r="O266" i="117"/>
  <c r="K114" i="54"/>
  <c r="E24" i="54" s="1"/>
  <c r="O271" i="117"/>
  <c r="K120" i="54"/>
  <c r="O277" i="117"/>
  <c r="K126" i="54"/>
  <c r="O283" i="117"/>
  <c r="K20" i="55"/>
  <c r="P177" i="117"/>
  <c r="K24" i="55"/>
  <c r="P181" i="117"/>
  <c r="K28" i="55"/>
  <c r="P185" i="117"/>
  <c r="K32" i="55"/>
  <c r="P189" i="117"/>
  <c r="K36" i="55"/>
  <c r="P193" i="117"/>
  <c r="J44" i="55"/>
  <c r="P201" i="117"/>
  <c r="J52" i="55"/>
  <c r="P209" i="117"/>
  <c r="J81" i="55"/>
  <c r="P238" i="117"/>
  <c r="J87" i="55"/>
  <c r="P244" i="117"/>
  <c r="J92" i="55"/>
  <c r="P249" i="117"/>
  <c r="J96" i="55"/>
  <c r="P253" i="117"/>
  <c r="J100" i="55"/>
  <c r="P257" i="117"/>
  <c r="J106" i="55"/>
  <c r="P263" i="117"/>
  <c r="J111" i="55"/>
  <c r="P268" i="117"/>
  <c r="J118" i="55"/>
  <c r="P275" i="117"/>
  <c r="K124" i="55"/>
  <c r="P281" i="117"/>
  <c r="C45" i="55"/>
  <c r="P153" i="117" s="1"/>
  <c r="P157" i="117"/>
  <c r="K18" i="56"/>
  <c r="Q175" i="117"/>
  <c r="K22" i="56"/>
  <c r="Q179" i="117"/>
  <c r="K26" i="56"/>
  <c r="Q183" i="117"/>
  <c r="K30" i="56"/>
  <c r="Q187" i="117"/>
  <c r="K34" i="56"/>
  <c r="Q191" i="117"/>
  <c r="K42" i="56"/>
  <c r="Q199" i="117"/>
  <c r="K50" i="56"/>
  <c r="Q207" i="117"/>
  <c r="K54" i="56"/>
  <c r="Q211" i="117"/>
  <c r="K58" i="56"/>
  <c r="Q215" i="117"/>
  <c r="K62" i="56"/>
  <c r="Q219" i="117"/>
  <c r="K66" i="56"/>
  <c r="Q223" i="117"/>
  <c r="K71" i="56"/>
  <c r="Q228" i="117"/>
  <c r="K75" i="56"/>
  <c r="Q232" i="117"/>
  <c r="K79" i="56"/>
  <c r="Q236" i="117"/>
  <c r="K84" i="56"/>
  <c r="E18" i="56" s="1"/>
  <c r="Q241" i="117"/>
  <c r="K90" i="56"/>
  <c r="Q247" i="117"/>
  <c r="K98" i="56"/>
  <c r="Q255" i="117"/>
  <c r="K102" i="56"/>
  <c r="Q259" i="117"/>
  <c r="K109" i="56"/>
  <c r="Q266" i="117"/>
  <c r="K114" i="56"/>
  <c r="E24" i="56" s="1"/>
  <c r="Q271" i="117"/>
  <c r="K120" i="56"/>
  <c r="Q277" i="117"/>
  <c r="K126" i="56"/>
  <c r="Q283" i="117"/>
  <c r="K20" i="57"/>
  <c r="R177" i="117"/>
  <c r="K24" i="57"/>
  <c r="R181" i="117"/>
  <c r="K28" i="57"/>
  <c r="R185" i="117"/>
  <c r="K32" i="57"/>
  <c r="R189" i="117"/>
  <c r="K36" i="57"/>
  <c r="R193" i="117"/>
  <c r="K40" i="57"/>
  <c r="R197" i="117"/>
  <c r="K44" i="57"/>
  <c r="R201" i="117"/>
  <c r="K52" i="57"/>
  <c r="R209" i="117"/>
  <c r="K56" i="57"/>
  <c r="R213" i="117"/>
  <c r="K60" i="57"/>
  <c r="R217" i="117"/>
  <c r="J64" i="57"/>
  <c r="R221" i="117"/>
  <c r="J20" i="41"/>
  <c r="B177" i="117"/>
  <c r="J40" i="41"/>
  <c r="B197" i="117"/>
  <c r="J60" i="41"/>
  <c r="B217" i="117"/>
  <c r="J77" i="41"/>
  <c r="B234" i="117"/>
  <c r="J96" i="41"/>
  <c r="B253" i="117"/>
  <c r="J118" i="41"/>
  <c r="B275" i="117"/>
  <c r="K30" i="42"/>
  <c r="C187" i="117"/>
  <c r="K46" i="42"/>
  <c r="C203" i="117"/>
  <c r="K62" i="42"/>
  <c r="C219" i="117"/>
  <c r="K79" i="42"/>
  <c r="C236" i="117"/>
  <c r="K98" i="42"/>
  <c r="C255" i="117"/>
  <c r="K120" i="42"/>
  <c r="C277" i="117"/>
  <c r="K28" i="43"/>
  <c r="D185" i="117"/>
  <c r="J96" i="43"/>
  <c r="D253" i="117"/>
  <c r="J24" i="47"/>
  <c r="H181" i="117"/>
  <c r="J44" i="47"/>
  <c r="H201" i="117"/>
  <c r="J77" i="47"/>
  <c r="H234" i="117"/>
  <c r="J96" i="47"/>
  <c r="H253" i="117"/>
  <c r="J118" i="47"/>
  <c r="H275" i="117"/>
  <c r="K18" i="48"/>
  <c r="I175" i="117"/>
  <c r="K34" i="48"/>
  <c r="I191" i="117"/>
  <c r="K46" i="48"/>
  <c r="I203" i="117"/>
  <c r="J96" i="49"/>
  <c r="J253" i="117"/>
  <c r="K69" i="41"/>
  <c r="B226" i="117"/>
  <c r="K82" i="41"/>
  <c r="B239" i="117"/>
  <c r="K97" i="41"/>
  <c r="B254" i="117"/>
  <c r="K119" i="41"/>
  <c r="B276" i="117"/>
  <c r="K23" i="42"/>
  <c r="C180" i="117"/>
  <c r="K31" i="42"/>
  <c r="C188" i="117"/>
  <c r="K43" i="42"/>
  <c r="C200" i="117"/>
  <c r="K55" i="42"/>
  <c r="C212" i="117"/>
  <c r="K67" i="42"/>
  <c r="C224" i="117"/>
  <c r="K80" i="42"/>
  <c r="C237" i="117"/>
  <c r="K95" i="42"/>
  <c r="C252" i="117"/>
  <c r="K110" i="42"/>
  <c r="C267" i="117"/>
  <c r="J17" i="43"/>
  <c r="D174" i="117"/>
  <c r="J25" i="43"/>
  <c r="D182" i="117"/>
  <c r="J33" i="43"/>
  <c r="D190" i="117"/>
  <c r="K45" i="43"/>
  <c r="D202" i="117"/>
  <c r="K57" i="43"/>
  <c r="D214" i="117"/>
  <c r="K69" i="43"/>
  <c r="D226" i="117"/>
  <c r="K82" i="43"/>
  <c r="D239" i="117"/>
  <c r="K97" i="43"/>
  <c r="D254" i="117"/>
  <c r="AO290" i="117"/>
  <c r="J47" i="44"/>
  <c r="E204" i="117"/>
  <c r="K86" i="44"/>
  <c r="E243" i="117"/>
  <c r="K122" i="44"/>
  <c r="E27" i="44" s="1"/>
  <c r="E279" i="117"/>
  <c r="K25" i="45"/>
  <c r="F182" i="117"/>
  <c r="J37" i="45"/>
  <c r="F194" i="117"/>
  <c r="K49" i="45"/>
  <c r="F206" i="117"/>
  <c r="J61" i="45"/>
  <c r="F218" i="117"/>
  <c r="J74" i="45"/>
  <c r="F231" i="117"/>
  <c r="J93" i="45"/>
  <c r="F250" i="117"/>
  <c r="K19" i="48"/>
  <c r="I176" i="117"/>
  <c r="K47" i="48"/>
  <c r="I204" i="117"/>
  <c r="K59" i="48"/>
  <c r="I216" i="117"/>
  <c r="K72" i="48"/>
  <c r="I229" i="117"/>
  <c r="K91" i="48"/>
  <c r="I248" i="117"/>
  <c r="K122" i="48"/>
  <c r="E27" i="48" s="1"/>
  <c r="I279" i="117"/>
  <c r="K29" i="49"/>
  <c r="J186" i="117"/>
  <c r="K41" i="49"/>
  <c r="J198" i="117"/>
  <c r="K53" i="49"/>
  <c r="J210" i="117"/>
  <c r="K65" i="49"/>
  <c r="J222" i="117"/>
  <c r="J78" i="49"/>
  <c r="J235" i="117"/>
  <c r="J93" i="49"/>
  <c r="J250" i="117"/>
  <c r="J112" i="49"/>
  <c r="J269" i="117"/>
  <c r="K86" i="50"/>
  <c r="K243" i="117"/>
  <c r="K95" i="50"/>
  <c r="K252" i="117"/>
  <c r="K122" i="50"/>
  <c r="E27" i="50" s="1"/>
  <c r="K279" i="117"/>
  <c r="K21" i="51"/>
  <c r="L178" i="117"/>
  <c r="K33" i="51"/>
  <c r="L190" i="117"/>
  <c r="J45" i="51"/>
  <c r="L202" i="117"/>
  <c r="J57" i="51"/>
  <c r="L214" i="117"/>
  <c r="K65" i="51"/>
  <c r="L222" i="117"/>
  <c r="J89" i="51"/>
  <c r="L246" i="117"/>
  <c r="J101" i="51"/>
  <c r="L258" i="117"/>
  <c r="J119" i="51"/>
  <c r="L276" i="117"/>
  <c r="J39" i="52"/>
  <c r="M196" i="117"/>
  <c r="K91" i="52"/>
  <c r="M248" i="117"/>
  <c r="K122" i="52"/>
  <c r="E27" i="52" s="1"/>
  <c r="M279" i="117"/>
  <c r="J21" i="53"/>
  <c r="N178" i="117"/>
  <c r="J33" i="53"/>
  <c r="N190" i="117"/>
  <c r="J45" i="53"/>
  <c r="N202" i="117"/>
  <c r="J61" i="53"/>
  <c r="N218" i="117"/>
  <c r="J74" i="53"/>
  <c r="N231" i="117"/>
  <c r="J93" i="53"/>
  <c r="N250" i="117"/>
  <c r="J107" i="53"/>
  <c r="N264" i="117"/>
  <c r="J119" i="53"/>
  <c r="N276" i="117"/>
  <c r="J19" i="54"/>
  <c r="O176" i="117"/>
  <c r="J31" i="54"/>
  <c r="O188" i="117"/>
  <c r="J43" i="54"/>
  <c r="O200" i="117"/>
  <c r="K95" i="54"/>
  <c r="O252" i="117"/>
  <c r="K110" i="54"/>
  <c r="O267" i="117"/>
  <c r="K17" i="55"/>
  <c r="P174" i="117"/>
  <c r="K29" i="55"/>
  <c r="P186" i="117"/>
  <c r="J45" i="55"/>
  <c r="P202" i="117"/>
  <c r="K57" i="55"/>
  <c r="P214" i="117"/>
  <c r="K74" i="55"/>
  <c r="P231" i="117"/>
  <c r="K97" i="55"/>
  <c r="P254" i="117"/>
  <c r="J39" i="56"/>
  <c r="Q196" i="117"/>
  <c r="J47" i="56"/>
  <c r="Q204" i="117"/>
  <c r="K86" i="56"/>
  <c r="Q243" i="117"/>
  <c r="K91" i="56"/>
  <c r="Q248" i="117"/>
  <c r="K95" i="56"/>
  <c r="Q252" i="117"/>
  <c r="K99" i="56"/>
  <c r="Q256" i="117"/>
  <c r="K104" i="56"/>
  <c r="E21" i="56" s="1"/>
  <c r="Q261" i="117"/>
  <c r="K110" i="56"/>
  <c r="Q267" i="117"/>
  <c r="K116" i="56"/>
  <c r="E25" i="56" s="1"/>
  <c r="Q273" i="117"/>
  <c r="K122" i="56"/>
  <c r="E27" i="56" s="1"/>
  <c r="Q279" i="117"/>
  <c r="K17" i="57"/>
  <c r="R174" i="117"/>
  <c r="K21" i="57"/>
  <c r="R178" i="117"/>
  <c r="K25" i="57"/>
  <c r="R182" i="117"/>
  <c r="K29" i="57"/>
  <c r="R186" i="117"/>
  <c r="K33" i="57"/>
  <c r="R190" i="117"/>
  <c r="K37" i="57"/>
  <c r="R194" i="117"/>
  <c r="J41" i="57"/>
  <c r="R198" i="117"/>
  <c r="J45" i="57"/>
  <c r="R202" i="117"/>
  <c r="J49" i="57"/>
  <c r="R206" i="117"/>
  <c r="K53" i="57"/>
  <c r="R210" i="117"/>
  <c r="J57" i="57"/>
  <c r="R214" i="117"/>
  <c r="K61" i="57"/>
  <c r="R218" i="117"/>
  <c r="K65" i="57"/>
  <c r="R222" i="117"/>
  <c r="J69" i="57"/>
  <c r="R226" i="117"/>
  <c r="J78" i="57"/>
  <c r="R235" i="117"/>
  <c r="J82" i="57"/>
  <c r="R239" i="117"/>
  <c r="K89" i="57"/>
  <c r="R246" i="117"/>
  <c r="K93" i="57"/>
  <c r="R250" i="117"/>
  <c r="J97" i="57"/>
  <c r="R254" i="117"/>
  <c r="J101" i="57"/>
  <c r="R258" i="117"/>
  <c r="K107" i="57"/>
  <c r="R264" i="117"/>
  <c r="K112" i="57"/>
  <c r="R269" i="117"/>
  <c r="J119" i="57"/>
  <c r="R276" i="117"/>
  <c r="K19" i="58"/>
  <c r="S176" i="117"/>
  <c r="K23" i="58"/>
  <c r="S180" i="117"/>
  <c r="K27" i="58"/>
  <c r="S184" i="117"/>
  <c r="K31" i="58"/>
  <c r="S188" i="117"/>
  <c r="K35" i="58"/>
  <c r="S192" i="117"/>
  <c r="K91" i="58"/>
  <c r="S248" i="117"/>
  <c r="K95" i="58"/>
  <c r="S252" i="117"/>
  <c r="K99" i="58"/>
  <c r="S256" i="117"/>
  <c r="K110" i="58"/>
  <c r="S267" i="117"/>
  <c r="J24" i="41"/>
  <c r="B181" i="117"/>
  <c r="J36" i="41"/>
  <c r="B193" i="117"/>
  <c r="J52" i="41"/>
  <c r="B209" i="117"/>
  <c r="J73" i="41"/>
  <c r="B230" i="117"/>
  <c r="J92" i="41"/>
  <c r="B249" i="117"/>
  <c r="J106" i="41"/>
  <c r="B263" i="117"/>
  <c r="C45" i="41"/>
  <c r="B153" i="117" s="1"/>
  <c r="B157" i="117"/>
  <c r="K22" i="42"/>
  <c r="C179" i="117"/>
  <c r="K38" i="42"/>
  <c r="C195" i="117"/>
  <c r="K54" i="42"/>
  <c r="C211" i="117"/>
  <c r="K71" i="42"/>
  <c r="C228" i="117"/>
  <c r="K90" i="42"/>
  <c r="C247" i="117"/>
  <c r="K109" i="42"/>
  <c r="C266" i="117"/>
  <c r="K32" i="43"/>
  <c r="D189" i="117"/>
  <c r="K44" i="43"/>
  <c r="D201" i="117"/>
  <c r="K56" i="43"/>
  <c r="D213" i="117"/>
  <c r="J81" i="43"/>
  <c r="D238" i="117"/>
  <c r="J106" i="43"/>
  <c r="D263" i="117"/>
  <c r="J111" i="43"/>
  <c r="D268" i="117"/>
  <c r="C45" i="43"/>
  <c r="D153" i="117" s="1"/>
  <c r="D157" i="117"/>
  <c r="J22" i="44"/>
  <c r="E179" i="117"/>
  <c r="J30" i="44"/>
  <c r="E187" i="117"/>
  <c r="K42" i="44"/>
  <c r="E199" i="117"/>
  <c r="K54" i="44"/>
  <c r="E211" i="117"/>
  <c r="K66" i="44"/>
  <c r="E223" i="117"/>
  <c r="K79" i="44"/>
  <c r="E236" i="117"/>
  <c r="K90" i="44"/>
  <c r="E247" i="117"/>
  <c r="K102" i="44"/>
  <c r="E259" i="117"/>
  <c r="K120" i="44"/>
  <c r="E277" i="117"/>
  <c r="K28" i="45"/>
  <c r="F185" i="117"/>
  <c r="K40" i="45"/>
  <c r="F197" i="117"/>
  <c r="K52" i="45"/>
  <c r="F209" i="117"/>
  <c r="J64" i="45"/>
  <c r="F221" i="117"/>
  <c r="J77" i="45"/>
  <c r="F234" i="117"/>
  <c r="J92" i="45"/>
  <c r="F249" i="117"/>
  <c r="J100" i="45"/>
  <c r="F257" i="117"/>
  <c r="J118" i="45"/>
  <c r="F275" i="117"/>
  <c r="K18" i="46"/>
  <c r="G175" i="117"/>
  <c r="K30" i="46"/>
  <c r="G187" i="117"/>
  <c r="K54" i="46"/>
  <c r="G211" i="117"/>
  <c r="K66" i="46"/>
  <c r="G223" i="117"/>
  <c r="K79" i="46"/>
  <c r="G236" i="117"/>
  <c r="K109" i="46"/>
  <c r="G266" i="117"/>
  <c r="J28" i="47"/>
  <c r="H185" i="117"/>
  <c r="K40" i="47"/>
  <c r="H197" i="117"/>
  <c r="J52" i="47"/>
  <c r="H209" i="117"/>
  <c r="J68" i="47"/>
  <c r="H225" i="117"/>
  <c r="J81" i="47"/>
  <c r="H238" i="117"/>
  <c r="J100" i="47"/>
  <c r="H257" i="117"/>
  <c r="K124" i="47"/>
  <c r="H281" i="117"/>
  <c r="K22" i="48"/>
  <c r="I179" i="117"/>
  <c r="K38" i="48"/>
  <c r="I195" i="117"/>
  <c r="K28" i="49"/>
  <c r="J185" i="117"/>
  <c r="K40" i="49"/>
  <c r="J197" i="117"/>
  <c r="K52" i="49"/>
  <c r="J209" i="117"/>
  <c r="J64" i="49"/>
  <c r="J221" i="117"/>
  <c r="J106" i="49"/>
  <c r="J263" i="117"/>
  <c r="K89" i="41"/>
  <c r="B246" i="117"/>
  <c r="K101" i="41"/>
  <c r="B258" i="117"/>
  <c r="K112" i="41"/>
  <c r="B269" i="117"/>
  <c r="K125" i="41"/>
  <c r="B282" i="117"/>
  <c r="AO282" i="117" s="1"/>
  <c r="K39" i="42"/>
  <c r="C196" i="117"/>
  <c r="K51" i="42"/>
  <c r="C208" i="117"/>
  <c r="K63" i="42"/>
  <c r="C220" i="117"/>
  <c r="K76" i="42"/>
  <c r="C233" i="117"/>
  <c r="K91" i="42"/>
  <c r="C248" i="117"/>
  <c r="K122" i="42"/>
  <c r="E27" i="42" s="1"/>
  <c r="C279" i="117"/>
  <c r="K41" i="43"/>
  <c r="D198" i="117"/>
  <c r="K53" i="43"/>
  <c r="D210" i="117"/>
  <c r="J65" i="43"/>
  <c r="D222" i="117"/>
  <c r="K78" i="43"/>
  <c r="D235" i="117"/>
  <c r="K93" i="43"/>
  <c r="D250" i="117"/>
  <c r="K101" i="43"/>
  <c r="D258" i="117"/>
  <c r="J119" i="43"/>
  <c r="D276" i="117"/>
  <c r="AO286" i="117"/>
  <c r="AO299" i="117"/>
  <c r="J39" i="44"/>
  <c r="E196" i="117"/>
  <c r="K91" i="44"/>
  <c r="E248" i="117"/>
  <c r="K99" i="44"/>
  <c r="E256" i="117"/>
  <c r="K116" i="44"/>
  <c r="E25" i="44" s="1"/>
  <c r="E273" i="117"/>
  <c r="K21" i="45"/>
  <c r="F178" i="117"/>
  <c r="J33" i="45"/>
  <c r="F190" i="117"/>
  <c r="J45" i="45"/>
  <c r="F202" i="117"/>
  <c r="K57" i="45"/>
  <c r="F214" i="117"/>
  <c r="J69" i="45"/>
  <c r="F226" i="117"/>
  <c r="J82" i="45"/>
  <c r="F239" i="117"/>
  <c r="J97" i="45"/>
  <c r="F254" i="117"/>
  <c r="J107" i="45"/>
  <c r="F264" i="117"/>
  <c r="K23" i="46"/>
  <c r="G180" i="117"/>
  <c r="K31" i="46"/>
  <c r="G188" i="117"/>
  <c r="K91" i="46"/>
  <c r="G248" i="117"/>
  <c r="K99" i="46"/>
  <c r="G256" i="117"/>
  <c r="K110" i="46"/>
  <c r="G267" i="117"/>
  <c r="K122" i="46"/>
  <c r="E27" i="46" s="1"/>
  <c r="G279" i="117"/>
  <c r="K21" i="47"/>
  <c r="H178" i="117"/>
  <c r="K29" i="47"/>
  <c r="H186" i="117"/>
  <c r="K37" i="47"/>
  <c r="H194" i="117"/>
  <c r="K45" i="47"/>
  <c r="H202" i="117"/>
  <c r="K53" i="47"/>
  <c r="H210" i="117"/>
  <c r="K61" i="47"/>
  <c r="H218" i="117"/>
  <c r="J69" i="47"/>
  <c r="H226" i="117"/>
  <c r="J78" i="47"/>
  <c r="H235" i="117"/>
  <c r="J89" i="47"/>
  <c r="H246" i="117"/>
  <c r="J97" i="47"/>
  <c r="H254" i="117"/>
  <c r="J107" i="47"/>
  <c r="H264" i="117"/>
  <c r="J119" i="47"/>
  <c r="H276" i="117"/>
  <c r="K23" i="48"/>
  <c r="I180" i="117"/>
  <c r="K35" i="48"/>
  <c r="I192" i="117"/>
  <c r="K43" i="48"/>
  <c r="I200" i="117"/>
  <c r="K55" i="48"/>
  <c r="I212" i="117"/>
  <c r="K67" i="48"/>
  <c r="I224" i="117"/>
  <c r="K80" i="48"/>
  <c r="I237" i="117"/>
  <c r="K95" i="48"/>
  <c r="I252" i="117"/>
  <c r="K110" i="48"/>
  <c r="I267" i="117"/>
  <c r="K17" i="49"/>
  <c r="J174" i="117"/>
  <c r="K25" i="49"/>
  <c r="J182" i="117"/>
  <c r="K37" i="49"/>
  <c r="J194" i="117"/>
  <c r="K49" i="49"/>
  <c r="J206" i="117"/>
  <c r="J61" i="49"/>
  <c r="J218" i="117"/>
  <c r="K74" i="49"/>
  <c r="J231" i="117"/>
  <c r="J89" i="49"/>
  <c r="J246" i="117"/>
  <c r="J101" i="49"/>
  <c r="J258" i="117"/>
  <c r="J119" i="49"/>
  <c r="J276" i="117"/>
  <c r="J19" i="50"/>
  <c r="K176" i="117"/>
  <c r="K27" i="50"/>
  <c r="K184" i="117"/>
  <c r="K35" i="50"/>
  <c r="K192" i="117"/>
  <c r="K110" i="50"/>
  <c r="K267" i="117"/>
  <c r="K25" i="51"/>
  <c r="L182" i="117"/>
  <c r="K37" i="51"/>
  <c r="L194" i="117"/>
  <c r="K49" i="51"/>
  <c r="L206" i="117"/>
  <c r="K61" i="51"/>
  <c r="L218" i="117"/>
  <c r="J74" i="51"/>
  <c r="L231" i="117"/>
  <c r="J78" i="51"/>
  <c r="L235" i="117"/>
  <c r="J93" i="51"/>
  <c r="L250" i="117"/>
  <c r="J107" i="51"/>
  <c r="L264" i="117"/>
  <c r="K95" i="52"/>
  <c r="M252" i="117"/>
  <c r="K110" i="52"/>
  <c r="M267" i="117"/>
  <c r="J17" i="53"/>
  <c r="N174" i="117"/>
  <c r="J29" i="53"/>
  <c r="N186" i="117"/>
  <c r="J41" i="53"/>
  <c r="N198" i="117"/>
  <c r="K53" i="53"/>
  <c r="N210" i="117"/>
  <c r="K65" i="53"/>
  <c r="N222" i="117"/>
  <c r="J78" i="53"/>
  <c r="N235" i="117"/>
  <c r="J89" i="53"/>
  <c r="N246" i="117"/>
  <c r="J97" i="53"/>
  <c r="N254" i="117"/>
  <c r="J112" i="53"/>
  <c r="N269" i="117"/>
  <c r="J23" i="54"/>
  <c r="O180" i="117"/>
  <c r="K35" i="54"/>
  <c r="O192" i="117"/>
  <c r="J47" i="54"/>
  <c r="O204" i="117"/>
  <c r="K86" i="54"/>
  <c r="O243" i="117"/>
  <c r="K99" i="54"/>
  <c r="O256" i="117"/>
  <c r="K116" i="54"/>
  <c r="E25" i="54" s="1"/>
  <c r="O273" i="117"/>
  <c r="K25" i="55"/>
  <c r="P182" i="117"/>
  <c r="K37" i="55"/>
  <c r="P194" i="117"/>
  <c r="K49" i="55"/>
  <c r="P206" i="117"/>
  <c r="K61" i="55"/>
  <c r="P218" i="117"/>
  <c r="J69" i="55"/>
  <c r="P226" i="117"/>
  <c r="K82" i="55"/>
  <c r="P239" i="117"/>
  <c r="K93" i="55"/>
  <c r="P250" i="117"/>
  <c r="K107" i="55"/>
  <c r="P264" i="117"/>
  <c r="K119" i="55"/>
  <c r="P276" i="117"/>
  <c r="J22" i="41"/>
  <c r="B179" i="117"/>
  <c r="J26" i="41"/>
  <c r="B183" i="117"/>
  <c r="J30" i="41"/>
  <c r="B187" i="117"/>
  <c r="J34" i="41"/>
  <c r="B191" i="117"/>
  <c r="J38" i="41"/>
  <c r="B195" i="117"/>
  <c r="J42" i="41"/>
  <c r="B199" i="117"/>
  <c r="J46" i="41"/>
  <c r="B203" i="117"/>
  <c r="J50" i="41"/>
  <c r="B207" i="117"/>
  <c r="J54" i="41"/>
  <c r="B211" i="117"/>
  <c r="J58" i="41"/>
  <c r="B215" i="117"/>
  <c r="J62" i="41"/>
  <c r="B219" i="117"/>
  <c r="J66" i="41"/>
  <c r="B223" i="117"/>
  <c r="J71" i="41"/>
  <c r="B228" i="117"/>
  <c r="J75" i="41"/>
  <c r="B232" i="117"/>
  <c r="J79" i="41"/>
  <c r="B236" i="117"/>
  <c r="J84" i="41"/>
  <c r="D18" i="41" s="1"/>
  <c r="B241" i="117"/>
  <c r="J90" i="41"/>
  <c r="B247" i="117"/>
  <c r="J98" i="41"/>
  <c r="B255" i="117"/>
  <c r="J102" i="41"/>
  <c r="B259" i="117"/>
  <c r="J109" i="41"/>
  <c r="B266" i="117"/>
  <c r="J114" i="41"/>
  <c r="D24" i="41" s="1"/>
  <c r="B271" i="117"/>
  <c r="K20" i="42"/>
  <c r="C177" i="117"/>
  <c r="J28" i="42"/>
  <c r="C185" i="117"/>
  <c r="J36" i="42"/>
  <c r="C193" i="117"/>
  <c r="J40" i="42"/>
  <c r="C197" i="117"/>
  <c r="J44" i="42"/>
  <c r="C201" i="117"/>
  <c r="J48" i="42"/>
  <c r="C205" i="117"/>
  <c r="J52" i="42"/>
  <c r="C209" i="117"/>
  <c r="J56" i="42"/>
  <c r="C213" i="117"/>
  <c r="J60" i="42"/>
  <c r="C217" i="117"/>
  <c r="J64" i="42"/>
  <c r="C221" i="117"/>
  <c r="J68" i="42"/>
  <c r="C225" i="117"/>
  <c r="J73" i="42"/>
  <c r="C230" i="117"/>
  <c r="J77" i="42"/>
  <c r="C234" i="117"/>
  <c r="J81" i="42"/>
  <c r="C238" i="117"/>
  <c r="J87" i="42"/>
  <c r="C244" i="117"/>
  <c r="J92" i="42"/>
  <c r="C249" i="117"/>
  <c r="J96" i="42"/>
  <c r="C253" i="117"/>
  <c r="J100" i="42"/>
  <c r="C257" i="117"/>
  <c r="J106" i="42"/>
  <c r="C263" i="117"/>
  <c r="J111" i="42"/>
  <c r="C268" i="117"/>
  <c r="K118" i="42"/>
  <c r="C275" i="117"/>
  <c r="C45" i="42"/>
  <c r="C153" i="117" s="1"/>
  <c r="C157" i="117"/>
  <c r="AN161" i="117"/>
  <c r="AP169" i="117"/>
  <c r="AQ169" i="117" s="1"/>
  <c r="K18" i="43"/>
  <c r="D175" i="117"/>
  <c r="K22" i="43"/>
  <c r="D179" i="117"/>
  <c r="K26" i="43"/>
  <c r="D183" i="117"/>
  <c r="K30" i="43"/>
  <c r="D187" i="117"/>
  <c r="K34" i="43"/>
  <c r="D191" i="117"/>
  <c r="K38" i="43"/>
  <c r="D195" i="117"/>
  <c r="K46" i="43"/>
  <c r="D203" i="117"/>
  <c r="K54" i="43"/>
  <c r="D211" i="117"/>
  <c r="K58" i="43"/>
  <c r="D215" i="117"/>
  <c r="K62" i="43"/>
  <c r="D219" i="117"/>
  <c r="K66" i="43"/>
  <c r="D223" i="117"/>
  <c r="K71" i="43"/>
  <c r="D228" i="117"/>
  <c r="K75" i="43"/>
  <c r="D232" i="117"/>
  <c r="K79" i="43"/>
  <c r="D236" i="117"/>
  <c r="K84" i="43"/>
  <c r="E18" i="43" s="1"/>
  <c r="D241" i="117"/>
  <c r="K90" i="43"/>
  <c r="D247" i="117"/>
  <c r="K98" i="43"/>
  <c r="D255" i="117"/>
  <c r="K102" i="43"/>
  <c r="D259" i="117"/>
  <c r="K109" i="43"/>
  <c r="D266" i="117"/>
  <c r="K114" i="43"/>
  <c r="E24" i="43" s="1"/>
  <c r="D271" i="117"/>
  <c r="K120" i="43"/>
  <c r="D277" i="117"/>
  <c r="K126" i="43"/>
  <c r="D283" i="117"/>
  <c r="K20" i="44"/>
  <c r="E177" i="117"/>
  <c r="J24" i="44"/>
  <c r="E181" i="117"/>
  <c r="K28" i="44"/>
  <c r="E185" i="117"/>
  <c r="J32" i="44"/>
  <c r="E189" i="117"/>
  <c r="J36" i="44"/>
  <c r="E193" i="117"/>
  <c r="K44" i="44"/>
  <c r="E201" i="117"/>
  <c r="J52" i="44"/>
  <c r="E209" i="117"/>
  <c r="J64" i="44"/>
  <c r="E221" i="117"/>
  <c r="J73" i="44"/>
  <c r="E230" i="117"/>
  <c r="J77" i="44"/>
  <c r="E234" i="117"/>
  <c r="J81" i="44"/>
  <c r="E238" i="117"/>
  <c r="J87" i="44"/>
  <c r="E244" i="117"/>
  <c r="J92" i="44"/>
  <c r="E249" i="117"/>
  <c r="J96" i="44"/>
  <c r="E253" i="117"/>
  <c r="J100" i="44"/>
  <c r="E257" i="117"/>
  <c r="J106" i="44"/>
  <c r="E263" i="117"/>
  <c r="J111" i="44"/>
  <c r="E268" i="117"/>
  <c r="J118" i="44"/>
  <c r="E275" i="117"/>
  <c r="K124" i="44"/>
  <c r="E281" i="117"/>
  <c r="C45" i="44"/>
  <c r="E153" i="117" s="1"/>
  <c r="E157" i="117"/>
  <c r="AN169" i="117"/>
  <c r="K18" i="45"/>
  <c r="F175" i="117"/>
  <c r="K22" i="45"/>
  <c r="F179" i="117"/>
  <c r="K26" i="45"/>
  <c r="F183" i="117"/>
  <c r="K30" i="45"/>
  <c r="F187" i="117"/>
  <c r="K34" i="45"/>
  <c r="F191" i="117"/>
  <c r="K38" i="45"/>
  <c r="F195" i="117"/>
  <c r="K42" i="45"/>
  <c r="F199" i="117"/>
  <c r="K46" i="45"/>
  <c r="F203" i="117"/>
  <c r="K50" i="45"/>
  <c r="F207" i="117"/>
  <c r="K54" i="45"/>
  <c r="F211" i="117"/>
  <c r="K58" i="45"/>
  <c r="F215" i="117"/>
  <c r="K62" i="45"/>
  <c r="F219" i="117"/>
  <c r="K66" i="45"/>
  <c r="F223" i="117"/>
  <c r="K71" i="45"/>
  <c r="F228" i="117"/>
  <c r="K75" i="45"/>
  <c r="F232" i="117"/>
  <c r="K79" i="45"/>
  <c r="F236" i="117"/>
  <c r="K84" i="45"/>
  <c r="E18" i="45" s="1"/>
  <c r="F241" i="117"/>
  <c r="K90" i="45"/>
  <c r="F247" i="117"/>
  <c r="K98" i="45"/>
  <c r="F255" i="117"/>
  <c r="K102" i="45"/>
  <c r="F259" i="117"/>
  <c r="K109" i="45"/>
  <c r="F266" i="117"/>
  <c r="K114" i="45"/>
  <c r="E24" i="45" s="1"/>
  <c r="F271" i="117"/>
  <c r="K68" i="57"/>
  <c r="R225" i="117"/>
  <c r="K73" i="57"/>
  <c r="R230" i="117"/>
  <c r="J77" i="57"/>
  <c r="R234" i="117"/>
  <c r="K81" i="57"/>
  <c r="R238" i="117"/>
  <c r="K87" i="57"/>
  <c r="R244" i="117"/>
  <c r="J92" i="57"/>
  <c r="R249" i="117"/>
  <c r="J96" i="57"/>
  <c r="R253" i="117"/>
  <c r="K100" i="57"/>
  <c r="R257" i="117"/>
  <c r="K106" i="57"/>
  <c r="R263" i="117"/>
  <c r="J111" i="57"/>
  <c r="R268" i="117"/>
  <c r="J118" i="57"/>
  <c r="R275" i="117"/>
  <c r="K124" i="57"/>
  <c r="R281" i="117"/>
  <c r="K18" i="58"/>
  <c r="S175" i="117"/>
  <c r="K22" i="58"/>
  <c r="S179" i="117"/>
  <c r="K26" i="58"/>
  <c r="S183" i="117"/>
  <c r="K30" i="58"/>
  <c r="S187" i="117"/>
  <c r="K34" i="58"/>
  <c r="S191" i="117"/>
  <c r="K58" i="58"/>
  <c r="S215" i="117"/>
  <c r="K62" i="58"/>
  <c r="S219" i="117"/>
  <c r="K66" i="58"/>
  <c r="S223" i="117"/>
  <c r="K71" i="58"/>
  <c r="S228" i="117"/>
  <c r="K75" i="58"/>
  <c r="S232" i="117"/>
  <c r="K79" i="58"/>
  <c r="S236" i="117"/>
  <c r="K84" i="58"/>
  <c r="E18" i="58" s="1"/>
  <c r="S241" i="117"/>
  <c r="K90" i="58"/>
  <c r="S247" i="117"/>
  <c r="K98" i="58"/>
  <c r="S255" i="117"/>
  <c r="K102" i="58"/>
  <c r="S259" i="117"/>
  <c r="K109" i="58"/>
  <c r="S266" i="117"/>
  <c r="K114" i="58"/>
  <c r="E24" i="58" s="1"/>
  <c r="S271" i="117"/>
  <c r="K126" i="58"/>
  <c r="S283" i="117"/>
  <c r="K20" i="59"/>
  <c r="T177" i="117"/>
  <c r="K24" i="59"/>
  <c r="T181" i="117"/>
  <c r="K28" i="59"/>
  <c r="T185" i="117"/>
  <c r="K32" i="59"/>
  <c r="T189" i="117"/>
  <c r="K36" i="59"/>
  <c r="T193" i="117"/>
  <c r="K40" i="59"/>
  <c r="T197" i="117"/>
  <c r="K44" i="59"/>
  <c r="T201" i="117"/>
  <c r="K48" i="59"/>
  <c r="T205" i="117"/>
  <c r="K52" i="59"/>
  <c r="T209" i="117"/>
  <c r="J68" i="59"/>
  <c r="T225" i="117"/>
  <c r="J73" i="59"/>
  <c r="T230" i="117"/>
  <c r="J77" i="59"/>
  <c r="T234" i="117"/>
  <c r="J81" i="59"/>
  <c r="T238" i="117"/>
  <c r="J87" i="59"/>
  <c r="T244" i="117"/>
  <c r="J92" i="59"/>
  <c r="T249" i="117"/>
  <c r="J96" i="59"/>
  <c r="T253" i="117"/>
  <c r="J100" i="59"/>
  <c r="T257" i="117"/>
  <c r="J106" i="59"/>
  <c r="T263" i="117"/>
  <c r="J111" i="59"/>
  <c r="T268" i="117"/>
  <c r="J118" i="59"/>
  <c r="T275" i="117"/>
  <c r="K124" i="59"/>
  <c r="T281" i="117"/>
  <c r="C45" i="59"/>
  <c r="T153" i="117" s="1"/>
  <c r="T157" i="117"/>
  <c r="K18" i="60"/>
  <c r="U175" i="117"/>
  <c r="J22" i="60"/>
  <c r="U179" i="117"/>
  <c r="K26" i="60"/>
  <c r="U183" i="117"/>
  <c r="J30" i="60"/>
  <c r="U187" i="117"/>
  <c r="K34" i="60"/>
  <c r="U191" i="117"/>
  <c r="K38" i="60"/>
  <c r="U195" i="117"/>
  <c r="K46" i="60"/>
  <c r="U203" i="117"/>
  <c r="K54" i="60"/>
  <c r="U211" i="117"/>
  <c r="K126" i="60"/>
  <c r="U283" i="117"/>
  <c r="K20" i="61"/>
  <c r="V177" i="117"/>
  <c r="K24" i="61"/>
  <c r="V181" i="117"/>
  <c r="K28" i="61"/>
  <c r="V185" i="117"/>
  <c r="K32" i="61"/>
  <c r="V189" i="117"/>
  <c r="K36" i="61"/>
  <c r="V193" i="117"/>
  <c r="K40" i="61"/>
  <c r="V197" i="117"/>
  <c r="K44" i="61"/>
  <c r="V201" i="117"/>
  <c r="K48" i="61"/>
  <c r="V205" i="117"/>
  <c r="K52" i="61"/>
  <c r="V209" i="117"/>
  <c r="K56" i="61"/>
  <c r="V213" i="117"/>
  <c r="J64" i="61"/>
  <c r="V221" i="117"/>
  <c r="J68" i="61"/>
  <c r="V225" i="117"/>
  <c r="J73" i="61"/>
  <c r="V230" i="117"/>
  <c r="J77" i="61"/>
  <c r="V234" i="117"/>
  <c r="J81" i="61"/>
  <c r="V238" i="117"/>
  <c r="J87" i="61"/>
  <c r="V244" i="117"/>
  <c r="J92" i="61"/>
  <c r="V249" i="117"/>
  <c r="J96" i="61"/>
  <c r="V253" i="117"/>
  <c r="J100" i="61"/>
  <c r="V257" i="117"/>
  <c r="J106" i="61"/>
  <c r="V263" i="117"/>
  <c r="J111" i="61"/>
  <c r="V268" i="117"/>
  <c r="J118" i="61"/>
  <c r="V275" i="117"/>
  <c r="K124" i="61"/>
  <c r="V281" i="117"/>
  <c r="C45" i="61"/>
  <c r="V153" i="117" s="1"/>
  <c r="V157" i="117"/>
  <c r="K18" i="62"/>
  <c r="W175" i="117"/>
  <c r="K22" i="62"/>
  <c r="W179" i="117"/>
  <c r="K26" i="62"/>
  <c r="W183" i="117"/>
  <c r="K30" i="62"/>
  <c r="W187" i="117"/>
  <c r="K34" i="62"/>
  <c r="W191" i="117"/>
  <c r="K42" i="62"/>
  <c r="W199" i="117"/>
  <c r="K50" i="62"/>
  <c r="W207" i="117"/>
  <c r="K54" i="62"/>
  <c r="W211" i="117"/>
  <c r="K58" i="62"/>
  <c r="W215" i="117"/>
  <c r="K62" i="62"/>
  <c r="W219" i="117"/>
  <c r="K66" i="62"/>
  <c r="W223" i="117"/>
  <c r="K71" i="62"/>
  <c r="W228" i="117"/>
  <c r="K75" i="62"/>
  <c r="W232" i="117"/>
  <c r="K79" i="62"/>
  <c r="W236" i="117"/>
  <c r="K84" i="62"/>
  <c r="E18" i="62" s="1"/>
  <c r="W241" i="117"/>
  <c r="K90" i="62"/>
  <c r="W247" i="117"/>
  <c r="K98" i="62"/>
  <c r="W255" i="117"/>
  <c r="K102" i="62"/>
  <c r="W259" i="117"/>
  <c r="K109" i="62"/>
  <c r="W266" i="117"/>
  <c r="K114" i="62"/>
  <c r="E24" i="62" s="1"/>
  <c r="W271" i="117"/>
  <c r="K120" i="62"/>
  <c r="W277" i="117"/>
  <c r="K126" i="62"/>
  <c r="W283" i="117"/>
  <c r="K20" i="63"/>
  <c r="X177" i="117"/>
  <c r="K24" i="63"/>
  <c r="X181" i="117"/>
  <c r="K28" i="63"/>
  <c r="X185" i="117"/>
  <c r="K32" i="63"/>
  <c r="X189" i="117"/>
  <c r="K36" i="63"/>
  <c r="X193" i="117"/>
  <c r="K44" i="63"/>
  <c r="X201" i="117"/>
  <c r="K52" i="63"/>
  <c r="X209" i="117"/>
  <c r="K60" i="63"/>
  <c r="X217" i="117"/>
  <c r="J64" i="63"/>
  <c r="X221" i="117"/>
  <c r="J68" i="63"/>
  <c r="X225" i="117"/>
  <c r="J73" i="63"/>
  <c r="X230" i="117"/>
  <c r="J77" i="63"/>
  <c r="X234" i="117"/>
  <c r="K81" i="63"/>
  <c r="X238" i="117"/>
  <c r="K87" i="63"/>
  <c r="X244" i="117"/>
  <c r="J92" i="63"/>
  <c r="X249" i="117"/>
  <c r="J96" i="63"/>
  <c r="X253" i="117"/>
  <c r="K100" i="63"/>
  <c r="X257" i="117"/>
  <c r="K106" i="63"/>
  <c r="X263" i="117"/>
  <c r="J111" i="63"/>
  <c r="X268" i="117"/>
  <c r="J118" i="63"/>
  <c r="X275" i="117"/>
  <c r="K124" i="63"/>
  <c r="X281" i="117"/>
  <c r="K58" i="64"/>
  <c r="Y215" i="117"/>
  <c r="K62" i="64"/>
  <c r="Y219" i="117"/>
  <c r="K66" i="64"/>
  <c r="Y223" i="117"/>
  <c r="K71" i="64"/>
  <c r="Y228" i="117"/>
  <c r="K75" i="64"/>
  <c r="Y232" i="117"/>
  <c r="K79" i="64"/>
  <c r="Y236" i="117"/>
  <c r="K84" i="64"/>
  <c r="E18" i="64" s="1"/>
  <c r="Y241" i="117"/>
  <c r="K90" i="64"/>
  <c r="Y247" i="117"/>
  <c r="K98" i="64"/>
  <c r="Y255" i="117"/>
  <c r="K102" i="64"/>
  <c r="Y259" i="117"/>
  <c r="K109" i="64"/>
  <c r="Y266" i="117"/>
  <c r="K114" i="64"/>
  <c r="E24" i="64" s="1"/>
  <c r="Y271" i="117"/>
  <c r="K126" i="64"/>
  <c r="Y283" i="117"/>
  <c r="K20" i="65"/>
  <c r="Z177" i="117"/>
  <c r="K24" i="65"/>
  <c r="Z181" i="117"/>
  <c r="K28" i="65"/>
  <c r="Z185" i="117"/>
  <c r="K32" i="65"/>
  <c r="Z189" i="117"/>
  <c r="K36" i="65"/>
  <c r="Z193" i="117"/>
  <c r="K40" i="65"/>
  <c r="Z197" i="117"/>
  <c r="K44" i="65"/>
  <c r="Z201" i="117"/>
  <c r="K48" i="65"/>
  <c r="Z205" i="117"/>
  <c r="K52" i="65"/>
  <c r="Z209" i="117"/>
  <c r="K56" i="65"/>
  <c r="Z213" i="117"/>
  <c r="J73" i="65"/>
  <c r="Z230" i="117"/>
  <c r="J77" i="65"/>
  <c r="Z234" i="117"/>
  <c r="J81" i="65"/>
  <c r="Z238" i="117"/>
  <c r="J87" i="65"/>
  <c r="Z244" i="117"/>
  <c r="J92" i="65"/>
  <c r="Z249" i="117"/>
  <c r="J96" i="65"/>
  <c r="Z253" i="117"/>
  <c r="J100" i="65"/>
  <c r="Z257" i="117"/>
  <c r="J106" i="65"/>
  <c r="Z263" i="117"/>
  <c r="J111" i="65"/>
  <c r="Z268" i="117"/>
  <c r="J118" i="65"/>
  <c r="Z275" i="117"/>
  <c r="K124" i="65"/>
  <c r="Z281" i="117"/>
  <c r="C45" i="65"/>
  <c r="Z153" i="117" s="1"/>
  <c r="Z157" i="117"/>
  <c r="K18" i="66"/>
  <c r="AA175" i="117"/>
  <c r="K22" i="66"/>
  <c r="AA179" i="117"/>
  <c r="K26" i="66"/>
  <c r="AA183" i="117"/>
  <c r="K30" i="66"/>
  <c r="AA187" i="117"/>
  <c r="K34" i="66"/>
  <c r="AA191" i="117"/>
  <c r="K38" i="66"/>
  <c r="AA195" i="117"/>
  <c r="K46" i="66"/>
  <c r="AA203" i="117"/>
  <c r="K54" i="66"/>
  <c r="AA211" i="117"/>
  <c r="K58" i="66"/>
  <c r="AA215" i="117"/>
  <c r="K62" i="66"/>
  <c r="AA219" i="117"/>
  <c r="K66" i="66"/>
  <c r="AA223" i="117"/>
  <c r="K71" i="66"/>
  <c r="AA228" i="117"/>
  <c r="K75" i="66"/>
  <c r="AA232" i="117"/>
  <c r="K79" i="66"/>
  <c r="AA236" i="117"/>
  <c r="K84" i="66"/>
  <c r="E18" i="66" s="1"/>
  <c r="AA241" i="117"/>
  <c r="K90" i="66"/>
  <c r="AA247" i="117"/>
  <c r="K98" i="66"/>
  <c r="AA255" i="117"/>
  <c r="K102" i="66"/>
  <c r="AA259" i="117"/>
  <c r="K109" i="66"/>
  <c r="AA266" i="117"/>
  <c r="K114" i="66"/>
  <c r="E24" i="66" s="1"/>
  <c r="AA271" i="117"/>
  <c r="K120" i="66"/>
  <c r="AA277" i="117"/>
  <c r="K126" i="66"/>
  <c r="AA283" i="117"/>
  <c r="K20" i="67"/>
  <c r="AB177" i="117"/>
  <c r="K24" i="67"/>
  <c r="AB181" i="117"/>
  <c r="K28" i="67"/>
  <c r="AB185" i="117"/>
  <c r="K32" i="67"/>
  <c r="AB189" i="117"/>
  <c r="K36" i="67"/>
  <c r="AB193" i="117"/>
  <c r="K40" i="67"/>
  <c r="AB197" i="117"/>
  <c r="K44" i="67"/>
  <c r="AB201" i="117"/>
  <c r="K48" i="67"/>
  <c r="AB205" i="117"/>
  <c r="K52" i="67"/>
  <c r="AB209" i="117"/>
  <c r="K56" i="67"/>
  <c r="AB213" i="117"/>
  <c r="K60" i="67"/>
  <c r="AB217" i="117"/>
  <c r="K64" i="67"/>
  <c r="AB221" i="117"/>
  <c r="J68" i="67"/>
  <c r="AB225" i="117"/>
  <c r="J73" i="67"/>
  <c r="AB230" i="117"/>
  <c r="J77" i="67"/>
  <c r="AB234" i="117"/>
  <c r="J81" i="67"/>
  <c r="AB238" i="117"/>
  <c r="K87" i="67"/>
  <c r="AB244" i="117"/>
  <c r="J92" i="67"/>
  <c r="AB249" i="117"/>
  <c r="J96" i="67"/>
  <c r="AB253" i="117"/>
  <c r="J100" i="67"/>
  <c r="AB257" i="117"/>
  <c r="K106" i="67"/>
  <c r="AB263" i="117"/>
  <c r="J111" i="67"/>
  <c r="AB268" i="117"/>
  <c r="K118" i="67"/>
  <c r="AB275" i="117"/>
  <c r="K124" i="67"/>
  <c r="AB281" i="117"/>
  <c r="C45" i="67"/>
  <c r="AB153" i="117" s="1"/>
  <c r="AB157" i="117"/>
  <c r="K18" i="68"/>
  <c r="AC175" i="117"/>
  <c r="K22" i="68"/>
  <c r="AC179" i="117"/>
  <c r="K26" i="68"/>
  <c r="AC183" i="117"/>
  <c r="K30" i="68"/>
  <c r="AC187" i="117"/>
  <c r="K34" i="68"/>
  <c r="AC191" i="117"/>
  <c r="K38" i="68"/>
  <c r="AC195" i="117"/>
  <c r="K46" i="68"/>
  <c r="AC203" i="117"/>
  <c r="K54" i="68"/>
  <c r="AC211" i="117"/>
  <c r="K62" i="68"/>
  <c r="AC219" i="117"/>
  <c r="K71" i="68"/>
  <c r="AC228" i="117"/>
  <c r="K79" i="68"/>
  <c r="AC236" i="117"/>
  <c r="K90" i="68"/>
  <c r="AC247" i="117"/>
  <c r="K126" i="68"/>
  <c r="AC283" i="117"/>
  <c r="K20" i="69"/>
  <c r="AD177" i="117"/>
  <c r="K24" i="69"/>
  <c r="AD181" i="117"/>
  <c r="K28" i="69"/>
  <c r="AD185" i="117"/>
  <c r="K32" i="69"/>
  <c r="AD189" i="117"/>
  <c r="K36" i="69"/>
  <c r="AD193" i="117"/>
  <c r="K40" i="69"/>
  <c r="AD197" i="117"/>
  <c r="K44" i="69"/>
  <c r="AD201" i="117"/>
  <c r="K48" i="69"/>
  <c r="AD205" i="117"/>
  <c r="J68" i="69"/>
  <c r="AD225" i="117"/>
  <c r="J73" i="69"/>
  <c r="AD230" i="117"/>
  <c r="J77" i="69"/>
  <c r="AD234" i="117"/>
  <c r="J81" i="69"/>
  <c r="AD238" i="117"/>
  <c r="J87" i="69"/>
  <c r="AD244" i="117"/>
  <c r="J92" i="69"/>
  <c r="AD249" i="117"/>
  <c r="J96" i="69"/>
  <c r="AD253" i="117"/>
  <c r="J100" i="69"/>
  <c r="AD257" i="117"/>
  <c r="J106" i="69"/>
  <c r="AD263" i="117"/>
  <c r="J111" i="69"/>
  <c r="AD268" i="117"/>
  <c r="J118" i="69"/>
  <c r="AD275" i="117"/>
  <c r="K124" i="69"/>
  <c r="AD281" i="117"/>
  <c r="C45" i="69"/>
  <c r="AD153" i="117" s="1"/>
  <c r="AD157" i="117"/>
  <c r="K42" i="70"/>
  <c r="AE199" i="117"/>
  <c r="K50" i="70"/>
  <c r="AE207" i="117"/>
  <c r="K58" i="70"/>
  <c r="AE215" i="117"/>
  <c r="K62" i="70"/>
  <c r="AE219" i="117"/>
  <c r="K66" i="70"/>
  <c r="AE223" i="117"/>
  <c r="K71" i="70"/>
  <c r="AE228" i="117"/>
  <c r="K75" i="70"/>
  <c r="AE232" i="117"/>
  <c r="K79" i="70"/>
  <c r="AE236" i="117"/>
  <c r="K84" i="70"/>
  <c r="E18" i="70" s="1"/>
  <c r="AE241" i="117"/>
  <c r="K90" i="70"/>
  <c r="AE247" i="117"/>
  <c r="K98" i="70"/>
  <c r="AE255" i="117"/>
  <c r="K102" i="70"/>
  <c r="AE259" i="117"/>
  <c r="K109" i="70"/>
  <c r="AE266" i="117"/>
  <c r="K114" i="70"/>
  <c r="E24" i="70" s="1"/>
  <c r="AE271" i="117"/>
  <c r="K120" i="70"/>
  <c r="AE277" i="117"/>
  <c r="K126" i="70"/>
  <c r="AE283" i="117"/>
  <c r="K20" i="71"/>
  <c r="AF177" i="117"/>
  <c r="K24" i="71"/>
  <c r="AF181" i="117"/>
  <c r="K28" i="71"/>
  <c r="AF185" i="117"/>
  <c r="K32" i="71"/>
  <c r="AF189" i="117"/>
  <c r="K36" i="71"/>
  <c r="AF193" i="117"/>
  <c r="K40" i="71"/>
  <c r="AF197" i="117"/>
  <c r="K44" i="71"/>
  <c r="AF201" i="117"/>
  <c r="K48" i="71"/>
  <c r="AF205" i="117"/>
  <c r="J73" i="71"/>
  <c r="AF230" i="117"/>
  <c r="J77" i="71"/>
  <c r="AF234" i="117"/>
  <c r="J81" i="71"/>
  <c r="AF238" i="117"/>
  <c r="J87" i="71"/>
  <c r="AF244" i="117"/>
  <c r="J92" i="71"/>
  <c r="AF249" i="117"/>
  <c r="J96" i="71"/>
  <c r="AF253" i="117"/>
  <c r="J100" i="71"/>
  <c r="AF257" i="117"/>
  <c r="J106" i="71"/>
  <c r="AF263" i="117"/>
  <c r="J111" i="71"/>
  <c r="AF268" i="117"/>
  <c r="J118" i="71"/>
  <c r="AF275" i="117"/>
  <c r="K124" i="71"/>
  <c r="AF281" i="117"/>
  <c r="C45" i="71"/>
  <c r="AF153" i="117" s="1"/>
  <c r="AF157" i="117"/>
  <c r="K18" i="72"/>
  <c r="AG175" i="117"/>
  <c r="K22" i="72"/>
  <c r="AG179" i="117"/>
  <c r="K26" i="72"/>
  <c r="AG183" i="117"/>
  <c r="K30" i="72"/>
  <c r="AG187" i="117"/>
  <c r="K34" i="72"/>
  <c r="AG191" i="117"/>
  <c r="K42" i="72"/>
  <c r="AG199" i="117"/>
  <c r="K50" i="72"/>
  <c r="AG207" i="117"/>
  <c r="K54" i="72"/>
  <c r="AG211" i="117"/>
  <c r="K58" i="72"/>
  <c r="AG215" i="117"/>
  <c r="K62" i="72"/>
  <c r="AG219" i="117"/>
  <c r="K66" i="72"/>
  <c r="AG223" i="117"/>
  <c r="K71" i="72"/>
  <c r="AG228" i="117"/>
  <c r="K75" i="72"/>
  <c r="AG232" i="117"/>
  <c r="K79" i="72"/>
  <c r="AG236" i="117"/>
  <c r="K84" i="72"/>
  <c r="E18" i="72" s="1"/>
  <c r="AG241" i="117"/>
  <c r="K90" i="72"/>
  <c r="AG247" i="117"/>
  <c r="K98" i="72"/>
  <c r="AG255" i="117"/>
  <c r="K102" i="72"/>
  <c r="AG259" i="117"/>
  <c r="K109" i="72"/>
  <c r="AG266" i="117"/>
  <c r="K114" i="72"/>
  <c r="E24" i="72" s="1"/>
  <c r="AG271" i="117"/>
  <c r="K120" i="72"/>
  <c r="AG277" i="117"/>
  <c r="K126" i="72"/>
  <c r="AG283" i="117"/>
  <c r="K20" i="73"/>
  <c r="AH177" i="117"/>
  <c r="K24" i="73"/>
  <c r="AH181" i="117"/>
  <c r="K28" i="73"/>
  <c r="AH185" i="117"/>
  <c r="K32" i="73"/>
  <c r="AH189" i="117"/>
  <c r="K36" i="73"/>
  <c r="AH193" i="117"/>
  <c r="K40" i="73"/>
  <c r="AH197" i="117"/>
  <c r="K44" i="73"/>
  <c r="AH201" i="117"/>
  <c r="K48" i="73"/>
  <c r="AH205" i="117"/>
  <c r="K52" i="73"/>
  <c r="AH209" i="117"/>
  <c r="K56" i="73"/>
  <c r="AH213" i="117"/>
  <c r="J68" i="73"/>
  <c r="AH225" i="117"/>
  <c r="J73" i="73"/>
  <c r="AH230" i="117"/>
  <c r="J77" i="73"/>
  <c r="AH234" i="117"/>
  <c r="J81" i="73"/>
  <c r="AH238" i="117"/>
  <c r="J87" i="73"/>
  <c r="AH244" i="117"/>
  <c r="J92" i="73"/>
  <c r="AH249" i="117"/>
  <c r="J96" i="73"/>
  <c r="AH253" i="117"/>
  <c r="J100" i="73"/>
  <c r="AH257" i="117"/>
  <c r="J106" i="73"/>
  <c r="AH263" i="117"/>
  <c r="J111" i="73"/>
  <c r="AH268" i="117"/>
  <c r="J118" i="73"/>
  <c r="AH275" i="117"/>
  <c r="K124" i="73"/>
  <c r="AH281" i="117"/>
  <c r="C45" i="73"/>
  <c r="AH153" i="117" s="1"/>
  <c r="AH157" i="117"/>
  <c r="K18" i="74"/>
  <c r="AI175" i="117"/>
  <c r="J22" i="74"/>
  <c r="AI179" i="117"/>
  <c r="J26" i="74"/>
  <c r="AI183" i="117"/>
  <c r="K30" i="74"/>
  <c r="AI187" i="117"/>
  <c r="K34" i="74"/>
  <c r="AI191" i="117"/>
  <c r="K38" i="74"/>
  <c r="AI195" i="117"/>
  <c r="K42" i="74"/>
  <c r="AI199" i="117"/>
  <c r="K46" i="74"/>
  <c r="AI203" i="117"/>
  <c r="K50" i="74"/>
  <c r="AI207" i="117"/>
  <c r="K54" i="74"/>
  <c r="AI211" i="117"/>
  <c r="K58" i="74"/>
  <c r="AI215" i="117"/>
  <c r="K62" i="74"/>
  <c r="AI219" i="117"/>
  <c r="K66" i="74"/>
  <c r="AI223" i="117"/>
  <c r="K71" i="74"/>
  <c r="AI228" i="117"/>
  <c r="K75" i="74"/>
  <c r="AI232" i="117"/>
  <c r="K79" i="74"/>
  <c r="AI236" i="117"/>
  <c r="K84" i="74"/>
  <c r="E18" i="74" s="1"/>
  <c r="AI241" i="117"/>
  <c r="K90" i="74"/>
  <c r="AI247" i="117"/>
  <c r="K98" i="74"/>
  <c r="AI255" i="117"/>
  <c r="K102" i="74"/>
  <c r="AI259" i="117"/>
  <c r="K109" i="74"/>
  <c r="AI266" i="117"/>
  <c r="K114" i="74"/>
  <c r="E24" i="74" s="1"/>
  <c r="AI271" i="117"/>
  <c r="K120" i="74"/>
  <c r="AI277" i="117"/>
  <c r="K126" i="74"/>
  <c r="AI283" i="117"/>
  <c r="K40" i="75"/>
  <c r="AJ197" i="117"/>
  <c r="J52" i="75"/>
  <c r="AJ209" i="117"/>
  <c r="J56" i="75"/>
  <c r="AJ213" i="117"/>
  <c r="J60" i="75"/>
  <c r="AJ217" i="117"/>
  <c r="J64" i="75"/>
  <c r="AJ221" i="117"/>
  <c r="J68" i="75"/>
  <c r="AJ225" i="117"/>
  <c r="J73" i="75"/>
  <c r="AJ230" i="117"/>
  <c r="J77" i="75"/>
  <c r="AJ234" i="117"/>
  <c r="J81" i="75"/>
  <c r="AJ238" i="117"/>
  <c r="J87" i="75"/>
  <c r="AJ244" i="117"/>
  <c r="J92" i="75"/>
  <c r="AJ249" i="117"/>
  <c r="J96" i="75"/>
  <c r="AJ253" i="117"/>
  <c r="J100" i="75"/>
  <c r="AJ257" i="117"/>
  <c r="J106" i="75"/>
  <c r="AJ263" i="117"/>
  <c r="J111" i="75"/>
  <c r="AJ268" i="117"/>
  <c r="J118" i="75"/>
  <c r="AJ275" i="117"/>
  <c r="K124" i="75"/>
  <c r="AJ281" i="117"/>
  <c r="C45" i="75"/>
  <c r="AJ153" i="117" s="1"/>
  <c r="AJ157" i="117"/>
  <c r="J18" i="76"/>
  <c r="AK175" i="117"/>
  <c r="K22" i="76"/>
  <c r="AK179" i="117"/>
  <c r="J30" i="76"/>
  <c r="AK187" i="117"/>
  <c r="K38" i="76"/>
  <c r="AK195" i="117"/>
  <c r="K46" i="76"/>
  <c r="AK203" i="117"/>
  <c r="K54" i="76"/>
  <c r="AK211" i="117"/>
  <c r="K126" i="76"/>
  <c r="AK283" i="117"/>
  <c r="K20" i="77"/>
  <c r="AL177" i="117"/>
  <c r="K24" i="77"/>
  <c r="AL181" i="117"/>
  <c r="K28" i="77"/>
  <c r="AL185" i="117"/>
  <c r="K32" i="77"/>
  <c r="AL189" i="117"/>
  <c r="K36" i="77"/>
  <c r="AL193" i="117"/>
  <c r="K44" i="77"/>
  <c r="AL201" i="117"/>
  <c r="K52" i="77"/>
  <c r="AL209" i="117"/>
  <c r="K60" i="77"/>
  <c r="AL217" i="117"/>
  <c r="J64" i="77"/>
  <c r="AL221" i="117"/>
  <c r="K68" i="77"/>
  <c r="AL225" i="117"/>
  <c r="K73" i="77"/>
  <c r="AL230" i="117"/>
  <c r="J77" i="77"/>
  <c r="AL234" i="117"/>
  <c r="K81" i="77"/>
  <c r="AL238" i="117"/>
  <c r="K87" i="77"/>
  <c r="AL244" i="117"/>
  <c r="J92" i="77"/>
  <c r="AL249" i="117"/>
  <c r="J96" i="77"/>
  <c r="AL253" i="117"/>
  <c r="K100" i="77"/>
  <c r="AL257" i="117"/>
  <c r="K106" i="77"/>
  <c r="AL263" i="117"/>
  <c r="J111" i="77"/>
  <c r="AL268" i="117"/>
  <c r="K118" i="77"/>
  <c r="AL275" i="117"/>
  <c r="K124" i="77"/>
  <c r="AL281" i="117"/>
  <c r="K18" i="78"/>
  <c r="AM175" i="117"/>
  <c r="K22" i="78"/>
  <c r="AM179" i="117"/>
  <c r="K26" i="78"/>
  <c r="AM183" i="117"/>
  <c r="K30" i="78"/>
  <c r="AM187" i="117"/>
  <c r="K34" i="78"/>
  <c r="AM191" i="117"/>
  <c r="K62" i="78"/>
  <c r="AM219" i="117"/>
  <c r="K66" i="78"/>
  <c r="AM223" i="117"/>
  <c r="K71" i="78"/>
  <c r="AM228" i="117"/>
  <c r="K75" i="78"/>
  <c r="AM232" i="117"/>
  <c r="K79" i="78"/>
  <c r="AM236" i="117"/>
  <c r="K84" i="78"/>
  <c r="E18" i="78" s="1"/>
  <c r="AM241" i="117"/>
  <c r="K90" i="78"/>
  <c r="AM247" i="117"/>
  <c r="K98" i="78"/>
  <c r="AM255" i="117"/>
  <c r="K102" i="78"/>
  <c r="AM259" i="117"/>
  <c r="K109" i="78"/>
  <c r="AM266" i="117"/>
  <c r="K114" i="78"/>
  <c r="E24" i="78" s="1"/>
  <c r="AM271" i="117"/>
  <c r="K126" i="78"/>
  <c r="AM283" i="117"/>
  <c r="K116" i="58"/>
  <c r="E25" i="58" s="1"/>
  <c r="S273" i="117"/>
  <c r="K122" i="58"/>
  <c r="E27" i="58" s="1"/>
  <c r="S279" i="117"/>
  <c r="K17" i="59"/>
  <c r="T174" i="117"/>
  <c r="K21" i="59"/>
  <c r="T178" i="117"/>
  <c r="K25" i="59"/>
  <c r="T182" i="117"/>
  <c r="K29" i="59"/>
  <c r="T186" i="117"/>
  <c r="K33" i="59"/>
  <c r="T190" i="117"/>
  <c r="K37" i="59"/>
  <c r="T194" i="117"/>
  <c r="K41" i="59"/>
  <c r="T198" i="117"/>
  <c r="K45" i="59"/>
  <c r="T202" i="117"/>
  <c r="K49" i="59"/>
  <c r="T206" i="117"/>
  <c r="K53" i="59"/>
  <c r="T210" i="117"/>
  <c r="K57" i="59"/>
  <c r="T214" i="117"/>
  <c r="K61" i="59"/>
  <c r="T218" i="117"/>
  <c r="J65" i="59"/>
  <c r="T222" i="117"/>
  <c r="J69" i="59"/>
  <c r="T226" i="117"/>
  <c r="J78" i="59"/>
  <c r="T235" i="117"/>
  <c r="J82" i="59"/>
  <c r="T239" i="117"/>
  <c r="J89" i="59"/>
  <c r="T246" i="117"/>
  <c r="J93" i="59"/>
  <c r="T250" i="117"/>
  <c r="J97" i="59"/>
  <c r="T254" i="117"/>
  <c r="J101" i="59"/>
  <c r="T258" i="117"/>
  <c r="J107" i="59"/>
  <c r="T264" i="117"/>
  <c r="J112" i="59"/>
  <c r="T269" i="117"/>
  <c r="J119" i="59"/>
  <c r="T276" i="117"/>
  <c r="J19" i="60"/>
  <c r="U176" i="117"/>
  <c r="K23" i="60"/>
  <c r="U180" i="117"/>
  <c r="K27" i="60"/>
  <c r="U184" i="117"/>
  <c r="K31" i="60"/>
  <c r="U188" i="117"/>
  <c r="J35" i="60"/>
  <c r="U192" i="117"/>
  <c r="K39" i="60"/>
  <c r="U196" i="117"/>
  <c r="K43" i="60"/>
  <c r="U200" i="117"/>
  <c r="K47" i="60"/>
  <c r="U204" i="117"/>
  <c r="K51" i="60"/>
  <c r="U208" i="117"/>
  <c r="K55" i="60"/>
  <c r="U212" i="117"/>
  <c r="K59" i="60"/>
  <c r="U216" i="117"/>
  <c r="K63" i="60"/>
  <c r="U220" i="117"/>
  <c r="K67" i="60"/>
  <c r="U224" i="117"/>
  <c r="K72" i="60"/>
  <c r="U229" i="117"/>
  <c r="K76" i="60"/>
  <c r="U233" i="117"/>
  <c r="K80" i="60"/>
  <c r="U237" i="117"/>
  <c r="K86" i="60"/>
  <c r="U243" i="117"/>
  <c r="K91" i="60"/>
  <c r="U248" i="117"/>
  <c r="K95" i="60"/>
  <c r="U252" i="117"/>
  <c r="K99" i="60"/>
  <c r="U256" i="117"/>
  <c r="K110" i="60"/>
  <c r="U267" i="117"/>
  <c r="K116" i="60"/>
  <c r="E25" i="60" s="1"/>
  <c r="U273" i="117"/>
  <c r="K122" i="60"/>
  <c r="E27" i="60" s="1"/>
  <c r="U279" i="117"/>
  <c r="K41" i="61"/>
  <c r="V198" i="117"/>
  <c r="K45" i="61"/>
  <c r="V202" i="117"/>
  <c r="K49" i="61"/>
  <c r="V206" i="117"/>
  <c r="K53" i="61"/>
  <c r="V210" i="117"/>
  <c r="K57" i="61"/>
  <c r="V214" i="117"/>
  <c r="J61" i="61"/>
  <c r="V218" i="117"/>
  <c r="J65" i="61"/>
  <c r="V222" i="117"/>
  <c r="J69" i="61"/>
  <c r="V226" i="117"/>
  <c r="J78" i="61"/>
  <c r="V235" i="117"/>
  <c r="J82" i="61"/>
  <c r="V239" i="117"/>
  <c r="J89" i="61"/>
  <c r="V246" i="117"/>
  <c r="J93" i="61"/>
  <c r="V250" i="117"/>
  <c r="J97" i="61"/>
  <c r="V254" i="117"/>
  <c r="J101" i="61"/>
  <c r="V258" i="117"/>
  <c r="J107" i="61"/>
  <c r="V264" i="117"/>
  <c r="J112" i="61"/>
  <c r="V269" i="117"/>
  <c r="J119" i="61"/>
  <c r="V276" i="117"/>
  <c r="J39" i="62"/>
  <c r="W196" i="117"/>
  <c r="J47" i="62"/>
  <c r="W204" i="117"/>
  <c r="K91" i="62"/>
  <c r="W248" i="117"/>
  <c r="K95" i="62"/>
  <c r="W252" i="117"/>
  <c r="K99" i="62"/>
  <c r="W256" i="117"/>
  <c r="K110" i="62"/>
  <c r="W267" i="117"/>
  <c r="K116" i="62"/>
  <c r="E25" i="62" s="1"/>
  <c r="W273" i="117"/>
  <c r="K122" i="62"/>
  <c r="E27" i="62" s="1"/>
  <c r="W279" i="117"/>
  <c r="K17" i="63"/>
  <c r="X174" i="117"/>
  <c r="K21" i="63"/>
  <c r="X178" i="117"/>
  <c r="K25" i="63"/>
  <c r="X182" i="117"/>
  <c r="J29" i="63"/>
  <c r="X186" i="117"/>
  <c r="K33" i="63"/>
  <c r="X190" i="117"/>
  <c r="J37" i="63"/>
  <c r="X194" i="117"/>
  <c r="J41" i="63"/>
  <c r="X198" i="117"/>
  <c r="K45" i="63"/>
  <c r="X202" i="117"/>
  <c r="K49" i="63"/>
  <c r="X206" i="117"/>
  <c r="J53" i="63"/>
  <c r="X210" i="117"/>
  <c r="J57" i="63"/>
  <c r="X214" i="117"/>
  <c r="J61" i="63"/>
  <c r="X218" i="117"/>
  <c r="K65" i="63"/>
  <c r="X222" i="117"/>
  <c r="J69" i="63"/>
  <c r="X226" i="117"/>
  <c r="J74" i="63"/>
  <c r="X231" i="117"/>
  <c r="J78" i="63"/>
  <c r="X235" i="117"/>
  <c r="J82" i="63"/>
  <c r="X239" i="117"/>
  <c r="K89" i="63"/>
  <c r="X246" i="117"/>
  <c r="K93" i="63"/>
  <c r="X250" i="117"/>
  <c r="J97" i="63"/>
  <c r="X254" i="117"/>
  <c r="J101" i="63"/>
  <c r="X258" i="117"/>
  <c r="K107" i="63"/>
  <c r="X264" i="117"/>
  <c r="K112" i="63"/>
  <c r="X269" i="117"/>
  <c r="J119" i="63"/>
  <c r="X276" i="117"/>
  <c r="K19" i="64"/>
  <c r="Y176" i="117"/>
  <c r="K23" i="64"/>
  <c r="Y180" i="117"/>
  <c r="K27" i="64"/>
  <c r="Y184" i="117"/>
  <c r="K31" i="64"/>
  <c r="Y188" i="117"/>
  <c r="K35" i="64"/>
  <c r="Y192" i="117"/>
  <c r="K86" i="64"/>
  <c r="Y243" i="117"/>
  <c r="K91" i="64"/>
  <c r="Y248" i="117"/>
  <c r="K95" i="64"/>
  <c r="Y252" i="117"/>
  <c r="K99" i="64"/>
  <c r="Y256" i="117"/>
  <c r="K110" i="64"/>
  <c r="Y267" i="117"/>
  <c r="K116" i="64"/>
  <c r="E25" i="64" s="1"/>
  <c r="Y273" i="117"/>
  <c r="K122" i="64"/>
  <c r="E27" i="64" s="1"/>
  <c r="Y279" i="117"/>
  <c r="K41" i="65"/>
  <c r="Z198" i="117"/>
  <c r="K45" i="65"/>
  <c r="Z202" i="117"/>
  <c r="K49" i="65"/>
  <c r="Z206" i="117"/>
  <c r="K53" i="65"/>
  <c r="Z210" i="117"/>
  <c r="J57" i="65"/>
  <c r="Z214" i="117"/>
  <c r="J61" i="65"/>
  <c r="Z218" i="117"/>
  <c r="K65" i="65"/>
  <c r="Z222" i="117"/>
  <c r="J69" i="65"/>
  <c r="Z226" i="117"/>
  <c r="J74" i="65"/>
  <c r="Z231" i="117"/>
  <c r="J78" i="65"/>
  <c r="Z235" i="117"/>
  <c r="J82" i="65"/>
  <c r="Z239" i="117"/>
  <c r="J89" i="65"/>
  <c r="Z246" i="117"/>
  <c r="J93" i="65"/>
  <c r="Z250" i="117"/>
  <c r="J97" i="65"/>
  <c r="Z254" i="117"/>
  <c r="J101" i="65"/>
  <c r="Z258" i="117"/>
  <c r="J107" i="65"/>
  <c r="Z264" i="117"/>
  <c r="J112" i="65"/>
  <c r="Z269" i="117"/>
  <c r="J19" i="66"/>
  <c r="AA176" i="117"/>
  <c r="J23" i="66"/>
  <c r="AA180" i="117"/>
  <c r="J27" i="66"/>
  <c r="AA184" i="117"/>
  <c r="J31" i="66"/>
  <c r="AA188" i="117"/>
  <c r="J35" i="66"/>
  <c r="AA192" i="117"/>
  <c r="J43" i="66"/>
  <c r="AA200" i="117"/>
  <c r="J51" i="66"/>
  <c r="AA208" i="117"/>
  <c r="K86" i="66"/>
  <c r="AA243" i="117"/>
  <c r="K91" i="66"/>
  <c r="AA248" i="117"/>
  <c r="K95" i="66"/>
  <c r="AA252" i="117"/>
  <c r="K99" i="66"/>
  <c r="AA256" i="117"/>
  <c r="K110" i="66"/>
  <c r="AA267" i="117"/>
  <c r="K116" i="66"/>
  <c r="E25" i="66" s="1"/>
  <c r="AA273" i="117"/>
  <c r="K122" i="66"/>
  <c r="E27" i="66" s="1"/>
  <c r="AA279" i="117"/>
  <c r="K21" i="67"/>
  <c r="AB178" i="117"/>
  <c r="K25" i="67"/>
  <c r="AB182" i="117"/>
  <c r="K29" i="67"/>
  <c r="AB186" i="117"/>
  <c r="K33" i="67"/>
  <c r="AB190" i="117"/>
  <c r="K37" i="67"/>
  <c r="AB194" i="117"/>
  <c r="K41" i="67"/>
  <c r="AB198" i="117"/>
  <c r="J45" i="67"/>
  <c r="AB202" i="117"/>
  <c r="J49" i="67"/>
  <c r="AB206" i="117"/>
  <c r="K53" i="67"/>
  <c r="AB210" i="117"/>
  <c r="J57" i="67"/>
  <c r="AB214" i="117"/>
  <c r="K61" i="67"/>
  <c r="AB218" i="117"/>
  <c r="J65" i="67"/>
  <c r="AB222" i="117"/>
  <c r="K69" i="67"/>
  <c r="AB226" i="117"/>
  <c r="K74" i="67"/>
  <c r="AB231" i="117"/>
  <c r="J78" i="67"/>
  <c r="AB235" i="117"/>
  <c r="K82" i="67"/>
  <c r="AB239" i="117"/>
  <c r="K89" i="67"/>
  <c r="AB246" i="117"/>
  <c r="K93" i="67"/>
  <c r="AB250" i="117"/>
  <c r="J97" i="67"/>
  <c r="AB254" i="117"/>
  <c r="K101" i="67"/>
  <c r="AB258" i="117"/>
  <c r="K107" i="67"/>
  <c r="AB264" i="117"/>
  <c r="K112" i="67"/>
  <c r="AB269" i="117"/>
  <c r="J119" i="67"/>
  <c r="AB276" i="117"/>
  <c r="K19" i="68"/>
  <c r="AC176" i="117"/>
  <c r="J23" i="68"/>
  <c r="AC180" i="117"/>
  <c r="J27" i="68"/>
  <c r="AC184" i="117"/>
  <c r="K31" i="68"/>
  <c r="AC188" i="117"/>
  <c r="K35" i="68"/>
  <c r="AC192" i="117"/>
  <c r="J43" i="68"/>
  <c r="AC200" i="117"/>
  <c r="J51" i="68"/>
  <c r="AC208" i="117"/>
  <c r="J59" i="68"/>
  <c r="AC216" i="117"/>
  <c r="J67" i="68"/>
  <c r="AC224" i="117"/>
  <c r="J76" i="68"/>
  <c r="AC233" i="117"/>
  <c r="J86" i="68"/>
  <c r="AC243" i="117"/>
  <c r="K91" i="68"/>
  <c r="AC248" i="117"/>
  <c r="K95" i="68"/>
  <c r="AC252" i="117"/>
  <c r="K99" i="68"/>
  <c r="AC256" i="117"/>
  <c r="K104" i="68"/>
  <c r="E21" i="68" s="1"/>
  <c r="AC261" i="117"/>
  <c r="K110" i="68"/>
  <c r="AC267" i="117"/>
  <c r="K116" i="68"/>
  <c r="E25" i="68" s="1"/>
  <c r="AC273" i="117"/>
  <c r="K122" i="68"/>
  <c r="E27" i="68" s="1"/>
  <c r="AC279" i="117"/>
  <c r="J41" i="69"/>
  <c r="AD198" i="117"/>
  <c r="J45" i="69"/>
  <c r="AD202" i="117"/>
  <c r="J49" i="69"/>
  <c r="AD206" i="117"/>
  <c r="K53" i="69"/>
  <c r="AD210" i="117"/>
  <c r="K57" i="69"/>
  <c r="AD214" i="117"/>
  <c r="K61" i="69"/>
  <c r="AD218" i="117"/>
  <c r="J65" i="69"/>
  <c r="AD222" i="117"/>
  <c r="J69" i="69"/>
  <c r="AD226" i="117"/>
  <c r="J78" i="69"/>
  <c r="AD235" i="117"/>
  <c r="J82" i="69"/>
  <c r="AD239" i="117"/>
  <c r="J89" i="69"/>
  <c r="AD246" i="117"/>
  <c r="J93" i="69"/>
  <c r="AD250" i="117"/>
  <c r="J97" i="69"/>
  <c r="AD254" i="117"/>
  <c r="J101" i="69"/>
  <c r="AD258" i="117"/>
  <c r="J107" i="69"/>
  <c r="AD264" i="117"/>
  <c r="J112" i="69"/>
  <c r="AD269" i="117"/>
  <c r="J119" i="69"/>
  <c r="AD276" i="117"/>
  <c r="K19" i="70"/>
  <c r="AE176" i="117"/>
  <c r="K23" i="70"/>
  <c r="AE180" i="117"/>
  <c r="K27" i="70"/>
  <c r="AE184" i="117"/>
  <c r="K31" i="70"/>
  <c r="AE188" i="117"/>
  <c r="K35" i="70"/>
  <c r="AE192" i="117"/>
  <c r="J39" i="70"/>
  <c r="AE196" i="117"/>
  <c r="J47" i="70"/>
  <c r="AE204" i="117"/>
  <c r="J55" i="70"/>
  <c r="AE212" i="117"/>
  <c r="K80" i="70"/>
  <c r="AE237" i="117"/>
  <c r="K86" i="70"/>
  <c r="AE243" i="117"/>
  <c r="K91" i="70"/>
  <c r="AE248" i="117"/>
  <c r="K95" i="70"/>
  <c r="AE252" i="117"/>
  <c r="K99" i="70"/>
  <c r="AE256" i="117"/>
  <c r="K110" i="70"/>
  <c r="AE267" i="117"/>
  <c r="K116" i="70"/>
  <c r="E25" i="70" s="1"/>
  <c r="AE273" i="117"/>
  <c r="K122" i="70"/>
  <c r="E27" i="70" s="1"/>
  <c r="AE279" i="117"/>
  <c r="K41" i="71"/>
  <c r="AF198" i="117"/>
  <c r="K45" i="71"/>
  <c r="AF202" i="117"/>
  <c r="K49" i="71"/>
  <c r="AF206" i="117"/>
  <c r="J53" i="71"/>
  <c r="AF210" i="117"/>
  <c r="J57" i="71"/>
  <c r="AF214" i="117"/>
  <c r="K61" i="71"/>
  <c r="AF218" i="117"/>
  <c r="K65" i="71"/>
  <c r="AF222" i="117"/>
  <c r="J69" i="71"/>
  <c r="AF226" i="117"/>
  <c r="J74" i="71"/>
  <c r="AF231" i="117"/>
  <c r="J78" i="71"/>
  <c r="AF235" i="117"/>
  <c r="J82" i="71"/>
  <c r="AF239" i="117"/>
  <c r="J89" i="71"/>
  <c r="AF246" i="117"/>
  <c r="J93" i="71"/>
  <c r="AF250" i="117"/>
  <c r="J97" i="71"/>
  <c r="AF254" i="117"/>
  <c r="J101" i="71"/>
  <c r="AF258" i="117"/>
  <c r="J107" i="71"/>
  <c r="AF264" i="117"/>
  <c r="J112" i="71"/>
  <c r="AF269" i="117"/>
  <c r="J119" i="71"/>
  <c r="AF276" i="117"/>
  <c r="J39" i="72"/>
  <c r="AG196" i="117"/>
  <c r="J47" i="72"/>
  <c r="AG204" i="117"/>
  <c r="K80" i="72"/>
  <c r="AG237" i="117"/>
  <c r="K86" i="72"/>
  <c r="AG243" i="117"/>
  <c r="K91" i="72"/>
  <c r="AG248" i="117"/>
  <c r="K95" i="72"/>
  <c r="AG252" i="117"/>
  <c r="K99" i="72"/>
  <c r="AG256" i="117"/>
  <c r="K110" i="72"/>
  <c r="AG267" i="117"/>
  <c r="K116" i="72"/>
  <c r="E25" i="72" s="1"/>
  <c r="AG273" i="117"/>
  <c r="K122" i="72"/>
  <c r="E27" i="72" s="1"/>
  <c r="AG279" i="117"/>
  <c r="K41" i="73"/>
  <c r="AH198" i="117"/>
  <c r="K45" i="73"/>
  <c r="AH202" i="117"/>
  <c r="J49" i="73"/>
  <c r="AH206" i="117"/>
  <c r="K53" i="73"/>
  <c r="AH210" i="117"/>
  <c r="J57" i="73"/>
  <c r="AH214" i="117"/>
  <c r="J61" i="73"/>
  <c r="AH218" i="117"/>
  <c r="J65" i="73"/>
  <c r="AH222" i="117"/>
  <c r="J69" i="73"/>
  <c r="AH226" i="117"/>
  <c r="J74" i="73"/>
  <c r="AH231" i="117"/>
  <c r="J78" i="73"/>
  <c r="AH235" i="117"/>
  <c r="J82" i="73"/>
  <c r="AH239" i="117"/>
  <c r="J89" i="73"/>
  <c r="AH246" i="117"/>
  <c r="J93" i="73"/>
  <c r="AH250" i="117"/>
  <c r="J97" i="73"/>
  <c r="AH254" i="117"/>
  <c r="J101" i="73"/>
  <c r="AH258" i="117"/>
  <c r="J107" i="73"/>
  <c r="AH264" i="117"/>
  <c r="J112" i="73"/>
  <c r="AH269" i="117"/>
  <c r="J119" i="73"/>
  <c r="AH276" i="117"/>
  <c r="J39" i="74"/>
  <c r="AI196" i="117"/>
  <c r="J43" i="74"/>
  <c r="AI200" i="117"/>
  <c r="J47" i="74"/>
  <c r="AI204" i="117"/>
  <c r="J51" i="74"/>
  <c r="AI208" i="117"/>
  <c r="K80" i="74"/>
  <c r="AI237" i="117"/>
  <c r="K86" i="74"/>
  <c r="AI243" i="117"/>
  <c r="K91" i="74"/>
  <c r="AI248" i="117"/>
  <c r="K95" i="74"/>
  <c r="AI252" i="117"/>
  <c r="K99" i="74"/>
  <c r="AI256" i="117"/>
  <c r="K110" i="74"/>
  <c r="AI267" i="117"/>
  <c r="K116" i="74"/>
  <c r="E25" i="74" s="1"/>
  <c r="AI273" i="117"/>
  <c r="K122" i="74"/>
  <c r="E27" i="74" s="1"/>
  <c r="AI279" i="117"/>
  <c r="K17" i="75"/>
  <c r="AJ174" i="117"/>
  <c r="K21" i="75"/>
  <c r="AJ178" i="117"/>
  <c r="K25" i="75"/>
  <c r="AJ182" i="117"/>
  <c r="K29" i="75"/>
  <c r="AJ186" i="117"/>
  <c r="K33" i="75"/>
  <c r="AJ190" i="117"/>
  <c r="K37" i="75"/>
  <c r="AJ194" i="117"/>
  <c r="K41" i="75"/>
  <c r="AJ198" i="117"/>
  <c r="K45" i="75"/>
  <c r="AJ202" i="117"/>
  <c r="J49" i="75"/>
  <c r="AJ206" i="117"/>
  <c r="J53" i="75"/>
  <c r="AJ210" i="117"/>
  <c r="J57" i="75"/>
  <c r="AJ214" i="117"/>
  <c r="J61" i="75"/>
  <c r="AJ218" i="117"/>
  <c r="J65" i="75"/>
  <c r="AJ222" i="117"/>
  <c r="J69" i="75"/>
  <c r="AJ226" i="117"/>
  <c r="J74" i="75"/>
  <c r="AJ231" i="117"/>
  <c r="J78" i="75"/>
  <c r="AJ235" i="117"/>
  <c r="J82" i="75"/>
  <c r="AJ239" i="117"/>
  <c r="J89" i="75"/>
  <c r="AJ246" i="117"/>
  <c r="J93" i="75"/>
  <c r="AJ250" i="117"/>
  <c r="J97" i="75"/>
  <c r="AJ254" i="117"/>
  <c r="J101" i="75"/>
  <c r="AJ258" i="117"/>
  <c r="J107" i="75"/>
  <c r="AJ264" i="117"/>
  <c r="J112" i="75"/>
  <c r="AJ269" i="117"/>
  <c r="J119" i="75"/>
  <c r="AJ276" i="117"/>
  <c r="J19" i="76"/>
  <c r="AK176" i="117"/>
  <c r="K23" i="76"/>
  <c r="AK180" i="117"/>
  <c r="J27" i="76"/>
  <c r="AK184" i="117"/>
  <c r="J31" i="76"/>
  <c r="AK188" i="117"/>
  <c r="J35" i="76"/>
  <c r="AK192" i="117"/>
  <c r="K39" i="76"/>
  <c r="AK196" i="117"/>
  <c r="K43" i="76"/>
  <c r="AK200" i="117"/>
  <c r="K47" i="76"/>
  <c r="AK204" i="117"/>
  <c r="K51" i="76"/>
  <c r="AK208" i="117"/>
  <c r="K55" i="76"/>
  <c r="AK212" i="117"/>
  <c r="K59" i="76"/>
  <c r="AK216" i="117"/>
  <c r="K63" i="76"/>
  <c r="AK220" i="117"/>
  <c r="K67" i="76"/>
  <c r="AK224" i="117"/>
  <c r="K72" i="76"/>
  <c r="AK229" i="117"/>
  <c r="K76" i="76"/>
  <c r="AK233" i="117"/>
  <c r="K80" i="76"/>
  <c r="AK237" i="117"/>
  <c r="K86" i="76"/>
  <c r="AK243" i="117"/>
  <c r="K91" i="76"/>
  <c r="AK248" i="117"/>
  <c r="K95" i="76"/>
  <c r="AK252" i="117"/>
  <c r="K99" i="76"/>
  <c r="AK256" i="117"/>
  <c r="K110" i="76"/>
  <c r="AK267" i="117"/>
  <c r="K116" i="76"/>
  <c r="E25" i="76" s="1"/>
  <c r="AK273" i="117"/>
  <c r="K122" i="76"/>
  <c r="E27" i="76" s="1"/>
  <c r="AK279" i="117"/>
  <c r="K17" i="77"/>
  <c r="AL174" i="117"/>
  <c r="K21" i="77"/>
  <c r="AL178" i="117"/>
  <c r="K25" i="77"/>
  <c r="AL182" i="117"/>
  <c r="K29" i="77"/>
  <c r="AL186" i="117"/>
  <c r="K33" i="77"/>
  <c r="AL190" i="117"/>
  <c r="K37" i="77"/>
  <c r="AL194" i="117"/>
  <c r="J41" i="77"/>
  <c r="AL198" i="117"/>
  <c r="K45" i="77"/>
  <c r="AL202" i="117"/>
  <c r="K49" i="77"/>
  <c r="AL206" i="117"/>
  <c r="K53" i="77"/>
  <c r="AL210" i="117"/>
  <c r="K57" i="77"/>
  <c r="AL214" i="117"/>
  <c r="K61" i="77"/>
  <c r="AL218" i="117"/>
  <c r="K65" i="77"/>
  <c r="AL222" i="117"/>
  <c r="J69" i="77"/>
  <c r="AL226" i="117"/>
  <c r="J74" i="77"/>
  <c r="AL231" i="117"/>
  <c r="J78" i="77"/>
  <c r="AL235" i="117"/>
  <c r="J82" i="77"/>
  <c r="AL239" i="117"/>
  <c r="K89" i="77"/>
  <c r="AL246" i="117"/>
  <c r="K93" i="77"/>
  <c r="AL250" i="117"/>
  <c r="J97" i="77"/>
  <c r="AL254" i="117"/>
  <c r="J101" i="77"/>
  <c r="AL258" i="117"/>
  <c r="K107" i="77"/>
  <c r="AL264" i="117"/>
  <c r="K112" i="77"/>
  <c r="AL269" i="117"/>
  <c r="J119" i="77"/>
  <c r="AL276" i="117"/>
  <c r="J19" i="78"/>
  <c r="AM176" i="117"/>
  <c r="J23" i="78"/>
  <c r="AM180" i="117"/>
  <c r="J27" i="78"/>
  <c r="AM184" i="117"/>
  <c r="J31" i="78"/>
  <c r="AM188" i="117"/>
  <c r="J35" i="78"/>
  <c r="AM192" i="117"/>
  <c r="K86" i="78"/>
  <c r="AM243" i="117"/>
  <c r="K91" i="78"/>
  <c r="AM248" i="117"/>
  <c r="K95" i="78"/>
  <c r="AM252" i="117"/>
  <c r="K99" i="78"/>
  <c r="AM256" i="117"/>
  <c r="K110" i="78"/>
  <c r="AM267" i="117"/>
  <c r="K116" i="78"/>
  <c r="E25" i="78" s="1"/>
  <c r="AM273" i="117"/>
  <c r="K122" i="78"/>
  <c r="E27" i="78" s="1"/>
  <c r="AM279" i="117"/>
  <c r="K126" i="45"/>
  <c r="F283" i="117"/>
  <c r="K20" i="46"/>
  <c r="G177" i="117"/>
  <c r="K24" i="46"/>
  <c r="G181" i="117"/>
  <c r="K28" i="46"/>
  <c r="G185" i="117"/>
  <c r="K32" i="46"/>
  <c r="G189" i="117"/>
  <c r="K36" i="46"/>
  <c r="G193" i="117"/>
  <c r="K40" i="46"/>
  <c r="G197" i="117"/>
  <c r="K44" i="46"/>
  <c r="G201" i="117"/>
  <c r="K48" i="46"/>
  <c r="G205" i="117"/>
  <c r="K52" i="46"/>
  <c r="G209" i="117"/>
  <c r="K56" i="46"/>
  <c r="G213" i="117"/>
  <c r="J64" i="46"/>
  <c r="G221" i="117"/>
  <c r="J68" i="46"/>
  <c r="G225" i="117"/>
  <c r="J77" i="46"/>
  <c r="G234" i="117"/>
  <c r="J81" i="46"/>
  <c r="G238" i="117"/>
  <c r="J87" i="46"/>
  <c r="G244" i="117"/>
  <c r="J92" i="46"/>
  <c r="G249" i="117"/>
  <c r="J96" i="46"/>
  <c r="G253" i="117"/>
  <c r="J100" i="46"/>
  <c r="G257" i="117"/>
  <c r="J106" i="46"/>
  <c r="G263" i="117"/>
  <c r="J111" i="46"/>
  <c r="G268" i="117"/>
  <c r="J118" i="46"/>
  <c r="G275" i="117"/>
  <c r="K124" i="46"/>
  <c r="G281" i="117"/>
  <c r="C45" i="46"/>
  <c r="G153" i="117" s="1"/>
  <c r="G157" i="117"/>
  <c r="K18" i="47"/>
  <c r="H175" i="117"/>
  <c r="K22" i="47"/>
  <c r="H179" i="117"/>
  <c r="K26" i="47"/>
  <c r="H183" i="117"/>
  <c r="K30" i="47"/>
  <c r="H187" i="117"/>
  <c r="K34" i="47"/>
  <c r="H191" i="117"/>
  <c r="K38" i="47"/>
  <c r="H195" i="117"/>
  <c r="K42" i="47"/>
  <c r="H199" i="117"/>
  <c r="K46" i="47"/>
  <c r="H203" i="117"/>
  <c r="K50" i="47"/>
  <c r="H207" i="117"/>
  <c r="K54" i="47"/>
  <c r="H211" i="117"/>
  <c r="K58" i="47"/>
  <c r="H215" i="117"/>
  <c r="K62" i="47"/>
  <c r="H219" i="117"/>
  <c r="K66" i="47"/>
  <c r="H223" i="117"/>
  <c r="K71" i="47"/>
  <c r="H228" i="117"/>
  <c r="K75" i="47"/>
  <c r="H232" i="117"/>
  <c r="K79" i="47"/>
  <c r="H236" i="117"/>
  <c r="K84" i="47"/>
  <c r="E18" i="47" s="1"/>
  <c r="H241" i="117"/>
  <c r="K90" i="47"/>
  <c r="H247" i="117"/>
  <c r="K94" i="47"/>
  <c r="H251" i="117"/>
  <c r="AO251" i="117" s="1"/>
  <c r="K98" i="47"/>
  <c r="H255" i="117"/>
  <c r="K102" i="47"/>
  <c r="H259" i="117"/>
  <c r="K109" i="47"/>
  <c r="H266" i="117"/>
  <c r="K114" i="47"/>
  <c r="E24" i="47" s="1"/>
  <c r="H271" i="117"/>
  <c r="K120" i="47"/>
  <c r="H277" i="117"/>
  <c r="K126" i="47"/>
  <c r="H283" i="117"/>
  <c r="K24" i="48"/>
  <c r="I181" i="117"/>
  <c r="K36" i="48"/>
  <c r="I193" i="117"/>
  <c r="J40" i="48"/>
  <c r="I197" i="117"/>
  <c r="K44" i="48"/>
  <c r="I201" i="117"/>
  <c r="J48" i="48"/>
  <c r="I205" i="117"/>
  <c r="J52" i="48"/>
  <c r="I209" i="117"/>
  <c r="K56" i="48"/>
  <c r="I213" i="117"/>
  <c r="K60" i="48"/>
  <c r="I217" i="117"/>
  <c r="K64" i="48"/>
  <c r="I221" i="117"/>
  <c r="K68" i="48"/>
  <c r="I225" i="117"/>
  <c r="K73" i="48"/>
  <c r="I230" i="117"/>
  <c r="J77" i="48"/>
  <c r="I234" i="117"/>
  <c r="J81" i="48"/>
  <c r="I238" i="117"/>
  <c r="K87" i="48"/>
  <c r="I244" i="117"/>
  <c r="K92" i="48"/>
  <c r="I249" i="117"/>
  <c r="J96" i="48"/>
  <c r="I253" i="117"/>
  <c r="J100" i="48"/>
  <c r="I257" i="117"/>
  <c r="K106" i="48"/>
  <c r="I263" i="117"/>
  <c r="K111" i="48"/>
  <c r="I268" i="117"/>
  <c r="K118" i="48"/>
  <c r="I275" i="117"/>
  <c r="K124" i="48"/>
  <c r="I281" i="117"/>
  <c r="C45" i="48"/>
  <c r="I153" i="117" s="1"/>
  <c r="I157" i="117"/>
  <c r="I170" i="117" s="1"/>
  <c r="K18" i="49"/>
  <c r="J175" i="117"/>
  <c r="K22" i="49"/>
  <c r="J179" i="117"/>
  <c r="K26" i="49"/>
  <c r="J183" i="117"/>
  <c r="K30" i="49"/>
  <c r="J187" i="117"/>
  <c r="K34" i="49"/>
  <c r="J191" i="117"/>
  <c r="K42" i="49"/>
  <c r="J199" i="117"/>
  <c r="K50" i="49"/>
  <c r="J207" i="117"/>
  <c r="K58" i="49"/>
  <c r="J215" i="117"/>
  <c r="K62" i="49"/>
  <c r="J219" i="117"/>
  <c r="K66" i="49"/>
  <c r="J223" i="117"/>
  <c r="K71" i="49"/>
  <c r="J228" i="117"/>
  <c r="K75" i="49"/>
  <c r="J232" i="117"/>
  <c r="K79" i="49"/>
  <c r="J236" i="117"/>
  <c r="K84" i="49"/>
  <c r="E18" i="49" s="1"/>
  <c r="J241" i="117"/>
  <c r="K90" i="49"/>
  <c r="J247" i="117"/>
  <c r="K98" i="49"/>
  <c r="J255" i="117"/>
  <c r="K102" i="49"/>
  <c r="J259" i="117"/>
  <c r="K109" i="49"/>
  <c r="J266" i="117"/>
  <c r="K114" i="49"/>
  <c r="E24" i="49" s="1"/>
  <c r="J271" i="117"/>
  <c r="K120" i="49"/>
  <c r="J277" i="117"/>
  <c r="K126" i="49"/>
  <c r="J283" i="117"/>
  <c r="K20" i="50"/>
  <c r="K177" i="117"/>
  <c r="K24" i="50"/>
  <c r="K181" i="117"/>
  <c r="K28" i="50"/>
  <c r="K185" i="117"/>
  <c r="K32" i="50"/>
  <c r="K189" i="117"/>
  <c r="K36" i="50"/>
  <c r="K193" i="117"/>
  <c r="K40" i="50"/>
  <c r="K197" i="117"/>
  <c r="K44" i="50"/>
  <c r="K201" i="117"/>
  <c r="K48" i="50"/>
  <c r="K205" i="117"/>
  <c r="K52" i="50"/>
  <c r="K209" i="117"/>
  <c r="K56" i="50"/>
  <c r="K213" i="117"/>
  <c r="J73" i="50"/>
  <c r="K230" i="117"/>
  <c r="J77" i="50"/>
  <c r="K234" i="117"/>
  <c r="J81" i="50"/>
  <c r="K238" i="117"/>
  <c r="J87" i="50"/>
  <c r="K244" i="117"/>
  <c r="J92" i="50"/>
  <c r="K249" i="117"/>
  <c r="J96" i="50"/>
  <c r="K253" i="117"/>
  <c r="J100" i="50"/>
  <c r="K257" i="117"/>
  <c r="J106" i="50"/>
  <c r="K263" i="117"/>
  <c r="J111" i="50"/>
  <c r="K268" i="117"/>
  <c r="J118" i="50"/>
  <c r="K275" i="117"/>
  <c r="K124" i="50"/>
  <c r="K281" i="117"/>
  <c r="C45" i="50"/>
  <c r="K153" i="117" s="1"/>
  <c r="K157" i="117"/>
  <c r="K317" i="117" s="1"/>
  <c r="J18" i="51"/>
  <c r="L175" i="117"/>
  <c r="J22" i="51"/>
  <c r="L179" i="117"/>
  <c r="J26" i="51"/>
  <c r="L183" i="117"/>
  <c r="J30" i="51"/>
  <c r="L187" i="117"/>
  <c r="J34" i="51"/>
  <c r="L191" i="117"/>
  <c r="K38" i="51"/>
  <c r="L195" i="117"/>
  <c r="K42" i="51"/>
  <c r="L199" i="117"/>
  <c r="K46" i="51"/>
  <c r="L203" i="117"/>
  <c r="K50" i="51"/>
  <c r="L207" i="117"/>
  <c r="K54" i="51"/>
  <c r="L211" i="117"/>
  <c r="K58" i="51"/>
  <c r="L215" i="117"/>
  <c r="K62" i="51"/>
  <c r="L219" i="117"/>
  <c r="K66" i="51"/>
  <c r="L223" i="117"/>
  <c r="K71" i="51"/>
  <c r="L228" i="117"/>
  <c r="K75" i="51"/>
  <c r="L232" i="117"/>
  <c r="K79" i="51"/>
  <c r="L236" i="117"/>
  <c r="K84" i="51"/>
  <c r="E18" i="51" s="1"/>
  <c r="L241" i="117"/>
  <c r="K90" i="51"/>
  <c r="L247" i="117"/>
  <c r="K98" i="51"/>
  <c r="L255" i="117"/>
  <c r="K102" i="51"/>
  <c r="L259" i="117"/>
  <c r="K109" i="51"/>
  <c r="L266" i="117"/>
  <c r="K114" i="51"/>
  <c r="E24" i="51" s="1"/>
  <c r="L271" i="117"/>
  <c r="K120" i="51"/>
  <c r="L277" i="117"/>
  <c r="K126" i="51"/>
  <c r="L283" i="117"/>
  <c r="K20" i="52"/>
  <c r="M177" i="117"/>
  <c r="K24" i="52"/>
  <c r="M181" i="117"/>
  <c r="K28" i="52"/>
  <c r="M185" i="117"/>
  <c r="K32" i="52"/>
  <c r="M189" i="117"/>
  <c r="K36" i="52"/>
  <c r="M193" i="117"/>
  <c r="K40" i="52"/>
  <c r="M197" i="117"/>
  <c r="K44" i="52"/>
  <c r="M201" i="117"/>
  <c r="K48" i="52"/>
  <c r="M205" i="117"/>
  <c r="K52" i="52"/>
  <c r="M209" i="117"/>
  <c r="J81" i="52"/>
  <c r="M238" i="117"/>
  <c r="J87" i="52"/>
  <c r="M244" i="117"/>
  <c r="J92" i="52"/>
  <c r="M249" i="117"/>
  <c r="J96" i="52"/>
  <c r="M253" i="117"/>
  <c r="J100" i="52"/>
  <c r="M257" i="117"/>
  <c r="J106" i="52"/>
  <c r="M263" i="117"/>
  <c r="J111" i="52"/>
  <c r="M268" i="117"/>
  <c r="J118" i="52"/>
  <c r="M275" i="117"/>
  <c r="C45" i="52"/>
  <c r="M153" i="117" s="1"/>
  <c r="M157" i="117"/>
  <c r="K18" i="53"/>
  <c r="N175" i="117"/>
  <c r="K22" i="53"/>
  <c r="N179" i="117"/>
  <c r="K26" i="53"/>
  <c r="N183" i="117"/>
  <c r="K30" i="53"/>
  <c r="N187" i="117"/>
  <c r="K34" i="53"/>
  <c r="N191" i="117"/>
  <c r="K42" i="53"/>
  <c r="N199" i="117"/>
  <c r="K50" i="53"/>
  <c r="N207" i="117"/>
  <c r="K58" i="53"/>
  <c r="N215" i="117"/>
  <c r="K62" i="53"/>
  <c r="N219" i="117"/>
  <c r="K66" i="53"/>
  <c r="N223" i="117"/>
  <c r="K71" i="53"/>
  <c r="N228" i="117"/>
  <c r="K75" i="53"/>
  <c r="N232" i="117"/>
  <c r="K79" i="53"/>
  <c r="N236" i="117"/>
  <c r="K84" i="53"/>
  <c r="E18" i="53" s="1"/>
  <c r="N241" i="117"/>
  <c r="K90" i="53"/>
  <c r="N247" i="117"/>
  <c r="K98" i="53"/>
  <c r="N255" i="117"/>
  <c r="K102" i="53"/>
  <c r="N259" i="117"/>
  <c r="K109" i="53"/>
  <c r="N266" i="117"/>
  <c r="K114" i="53"/>
  <c r="E24" i="53" s="1"/>
  <c r="N271" i="117"/>
  <c r="K120" i="53"/>
  <c r="N277" i="117"/>
  <c r="K126" i="53"/>
  <c r="N283" i="117"/>
  <c r="K20" i="54"/>
  <c r="O177" i="117"/>
  <c r="K24" i="54"/>
  <c r="O181" i="117"/>
  <c r="K28" i="54"/>
  <c r="O185" i="117"/>
  <c r="K32" i="54"/>
  <c r="O189" i="117"/>
  <c r="K36" i="54"/>
  <c r="O193" i="117"/>
  <c r="K40" i="54"/>
  <c r="O197" i="117"/>
  <c r="K44" i="54"/>
  <c r="O201" i="117"/>
  <c r="J48" i="54"/>
  <c r="O205" i="117"/>
  <c r="K52" i="54"/>
  <c r="O209" i="117"/>
  <c r="J73" i="54"/>
  <c r="O230" i="117"/>
  <c r="J77" i="54"/>
  <c r="O234" i="117"/>
  <c r="J81" i="54"/>
  <c r="O238" i="117"/>
  <c r="J87" i="54"/>
  <c r="O244" i="117"/>
  <c r="J92" i="54"/>
  <c r="O249" i="117"/>
  <c r="J96" i="54"/>
  <c r="O253" i="117"/>
  <c r="J100" i="54"/>
  <c r="O257" i="117"/>
  <c r="J106" i="54"/>
  <c r="O263" i="117"/>
  <c r="J111" i="54"/>
  <c r="O268" i="117"/>
  <c r="J118" i="54"/>
  <c r="O275" i="117"/>
  <c r="K124" i="54"/>
  <c r="O281" i="117"/>
  <c r="C45" i="54"/>
  <c r="O153" i="117" s="1"/>
  <c r="O157" i="117"/>
  <c r="K42" i="55"/>
  <c r="P199" i="117"/>
  <c r="K50" i="55"/>
  <c r="P207" i="117"/>
  <c r="K58" i="55"/>
  <c r="P215" i="117"/>
  <c r="K62" i="55"/>
  <c r="P219" i="117"/>
  <c r="K66" i="55"/>
  <c r="P223" i="117"/>
  <c r="K71" i="55"/>
  <c r="P228" i="117"/>
  <c r="K75" i="55"/>
  <c r="P232" i="117"/>
  <c r="K79" i="55"/>
  <c r="P236" i="117"/>
  <c r="K84" i="55"/>
  <c r="E18" i="55" s="1"/>
  <c r="P241" i="117"/>
  <c r="K90" i="55"/>
  <c r="P247" i="117"/>
  <c r="K98" i="55"/>
  <c r="P255" i="117"/>
  <c r="K102" i="55"/>
  <c r="P259" i="117"/>
  <c r="K109" i="55"/>
  <c r="P266" i="117"/>
  <c r="K114" i="55"/>
  <c r="E24" i="55" s="1"/>
  <c r="P271" i="117"/>
  <c r="K120" i="55"/>
  <c r="P277" i="117"/>
  <c r="K126" i="55"/>
  <c r="P283" i="117"/>
  <c r="K20" i="56"/>
  <c r="Q177" i="117"/>
  <c r="K24" i="56"/>
  <c r="Q181" i="117"/>
  <c r="K28" i="56"/>
  <c r="Q185" i="117"/>
  <c r="K32" i="56"/>
  <c r="Q189" i="117"/>
  <c r="K36" i="56"/>
  <c r="Q193" i="117"/>
  <c r="K40" i="56"/>
  <c r="Q197" i="117"/>
  <c r="K44" i="56"/>
  <c r="Q201" i="117"/>
  <c r="K48" i="56"/>
  <c r="Q205" i="117"/>
  <c r="K52" i="56"/>
  <c r="Q209" i="117"/>
  <c r="J68" i="56"/>
  <c r="Q225" i="117"/>
  <c r="J73" i="56"/>
  <c r="Q230" i="117"/>
  <c r="J77" i="56"/>
  <c r="Q234" i="117"/>
  <c r="J81" i="56"/>
  <c r="Q238" i="117"/>
  <c r="J87" i="56"/>
  <c r="Q244" i="117"/>
  <c r="J92" i="56"/>
  <c r="Q249" i="117"/>
  <c r="J96" i="56"/>
  <c r="Q253" i="117"/>
  <c r="J100" i="56"/>
  <c r="Q257" i="117"/>
  <c r="J106" i="56"/>
  <c r="Q263" i="117"/>
  <c r="J111" i="56"/>
  <c r="Q268" i="117"/>
  <c r="J118" i="56"/>
  <c r="Q275" i="117"/>
  <c r="K124" i="56"/>
  <c r="Q281" i="117"/>
  <c r="C45" i="56"/>
  <c r="Q153" i="117" s="1"/>
  <c r="Q157" i="117"/>
  <c r="Q170" i="117" s="1"/>
  <c r="K18" i="57"/>
  <c r="R175" i="117"/>
  <c r="K22" i="57"/>
  <c r="R179" i="117"/>
  <c r="K26" i="57"/>
  <c r="R183" i="117"/>
  <c r="K30" i="57"/>
  <c r="R187" i="117"/>
  <c r="K34" i="57"/>
  <c r="R191" i="117"/>
  <c r="K42" i="57"/>
  <c r="R199" i="117"/>
  <c r="K50" i="57"/>
  <c r="R207" i="117"/>
  <c r="K58" i="57"/>
  <c r="R215" i="117"/>
  <c r="K126" i="57"/>
  <c r="R283" i="117"/>
  <c r="K20" i="58"/>
  <c r="S177" i="117"/>
  <c r="K24" i="58"/>
  <c r="S181" i="117"/>
  <c r="K28" i="58"/>
  <c r="S185" i="117"/>
  <c r="K32" i="58"/>
  <c r="S189" i="117"/>
  <c r="K36" i="58"/>
  <c r="S193" i="117"/>
  <c r="K40" i="58"/>
  <c r="S197" i="117"/>
  <c r="K44" i="58"/>
  <c r="S201" i="117"/>
  <c r="K48" i="58"/>
  <c r="S205" i="117"/>
  <c r="K52" i="58"/>
  <c r="S209" i="117"/>
  <c r="K56" i="58"/>
  <c r="S213" i="117"/>
  <c r="J60" i="58"/>
  <c r="S217" i="117"/>
  <c r="J64" i="58"/>
  <c r="S221" i="117"/>
  <c r="J68" i="58"/>
  <c r="S225" i="117"/>
  <c r="J73" i="58"/>
  <c r="S230" i="117"/>
  <c r="J77" i="58"/>
  <c r="S234" i="117"/>
  <c r="J81" i="58"/>
  <c r="S238" i="117"/>
  <c r="J87" i="58"/>
  <c r="S244" i="117"/>
  <c r="J92" i="58"/>
  <c r="S249" i="117"/>
  <c r="J96" i="58"/>
  <c r="S253" i="117"/>
  <c r="J100" i="58"/>
  <c r="S257" i="117"/>
  <c r="J106" i="58"/>
  <c r="S263" i="117"/>
  <c r="J111" i="58"/>
  <c r="S268" i="117"/>
  <c r="J118" i="58"/>
  <c r="S275" i="117"/>
  <c r="K124" i="58"/>
  <c r="S281" i="117"/>
  <c r="C45" i="58"/>
  <c r="S153" i="117" s="1"/>
  <c r="S157" i="117"/>
  <c r="S317" i="117" s="1"/>
  <c r="K18" i="59"/>
  <c r="T175" i="117"/>
  <c r="K22" i="59"/>
  <c r="T179" i="117"/>
  <c r="K26" i="59"/>
  <c r="T183" i="117"/>
  <c r="K30" i="59"/>
  <c r="T187" i="117"/>
  <c r="K34" i="59"/>
  <c r="T191" i="117"/>
  <c r="K42" i="59"/>
  <c r="T199" i="117"/>
  <c r="K50" i="59"/>
  <c r="T207" i="117"/>
  <c r="K54" i="59"/>
  <c r="T211" i="117"/>
  <c r="K58" i="59"/>
  <c r="T215" i="117"/>
  <c r="K62" i="59"/>
  <c r="T219" i="117"/>
  <c r="K66" i="59"/>
  <c r="T223" i="117"/>
  <c r="K71" i="59"/>
  <c r="T228" i="117"/>
  <c r="K75" i="59"/>
  <c r="T232" i="117"/>
  <c r="K79" i="59"/>
  <c r="T236" i="117"/>
  <c r="K84" i="59"/>
  <c r="E18" i="59" s="1"/>
  <c r="T241" i="117"/>
  <c r="K90" i="59"/>
  <c r="T247" i="117"/>
  <c r="K98" i="59"/>
  <c r="T255" i="117"/>
  <c r="K102" i="59"/>
  <c r="T259" i="117"/>
  <c r="K109" i="59"/>
  <c r="T266" i="117"/>
  <c r="K114" i="59"/>
  <c r="E24" i="59" s="1"/>
  <c r="T271" i="117"/>
  <c r="K120" i="59"/>
  <c r="T277" i="117"/>
  <c r="K126" i="59"/>
  <c r="T283" i="117"/>
  <c r="K40" i="60"/>
  <c r="U197" i="117"/>
  <c r="K48" i="60"/>
  <c r="U205" i="117"/>
  <c r="K56" i="60"/>
  <c r="U213" i="117"/>
  <c r="K60" i="60"/>
  <c r="U217" i="117"/>
  <c r="J64" i="60"/>
  <c r="U221" i="117"/>
  <c r="J68" i="60"/>
  <c r="U225" i="117"/>
  <c r="J73" i="60"/>
  <c r="U230" i="117"/>
  <c r="J77" i="60"/>
  <c r="U234" i="117"/>
  <c r="J81" i="60"/>
  <c r="U238" i="117"/>
  <c r="K87" i="60"/>
  <c r="U244" i="117"/>
  <c r="J92" i="60"/>
  <c r="U249" i="117"/>
  <c r="J96" i="60"/>
  <c r="U253" i="117"/>
  <c r="K100" i="60"/>
  <c r="U257" i="117"/>
  <c r="K106" i="60"/>
  <c r="U263" i="117"/>
  <c r="J111" i="60"/>
  <c r="U268" i="117"/>
  <c r="J118" i="60"/>
  <c r="U275" i="117"/>
  <c r="K124" i="60"/>
  <c r="U281" i="117"/>
  <c r="K18" i="61"/>
  <c r="V175" i="117"/>
  <c r="K22" i="61"/>
  <c r="V179" i="117"/>
  <c r="K26" i="61"/>
  <c r="V183" i="117"/>
  <c r="K30" i="61"/>
  <c r="V187" i="117"/>
  <c r="K34" i="61"/>
  <c r="V191" i="117"/>
  <c r="K38" i="61"/>
  <c r="V195" i="117"/>
  <c r="K46" i="61"/>
  <c r="V203" i="117"/>
  <c r="K54" i="61"/>
  <c r="V211" i="117"/>
  <c r="K58" i="61"/>
  <c r="V215" i="117"/>
  <c r="K62" i="61"/>
  <c r="V219" i="117"/>
  <c r="K66" i="61"/>
  <c r="V223" i="117"/>
  <c r="K71" i="61"/>
  <c r="V228" i="117"/>
  <c r="K75" i="61"/>
  <c r="V232" i="117"/>
  <c r="K79" i="61"/>
  <c r="V236" i="117"/>
  <c r="K84" i="61"/>
  <c r="E18" i="61" s="1"/>
  <c r="V241" i="117"/>
  <c r="K90" i="61"/>
  <c r="V247" i="117"/>
  <c r="K98" i="61"/>
  <c r="V255" i="117"/>
  <c r="K102" i="61"/>
  <c r="V259" i="117"/>
  <c r="K109" i="61"/>
  <c r="V266" i="117"/>
  <c r="K114" i="61"/>
  <c r="E24" i="61" s="1"/>
  <c r="V271" i="117"/>
  <c r="K126" i="61"/>
  <c r="V283" i="117"/>
  <c r="K20" i="62"/>
  <c r="W177" i="117"/>
  <c r="K24" i="62"/>
  <c r="W181" i="117"/>
  <c r="K28" i="62"/>
  <c r="W185" i="117"/>
  <c r="K32" i="62"/>
  <c r="W189" i="117"/>
  <c r="K36" i="62"/>
  <c r="W193" i="117"/>
  <c r="K40" i="62"/>
  <c r="W197" i="117"/>
  <c r="K44" i="62"/>
  <c r="W201" i="117"/>
  <c r="K48" i="62"/>
  <c r="W205" i="117"/>
  <c r="K52" i="62"/>
  <c r="W209" i="117"/>
  <c r="J73" i="62"/>
  <c r="W230" i="117"/>
  <c r="J77" i="62"/>
  <c r="W234" i="117"/>
  <c r="J81" i="62"/>
  <c r="W238" i="117"/>
  <c r="J87" i="62"/>
  <c r="W244" i="117"/>
  <c r="J92" i="62"/>
  <c r="W249" i="117"/>
  <c r="J96" i="62"/>
  <c r="W253" i="117"/>
  <c r="J100" i="62"/>
  <c r="W257" i="117"/>
  <c r="J106" i="62"/>
  <c r="W263" i="117"/>
  <c r="J111" i="62"/>
  <c r="W268" i="117"/>
  <c r="J118" i="62"/>
  <c r="W275" i="117"/>
  <c r="K124" i="62"/>
  <c r="W281" i="117"/>
  <c r="C45" i="62"/>
  <c r="W153" i="117" s="1"/>
  <c r="W157" i="117"/>
  <c r="K42" i="63"/>
  <c r="X199" i="117"/>
  <c r="K50" i="63"/>
  <c r="X207" i="117"/>
  <c r="K58" i="63"/>
  <c r="X215" i="117"/>
  <c r="K126" i="63"/>
  <c r="X283" i="117"/>
  <c r="K20" i="64"/>
  <c r="Y177" i="117"/>
  <c r="K24" i="64"/>
  <c r="Y181" i="117"/>
  <c r="K28" i="64"/>
  <c r="Y185" i="117"/>
  <c r="K32" i="64"/>
  <c r="Y189" i="117"/>
  <c r="K36" i="64"/>
  <c r="Y193" i="117"/>
  <c r="K44" i="64"/>
  <c r="Y201" i="117"/>
  <c r="K52" i="64"/>
  <c r="Y209" i="117"/>
  <c r="J64" i="64"/>
  <c r="Y221" i="117"/>
  <c r="J68" i="64"/>
  <c r="Y225" i="117"/>
  <c r="J73" i="64"/>
  <c r="Y230" i="117"/>
  <c r="J77" i="64"/>
  <c r="Y234" i="117"/>
  <c r="J81" i="64"/>
  <c r="Y238" i="117"/>
  <c r="J87" i="64"/>
  <c r="Y244" i="117"/>
  <c r="J92" i="64"/>
  <c r="Y249" i="117"/>
  <c r="J96" i="64"/>
  <c r="Y253" i="117"/>
  <c r="J100" i="64"/>
  <c r="Y257" i="117"/>
  <c r="J106" i="64"/>
  <c r="Y263" i="117"/>
  <c r="J111" i="64"/>
  <c r="Y268" i="117"/>
  <c r="J118" i="64"/>
  <c r="Y275" i="117"/>
  <c r="K124" i="64"/>
  <c r="Y281" i="117"/>
  <c r="C45" i="64"/>
  <c r="Y153" i="117" s="1"/>
  <c r="Y157" i="117"/>
  <c r="Y170" i="117" s="1"/>
  <c r="K18" i="65"/>
  <c r="Z175" i="117"/>
  <c r="K22" i="65"/>
  <c r="Z179" i="117"/>
  <c r="K26" i="65"/>
  <c r="Z183" i="117"/>
  <c r="K30" i="65"/>
  <c r="Z187" i="117"/>
  <c r="K34" i="65"/>
  <c r="Z191" i="117"/>
  <c r="K38" i="65"/>
  <c r="Z195" i="117"/>
  <c r="K46" i="65"/>
  <c r="Z203" i="117"/>
  <c r="K54" i="65"/>
  <c r="Z211" i="117"/>
  <c r="K58" i="65"/>
  <c r="Z215" i="117"/>
  <c r="K62" i="65"/>
  <c r="Z219" i="117"/>
  <c r="K66" i="65"/>
  <c r="Z223" i="117"/>
  <c r="K71" i="65"/>
  <c r="Z228" i="117"/>
  <c r="K75" i="65"/>
  <c r="Z232" i="117"/>
  <c r="K79" i="65"/>
  <c r="Z236" i="117"/>
  <c r="K84" i="65"/>
  <c r="E18" i="65" s="1"/>
  <c r="Z241" i="117"/>
  <c r="K90" i="65"/>
  <c r="Z247" i="117"/>
  <c r="K98" i="65"/>
  <c r="Z255" i="117"/>
  <c r="K102" i="65"/>
  <c r="Z259" i="117"/>
  <c r="K109" i="65"/>
  <c r="Z266" i="117"/>
  <c r="K114" i="65"/>
  <c r="E24" i="65" s="1"/>
  <c r="Z271" i="117"/>
  <c r="K120" i="65"/>
  <c r="Z277" i="117"/>
  <c r="K126" i="65"/>
  <c r="Z283" i="117"/>
  <c r="K20" i="66"/>
  <c r="AA177" i="117"/>
  <c r="K24" i="66"/>
  <c r="AA181" i="117"/>
  <c r="K28" i="66"/>
  <c r="AA185" i="117"/>
  <c r="K32" i="66"/>
  <c r="AA189" i="117"/>
  <c r="K36" i="66"/>
  <c r="AA193" i="117"/>
  <c r="K40" i="66"/>
  <c r="AA197" i="117"/>
  <c r="K44" i="66"/>
  <c r="AA201" i="117"/>
  <c r="K48" i="66"/>
  <c r="AA205" i="117"/>
  <c r="K52" i="66"/>
  <c r="AA209" i="117"/>
  <c r="K56" i="66"/>
  <c r="AA213" i="117"/>
  <c r="J77" i="66"/>
  <c r="AA234" i="117"/>
  <c r="J81" i="66"/>
  <c r="AA238" i="117"/>
  <c r="J87" i="66"/>
  <c r="AA244" i="117"/>
  <c r="J92" i="66"/>
  <c r="AA249" i="117"/>
  <c r="J96" i="66"/>
  <c r="AA253" i="117"/>
  <c r="J100" i="66"/>
  <c r="AA257" i="117"/>
  <c r="J106" i="66"/>
  <c r="AA263" i="117"/>
  <c r="J111" i="66"/>
  <c r="AA268" i="117"/>
  <c r="J118" i="66"/>
  <c r="AA275" i="117"/>
  <c r="K124" i="66"/>
  <c r="AA281" i="117"/>
  <c r="C45" i="66"/>
  <c r="AA153" i="117" s="1"/>
  <c r="AA157" i="117"/>
  <c r="K18" i="67"/>
  <c r="AB175" i="117"/>
  <c r="K22" i="67"/>
  <c r="AB179" i="117"/>
  <c r="K26" i="67"/>
  <c r="AB183" i="117"/>
  <c r="K30" i="67"/>
  <c r="AB187" i="117"/>
  <c r="K34" i="67"/>
  <c r="AB191" i="117"/>
  <c r="K126" i="67"/>
  <c r="AB283" i="117"/>
  <c r="K20" i="68"/>
  <c r="AC177" i="117"/>
  <c r="K24" i="68"/>
  <c r="AC181" i="117"/>
  <c r="K28" i="68"/>
  <c r="AC185" i="117"/>
  <c r="K32" i="68"/>
  <c r="AC189" i="117"/>
  <c r="K36" i="68"/>
  <c r="AC193" i="117"/>
  <c r="K40" i="68"/>
  <c r="AC197" i="117"/>
  <c r="K44" i="68"/>
  <c r="AC201" i="117"/>
  <c r="K48" i="68"/>
  <c r="AC205" i="117"/>
  <c r="K52" i="68"/>
  <c r="AC209" i="117"/>
  <c r="K56" i="68"/>
  <c r="AC213" i="117"/>
  <c r="K60" i="68"/>
  <c r="AC217" i="117"/>
  <c r="K64" i="68"/>
  <c r="AC221" i="117"/>
  <c r="K68" i="68"/>
  <c r="AC225" i="117"/>
  <c r="K73" i="68"/>
  <c r="AC230" i="117"/>
  <c r="K77" i="68"/>
  <c r="AC234" i="117"/>
  <c r="K81" i="68"/>
  <c r="AC238" i="117"/>
  <c r="K87" i="68"/>
  <c r="AC244" i="117"/>
  <c r="J92" i="68"/>
  <c r="AC249" i="117"/>
  <c r="J96" i="68"/>
  <c r="AC253" i="117"/>
  <c r="J100" i="68"/>
  <c r="AC257" i="117"/>
  <c r="J106" i="68"/>
  <c r="AC263" i="117"/>
  <c r="J111" i="68"/>
  <c r="AC268" i="117"/>
  <c r="K118" i="68"/>
  <c r="AC275" i="117"/>
  <c r="K124" i="68"/>
  <c r="AC281" i="117"/>
  <c r="K18" i="69"/>
  <c r="AD175" i="117"/>
  <c r="K22" i="69"/>
  <c r="AD179" i="117"/>
  <c r="K26" i="69"/>
  <c r="AD183" i="117"/>
  <c r="K30" i="69"/>
  <c r="AD187" i="117"/>
  <c r="K34" i="69"/>
  <c r="AD191" i="117"/>
  <c r="K38" i="69"/>
  <c r="AD195" i="117"/>
  <c r="K46" i="69"/>
  <c r="AD203" i="117"/>
  <c r="K50" i="69"/>
  <c r="AD207" i="117"/>
  <c r="K54" i="69"/>
  <c r="AD211" i="117"/>
  <c r="K58" i="69"/>
  <c r="AD215" i="117"/>
  <c r="K62" i="69"/>
  <c r="AD219" i="117"/>
  <c r="K66" i="69"/>
  <c r="AD223" i="117"/>
  <c r="K71" i="69"/>
  <c r="AD228" i="117"/>
  <c r="K75" i="69"/>
  <c r="AD232" i="117"/>
  <c r="K79" i="69"/>
  <c r="AD236" i="117"/>
  <c r="K84" i="69"/>
  <c r="E18" i="69" s="1"/>
  <c r="AD241" i="117"/>
  <c r="K90" i="69"/>
  <c r="AD247" i="117"/>
  <c r="K98" i="69"/>
  <c r="AD255" i="117"/>
  <c r="K102" i="69"/>
  <c r="AD259" i="117"/>
  <c r="K109" i="69"/>
  <c r="AD266" i="117"/>
  <c r="K114" i="69"/>
  <c r="E24" i="69" s="1"/>
  <c r="AD271" i="117"/>
  <c r="K120" i="69"/>
  <c r="AD277" i="117"/>
  <c r="K126" i="69"/>
  <c r="AD283" i="117"/>
  <c r="J20" i="70"/>
  <c r="AE177" i="117"/>
  <c r="J24" i="70"/>
  <c r="AE181" i="117"/>
  <c r="K28" i="70"/>
  <c r="AE185" i="117"/>
  <c r="J32" i="70"/>
  <c r="AE189" i="117"/>
  <c r="K36" i="70"/>
  <c r="AE193" i="117"/>
  <c r="K44" i="70"/>
  <c r="AE201" i="117"/>
  <c r="K52" i="70"/>
  <c r="AE209" i="117"/>
  <c r="J64" i="70"/>
  <c r="AE221" i="117"/>
  <c r="J68" i="70"/>
  <c r="AE225" i="117"/>
  <c r="J73" i="70"/>
  <c r="AE230" i="117"/>
  <c r="J77" i="70"/>
  <c r="AE234" i="117"/>
  <c r="J81" i="70"/>
  <c r="AE238" i="117"/>
  <c r="J87" i="70"/>
  <c r="AE244" i="117"/>
  <c r="J92" i="70"/>
  <c r="AE249" i="117"/>
  <c r="J96" i="70"/>
  <c r="AE253" i="117"/>
  <c r="J100" i="70"/>
  <c r="AE257" i="117"/>
  <c r="J106" i="70"/>
  <c r="AE263" i="117"/>
  <c r="J111" i="70"/>
  <c r="AE268" i="117"/>
  <c r="J118" i="70"/>
  <c r="AE275" i="117"/>
  <c r="K124" i="70"/>
  <c r="AE281" i="117"/>
  <c r="K18" i="71"/>
  <c r="AF175" i="117"/>
  <c r="K22" i="71"/>
  <c r="AF179" i="117"/>
  <c r="K26" i="71"/>
  <c r="AF183" i="117"/>
  <c r="K30" i="71"/>
  <c r="AF187" i="117"/>
  <c r="K34" i="71"/>
  <c r="AF191" i="117"/>
  <c r="K38" i="71"/>
  <c r="AF195" i="117"/>
  <c r="K46" i="71"/>
  <c r="AF203" i="117"/>
  <c r="K50" i="71"/>
  <c r="AF207" i="117"/>
  <c r="K54" i="71"/>
  <c r="AF211" i="117"/>
  <c r="K58" i="71"/>
  <c r="AF215" i="117"/>
  <c r="K62" i="71"/>
  <c r="AF219" i="117"/>
  <c r="K66" i="71"/>
  <c r="AF223" i="117"/>
  <c r="K71" i="71"/>
  <c r="AF228" i="117"/>
  <c r="K75" i="71"/>
  <c r="AF232" i="117"/>
  <c r="K79" i="71"/>
  <c r="AF236" i="117"/>
  <c r="K84" i="71"/>
  <c r="E18" i="71" s="1"/>
  <c r="AF241" i="117"/>
  <c r="K90" i="71"/>
  <c r="AF247" i="117"/>
  <c r="K98" i="71"/>
  <c r="AF255" i="117"/>
  <c r="K102" i="71"/>
  <c r="AF259" i="117"/>
  <c r="K109" i="71"/>
  <c r="AF266" i="117"/>
  <c r="K114" i="71"/>
  <c r="E24" i="71" s="1"/>
  <c r="AF271" i="117"/>
  <c r="K120" i="71"/>
  <c r="AF277" i="117"/>
  <c r="K126" i="71"/>
  <c r="AF283" i="117"/>
  <c r="K20" i="72"/>
  <c r="AG177" i="117"/>
  <c r="K24" i="72"/>
  <c r="AG181" i="117"/>
  <c r="K28" i="72"/>
  <c r="AG185" i="117"/>
  <c r="K32" i="72"/>
  <c r="AG189" i="117"/>
  <c r="K36" i="72"/>
  <c r="AG193" i="117"/>
  <c r="K40" i="72"/>
  <c r="AG197" i="117"/>
  <c r="K44" i="72"/>
  <c r="AG201" i="117"/>
  <c r="K48" i="72"/>
  <c r="AG205" i="117"/>
  <c r="K52" i="72"/>
  <c r="AG209" i="117"/>
  <c r="J64" i="72"/>
  <c r="AG221" i="117"/>
  <c r="J68" i="72"/>
  <c r="AG225" i="117"/>
  <c r="J73" i="72"/>
  <c r="AG230" i="117"/>
  <c r="J77" i="72"/>
  <c r="AG234" i="117"/>
  <c r="J81" i="72"/>
  <c r="AG238" i="117"/>
  <c r="J87" i="72"/>
  <c r="AG244" i="117"/>
  <c r="J92" i="72"/>
  <c r="AG249" i="117"/>
  <c r="J96" i="72"/>
  <c r="AG253" i="117"/>
  <c r="J100" i="72"/>
  <c r="AG257" i="117"/>
  <c r="J106" i="72"/>
  <c r="AG263" i="117"/>
  <c r="J111" i="72"/>
  <c r="AG268" i="117"/>
  <c r="J118" i="72"/>
  <c r="AG275" i="117"/>
  <c r="K124" i="72"/>
  <c r="AG281" i="117"/>
  <c r="AG170" i="117"/>
  <c r="K18" i="73"/>
  <c r="AH175" i="117"/>
  <c r="K22" i="73"/>
  <c r="AH179" i="117"/>
  <c r="K26" i="73"/>
  <c r="AH183" i="117"/>
  <c r="K30" i="73"/>
  <c r="AH187" i="117"/>
  <c r="K34" i="73"/>
  <c r="AH191" i="117"/>
  <c r="K38" i="73"/>
  <c r="AH195" i="117"/>
  <c r="K46" i="73"/>
  <c r="AH203" i="117"/>
  <c r="K54" i="73"/>
  <c r="AH211" i="117"/>
  <c r="K58" i="73"/>
  <c r="AH215" i="117"/>
  <c r="K62" i="73"/>
  <c r="AH219" i="117"/>
  <c r="K66" i="73"/>
  <c r="AH223" i="117"/>
  <c r="K71" i="73"/>
  <c r="AH228" i="117"/>
  <c r="K75" i="73"/>
  <c r="AH232" i="117"/>
  <c r="K79" i="73"/>
  <c r="AH236" i="117"/>
  <c r="K84" i="73"/>
  <c r="E18" i="73" s="1"/>
  <c r="AH241" i="117"/>
  <c r="K90" i="73"/>
  <c r="AH247" i="117"/>
  <c r="K98" i="73"/>
  <c r="AH255" i="117"/>
  <c r="K102" i="73"/>
  <c r="AH259" i="117"/>
  <c r="K109" i="73"/>
  <c r="AH266" i="117"/>
  <c r="K114" i="73"/>
  <c r="E24" i="73" s="1"/>
  <c r="AH271" i="117"/>
  <c r="K120" i="73"/>
  <c r="AH277" i="117"/>
  <c r="K126" i="73"/>
  <c r="AH283" i="117"/>
  <c r="K20" i="74"/>
  <c r="AI177" i="117"/>
  <c r="K24" i="74"/>
  <c r="AI181" i="117"/>
  <c r="K28" i="74"/>
  <c r="AI185" i="117"/>
  <c r="K32" i="74"/>
  <c r="AI189" i="117"/>
  <c r="K36" i="74"/>
  <c r="AI193" i="117"/>
  <c r="J40" i="74"/>
  <c r="AI197" i="117"/>
  <c r="K44" i="74"/>
  <c r="AI201" i="117"/>
  <c r="K48" i="74"/>
  <c r="AI205" i="117"/>
  <c r="K52" i="74"/>
  <c r="AI209" i="117"/>
  <c r="J68" i="74"/>
  <c r="AI225" i="117"/>
  <c r="J73" i="74"/>
  <c r="AI230" i="117"/>
  <c r="J77" i="74"/>
  <c r="AI234" i="117"/>
  <c r="J81" i="74"/>
  <c r="AI238" i="117"/>
  <c r="J87" i="74"/>
  <c r="AI244" i="117"/>
  <c r="J92" i="74"/>
  <c r="AI249" i="117"/>
  <c r="J96" i="74"/>
  <c r="AI253" i="117"/>
  <c r="J100" i="74"/>
  <c r="AI257" i="117"/>
  <c r="J106" i="74"/>
  <c r="AI263" i="117"/>
  <c r="J111" i="74"/>
  <c r="AI268" i="117"/>
  <c r="J118" i="74"/>
  <c r="AI275" i="117"/>
  <c r="K124" i="74"/>
  <c r="AI281" i="117"/>
  <c r="K18" i="75"/>
  <c r="AJ175" i="117"/>
  <c r="K22" i="75"/>
  <c r="AJ179" i="117"/>
  <c r="K26" i="75"/>
  <c r="AJ183" i="117"/>
  <c r="K30" i="75"/>
  <c r="AJ187" i="117"/>
  <c r="K34" i="75"/>
  <c r="AJ191" i="117"/>
  <c r="K46" i="75"/>
  <c r="AJ203" i="117"/>
  <c r="K50" i="75"/>
  <c r="AJ207" i="117"/>
  <c r="K54" i="75"/>
  <c r="AJ211" i="117"/>
  <c r="K58" i="75"/>
  <c r="AJ215" i="117"/>
  <c r="K62" i="75"/>
  <c r="AJ219" i="117"/>
  <c r="K66" i="75"/>
  <c r="AJ223" i="117"/>
  <c r="K71" i="75"/>
  <c r="AJ228" i="117"/>
  <c r="K75" i="75"/>
  <c r="AJ232" i="117"/>
  <c r="K79" i="75"/>
  <c r="AJ236" i="117"/>
  <c r="K84" i="75"/>
  <c r="E18" i="75" s="1"/>
  <c r="AJ241" i="117"/>
  <c r="K90" i="75"/>
  <c r="AJ247" i="117"/>
  <c r="K98" i="75"/>
  <c r="AJ255" i="117"/>
  <c r="K102" i="75"/>
  <c r="AJ259" i="117"/>
  <c r="K109" i="75"/>
  <c r="AJ266" i="117"/>
  <c r="K114" i="75"/>
  <c r="E24" i="75" s="1"/>
  <c r="AJ271" i="117"/>
  <c r="K120" i="75"/>
  <c r="AJ277" i="117"/>
  <c r="K126" i="75"/>
  <c r="AJ283" i="117"/>
  <c r="K20" i="76"/>
  <c r="AK177" i="117"/>
  <c r="K24" i="76"/>
  <c r="AK181" i="117"/>
  <c r="K28" i="76"/>
  <c r="AK185" i="117"/>
  <c r="K32" i="76"/>
  <c r="AK189" i="117"/>
  <c r="K36" i="76"/>
  <c r="AK193" i="117"/>
  <c r="K40" i="76"/>
  <c r="AK197" i="117"/>
  <c r="K44" i="76"/>
  <c r="AK201" i="117"/>
  <c r="K52" i="76"/>
  <c r="AK209" i="117"/>
  <c r="K60" i="76"/>
  <c r="AK217" i="117"/>
  <c r="K64" i="76"/>
  <c r="AK221" i="117"/>
  <c r="J68" i="76"/>
  <c r="AK225" i="117"/>
  <c r="J73" i="76"/>
  <c r="AK230" i="117"/>
  <c r="J77" i="76"/>
  <c r="AK234" i="117"/>
  <c r="K81" i="76"/>
  <c r="AK238" i="117"/>
  <c r="K87" i="76"/>
  <c r="AK244" i="117"/>
  <c r="J92" i="76"/>
  <c r="AK249" i="117"/>
  <c r="J96" i="76"/>
  <c r="AK253" i="117"/>
  <c r="J100" i="76"/>
  <c r="AK257" i="117"/>
  <c r="K106" i="76"/>
  <c r="AK263" i="117"/>
  <c r="J111" i="76"/>
  <c r="AK268" i="117"/>
  <c r="J118" i="76"/>
  <c r="AK275" i="117"/>
  <c r="K124" i="76"/>
  <c r="AK281" i="117"/>
  <c r="C45" i="76"/>
  <c r="AK153" i="117" s="1"/>
  <c r="AK157" i="117"/>
  <c r="K42" i="77"/>
  <c r="AL199" i="117"/>
  <c r="K50" i="77"/>
  <c r="AL207" i="117"/>
  <c r="K58" i="77"/>
  <c r="AL215" i="117"/>
  <c r="K126" i="77"/>
  <c r="AL283" i="117"/>
  <c r="K40" i="78"/>
  <c r="AM197" i="117"/>
  <c r="K48" i="78"/>
  <c r="AM205" i="117"/>
  <c r="K56" i="78"/>
  <c r="AM213" i="117"/>
  <c r="J68" i="78"/>
  <c r="AM225" i="117"/>
  <c r="J73" i="78"/>
  <c r="AM230" i="117"/>
  <c r="J77" i="78"/>
  <c r="AM234" i="117"/>
  <c r="J81" i="78"/>
  <c r="AM238" i="117"/>
  <c r="J87" i="78"/>
  <c r="AM244" i="117"/>
  <c r="J92" i="78"/>
  <c r="AM249" i="117"/>
  <c r="J96" i="78"/>
  <c r="AM253" i="117"/>
  <c r="J100" i="78"/>
  <c r="AM257" i="117"/>
  <c r="J106" i="78"/>
  <c r="AM263" i="117"/>
  <c r="J111" i="78"/>
  <c r="AM268" i="117"/>
  <c r="J118" i="78"/>
  <c r="AM275" i="117"/>
  <c r="K124" i="78"/>
  <c r="AM281" i="117"/>
  <c r="C45" i="78"/>
  <c r="AM153" i="117" s="1"/>
  <c r="AM157" i="117"/>
  <c r="K116" i="45"/>
  <c r="E25" i="45" s="1"/>
  <c r="F273" i="117"/>
  <c r="K122" i="45"/>
  <c r="E27" i="45" s="1"/>
  <c r="F279" i="117"/>
  <c r="K21" i="46"/>
  <c r="G178" i="117"/>
  <c r="J25" i="46"/>
  <c r="G182" i="117"/>
  <c r="J33" i="46"/>
  <c r="G190" i="117"/>
  <c r="J41" i="46"/>
  <c r="G198" i="117"/>
  <c r="J45" i="46"/>
  <c r="G202" i="117"/>
  <c r="J49" i="46"/>
  <c r="G206" i="117"/>
  <c r="J53" i="46"/>
  <c r="G210" i="117"/>
  <c r="J57" i="46"/>
  <c r="G214" i="117"/>
  <c r="K61" i="46"/>
  <c r="G218" i="117"/>
  <c r="K65" i="46"/>
  <c r="G222" i="117"/>
  <c r="K69" i="46"/>
  <c r="G226" i="117"/>
  <c r="J74" i="46"/>
  <c r="G231" i="117"/>
  <c r="J78" i="46"/>
  <c r="G235" i="117"/>
  <c r="J82" i="46"/>
  <c r="G239" i="117"/>
  <c r="J89" i="46"/>
  <c r="G246" i="117"/>
  <c r="J93" i="46"/>
  <c r="G250" i="117"/>
  <c r="J97" i="46"/>
  <c r="G254" i="117"/>
  <c r="J101" i="46"/>
  <c r="G258" i="117"/>
  <c r="J107" i="46"/>
  <c r="G264" i="117"/>
  <c r="J112" i="46"/>
  <c r="G269" i="117"/>
  <c r="J119" i="46"/>
  <c r="G276" i="117"/>
  <c r="K19" i="47"/>
  <c r="H176" i="117"/>
  <c r="K23" i="47"/>
  <c r="H180" i="117"/>
  <c r="K27" i="47"/>
  <c r="H184" i="117"/>
  <c r="K31" i="47"/>
  <c r="H188" i="117"/>
  <c r="K35" i="47"/>
  <c r="H192" i="117"/>
  <c r="J39" i="47"/>
  <c r="H196" i="117"/>
  <c r="J43" i="47"/>
  <c r="H200" i="117"/>
  <c r="J47" i="47"/>
  <c r="H204" i="117"/>
  <c r="J51" i="47"/>
  <c r="H208" i="117"/>
  <c r="J55" i="47"/>
  <c r="H212" i="117"/>
  <c r="K91" i="47"/>
  <c r="H248" i="117"/>
  <c r="K95" i="47"/>
  <c r="H252" i="117"/>
  <c r="K99" i="47"/>
  <c r="H256" i="117"/>
  <c r="K104" i="47"/>
  <c r="E21" i="47" s="1"/>
  <c r="H261" i="117"/>
  <c r="K110" i="47"/>
  <c r="H267" i="117"/>
  <c r="K116" i="47"/>
  <c r="E25" i="47" s="1"/>
  <c r="H273" i="117"/>
  <c r="K122" i="47"/>
  <c r="E27" i="47" s="1"/>
  <c r="H279" i="117"/>
  <c r="K17" i="48"/>
  <c r="I174" i="117"/>
  <c r="K21" i="48"/>
  <c r="I178" i="117"/>
  <c r="K25" i="48"/>
  <c r="I182" i="117"/>
  <c r="K29" i="48"/>
  <c r="I186" i="117"/>
  <c r="K33" i="48"/>
  <c r="I190" i="117"/>
  <c r="K37" i="48"/>
  <c r="I194" i="117"/>
  <c r="K41" i="48"/>
  <c r="I198" i="117"/>
  <c r="K45" i="48"/>
  <c r="I202" i="117"/>
  <c r="K49" i="48"/>
  <c r="I206" i="117"/>
  <c r="J53" i="48"/>
  <c r="I210" i="117"/>
  <c r="J57" i="48"/>
  <c r="I214" i="117"/>
  <c r="K61" i="48"/>
  <c r="I218" i="117"/>
  <c r="K65" i="48"/>
  <c r="I222" i="117"/>
  <c r="K69" i="48"/>
  <c r="I226" i="117"/>
  <c r="K74" i="48"/>
  <c r="I231" i="117"/>
  <c r="K78" i="48"/>
  <c r="I235" i="117"/>
  <c r="K82" i="48"/>
  <c r="I239" i="117"/>
  <c r="J89" i="48"/>
  <c r="I246" i="117"/>
  <c r="K93" i="48"/>
  <c r="I250" i="117"/>
  <c r="K97" i="48"/>
  <c r="I254" i="117"/>
  <c r="K101" i="48"/>
  <c r="I258" i="117"/>
  <c r="J107" i="48"/>
  <c r="I264" i="117"/>
  <c r="K112" i="48"/>
  <c r="I269" i="117"/>
  <c r="K19" i="49"/>
  <c r="J176" i="117"/>
  <c r="J27" i="49"/>
  <c r="J184" i="117"/>
  <c r="J39" i="49"/>
  <c r="J196" i="117"/>
  <c r="J47" i="49"/>
  <c r="J204" i="117"/>
  <c r="K86" i="49"/>
  <c r="J243" i="117"/>
  <c r="K91" i="49"/>
  <c r="J248" i="117"/>
  <c r="K95" i="49"/>
  <c r="J252" i="117"/>
  <c r="K99" i="49"/>
  <c r="J256" i="117"/>
  <c r="K104" i="49"/>
  <c r="E21" i="49" s="1"/>
  <c r="J261" i="117"/>
  <c r="K110" i="49"/>
  <c r="J267" i="117"/>
  <c r="K116" i="49"/>
  <c r="E25" i="49" s="1"/>
  <c r="J273" i="117"/>
  <c r="K122" i="49"/>
  <c r="E27" i="49" s="1"/>
  <c r="J279" i="117"/>
  <c r="J41" i="50"/>
  <c r="K198" i="117"/>
  <c r="K45" i="50"/>
  <c r="K202" i="117"/>
  <c r="J49" i="50"/>
  <c r="K206" i="117"/>
  <c r="J53" i="50"/>
  <c r="K210" i="117"/>
  <c r="K57" i="50"/>
  <c r="K214" i="117"/>
  <c r="K61" i="50"/>
  <c r="K218" i="117"/>
  <c r="K65" i="50"/>
  <c r="K222" i="117"/>
  <c r="K69" i="50"/>
  <c r="K226" i="117"/>
  <c r="J74" i="50"/>
  <c r="K231" i="117"/>
  <c r="J78" i="50"/>
  <c r="K235" i="117"/>
  <c r="J82" i="50"/>
  <c r="K239" i="117"/>
  <c r="K89" i="50"/>
  <c r="K246" i="117"/>
  <c r="K93" i="50"/>
  <c r="K250" i="117"/>
  <c r="J97" i="50"/>
  <c r="K254" i="117"/>
  <c r="J101" i="50"/>
  <c r="K258" i="117"/>
  <c r="J107" i="50"/>
  <c r="K264" i="117"/>
  <c r="J112" i="50"/>
  <c r="K269" i="117"/>
  <c r="J119" i="50"/>
  <c r="K276" i="117"/>
  <c r="K19" i="51"/>
  <c r="L176" i="117"/>
  <c r="K23" i="51"/>
  <c r="L180" i="117"/>
  <c r="K27" i="51"/>
  <c r="L184" i="117"/>
  <c r="K31" i="51"/>
  <c r="L188" i="117"/>
  <c r="K35" i="51"/>
  <c r="L192" i="117"/>
  <c r="J39" i="51"/>
  <c r="L196" i="117"/>
  <c r="J43" i="51"/>
  <c r="L200" i="117"/>
  <c r="J47" i="51"/>
  <c r="L204" i="117"/>
  <c r="J51" i="51"/>
  <c r="L208" i="117"/>
  <c r="K86" i="51"/>
  <c r="L243" i="117"/>
  <c r="K91" i="51"/>
  <c r="L248" i="117"/>
  <c r="K95" i="51"/>
  <c r="L252" i="117"/>
  <c r="K99" i="51"/>
  <c r="L256" i="117"/>
  <c r="K110" i="51"/>
  <c r="L267" i="117"/>
  <c r="K116" i="51"/>
  <c r="E25" i="51" s="1"/>
  <c r="L273" i="117"/>
  <c r="K122" i="51"/>
  <c r="E27" i="51" s="1"/>
  <c r="L279" i="117"/>
  <c r="K17" i="52"/>
  <c r="M174" i="117"/>
  <c r="K21" i="52"/>
  <c r="M178" i="117"/>
  <c r="K25" i="52"/>
  <c r="M182" i="117"/>
  <c r="K29" i="52"/>
  <c r="M186" i="117"/>
  <c r="K33" i="52"/>
  <c r="M190" i="117"/>
  <c r="K37" i="52"/>
  <c r="M194" i="117"/>
  <c r="K41" i="52"/>
  <c r="M198" i="117"/>
  <c r="K45" i="52"/>
  <c r="M202" i="117"/>
  <c r="K49" i="52"/>
  <c r="M206" i="117"/>
  <c r="K53" i="52"/>
  <c r="M210" i="117"/>
  <c r="K57" i="52"/>
  <c r="M214" i="117"/>
  <c r="J61" i="52"/>
  <c r="M218" i="117"/>
  <c r="J65" i="52"/>
  <c r="M222" i="117"/>
  <c r="J69" i="52"/>
  <c r="M226" i="117"/>
  <c r="K74" i="52"/>
  <c r="M231" i="117"/>
  <c r="J78" i="52"/>
  <c r="M235" i="117"/>
  <c r="J82" i="52"/>
  <c r="M239" i="117"/>
  <c r="J89" i="52"/>
  <c r="M246" i="117"/>
  <c r="J93" i="52"/>
  <c r="M250" i="117"/>
  <c r="J97" i="52"/>
  <c r="M254" i="117"/>
  <c r="J101" i="52"/>
  <c r="M258" i="117"/>
  <c r="J107" i="52"/>
  <c r="M264" i="117"/>
  <c r="J112" i="52"/>
  <c r="M269" i="117"/>
  <c r="J119" i="52"/>
  <c r="M276" i="117"/>
  <c r="J39" i="53"/>
  <c r="N196" i="117"/>
  <c r="J47" i="53"/>
  <c r="N204" i="117"/>
  <c r="K91" i="53"/>
  <c r="N248" i="117"/>
  <c r="K95" i="53"/>
  <c r="N252" i="117"/>
  <c r="K99" i="53"/>
  <c r="N256" i="117"/>
  <c r="K104" i="53"/>
  <c r="E21" i="53" s="1"/>
  <c r="N261" i="117"/>
  <c r="K110" i="53"/>
  <c r="N267" i="117"/>
  <c r="K116" i="53"/>
  <c r="E25" i="53" s="1"/>
  <c r="N273" i="117"/>
  <c r="K122" i="53"/>
  <c r="E27" i="53" s="1"/>
  <c r="N279" i="117"/>
  <c r="K17" i="54"/>
  <c r="O174" i="117"/>
  <c r="K21" i="54"/>
  <c r="O178" i="117"/>
  <c r="K25" i="54"/>
  <c r="O182" i="117"/>
  <c r="K29" i="54"/>
  <c r="O186" i="117"/>
  <c r="K33" i="54"/>
  <c r="O190" i="117"/>
  <c r="K37" i="54"/>
  <c r="O194" i="117"/>
  <c r="K41" i="54"/>
  <c r="O198" i="117"/>
  <c r="J45" i="54"/>
  <c r="O202" i="117"/>
  <c r="K49" i="54"/>
  <c r="O206" i="117"/>
  <c r="J53" i="54"/>
  <c r="O210" i="117"/>
  <c r="J57" i="54"/>
  <c r="O214" i="117"/>
  <c r="K61" i="54"/>
  <c r="O218" i="117"/>
  <c r="K65" i="54"/>
  <c r="O222" i="117"/>
  <c r="J69" i="54"/>
  <c r="O226" i="117"/>
  <c r="J74" i="54"/>
  <c r="O231" i="117"/>
  <c r="J78" i="54"/>
  <c r="O235" i="117"/>
  <c r="J82" i="54"/>
  <c r="O239" i="117"/>
  <c r="J89" i="54"/>
  <c r="O246" i="117"/>
  <c r="J93" i="54"/>
  <c r="O250" i="117"/>
  <c r="J97" i="54"/>
  <c r="O254" i="117"/>
  <c r="J101" i="54"/>
  <c r="O258" i="117"/>
  <c r="J107" i="54"/>
  <c r="O264" i="117"/>
  <c r="J112" i="54"/>
  <c r="O269" i="117"/>
  <c r="J119" i="54"/>
  <c r="O276" i="117"/>
  <c r="K19" i="55"/>
  <c r="P176" i="117"/>
  <c r="K23" i="55"/>
  <c r="P180" i="117"/>
  <c r="K27" i="55"/>
  <c r="P184" i="117"/>
  <c r="K31" i="55"/>
  <c r="P188" i="117"/>
  <c r="K35" i="55"/>
  <c r="P192" i="117"/>
  <c r="J39" i="55"/>
  <c r="P196" i="117"/>
  <c r="J47" i="55"/>
  <c r="P204" i="117"/>
  <c r="J55" i="55"/>
  <c r="P212" i="117"/>
  <c r="K91" i="55"/>
  <c r="P248" i="117"/>
  <c r="K95" i="55"/>
  <c r="P252" i="117"/>
  <c r="K99" i="55"/>
  <c r="P256" i="117"/>
  <c r="K110" i="55"/>
  <c r="P267" i="117"/>
  <c r="K116" i="55"/>
  <c r="E25" i="55" s="1"/>
  <c r="P273" i="117"/>
  <c r="K122" i="55"/>
  <c r="E27" i="55" s="1"/>
  <c r="P279" i="117"/>
  <c r="K17" i="56"/>
  <c r="Q174" i="117"/>
  <c r="J21" i="56"/>
  <c r="Q178" i="117"/>
  <c r="K25" i="56"/>
  <c r="Q182" i="117"/>
  <c r="K29" i="56"/>
  <c r="Q186" i="117"/>
  <c r="K33" i="56"/>
  <c r="Q190" i="117"/>
  <c r="K37" i="56"/>
  <c r="Q194" i="117"/>
  <c r="J41" i="56"/>
  <c r="Q198" i="117"/>
  <c r="K45" i="56"/>
  <c r="Q202" i="117"/>
  <c r="J49" i="56"/>
  <c r="Q206" i="117"/>
  <c r="K53" i="56"/>
  <c r="Q210" i="117"/>
  <c r="J57" i="56"/>
  <c r="Q214" i="117"/>
  <c r="K61" i="56"/>
  <c r="Q218" i="117"/>
  <c r="J65" i="56"/>
  <c r="Q222" i="117"/>
  <c r="J69" i="56"/>
  <c r="Q226" i="117"/>
  <c r="J78" i="56"/>
  <c r="Q235" i="117"/>
  <c r="J82" i="56"/>
  <c r="Q239" i="117"/>
  <c r="J89" i="56"/>
  <c r="Q246" i="117"/>
  <c r="J93" i="56"/>
  <c r="Q250" i="117"/>
  <c r="J97" i="56"/>
  <c r="Q254" i="117"/>
  <c r="J101" i="56"/>
  <c r="Q258" i="117"/>
  <c r="J112" i="56"/>
  <c r="Q269" i="117"/>
  <c r="J119" i="56"/>
  <c r="Q276" i="117"/>
  <c r="K19" i="57"/>
  <c r="R176" i="117"/>
  <c r="K23" i="57"/>
  <c r="R180" i="117"/>
  <c r="K35" i="57"/>
  <c r="R192" i="117"/>
  <c r="K39" i="57"/>
  <c r="R196" i="117"/>
  <c r="K43" i="57"/>
  <c r="R200" i="117"/>
  <c r="K47" i="57"/>
  <c r="R204" i="117"/>
  <c r="K51" i="57"/>
  <c r="R208" i="117"/>
  <c r="K55" i="57"/>
  <c r="R212" i="117"/>
  <c r="K59" i="57"/>
  <c r="R216" i="117"/>
  <c r="K63" i="57"/>
  <c r="R220" i="117"/>
  <c r="K67" i="57"/>
  <c r="R224" i="117"/>
  <c r="K72" i="57"/>
  <c r="R229" i="117"/>
  <c r="K76" i="57"/>
  <c r="R233" i="117"/>
  <c r="K80" i="57"/>
  <c r="R237" i="117"/>
  <c r="K86" i="57"/>
  <c r="R243" i="117"/>
  <c r="K91" i="57"/>
  <c r="R248" i="117"/>
  <c r="K95" i="57"/>
  <c r="R252" i="117"/>
  <c r="K99" i="57"/>
  <c r="R256" i="117"/>
  <c r="K110" i="57"/>
  <c r="R267" i="117"/>
  <c r="K116" i="57"/>
  <c r="E25" i="57" s="1"/>
  <c r="R273" i="117"/>
  <c r="K122" i="57"/>
  <c r="E27" i="57" s="1"/>
  <c r="R279" i="117"/>
  <c r="J17" i="58"/>
  <c r="S174" i="117"/>
  <c r="J21" i="58"/>
  <c r="S178" i="117"/>
  <c r="J25" i="58"/>
  <c r="S182" i="117"/>
  <c r="J29" i="58"/>
  <c r="S186" i="117"/>
  <c r="J33" i="58"/>
  <c r="S190" i="117"/>
  <c r="J37" i="58"/>
  <c r="S194" i="117"/>
  <c r="K41" i="58"/>
  <c r="S198" i="117"/>
  <c r="K45" i="58"/>
  <c r="S202" i="117"/>
  <c r="J49" i="58"/>
  <c r="S206" i="117"/>
  <c r="J53" i="58"/>
  <c r="S210" i="117"/>
  <c r="K57" i="58"/>
  <c r="S214" i="117"/>
  <c r="K61" i="58"/>
  <c r="S218" i="117"/>
  <c r="K65" i="58"/>
  <c r="S222" i="117"/>
  <c r="K69" i="58"/>
  <c r="S226" i="117"/>
  <c r="K74" i="58"/>
  <c r="S231" i="117"/>
  <c r="K78" i="58"/>
  <c r="S235" i="117"/>
  <c r="K82" i="58"/>
  <c r="S239" i="117"/>
  <c r="K89" i="58"/>
  <c r="S246" i="117"/>
  <c r="K93" i="58"/>
  <c r="S250" i="117"/>
  <c r="K97" i="58"/>
  <c r="S254" i="117"/>
  <c r="K101" i="58"/>
  <c r="S258" i="117"/>
  <c r="K107" i="58"/>
  <c r="S264" i="117"/>
  <c r="K112" i="58"/>
  <c r="S269" i="117"/>
  <c r="K119" i="58"/>
  <c r="S276" i="117"/>
  <c r="J39" i="59"/>
  <c r="T196" i="117"/>
  <c r="J47" i="59"/>
  <c r="T204" i="117"/>
  <c r="K80" i="59"/>
  <c r="T237" i="117"/>
  <c r="K86" i="59"/>
  <c r="T243" i="117"/>
  <c r="K91" i="59"/>
  <c r="T248" i="117"/>
  <c r="K95" i="59"/>
  <c r="T252" i="117"/>
  <c r="K99" i="59"/>
  <c r="T256" i="117"/>
  <c r="K110" i="59"/>
  <c r="T267" i="117"/>
  <c r="K116" i="59"/>
  <c r="E25" i="59" s="1"/>
  <c r="T273" i="117"/>
  <c r="K122" i="59"/>
  <c r="E27" i="59" s="1"/>
  <c r="T279" i="117"/>
  <c r="J17" i="60"/>
  <c r="U174" i="117"/>
  <c r="K21" i="60"/>
  <c r="U178" i="117"/>
  <c r="K25" i="60"/>
  <c r="U182" i="117"/>
  <c r="K29" i="60"/>
  <c r="U186" i="117"/>
  <c r="K33" i="60"/>
  <c r="U190" i="117"/>
  <c r="K37" i="60"/>
  <c r="U194" i="117"/>
  <c r="J41" i="60"/>
  <c r="U198" i="117"/>
  <c r="J45" i="60"/>
  <c r="U202" i="117"/>
  <c r="J49" i="60"/>
  <c r="U206" i="117"/>
  <c r="J53" i="60"/>
  <c r="U210" i="117"/>
  <c r="K57" i="60"/>
  <c r="U214" i="117"/>
  <c r="K61" i="60"/>
  <c r="U218" i="117"/>
  <c r="K65" i="60"/>
  <c r="U222" i="117"/>
  <c r="J69" i="60"/>
  <c r="U226" i="117"/>
  <c r="J74" i="60"/>
  <c r="U231" i="117"/>
  <c r="J78" i="60"/>
  <c r="U235" i="117"/>
  <c r="J82" i="60"/>
  <c r="U239" i="117"/>
  <c r="J89" i="60"/>
  <c r="U246" i="117"/>
  <c r="K93" i="60"/>
  <c r="U250" i="117"/>
  <c r="J97" i="60"/>
  <c r="U254" i="117"/>
  <c r="J101" i="60"/>
  <c r="U258" i="117"/>
  <c r="K107" i="60"/>
  <c r="U264" i="117"/>
  <c r="K112" i="60"/>
  <c r="U269" i="117"/>
  <c r="J119" i="60"/>
  <c r="U276" i="117"/>
  <c r="K19" i="61"/>
  <c r="V176" i="117"/>
  <c r="K23" i="61"/>
  <c r="V180" i="117"/>
  <c r="K27" i="61"/>
  <c r="V184" i="117"/>
  <c r="K31" i="61"/>
  <c r="V188" i="117"/>
  <c r="K35" i="61"/>
  <c r="V192" i="117"/>
  <c r="J43" i="61"/>
  <c r="V200" i="117"/>
  <c r="J51" i="61"/>
  <c r="V208" i="117"/>
  <c r="K86" i="61"/>
  <c r="V243" i="117"/>
  <c r="K91" i="61"/>
  <c r="V248" i="117"/>
  <c r="K95" i="61"/>
  <c r="V252" i="117"/>
  <c r="K99" i="61"/>
  <c r="V256" i="117"/>
  <c r="K104" i="61"/>
  <c r="E21" i="61" s="1"/>
  <c r="V261" i="117"/>
  <c r="K110" i="61"/>
  <c r="V267" i="117"/>
  <c r="K116" i="61"/>
  <c r="E25" i="61" s="1"/>
  <c r="V273" i="117"/>
  <c r="K122" i="61"/>
  <c r="E27" i="61" s="1"/>
  <c r="V279" i="117"/>
  <c r="J17" i="62"/>
  <c r="W174" i="117"/>
  <c r="J21" i="62"/>
  <c r="W178" i="117"/>
  <c r="J25" i="62"/>
  <c r="W182" i="117"/>
  <c r="J29" i="62"/>
  <c r="W186" i="117"/>
  <c r="J33" i="62"/>
  <c r="W190" i="117"/>
  <c r="J37" i="62"/>
  <c r="W194" i="117"/>
  <c r="J41" i="62"/>
  <c r="W198" i="117"/>
  <c r="J45" i="62"/>
  <c r="W202" i="117"/>
  <c r="J49" i="62"/>
  <c r="W206" i="117"/>
  <c r="J53" i="62"/>
  <c r="W210" i="117"/>
  <c r="J57" i="62"/>
  <c r="W214" i="117"/>
  <c r="K61" i="62"/>
  <c r="W218" i="117"/>
  <c r="K65" i="62"/>
  <c r="W222" i="117"/>
  <c r="J69" i="62"/>
  <c r="W226" i="117"/>
  <c r="J74" i="62"/>
  <c r="W231" i="117"/>
  <c r="J78" i="62"/>
  <c r="W235" i="117"/>
  <c r="J82" i="62"/>
  <c r="W239" i="117"/>
  <c r="K89" i="62"/>
  <c r="W246" i="117"/>
  <c r="K93" i="62"/>
  <c r="W250" i="117"/>
  <c r="K97" i="62"/>
  <c r="W254" i="117"/>
  <c r="K101" i="62"/>
  <c r="W258" i="117"/>
  <c r="J107" i="62"/>
  <c r="W264" i="117"/>
  <c r="J112" i="62"/>
  <c r="W269" i="117"/>
  <c r="J119" i="62"/>
  <c r="W276" i="117"/>
  <c r="K19" i="63"/>
  <c r="X176" i="117"/>
  <c r="K23" i="63"/>
  <c r="X180" i="117"/>
  <c r="K35" i="63"/>
  <c r="X192" i="117"/>
  <c r="K39" i="63"/>
  <c r="X196" i="117"/>
  <c r="K43" i="63"/>
  <c r="X200" i="117"/>
  <c r="K47" i="63"/>
  <c r="X204" i="117"/>
  <c r="K51" i="63"/>
  <c r="X208" i="117"/>
  <c r="K55" i="63"/>
  <c r="X212" i="117"/>
  <c r="K59" i="63"/>
  <c r="X216" i="117"/>
  <c r="K63" i="63"/>
  <c r="X220" i="117"/>
  <c r="K67" i="63"/>
  <c r="X224" i="117"/>
  <c r="K72" i="63"/>
  <c r="X229" i="117"/>
  <c r="K76" i="63"/>
  <c r="X233" i="117"/>
  <c r="K80" i="63"/>
  <c r="X237" i="117"/>
  <c r="K86" i="63"/>
  <c r="X243" i="117"/>
  <c r="K91" i="63"/>
  <c r="X248" i="117"/>
  <c r="K95" i="63"/>
  <c r="X252" i="117"/>
  <c r="K99" i="63"/>
  <c r="X256" i="117"/>
  <c r="K104" i="63"/>
  <c r="E21" i="63" s="1"/>
  <c r="X261" i="117"/>
  <c r="K110" i="63"/>
  <c r="X267" i="117"/>
  <c r="K116" i="63"/>
  <c r="E25" i="63" s="1"/>
  <c r="X273" i="117"/>
  <c r="K122" i="63"/>
  <c r="E27" i="63" s="1"/>
  <c r="X279" i="117"/>
  <c r="J17" i="64"/>
  <c r="Y174" i="117"/>
  <c r="J21" i="64"/>
  <c r="Y178" i="117"/>
  <c r="J25" i="64"/>
  <c r="Y182" i="117"/>
  <c r="J29" i="64"/>
  <c r="Y186" i="117"/>
  <c r="J33" i="64"/>
  <c r="Y190" i="117"/>
  <c r="J37" i="64"/>
  <c r="Y194" i="117"/>
  <c r="J41" i="64"/>
  <c r="Y198" i="117"/>
  <c r="K45" i="64"/>
  <c r="Y202" i="117"/>
  <c r="K49" i="64"/>
  <c r="Y206" i="117"/>
  <c r="J53" i="64"/>
  <c r="Y210" i="117"/>
  <c r="K57" i="64"/>
  <c r="Y214" i="117"/>
  <c r="K61" i="64"/>
  <c r="Y218" i="117"/>
  <c r="K65" i="64"/>
  <c r="Y222" i="117"/>
  <c r="K69" i="64"/>
  <c r="Y226" i="117"/>
  <c r="K74" i="64"/>
  <c r="Y231" i="117"/>
  <c r="K78" i="64"/>
  <c r="Y235" i="117"/>
  <c r="K82" i="64"/>
  <c r="Y239" i="117"/>
  <c r="K89" i="64"/>
  <c r="Y246" i="117"/>
  <c r="K93" i="64"/>
  <c r="Y250" i="117"/>
  <c r="K97" i="64"/>
  <c r="Y254" i="117"/>
  <c r="K101" i="64"/>
  <c r="Y258" i="117"/>
  <c r="K107" i="64"/>
  <c r="Y264" i="117"/>
  <c r="K112" i="64"/>
  <c r="Y269" i="117"/>
  <c r="K119" i="64"/>
  <c r="Y276" i="117"/>
  <c r="K19" i="65"/>
  <c r="Z176" i="117"/>
  <c r="K23" i="65"/>
  <c r="Z180" i="117"/>
  <c r="K27" i="65"/>
  <c r="Z184" i="117"/>
  <c r="K31" i="65"/>
  <c r="Z188" i="117"/>
  <c r="K35" i="65"/>
  <c r="Z192" i="117"/>
  <c r="J43" i="65"/>
  <c r="Z200" i="117"/>
  <c r="J51" i="65"/>
  <c r="Z208" i="117"/>
  <c r="K91" i="65"/>
  <c r="Z248" i="117"/>
  <c r="K95" i="65"/>
  <c r="Z252" i="117"/>
  <c r="K99" i="65"/>
  <c r="Z256" i="117"/>
  <c r="K110" i="65"/>
  <c r="Z267" i="117"/>
  <c r="K116" i="65"/>
  <c r="E25" i="65" s="1"/>
  <c r="Z273" i="117"/>
  <c r="K122" i="65"/>
  <c r="E27" i="65" s="1"/>
  <c r="Z279" i="117"/>
  <c r="J41" i="66"/>
  <c r="AA198" i="117"/>
  <c r="J45" i="66"/>
  <c r="AA202" i="117"/>
  <c r="J49" i="66"/>
  <c r="AA206" i="117"/>
  <c r="J53" i="66"/>
  <c r="AA210" i="117"/>
  <c r="J57" i="66"/>
  <c r="AA214" i="117"/>
  <c r="J61" i="66"/>
  <c r="AA218" i="117"/>
  <c r="K65" i="66"/>
  <c r="AA222" i="117"/>
  <c r="K69" i="66"/>
  <c r="AA226" i="117"/>
  <c r="J74" i="66"/>
  <c r="AA231" i="117"/>
  <c r="J78" i="66"/>
  <c r="AA235" i="117"/>
  <c r="J82" i="66"/>
  <c r="AA239" i="117"/>
  <c r="J89" i="66"/>
  <c r="AA246" i="117"/>
  <c r="J93" i="66"/>
  <c r="AA250" i="117"/>
  <c r="J97" i="66"/>
  <c r="AA254" i="117"/>
  <c r="J101" i="66"/>
  <c r="AA258" i="117"/>
  <c r="J107" i="66"/>
  <c r="AA264" i="117"/>
  <c r="J112" i="66"/>
  <c r="AA269" i="117"/>
  <c r="J119" i="66"/>
  <c r="AA276" i="117"/>
  <c r="K19" i="67"/>
  <c r="AB176" i="117"/>
  <c r="K23" i="67"/>
  <c r="AB180" i="117"/>
  <c r="K27" i="67"/>
  <c r="AB184" i="117"/>
  <c r="J31" i="67"/>
  <c r="AB188" i="117"/>
  <c r="K35" i="67"/>
  <c r="AB192" i="117"/>
  <c r="K39" i="67"/>
  <c r="AB196" i="117"/>
  <c r="K43" i="67"/>
  <c r="AB200" i="117"/>
  <c r="K47" i="67"/>
  <c r="AB204" i="117"/>
  <c r="K51" i="67"/>
  <c r="AB208" i="117"/>
  <c r="K55" i="67"/>
  <c r="AB212" i="117"/>
  <c r="K59" i="67"/>
  <c r="AB216" i="117"/>
  <c r="K63" i="67"/>
  <c r="AB220" i="117"/>
  <c r="K67" i="67"/>
  <c r="AB224" i="117"/>
  <c r="K72" i="67"/>
  <c r="AB229" i="117"/>
  <c r="K76" i="67"/>
  <c r="AB233" i="117"/>
  <c r="K80" i="67"/>
  <c r="AB237" i="117"/>
  <c r="K86" i="67"/>
  <c r="AB243" i="117"/>
  <c r="K91" i="67"/>
  <c r="AB248" i="117"/>
  <c r="K95" i="67"/>
  <c r="AB252" i="117"/>
  <c r="K99" i="67"/>
  <c r="AB256" i="117"/>
  <c r="K110" i="67"/>
  <c r="AB267" i="117"/>
  <c r="K116" i="67"/>
  <c r="E25" i="67" s="1"/>
  <c r="AB273" i="117"/>
  <c r="K122" i="67"/>
  <c r="E27" i="67" s="1"/>
  <c r="AB279" i="117"/>
  <c r="K41" i="68"/>
  <c r="AC198" i="117"/>
  <c r="K45" i="68"/>
  <c r="AC202" i="117"/>
  <c r="K49" i="68"/>
  <c r="AC206" i="117"/>
  <c r="K53" i="68"/>
  <c r="AC210" i="117"/>
  <c r="K57" i="68"/>
  <c r="AC214" i="117"/>
  <c r="K61" i="68"/>
  <c r="AC218" i="117"/>
  <c r="K65" i="68"/>
  <c r="AC222" i="117"/>
  <c r="K69" i="68"/>
  <c r="AC226" i="117"/>
  <c r="K74" i="68"/>
  <c r="AC231" i="117"/>
  <c r="K78" i="68"/>
  <c r="AC235" i="117"/>
  <c r="K82" i="68"/>
  <c r="AC239" i="117"/>
  <c r="K89" i="68"/>
  <c r="AC246" i="117"/>
  <c r="K93" i="68"/>
  <c r="AC250" i="117"/>
  <c r="K97" i="68"/>
  <c r="AC254" i="117"/>
  <c r="K101" i="68"/>
  <c r="AC258" i="117"/>
  <c r="K107" i="68"/>
  <c r="AC264" i="117"/>
  <c r="K112" i="68"/>
  <c r="AC269" i="117"/>
  <c r="J119" i="68"/>
  <c r="AC276" i="117"/>
  <c r="K19" i="69"/>
  <c r="AD176" i="117"/>
  <c r="J23" i="69"/>
  <c r="AD180" i="117"/>
  <c r="K27" i="69"/>
  <c r="AD184" i="117"/>
  <c r="J31" i="69"/>
  <c r="AD188" i="117"/>
  <c r="K35" i="69"/>
  <c r="AD192" i="117"/>
  <c r="J43" i="69"/>
  <c r="AD200" i="117"/>
  <c r="K86" i="69"/>
  <c r="AD243" i="117"/>
  <c r="K91" i="69"/>
  <c r="AD248" i="117"/>
  <c r="K95" i="69"/>
  <c r="AD252" i="117"/>
  <c r="K99" i="69"/>
  <c r="AD256" i="117"/>
  <c r="K110" i="69"/>
  <c r="AD267" i="117"/>
  <c r="K116" i="69"/>
  <c r="E25" i="69" s="1"/>
  <c r="AD273" i="117"/>
  <c r="K122" i="69"/>
  <c r="E27" i="69" s="1"/>
  <c r="AD279" i="117"/>
  <c r="K17" i="70"/>
  <c r="AE174" i="117"/>
  <c r="J21" i="70"/>
  <c r="AE178" i="117"/>
  <c r="K25" i="70"/>
  <c r="AE182" i="117"/>
  <c r="J29" i="70"/>
  <c r="AE186" i="117"/>
  <c r="K33" i="70"/>
  <c r="AE190" i="117"/>
  <c r="J37" i="70"/>
  <c r="AE194" i="117"/>
  <c r="K41" i="70"/>
  <c r="AE198" i="117"/>
  <c r="J45" i="70"/>
  <c r="AE202" i="117"/>
  <c r="K49" i="70"/>
  <c r="AE206" i="117"/>
  <c r="K53" i="70"/>
  <c r="AE210" i="117"/>
  <c r="K57" i="70"/>
  <c r="AE214" i="117"/>
  <c r="J61" i="70"/>
  <c r="AE218" i="117"/>
  <c r="J65" i="70"/>
  <c r="AE222" i="117"/>
  <c r="J69" i="70"/>
  <c r="AE226" i="117"/>
  <c r="J74" i="70"/>
  <c r="AE231" i="117"/>
  <c r="J78" i="70"/>
  <c r="AE235" i="117"/>
  <c r="J82" i="70"/>
  <c r="AE239" i="117"/>
  <c r="J89" i="70"/>
  <c r="AE246" i="117"/>
  <c r="J93" i="70"/>
  <c r="AE250" i="117"/>
  <c r="J97" i="70"/>
  <c r="AE254" i="117"/>
  <c r="J101" i="70"/>
  <c r="AE258" i="117"/>
  <c r="J107" i="70"/>
  <c r="D22" i="70" s="1"/>
  <c r="AE264" i="117"/>
  <c r="J112" i="70"/>
  <c r="AE269" i="117"/>
  <c r="J119" i="70"/>
  <c r="AE276" i="117"/>
  <c r="K19" i="71"/>
  <c r="AF176" i="117"/>
  <c r="K23" i="71"/>
  <c r="AF180" i="117"/>
  <c r="K27" i="71"/>
  <c r="AF184" i="117"/>
  <c r="K31" i="71"/>
  <c r="AF188" i="117"/>
  <c r="K35" i="71"/>
  <c r="AF192" i="117"/>
  <c r="J43" i="71"/>
  <c r="AF200" i="117"/>
  <c r="K86" i="71"/>
  <c r="AF243" i="117"/>
  <c r="K91" i="71"/>
  <c r="AF248" i="117"/>
  <c r="K95" i="71"/>
  <c r="AF252" i="117"/>
  <c r="K99" i="71"/>
  <c r="AF256" i="117"/>
  <c r="K110" i="71"/>
  <c r="AF267" i="117"/>
  <c r="K116" i="71"/>
  <c r="E25" i="71" s="1"/>
  <c r="AF273" i="117"/>
  <c r="K122" i="71"/>
  <c r="E27" i="71" s="1"/>
  <c r="AF279" i="117"/>
  <c r="K17" i="72"/>
  <c r="AG174" i="117"/>
  <c r="K21" i="72"/>
  <c r="AG178" i="117"/>
  <c r="K25" i="72"/>
  <c r="AG182" i="117"/>
  <c r="K29" i="72"/>
  <c r="AG186" i="117"/>
  <c r="K33" i="72"/>
  <c r="AG190" i="117"/>
  <c r="K37" i="72"/>
  <c r="AG194" i="117"/>
  <c r="J41" i="72"/>
  <c r="AG198" i="117"/>
  <c r="K45" i="72"/>
  <c r="AG202" i="117"/>
  <c r="K49" i="72"/>
  <c r="AG206" i="117"/>
  <c r="K53" i="72"/>
  <c r="AG210" i="117"/>
  <c r="J57" i="72"/>
  <c r="AG214" i="117"/>
  <c r="J61" i="72"/>
  <c r="AG218" i="117"/>
  <c r="J65" i="72"/>
  <c r="AG222" i="117"/>
  <c r="J69" i="72"/>
  <c r="AG226" i="117"/>
  <c r="J74" i="72"/>
  <c r="AG231" i="117"/>
  <c r="J78" i="72"/>
  <c r="AG235" i="117"/>
  <c r="J82" i="72"/>
  <c r="AG239" i="117"/>
  <c r="J89" i="72"/>
  <c r="AG246" i="117"/>
  <c r="J93" i="72"/>
  <c r="AG250" i="117"/>
  <c r="J97" i="72"/>
  <c r="AG254" i="117"/>
  <c r="J101" i="72"/>
  <c r="AG258" i="117"/>
  <c r="J107" i="72"/>
  <c r="AG264" i="117"/>
  <c r="J112" i="72"/>
  <c r="AG269" i="117"/>
  <c r="K19" i="73"/>
  <c r="AH176" i="117"/>
  <c r="K23" i="73"/>
  <c r="AH180" i="117"/>
  <c r="K27" i="73"/>
  <c r="AH184" i="117"/>
  <c r="K31" i="73"/>
  <c r="AH188" i="117"/>
  <c r="K35" i="73"/>
  <c r="AH192" i="117"/>
  <c r="J43" i="73"/>
  <c r="AH200" i="117"/>
  <c r="J51" i="73"/>
  <c r="AH208" i="117"/>
  <c r="K86" i="73"/>
  <c r="AH243" i="117"/>
  <c r="K91" i="73"/>
  <c r="AH248" i="117"/>
  <c r="K95" i="73"/>
  <c r="AH252" i="117"/>
  <c r="K99" i="73"/>
  <c r="AH256" i="117"/>
  <c r="K110" i="73"/>
  <c r="AH267" i="117"/>
  <c r="K116" i="73"/>
  <c r="E25" i="73" s="1"/>
  <c r="AH273" i="117"/>
  <c r="K122" i="73"/>
  <c r="E27" i="73" s="1"/>
  <c r="AH279" i="117"/>
  <c r="J17" i="74"/>
  <c r="AI174" i="117"/>
  <c r="J21" i="74"/>
  <c r="AI178" i="117"/>
  <c r="K25" i="74"/>
  <c r="AI182" i="117"/>
  <c r="K29" i="74"/>
  <c r="AI186" i="117"/>
  <c r="J33" i="74"/>
  <c r="AI190" i="117"/>
  <c r="J37" i="74"/>
  <c r="AI194" i="117"/>
  <c r="K41" i="74"/>
  <c r="AI198" i="117"/>
  <c r="J45" i="74"/>
  <c r="AI202" i="117"/>
  <c r="K49" i="74"/>
  <c r="AI206" i="117"/>
  <c r="K53" i="74"/>
  <c r="AI210" i="117"/>
  <c r="J57" i="74"/>
  <c r="AI214" i="117"/>
  <c r="J61" i="74"/>
  <c r="AI218" i="117"/>
  <c r="J65" i="74"/>
  <c r="AI222" i="117"/>
  <c r="J69" i="74"/>
  <c r="AI226" i="117"/>
  <c r="J74" i="74"/>
  <c r="AI231" i="117"/>
  <c r="J78" i="74"/>
  <c r="AI235" i="117"/>
  <c r="J82" i="74"/>
  <c r="AI239" i="117"/>
  <c r="J89" i="74"/>
  <c r="AI246" i="117"/>
  <c r="J93" i="74"/>
  <c r="AI250" i="117"/>
  <c r="J97" i="74"/>
  <c r="AI254" i="117"/>
  <c r="J101" i="74"/>
  <c r="AI258" i="117"/>
  <c r="J107" i="74"/>
  <c r="D22" i="74" s="1"/>
  <c r="AI264" i="117"/>
  <c r="J112" i="74"/>
  <c r="AI269" i="117"/>
  <c r="J119" i="74"/>
  <c r="AI276" i="117"/>
  <c r="K19" i="75"/>
  <c r="AJ176" i="117"/>
  <c r="K23" i="75"/>
  <c r="AJ180" i="117"/>
  <c r="K27" i="75"/>
  <c r="AJ184" i="117"/>
  <c r="K31" i="75"/>
  <c r="AJ188" i="117"/>
  <c r="K35" i="75"/>
  <c r="AJ192" i="117"/>
  <c r="K67" i="75"/>
  <c r="AJ224" i="117"/>
  <c r="K72" i="75"/>
  <c r="AJ229" i="117"/>
  <c r="K76" i="75"/>
  <c r="AJ233" i="117"/>
  <c r="K80" i="75"/>
  <c r="AJ237" i="117"/>
  <c r="K86" i="75"/>
  <c r="AJ243" i="117"/>
  <c r="K91" i="75"/>
  <c r="AJ248" i="117"/>
  <c r="K95" i="75"/>
  <c r="AJ252" i="117"/>
  <c r="K99" i="75"/>
  <c r="AJ256" i="117"/>
  <c r="K110" i="75"/>
  <c r="AJ267" i="117"/>
  <c r="K116" i="75"/>
  <c r="E25" i="75" s="1"/>
  <c r="AJ273" i="117"/>
  <c r="K122" i="75"/>
  <c r="E27" i="75" s="1"/>
  <c r="AJ279" i="117"/>
  <c r="K41" i="76"/>
  <c r="AK198" i="117"/>
  <c r="J45" i="76"/>
  <c r="AK202" i="117"/>
  <c r="J49" i="76"/>
  <c r="AK206" i="117"/>
  <c r="J53" i="76"/>
  <c r="AK210" i="117"/>
  <c r="K57" i="76"/>
  <c r="AK214" i="117"/>
  <c r="J61" i="76"/>
  <c r="AK218" i="117"/>
  <c r="J65" i="76"/>
  <c r="AK222" i="117"/>
  <c r="K69" i="76"/>
  <c r="AK226" i="117"/>
  <c r="K74" i="76"/>
  <c r="AK231" i="117"/>
  <c r="K78" i="76"/>
  <c r="AK235" i="117"/>
  <c r="J82" i="76"/>
  <c r="AK239" i="117"/>
  <c r="K89" i="76"/>
  <c r="AK246" i="117"/>
  <c r="K93" i="76"/>
  <c r="AK250" i="117"/>
  <c r="J97" i="76"/>
  <c r="AK254" i="117"/>
  <c r="J101" i="76"/>
  <c r="AK258" i="117"/>
  <c r="J107" i="76"/>
  <c r="AK264" i="117"/>
  <c r="K112" i="76"/>
  <c r="AK269" i="117"/>
  <c r="J119" i="76"/>
  <c r="AK276" i="117"/>
  <c r="K19" i="77"/>
  <c r="AL176" i="117"/>
  <c r="K23" i="77"/>
  <c r="AL180" i="117"/>
  <c r="K35" i="77"/>
  <c r="AL192" i="117"/>
  <c r="K39" i="77"/>
  <c r="AL196" i="117"/>
  <c r="K43" i="77"/>
  <c r="AL200" i="117"/>
  <c r="K47" i="77"/>
  <c r="AL204" i="117"/>
  <c r="K51" i="77"/>
  <c r="AL208" i="117"/>
  <c r="K55" i="77"/>
  <c r="AL212" i="117"/>
  <c r="K59" i="77"/>
  <c r="AL216" i="117"/>
  <c r="K63" i="77"/>
  <c r="AL220" i="117"/>
  <c r="K67" i="77"/>
  <c r="AL224" i="117"/>
  <c r="K72" i="77"/>
  <c r="AL229" i="117"/>
  <c r="K76" i="77"/>
  <c r="AL233" i="117"/>
  <c r="K80" i="77"/>
  <c r="AL237" i="117"/>
  <c r="K86" i="77"/>
  <c r="E19" i="77" s="1"/>
  <c r="AL243" i="117"/>
  <c r="K91" i="77"/>
  <c r="AL248" i="117"/>
  <c r="K95" i="77"/>
  <c r="AL252" i="117"/>
  <c r="K99" i="77"/>
  <c r="AL256" i="117"/>
  <c r="K110" i="77"/>
  <c r="AL267" i="117"/>
  <c r="K116" i="77"/>
  <c r="E25" i="77" s="1"/>
  <c r="AL273" i="117"/>
  <c r="K122" i="77"/>
  <c r="E27" i="77" s="1"/>
  <c r="AL279" i="117"/>
  <c r="K17" i="78"/>
  <c r="AM174" i="117"/>
  <c r="K21" i="78"/>
  <c r="AM178" i="117"/>
  <c r="K25" i="78"/>
  <c r="AM182" i="117"/>
  <c r="K29" i="78"/>
  <c r="AM186" i="117"/>
  <c r="K33" i="78"/>
  <c r="AM190" i="117"/>
  <c r="K37" i="78"/>
  <c r="AM194" i="117"/>
  <c r="J41" i="78"/>
  <c r="AM198" i="117"/>
  <c r="J45" i="78"/>
  <c r="AM202" i="117"/>
  <c r="K49" i="78"/>
  <c r="AM206" i="117"/>
  <c r="J53" i="78"/>
  <c r="AM210" i="117"/>
  <c r="J57" i="78"/>
  <c r="AM214" i="117"/>
  <c r="J61" i="78"/>
  <c r="AM218" i="117"/>
  <c r="J65" i="78"/>
  <c r="AM222" i="117"/>
  <c r="J69" i="78"/>
  <c r="AM226" i="117"/>
  <c r="J74" i="78"/>
  <c r="AM231" i="117"/>
  <c r="J78" i="78"/>
  <c r="AM235" i="117"/>
  <c r="J82" i="78"/>
  <c r="AM239" i="117"/>
  <c r="J89" i="78"/>
  <c r="AM246" i="117"/>
  <c r="J93" i="78"/>
  <c r="AM250" i="117"/>
  <c r="J97" i="78"/>
  <c r="AM254" i="117"/>
  <c r="J101" i="78"/>
  <c r="AM258" i="117"/>
  <c r="J107" i="78"/>
  <c r="D22" i="78" s="1"/>
  <c r="AM264" i="117"/>
  <c r="J112" i="78"/>
  <c r="AM269" i="117"/>
  <c r="J119" i="78"/>
  <c r="AM276" i="117"/>
  <c r="C317" i="117"/>
  <c r="C303" i="117"/>
  <c r="G317" i="117"/>
  <c r="G303" i="117"/>
  <c r="K303" i="117"/>
  <c r="O303" i="117"/>
  <c r="O317" i="117"/>
  <c r="S303" i="117"/>
  <c r="W303" i="117"/>
  <c r="W317" i="117"/>
  <c r="AA317" i="117"/>
  <c r="AA303" i="117"/>
  <c r="AM317" i="117"/>
  <c r="AM303" i="117"/>
  <c r="E318" i="117"/>
  <c r="E304" i="117"/>
  <c r="I304" i="117"/>
  <c r="I318" i="117"/>
  <c r="M318" i="117"/>
  <c r="M304" i="117"/>
  <c r="U318" i="117"/>
  <c r="U304" i="117"/>
  <c r="Y318" i="117"/>
  <c r="Y304" i="117"/>
  <c r="AC318" i="117"/>
  <c r="AC304" i="117"/>
  <c r="AK318" i="117"/>
  <c r="AK304" i="117"/>
  <c r="G319" i="117"/>
  <c r="G305" i="117"/>
  <c r="K319" i="117"/>
  <c r="K305" i="117"/>
  <c r="O319" i="117"/>
  <c r="O305" i="117"/>
  <c r="S319" i="117"/>
  <c r="S305" i="117"/>
  <c r="W319" i="117"/>
  <c r="W305" i="117"/>
  <c r="AA319" i="117"/>
  <c r="AA305" i="117"/>
  <c r="AE319" i="117"/>
  <c r="AE305" i="117"/>
  <c r="AI319" i="117"/>
  <c r="AI305" i="117"/>
  <c r="AM319" i="117"/>
  <c r="AM305" i="117"/>
  <c r="B320" i="117"/>
  <c r="B306" i="117"/>
  <c r="AO160" i="117"/>
  <c r="F320" i="117"/>
  <c r="F306" i="117"/>
  <c r="J320" i="117"/>
  <c r="J306" i="117"/>
  <c r="N320" i="117"/>
  <c r="N306" i="117"/>
  <c r="R320" i="117"/>
  <c r="R306" i="117"/>
  <c r="V320" i="117"/>
  <c r="V306" i="117"/>
  <c r="Z320" i="117"/>
  <c r="Z306" i="117"/>
  <c r="AD320" i="117"/>
  <c r="AD306" i="117"/>
  <c r="AH320" i="117"/>
  <c r="AH306" i="117"/>
  <c r="AL320" i="117"/>
  <c r="AL306" i="117"/>
  <c r="AN160" i="117"/>
  <c r="I307" i="117"/>
  <c r="I321" i="117"/>
  <c r="AC321" i="117"/>
  <c r="AC307" i="117"/>
  <c r="Q322" i="117"/>
  <c r="Q308" i="117"/>
  <c r="AC322" i="117"/>
  <c r="AC308" i="117"/>
  <c r="I323" i="117"/>
  <c r="I309" i="117"/>
  <c r="M309" i="117"/>
  <c r="M323" i="117"/>
  <c r="U323" i="117"/>
  <c r="U309" i="117"/>
  <c r="Y323" i="117"/>
  <c r="Y309" i="117"/>
  <c r="AC309" i="117"/>
  <c r="AC323" i="117"/>
  <c r="AG323" i="117"/>
  <c r="AG309" i="117"/>
  <c r="AK323" i="117"/>
  <c r="AK309" i="117"/>
  <c r="AN163" i="117"/>
  <c r="E324" i="117"/>
  <c r="E310" i="117"/>
  <c r="I324" i="117"/>
  <c r="I310" i="117"/>
  <c r="M324" i="117"/>
  <c r="M310" i="117"/>
  <c r="Q324" i="117"/>
  <c r="Q310" i="117"/>
  <c r="U324" i="117"/>
  <c r="U310" i="117"/>
  <c r="Y324" i="117"/>
  <c r="Y310" i="117"/>
  <c r="AC324" i="117"/>
  <c r="AC310" i="117"/>
  <c r="AG324" i="117"/>
  <c r="AG310" i="117"/>
  <c r="AK324" i="117"/>
  <c r="AK310" i="117"/>
  <c r="AN164" i="117"/>
  <c r="E325" i="117"/>
  <c r="E311" i="117"/>
  <c r="I325" i="117"/>
  <c r="I311" i="117"/>
  <c r="M325" i="117"/>
  <c r="M311" i="117"/>
  <c r="Q311" i="117"/>
  <c r="Q325" i="117"/>
  <c r="U325" i="117"/>
  <c r="U311" i="117"/>
  <c r="Y325" i="117"/>
  <c r="Y311" i="117"/>
  <c r="AC325" i="117"/>
  <c r="AC311" i="117"/>
  <c r="AG311" i="117"/>
  <c r="AG325" i="117"/>
  <c r="AK311" i="117"/>
  <c r="AK325" i="117"/>
  <c r="AN165" i="117"/>
  <c r="E326" i="117"/>
  <c r="E312" i="117"/>
  <c r="I326" i="117"/>
  <c r="I312" i="117"/>
  <c r="M326" i="117"/>
  <c r="M312" i="117"/>
  <c r="Q326" i="117"/>
  <c r="Q312" i="117"/>
  <c r="U326" i="117"/>
  <c r="U312" i="117"/>
  <c r="Y326" i="117"/>
  <c r="Y312" i="117"/>
  <c r="AC326" i="117"/>
  <c r="AC312" i="117"/>
  <c r="AG326" i="117"/>
  <c r="AG312" i="117"/>
  <c r="AK326" i="117"/>
  <c r="AK312" i="117"/>
  <c r="AN166" i="117"/>
  <c r="Q327" i="117"/>
  <c r="Q313" i="117"/>
  <c r="AC327" i="117"/>
  <c r="AC313" i="117"/>
  <c r="AK327" i="117"/>
  <c r="AK313" i="117"/>
  <c r="AN167" i="117"/>
  <c r="E328" i="117"/>
  <c r="E314" i="117"/>
  <c r="I328" i="117"/>
  <c r="I314" i="117"/>
  <c r="M328" i="117"/>
  <c r="M314" i="117"/>
  <c r="Q328" i="117"/>
  <c r="Q314" i="117"/>
  <c r="U328" i="117"/>
  <c r="U314" i="117"/>
  <c r="Y328" i="117"/>
  <c r="Y314" i="117"/>
  <c r="AC328" i="117"/>
  <c r="AC314" i="117"/>
  <c r="AG328" i="117"/>
  <c r="AG314" i="117"/>
  <c r="AK328" i="117"/>
  <c r="AK314" i="117"/>
  <c r="AN168" i="117"/>
  <c r="AN174" i="117"/>
  <c r="AN175" i="117"/>
  <c r="AN176" i="117"/>
  <c r="D317" i="117"/>
  <c r="D303" i="117"/>
  <c r="D170" i="117"/>
  <c r="H170" i="117"/>
  <c r="L317" i="117"/>
  <c r="L170" i="117"/>
  <c r="L303" i="117"/>
  <c r="P317" i="117"/>
  <c r="P303" i="117"/>
  <c r="P170" i="117"/>
  <c r="T317" i="117"/>
  <c r="T303" i="117"/>
  <c r="T170" i="117"/>
  <c r="X170" i="117"/>
  <c r="AB317" i="117"/>
  <c r="AB170" i="117"/>
  <c r="AB303" i="117"/>
  <c r="AF317" i="117"/>
  <c r="AF303" i="117"/>
  <c r="AF170" i="117"/>
  <c r="AJ317" i="117"/>
  <c r="AJ303" i="117"/>
  <c r="AJ170" i="117"/>
  <c r="AO157" i="117"/>
  <c r="F318" i="117"/>
  <c r="F304" i="117"/>
  <c r="J318" i="117"/>
  <c r="J304" i="117"/>
  <c r="N318" i="117"/>
  <c r="N304" i="117"/>
  <c r="Z318" i="117"/>
  <c r="Z304" i="117"/>
  <c r="AH318" i="117"/>
  <c r="AH304" i="117"/>
  <c r="D319" i="117"/>
  <c r="D305" i="117"/>
  <c r="H319" i="117"/>
  <c r="H305" i="117"/>
  <c r="L319" i="117"/>
  <c r="L305" i="117"/>
  <c r="P319" i="117"/>
  <c r="P305" i="117"/>
  <c r="T319" i="117"/>
  <c r="T305" i="117"/>
  <c r="X319" i="117"/>
  <c r="X305" i="117"/>
  <c r="AB319" i="117"/>
  <c r="AB305" i="117"/>
  <c r="AF319" i="117"/>
  <c r="AF305" i="117"/>
  <c r="AJ319" i="117"/>
  <c r="AJ305" i="117"/>
  <c r="AO159" i="117"/>
  <c r="C320" i="117"/>
  <c r="C306" i="117"/>
  <c r="G320" i="117"/>
  <c r="G306" i="117"/>
  <c r="K320" i="117"/>
  <c r="K306" i="117"/>
  <c r="O306" i="117"/>
  <c r="O320" i="117"/>
  <c r="S320" i="117"/>
  <c r="S306" i="117"/>
  <c r="W320" i="117"/>
  <c r="W306" i="117"/>
  <c r="AA320" i="117"/>
  <c r="AA306" i="117"/>
  <c r="AE306" i="117"/>
  <c r="AE320" i="117"/>
  <c r="AI320" i="117"/>
  <c r="AI306" i="117"/>
  <c r="AM320" i="117"/>
  <c r="AM306" i="117"/>
  <c r="C170" i="117"/>
  <c r="K170" i="117"/>
  <c r="S170" i="117"/>
  <c r="AA170" i="117"/>
  <c r="AI170" i="117"/>
  <c r="AO179" i="117"/>
  <c r="AN179" i="117"/>
  <c r="E317" i="117"/>
  <c r="E303" i="117"/>
  <c r="I317" i="117"/>
  <c r="I303" i="117"/>
  <c r="M317" i="117"/>
  <c r="M303" i="117"/>
  <c r="Q317" i="117"/>
  <c r="Q303" i="117"/>
  <c r="Y317" i="117"/>
  <c r="Y303" i="117"/>
  <c r="AK317" i="117"/>
  <c r="AK303" i="117"/>
  <c r="AP157" i="117"/>
  <c r="AQ157" i="117" s="1"/>
  <c r="C318" i="117"/>
  <c r="C304" i="117"/>
  <c r="G318" i="117"/>
  <c r="G304" i="117"/>
  <c r="K318" i="117"/>
  <c r="K304" i="117"/>
  <c r="O304" i="117"/>
  <c r="O318" i="117"/>
  <c r="S318" i="117"/>
  <c r="S304" i="117"/>
  <c r="W318" i="117"/>
  <c r="W304" i="117"/>
  <c r="AA304" i="117"/>
  <c r="AA318" i="117"/>
  <c r="AN158" i="117"/>
  <c r="E305" i="117"/>
  <c r="E319" i="117"/>
  <c r="I319" i="117"/>
  <c r="I305" i="117"/>
  <c r="M319" i="117"/>
  <c r="M305" i="117"/>
  <c r="Q319" i="117"/>
  <c r="Q305" i="117"/>
  <c r="U305" i="117"/>
  <c r="U319" i="117"/>
  <c r="Y319" i="117"/>
  <c r="Y305" i="117"/>
  <c r="AC319" i="117"/>
  <c r="AC305" i="117"/>
  <c r="AG319" i="117"/>
  <c r="AG305" i="117"/>
  <c r="AK305" i="117"/>
  <c r="AK319" i="117"/>
  <c r="AP159" i="117"/>
  <c r="AQ159" i="117" s="1"/>
  <c r="AP160" i="117"/>
  <c r="AQ160" i="117" s="1"/>
  <c r="AO161" i="117"/>
  <c r="K321" i="117"/>
  <c r="K307" i="117"/>
  <c r="C323" i="117"/>
  <c r="C309" i="117"/>
  <c r="G323" i="117"/>
  <c r="G309" i="117"/>
  <c r="K323" i="117"/>
  <c r="K309" i="117"/>
  <c r="O323" i="117"/>
  <c r="O309" i="117"/>
  <c r="S323" i="117"/>
  <c r="S309" i="117"/>
  <c r="W323" i="117"/>
  <c r="W309" i="117"/>
  <c r="AA323" i="117"/>
  <c r="AA309" i="117"/>
  <c r="AE323" i="117"/>
  <c r="AE309" i="117"/>
  <c r="AI323" i="117"/>
  <c r="AI309" i="117"/>
  <c r="AM323" i="117"/>
  <c r="AM309" i="117"/>
  <c r="C324" i="117"/>
  <c r="C310" i="117"/>
  <c r="G310" i="117"/>
  <c r="G324" i="117"/>
  <c r="K324" i="117"/>
  <c r="K310" i="117"/>
  <c r="O324" i="117"/>
  <c r="O310" i="117"/>
  <c r="S324" i="117"/>
  <c r="S310" i="117"/>
  <c r="W310" i="117"/>
  <c r="W324" i="117"/>
  <c r="AA324" i="117"/>
  <c r="AA310" i="117"/>
  <c r="AE324" i="117"/>
  <c r="AE310" i="117"/>
  <c r="AI324" i="117"/>
  <c r="AI310" i="117"/>
  <c r="AM310" i="117"/>
  <c r="AM324" i="117"/>
  <c r="C325" i="117"/>
  <c r="C311" i="117"/>
  <c r="G325" i="117"/>
  <c r="G311" i="117"/>
  <c r="K325" i="117"/>
  <c r="K311" i="117"/>
  <c r="O325" i="117"/>
  <c r="O311" i="117"/>
  <c r="S325" i="117"/>
  <c r="S311" i="117"/>
  <c r="W325" i="117"/>
  <c r="W311" i="117"/>
  <c r="AA325" i="117"/>
  <c r="AA311" i="117"/>
  <c r="AE325" i="117"/>
  <c r="AE311" i="117"/>
  <c r="AI325" i="117"/>
  <c r="AI311" i="117"/>
  <c r="AM325" i="117"/>
  <c r="AM311" i="117"/>
  <c r="C312" i="117"/>
  <c r="C326" i="117"/>
  <c r="G312" i="117"/>
  <c r="G326" i="117"/>
  <c r="K312" i="117"/>
  <c r="K326" i="117"/>
  <c r="O312" i="117"/>
  <c r="O326" i="117"/>
  <c r="S312" i="117"/>
  <c r="S326" i="117"/>
  <c r="W312" i="117"/>
  <c r="W326" i="117"/>
  <c r="AA312" i="117"/>
  <c r="AA326" i="117"/>
  <c r="AE312" i="117"/>
  <c r="AE326" i="117"/>
  <c r="AI312" i="117"/>
  <c r="AI326" i="117"/>
  <c r="AM326" i="117"/>
  <c r="AM312" i="117"/>
  <c r="C327" i="117"/>
  <c r="C313" i="117"/>
  <c r="K327" i="117"/>
  <c r="K313" i="117"/>
  <c r="O327" i="117"/>
  <c r="O313" i="117"/>
  <c r="W327" i="117"/>
  <c r="W313" i="117"/>
  <c r="AA327" i="117"/>
  <c r="AA313" i="117"/>
  <c r="AE327" i="117"/>
  <c r="AE313" i="117"/>
  <c r="AI327" i="117"/>
  <c r="AI313" i="117"/>
  <c r="C328" i="117"/>
  <c r="C314" i="117"/>
  <c r="G328" i="117"/>
  <c r="G314" i="117"/>
  <c r="K328" i="117"/>
  <c r="K314" i="117"/>
  <c r="O328" i="117"/>
  <c r="O314" i="117"/>
  <c r="S328" i="117"/>
  <c r="S314" i="117"/>
  <c r="W328" i="117"/>
  <c r="W314" i="117"/>
  <c r="AA328" i="117"/>
  <c r="AA314" i="117"/>
  <c r="AE328" i="117"/>
  <c r="AE314" i="117"/>
  <c r="AI328" i="117"/>
  <c r="AI314" i="117"/>
  <c r="AM328" i="117"/>
  <c r="AM314" i="117"/>
  <c r="E170" i="117"/>
  <c r="M170" i="117"/>
  <c r="U170" i="117"/>
  <c r="AC170" i="117"/>
  <c r="AK170" i="117"/>
  <c r="AO174" i="117"/>
  <c r="AO175" i="117"/>
  <c r="B303" i="117"/>
  <c r="B317" i="117"/>
  <c r="B170" i="117"/>
  <c r="F317" i="117"/>
  <c r="F303" i="117"/>
  <c r="F170" i="117"/>
  <c r="J303" i="117"/>
  <c r="J170" i="117"/>
  <c r="J317" i="117"/>
  <c r="N317" i="117"/>
  <c r="N303" i="117"/>
  <c r="N170" i="117"/>
  <c r="R170" i="117"/>
  <c r="V317" i="117"/>
  <c r="V303" i="117"/>
  <c r="V170" i="117"/>
  <c r="Z317" i="117"/>
  <c r="Z303" i="117"/>
  <c r="Z170" i="117"/>
  <c r="AD317" i="117"/>
  <c r="AD303" i="117"/>
  <c r="AD170" i="117"/>
  <c r="AH303" i="117"/>
  <c r="AH317" i="117"/>
  <c r="AH170" i="117"/>
  <c r="AL170" i="117"/>
  <c r="D304" i="117"/>
  <c r="D318" i="117"/>
  <c r="L318" i="117"/>
  <c r="L304" i="117"/>
  <c r="P318" i="117"/>
  <c r="P304" i="117"/>
  <c r="AB318" i="117"/>
  <c r="AB304" i="117"/>
  <c r="AF318" i="117"/>
  <c r="AF304" i="117"/>
  <c r="AO158" i="117"/>
  <c r="B319" i="117"/>
  <c r="B305" i="117"/>
  <c r="AN159" i="117"/>
  <c r="E320" i="117"/>
  <c r="E306" i="117"/>
  <c r="I320" i="117"/>
  <c r="I306" i="117"/>
  <c r="M320" i="117"/>
  <c r="M306" i="117"/>
  <c r="Q320" i="117"/>
  <c r="Q306" i="117"/>
  <c r="U320" i="117"/>
  <c r="U306" i="117"/>
  <c r="Y320" i="117"/>
  <c r="Y306" i="117"/>
  <c r="AG320" i="117"/>
  <c r="AG306" i="117"/>
  <c r="AK320" i="117"/>
  <c r="AK306" i="117"/>
  <c r="H321" i="117"/>
  <c r="H307" i="117"/>
  <c r="AP161" i="117"/>
  <c r="AQ161" i="117" s="1"/>
  <c r="AP162" i="117"/>
  <c r="AQ162" i="117" s="1"/>
  <c r="AP163" i="117"/>
  <c r="AQ163" i="117" s="1"/>
  <c r="AP164" i="117"/>
  <c r="AQ164" i="117" s="1"/>
  <c r="AP165" i="117"/>
  <c r="AQ165" i="117" s="1"/>
  <c r="AP166" i="117"/>
  <c r="AQ166" i="117" s="1"/>
  <c r="AP167" i="117"/>
  <c r="AQ167" i="117" s="1"/>
  <c r="AP168" i="117"/>
  <c r="AQ168" i="117" s="1"/>
  <c r="G170" i="117"/>
  <c r="O170" i="117"/>
  <c r="W170" i="117"/>
  <c r="AE170" i="117"/>
  <c r="AM170" i="117"/>
  <c r="AO177" i="117"/>
  <c r="AN177" i="117"/>
  <c r="AO237" i="117"/>
  <c r="AN248" i="117"/>
  <c r="N308" i="117"/>
  <c r="H309" i="117"/>
  <c r="X309" i="117"/>
  <c r="B310" i="117"/>
  <c r="R310" i="117"/>
  <c r="AH310" i="117"/>
  <c r="L311" i="117"/>
  <c r="AB311" i="117"/>
  <c r="P312" i="117"/>
  <c r="V314" i="117"/>
  <c r="F319" i="117"/>
  <c r="F305" i="117"/>
  <c r="N319" i="117"/>
  <c r="N305" i="117"/>
  <c r="V319" i="117"/>
  <c r="V305" i="117"/>
  <c r="Z319" i="117"/>
  <c r="Z305" i="117"/>
  <c r="AD319" i="117"/>
  <c r="AD305" i="117"/>
  <c r="AH319" i="117"/>
  <c r="AH305" i="117"/>
  <c r="AL319" i="117"/>
  <c r="AL305" i="117"/>
  <c r="D320" i="117"/>
  <c r="D306" i="117"/>
  <c r="H320" i="117"/>
  <c r="H306" i="117"/>
  <c r="L320" i="117"/>
  <c r="L306" i="117"/>
  <c r="P320" i="117"/>
  <c r="P306" i="117"/>
  <c r="T320" i="117"/>
  <c r="T306" i="117"/>
  <c r="X320" i="117"/>
  <c r="X306" i="117"/>
  <c r="AB320" i="117"/>
  <c r="AB306" i="117"/>
  <c r="AF320" i="117"/>
  <c r="AF306" i="117"/>
  <c r="AJ320" i="117"/>
  <c r="AJ306" i="117"/>
  <c r="AL321" i="117"/>
  <c r="AL307" i="117"/>
  <c r="H322" i="117"/>
  <c r="H308" i="117"/>
  <c r="X322" i="117"/>
  <c r="X308" i="117"/>
  <c r="AO162" i="117"/>
  <c r="F323" i="117"/>
  <c r="F309" i="117"/>
  <c r="J323" i="117"/>
  <c r="J309" i="117"/>
  <c r="N323" i="117"/>
  <c r="N309" i="117"/>
  <c r="R323" i="117"/>
  <c r="R309" i="117"/>
  <c r="V323" i="117"/>
  <c r="V309" i="117"/>
  <c r="Z323" i="117"/>
  <c r="Z309" i="117"/>
  <c r="AD323" i="117"/>
  <c r="AD309" i="117"/>
  <c r="AH323" i="117"/>
  <c r="AH309" i="117"/>
  <c r="AL323" i="117"/>
  <c r="AL309" i="117"/>
  <c r="D324" i="117"/>
  <c r="D310" i="117"/>
  <c r="H324" i="117"/>
  <c r="H310" i="117"/>
  <c r="L324" i="117"/>
  <c r="L310" i="117"/>
  <c r="P324" i="117"/>
  <c r="P310" i="117"/>
  <c r="T324" i="117"/>
  <c r="T310" i="117"/>
  <c r="X324" i="117"/>
  <c r="X310" i="117"/>
  <c r="AB324" i="117"/>
  <c r="AB310" i="117"/>
  <c r="AF324" i="117"/>
  <c r="AF310" i="117"/>
  <c r="AJ324" i="117"/>
  <c r="AJ310" i="117"/>
  <c r="AO164" i="117"/>
  <c r="B325" i="117"/>
  <c r="B311" i="117"/>
  <c r="F325" i="117"/>
  <c r="F311" i="117"/>
  <c r="J325" i="117"/>
  <c r="J311" i="117"/>
  <c r="N325" i="117"/>
  <c r="N311" i="117"/>
  <c r="R325" i="117"/>
  <c r="R311" i="117"/>
  <c r="V325" i="117"/>
  <c r="V311" i="117"/>
  <c r="Z325" i="117"/>
  <c r="Z311" i="117"/>
  <c r="AD325" i="117"/>
  <c r="AD311" i="117"/>
  <c r="AH325" i="117"/>
  <c r="AH311" i="117"/>
  <c r="D326" i="117"/>
  <c r="D312" i="117"/>
  <c r="L326" i="117"/>
  <c r="L312" i="117"/>
  <c r="T326" i="117"/>
  <c r="T312" i="117"/>
  <c r="AB312" i="117"/>
  <c r="AB326" i="117"/>
  <c r="AF312" i="117"/>
  <c r="AF326" i="117"/>
  <c r="AJ312" i="117"/>
  <c r="AJ326" i="117"/>
  <c r="J313" i="117"/>
  <c r="J327" i="117"/>
  <c r="N313" i="117"/>
  <c r="N327" i="117"/>
  <c r="R327" i="117"/>
  <c r="R313" i="117"/>
  <c r="AD327" i="117"/>
  <c r="AD313" i="117"/>
  <c r="AH327" i="117"/>
  <c r="AH313" i="117"/>
  <c r="AL327" i="117"/>
  <c r="AL313" i="117"/>
  <c r="D328" i="117"/>
  <c r="D314" i="117"/>
  <c r="H328" i="117"/>
  <c r="H314" i="117"/>
  <c r="L328" i="117"/>
  <c r="L314" i="117"/>
  <c r="P328" i="117"/>
  <c r="P314" i="117"/>
  <c r="T328" i="117"/>
  <c r="T314" i="117"/>
  <c r="X328" i="117"/>
  <c r="X314" i="117"/>
  <c r="AB328" i="117"/>
  <c r="AB314" i="117"/>
  <c r="AF328" i="117"/>
  <c r="AF314" i="117"/>
  <c r="AJ328" i="117"/>
  <c r="AJ314" i="117"/>
  <c r="AP180" i="117"/>
  <c r="AQ180" i="117" s="1"/>
  <c r="AN181" i="117"/>
  <c r="AN183" i="117"/>
  <c r="AP184" i="117"/>
  <c r="AQ184" i="117" s="1"/>
  <c r="AN185" i="117"/>
  <c r="AN187" i="117"/>
  <c r="AP188" i="117"/>
  <c r="AQ188" i="117" s="1"/>
  <c r="AN189" i="117"/>
  <c r="AN191" i="117"/>
  <c r="AP192" i="117"/>
  <c r="AQ192" i="117" s="1"/>
  <c r="AN193" i="117"/>
  <c r="AN195" i="117"/>
  <c r="AP196" i="117"/>
  <c r="AQ196" i="117" s="1"/>
  <c r="AN197" i="117"/>
  <c r="AN199" i="117"/>
  <c r="AP200" i="117"/>
  <c r="AQ200" i="117" s="1"/>
  <c r="AN201" i="117"/>
  <c r="AN203" i="117"/>
  <c r="AP204" i="117"/>
  <c r="AQ204" i="117" s="1"/>
  <c r="AN205" i="117"/>
  <c r="AN207" i="117"/>
  <c r="AP208" i="117"/>
  <c r="AQ208" i="117" s="1"/>
  <c r="AN209" i="117"/>
  <c r="AN211" i="117"/>
  <c r="AP212" i="117"/>
  <c r="AQ212" i="117" s="1"/>
  <c r="AN213" i="117"/>
  <c r="AN215" i="117"/>
  <c r="AP216" i="117"/>
  <c r="AQ216" i="117" s="1"/>
  <c r="AN217" i="117"/>
  <c r="AN219" i="117"/>
  <c r="AP220" i="117"/>
  <c r="AQ220" i="117" s="1"/>
  <c r="AN221" i="117"/>
  <c r="AN223" i="117"/>
  <c r="AP224" i="117"/>
  <c r="AQ224" i="117" s="1"/>
  <c r="AN225" i="117"/>
  <c r="AN228" i="117"/>
  <c r="AP229" i="117"/>
  <c r="AQ229" i="117" s="1"/>
  <c r="AN230" i="117"/>
  <c r="AN232" i="117"/>
  <c r="AP233" i="117"/>
  <c r="AQ233" i="117" s="1"/>
  <c r="AN234" i="117"/>
  <c r="AN236" i="117"/>
  <c r="AP237" i="117"/>
  <c r="AQ237" i="117" s="1"/>
  <c r="AP239" i="117"/>
  <c r="AQ239" i="117" s="1"/>
  <c r="AN244" i="117"/>
  <c r="AO247" i="117"/>
  <c r="AP249" i="117"/>
  <c r="AQ249" i="117" s="1"/>
  <c r="AP250" i="117"/>
  <c r="AQ250" i="117" s="1"/>
  <c r="AP251" i="117"/>
  <c r="AQ251" i="117" s="1"/>
  <c r="AN251" i="117"/>
  <c r="AP252" i="117"/>
  <c r="AQ252" i="117" s="1"/>
  <c r="AP253" i="117"/>
  <c r="AQ253" i="117" s="1"/>
  <c r="AN253" i="117"/>
  <c r="AP254" i="117"/>
  <c r="AQ254" i="117" s="1"/>
  <c r="AP255" i="117"/>
  <c r="AQ255" i="117" s="1"/>
  <c r="AP256" i="117"/>
  <c r="AQ256" i="117" s="1"/>
  <c r="AP257" i="117"/>
  <c r="AQ257" i="117" s="1"/>
  <c r="AP258" i="117"/>
  <c r="AQ258" i="117" s="1"/>
  <c r="AP259" i="117"/>
  <c r="AQ259" i="117" s="1"/>
  <c r="AP261" i="117"/>
  <c r="AQ261" i="117" s="1"/>
  <c r="AP263" i="117"/>
  <c r="AQ263" i="117" s="1"/>
  <c r="AN263" i="117"/>
  <c r="AP264" i="117"/>
  <c r="AQ264" i="117" s="1"/>
  <c r="AP266" i="117"/>
  <c r="AQ266" i="117" s="1"/>
  <c r="AP267" i="117"/>
  <c r="AQ267" i="117" s="1"/>
  <c r="AP268" i="117"/>
  <c r="AQ268" i="117" s="1"/>
  <c r="AP269" i="117"/>
  <c r="AQ269" i="117" s="1"/>
  <c r="AP271" i="117"/>
  <c r="AQ271" i="117" s="1"/>
  <c r="AP273" i="117"/>
  <c r="AQ273" i="117" s="1"/>
  <c r="AP275" i="117"/>
  <c r="AQ275" i="117" s="1"/>
  <c r="AN275" i="117"/>
  <c r="AP276" i="117"/>
  <c r="AQ276" i="117" s="1"/>
  <c r="AP277" i="117"/>
  <c r="AQ277" i="117" s="1"/>
  <c r="AN277" i="117"/>
  <c r="AP283" i="117"/>
  <c r="AQ283" i="117" s="1"/>
  <c r="AO283" i="117"/>
  <c r="AP289" i="117"/>
  <c r="AQ289" i="117" s="1"/>
  <c r="AO289" i="117"/>
  <c r="AN289" i="117"/>
  <c r="AP294" i="117"/>
  <c r="AQ294" i="117" s="1"/>
  <c r="AO294" i="117"/>
  <c r="AN294" i="117"/>
  <c r="AP298" i="117"/>
  <c r="AQ298" i="117" s="1"/>
  <c r="AO298" i="117"/>
  <c r="AN298" i="117"/>
  <c r="X307" i="117"/>
  <c r="L309" i="117"/>
  <c r="AB309" i="117"/>
  <c r="F310" i="117"/>
  <c r="V310" i="117"/>
  <c r="AL310" i="117"/>
  <c r="P311" i="117"/>
  <c r="AF311" i="117"/>
  <c r="X312" i="117"/>
  <c r="AO181" i="117"/>
  <c r="AO185" i="117"/>
  <c r="AO187" i="117"/>
  <c r="AO189" i="117"/>
  <c r="AO193" i="117"/>
  <c r="AO195" i="117"/>
  <c r="AO197" i="117"/>
  <c r="AO201" i="117"/>
  <c r="AO203" i="117"/>
  <c r="AO205" i="117"/>
  <c r="AO207" i="117"/>
  <c r="AO209" i="117"/>
  <c r="AO211" i="117"/>
  <c r="AO213" i="117"/>
  <c r="AO217" i="117"/>
  <c r="AO219" i="117"/>
  <c r="AO221" i="117"/>
  <c r="AO225" i="117"/>
  <c r="AO228" i="117"/>
  <c r="AO230" i="117"/>
  <c r="AO234" i="117"/>
  <c r="AO236" i="117"/>
  <c r="AP246" i="117"/>
  <c r="AQ246" i="117" s="1"/>
  <c r="AP247" i="117"/>
  <c r="AQ247" i="117" s="1"/>
  <c r="AO248" i="117"/>
  <c r="AN282" i="117"/>
  <c r="AS282" i="117" s="1"/>
  <c r="AN288" i="117"/>
  <c r="AN292" i="117"/>
  <c r="AN297" i="117"/>
  <c r="V308" i="117"/>
  <c r="P309" i="117"/>
  <c r="AF309" i="117"/>
  <c r="J310" i="117"/>
  <c r="Z310" i="117"/>
  <c r="D311" i="117"/>
  <c r="T311" i="117"/>
  <c r="AL311" i="117"/>
  <c r="AH312" i="117"/>
  <c r="AO163" i="117"/>
  <c r="AJ325" i="117"/>
  <c r="AJ311" i="117"/>
  <c r="AO165" i="117"/>
  <c r="B326" i="117"/>
  <c r="B312" i="117"/>
  <c r="F326" i="117"/>
  <c r="F312" i="117"/>
  <c r="J326" i="117"/>
  <c r="J312" i="117"/>
  <c r="N326" i="117"/>
  <c r="N312" i="117"/>
  <c r="R326" i="117"/>
  <c r="R312" i="117"/>
  <c r="V326" i="117"/>
  <c r="V312" i="117"/>
  <c r="Z326" i="117"/>
  <c r="Z312" i="117"/>
  <c r="AD326" i="117"/>
  <c r="AD312" i="117"/>
  <c r="AL326" i="117"/>
  <c r="AL312" i="117"/>
  <c r="D327" i="117"/>
  <c r="D313" i="117"/>
  <c r="H327" i="117"/>
  <c r="H313" i="117"/>
  <c r="L327" i="117"/>
  <c r="L313" i="117"/>
  <c r="T327" i="117"/>
  <c r="T313" i="117"/>
  <c r="X327" i="117"/>
  <c r="X313" i="117"/>
  <c r="AF327" i="117"/>
  <c r="AF313" i="117"/>
  <c r="AJ327" i="117"/>
  <c r="AJ313" i="117"/>
  <c r="AO167" i="117"/>
  <c r="B328" i="117"/>
  <c r="B314" i="117"/>
  <c r="F328" i="117"/>
  <c r="F314" i="117"/>
  <c r="J328" i="117"/>
  <c r="J314" i="117"/>
  <c r="N328" i="117"/>
  <c r="N314" i="117"/>
  <c r="R328" i="117"/>
  <c r="R314" i="117"/>
  <c r="Z328" i="117"/>
  <c r="Z314" i="117"/>
  <c r="AD328" i="117"/>
  <c r="AD314" i="117"/>
  <c r="AH328" i="117"/>
  <c r="AH314" i="117"/>
  <c r="AL328" i="117"/>
  <c r="AL314" i="117"/>
  <c r="AP281" i="117"/>
  <c r="AQ281" i="117" s="1"/>
  <c r="AN281" i="117"/>
  <c r="AS281" i="117" s="1"/>
  <c r="AP287" i="117"/>
  <c r="AQ287" i="117" s="1"/>
  <c r="AO287" i="117"/>
  <c r="AN287" i="117"/>
  <c r="AP291" i="117"/>
  <c r="AQ291" i="117" s="1"/>
  <c r="AO291" i="117"/>
  <c r="AN291" i="117"/>
  <c r="AP296" i="117"/>
  <c r="AQ296" i="117" s="1"/>
  <c r="AO296" i="117"/>
  <c r="AN296" i="117"/>
  <c r="AP300" i="117"/>
  <c r="AQ300" i="117" s="1"/>
  <c r="AO300" i="117"/>
  <c r="AN300" i="117"/>
  <c r="J308" i="117"/>
  <c r="D309" i="117"/>
  <c r="T309" i="117"/>
  <c r="AJ309" i="117"/>
  <c r="N310" i="117"/>
  <c r="AD310" i="117"/>
  <c r="H311" i="117"/>
  <c r="X311" i="117"/>
  <c r="H312" i="117"/>
  <c r="AP282" i="117"/>
  <c r="AQ282" i="117" s="1"/>
  <c r="AP286" i="117"/>
  <c r="AQ286" i="117" s="1"/>
  <c r="AP288" i="117"/>
  <c r="AQ288" i="117" s="1"/>
  <c r="AP290" i="117"/>
  <c r="AQ290" i="117" s="1"/>
  <c r="AP292" i="117"/>
  <c r="AQ292" i="117" s="1"/>
  <c r="AP295" i="117"/>
  <c r="AQ295" i="117" s="1"/>
  <c r="AP297" i="117"/>
  <c r="AQ297" i="117" s="1"/>
  <c r="AP299" i="117"/>
  <c r="AQ299" i="117" s="1"/>
  <c r="J74" i="69"/>
  <c r="K124" i="52"/>
  <c r="K120" i="45"/>
  <c r="K94" i="78"/>
  <c r="K104" i="78"/>
  <c r="E21" i="78" s="1"/>
  <c r="K107" i="78"/>
  <c r="K41" i="78"/>
  <c r="K61" i="78"/>
  <c r="K78" i="78"/>
  <c r="K97" i="78"/>
  <c r="K119" i="78"/>
  <c r="K53" i="78"/>
  <c r="K65" i="78"/>
  <c r="K82" i="78"/>
  <c r="K101" i="78"/>
  <c r="K69" i="78"/>
  <c r="K89" i="78"/>
  <c r="K74" i="78"/>
  <c r="K93" i="78"/>
  <c r="K112" i="78"/>
  <c r="K45" i="78"/>
  <c r="K57" i="78"/>
  <c r="J17" i="78"/>
  <c r="J21" i="78"/>
  <c r="J25" i="78"/>
  <c r="J29" i="78"/>
  <c r="J33" i="78"/>
  <c r="J37" i="78"/>
  <c r="J49" i="78"/>
  <c r="K39" i="78"/>
  <c r="J42" i="78"/>
  <c r="K47" i="78"/>
  <c r="J50" i="78"/>
  <c r="K55" i="78"/>
  <c r="J58" i="78"/>
  <c r="K63" i="78"/>
  <c r="J63" i="78"/>
  <c r="K67" i="78"/>
  <c r="J67" i="78"/>
  <c r="K72" i="78"/>
  <c r="J72" i="78"/>
  <c r="K76" i="78"/>
  <c r="J76" i="78"/>
  <c r="K80" i="78"/>
  <c r="J80" i="78"/>
  <c r="I124" i="78"/>
  <c r="AM135" i="117" s="1"/>
  <c r="J20" i="78"/>
  <c r="J24" i="78"/>
  <c r="J28" i="78"/>
  <c r="J32" i="78"/>
  <c r="J36" i="78"/>
  <c r="J39" i="78"/>
  <c r="K42" i="78"/>
  <c r="J44" i="78"/>
  <c r="J47" i="78"/>
  <c r="K50" i="78"/>
  <c r="J52" i="78"/>
  <c r="J55" i="78"/>
  <c r="K58" i="78"/>
  <c r="J60" i="78"/>
  <c r="K64" i="78"/>
  <c r="K20" i="78"/>
  <c r="K24" i="78"/>
  <c r="K28" i="78"/>
  <c r="K32" i="78"/>
  <c r="K36" i="78"/>
  <c r="J38" i="78"/>
  <c r="K43" i="78"/>
  <c r="K44" i="78"/>
  <c r="J46" i="78"/>
  <c r="K51" i="78"/>
  <c r="K52" i="78"/>
  <c r="J54" i="78"/>
  <c r="K59" i="78"/>
  <c r="K60" i="78"/>
  <c r="J64" i="78"/>
  <c r="I125" i="78"/>
  <c r="AM136" i="117" s="1"/>
  <c r="H127" i="78"/>
  <c r="J18" i="78"/>
  <c r="K19" i="78"/>
  <c r="J22" i="78"/>
  <c r="K23" i="78"/>
  <c r="J26" i="78"/>
  <c r="K27" i="78"/>
  <c r="J30" i="78"/>
  <c r="K31" i="78"/>
  <c r="J34" i="78"/>
  <c r="K35" i="78"/>
  <c r="K38" i="78"/>
  <c r="J40" i="78"/>
  <c r="J43" i="78"/>
  <c r="K46" i="78"/>
  <c r="J48" i="78"/>
  <c r="J51" i="78"/>
  <c r="K54" i="78"/>
  <c r="J56" i="78"/>
  <c r="J59" i="78"/>
  <c r="I126" i="78"/>
  <c r="AM137" i="117" s="1"/>
  <c r="K68" i="78"/>
  <c r="K73" i="78"/>
  <c r="K77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M148" i="117" s="1"/>
  <c r="C42" i="78"/>
  <c r="AM150" i="117" s="1"/>
  <c r="C44" i="78"/>
  <c r="AM152" i="117" s="1"/>
  <c r="C46" i="78"/>
  <c r="AM154" i="117" s="1"/>
  <c r="K120" i="78"/>
  <c r="C41" i="78"/>
  <c r="AM149" i="117" s="1"/>
  <c r="C43" i="78"/>
  <c r="AM151" i="117" s="1"/>
  <c r="C45" i="77"/>
  <c r="AL153" i="117" s="1"/>
  <c r="K104" i="77"/>
  <c r="E21" i="77" s="1"/>
  <c r="J57" i="77"/>
  <c r="K77" i="77"/>
  <c r="J52" i="77"/>
  <c r="K82" i="77"/>
  <c r="J67" i="77"/>
  <c r="J32" i="77"/>
  <c r="J36" i="77"/>
  <c r="K69" i="77"/>
  <c r="J73" i="77"/>
  <c r="J86" i="77"/>
  <c r="K101" i="77"/>
  <c r="K111" i="77"/>
  <c r="K41" i="77"/>
  <c r="J44" i="77"/>
  <c r="J65" i="77"/>
  <c r="K96" i="77"/>
  <c r="K119" i="77"/>
  <c r="J24" i="77"/>
  <c r="J49" i="77"/>
  <c r="J60" i="77"/>
  <c r="J68" i="77"/>
  <c r="K92" i="77"/>
  <c r="K97" i="77"/>
  <c r="J118" i="77"/>
  <c r="J28" i="77"/>
  <c r="K64" i="77"/>
  <c r="K78" i="77"/>
  <c r="J104" i="77"/>
  <c r="D21" i="77" s="1"/>
  <c r="K74" i="77"/>
  <c r="E22" i="77"/>
  <c r="J17" i="77"/>
  <c r="J21" i="77"/>
  <c r="J25" i="77"/>
  <c r="J29" i="77"/>
  <c r="J33" i="77"/>
  <c r="J37" i="77"/>
  <c r="J39" i="77"/>
  <c r="J45" i="77"/>
  <c r="J47" i="77"/>
  <c r="J53" i="77"/>
  <c r="J55" i="77"/>
  <c r="J61" i="77"/>
  <c r="J63" i="77"/>
  <c r="J81" i="77"/>
  <c r="J89" i="77"/>
  <c r="J91" i="77"/>
  <c r="J100" i="77"/>
  <c r="J107" i="77"/>
  <c r="J110" i="77"/>
  <c r="J20" i="77"/>
  <c r="J87" i="77"/>
  <c r="J93" i="77"/>
  <c r="J95" i="77"/>
  <c r="J106" i="77"/>
  <c r="J112" i="77"/>
  <c r="J116" i="77"/>
  <c r="D25" i="77" s="1"/>
  <c r="J80" i="77"/>
  <c r="J99" i="77"/>
  <c r="J122" i="77"/>
  <c r="D27" i="77" s="1"/>
  <c r="K75" i="77"/>
  <c r="J75" i="77"/>
  <c r="K94" i="77"/>
  <c r="J94" i="77"/>
  <c r="K114" i="77"/>
  <c r="E24" i="77" s="1"/>
  <c r="J114" i="77"/>
  <c r="D24" i="77" s="1"/>
  <c r="I124" i="77"/>
  <c r="AL135" i="117" s="1"/>
  <c r="J19" i="77"/>
  <c r="J23" i="77"/>
  <c r="J27" i="77"/>
  <c r="J31" i="77"/>
  <c r="J35" i="77"/>
  <c r="J38" i="77"/>
  <c r="J46" i="77"/>
  <c r="J54" i="77"/>
  <c r="K62" i="77"/>
  <c r="J62" i="77"/>
  <c r="J72" i="77"/>
  <c r="K79" i="77"/>
  <c r="J79" i="77"/>
  <c r="K98" i="77"/>
  <c r="J98" i="77"/>
  <c r="K120" i="77"/>
  <c r="J120" i="77"/>
  <c r="H127" i="77"/>
  <c r="J18" i="77"/>
  <c r="J22" i="77"/>
  <c r="J26" i="77"/>
  <c r="K27" i="77"/>
  <c r="J30" i="77"/>
  <c r="K31" i="77"/>
  <c r="J34" i="77"/>
  <c r="K38" i="77"/>
  <c r="J40" i="77"/>
  <c r="J43" i="77"/>
  <c r="K46" i="77"/>
  <c r="J48" i="77"/>
  <c r="J51" i="77"/>
  <c r="K54" i="77"/>
  <c r="J56" i="77"/>
  <c r="J59" i="77"/>
  <c r="K66" i="77"/>
  <c r="J66" i="77"/>
  <c r="J76" i="77"/>
  <c r="K84" i="77"/>
  <c r="E18" i="77" s="1"/>
  <c r="J84" i="77"/>
  <c r="D18" i="77" s="1"/>
  <c r="K102" i="77"/>
  <c r="J102" i="77"/>
  <c r="I125" i="77"/>
  <c r="AL136" i="117" s="1"/>
  <c r="K125" i="77"/>
  <c r="K18" i="77"/>
  <c r="K22" i="77"/>
  <c r="K26" i="77"/>
  <c r="K30" i="77"/>
  <c r="K34" i="77"/>
  <c r="K40" i="77"/>
  <c r="J42" i="77"/>
  <c r="K48" i="77"/>
  <c r="J50" i="77"/>
  <c r="K56" i="77"/>
  <c r="J58" i="77"/>
  <c r="K71" i="77"/>
  <c r="J71" i="77"/>
  <c r="K90" i="77"/>
  <c r="J90" i="77"/>
  <c r="K109" i="77"/>
  <c r="J109" i="77"/>
  <c r="I126" i="77"/>
  <c r="AL137" i="117" s="1"/>
  <c r="B29" i="77"/>
  <c r="C40" i="77"/>
  <c r="AL148" i="117" s="1"/>
  <c r="C42" i="77"/>
  <c r="AL150" i="117" s="1"/>
  <c r="C44" i="77"/>
  <c r="AL152" i="117" s="1"/>
  <c r="C46" i="77"/>
  <c r="AL154" i="117" s="1"/>
  <c r="C41" i="77"/>
  <c r="AL149" i="117" s="1"/>
  <c r="C43" i="77"/>
  <c r="AL151" i="117" s="1"/>
  <c r="K101" i="76"/>
  <c r="J91" i="76"/>
  <c r="K73" i="76"/>
  <c r="J89" i="76"/>
  <c r="J95" i="76"/>
  <c r="K96" i="76"/>
  <c r="K104" i="76"/>
  <c r="E21" i="76" s="1"/>
  <c r="J81" i="76"/>
  <c r="J86" i="76"/>
  <c r="K107" i="76"/>
  <c r="E22" i="76" s="1"/>
  <c r="J41" i="76"/>
  <c r="J87" i="76"/>
  <c r="J112" i="76"/>
  <c r="K45" i="76"/>
  <c r="K31" i="76"/>
  <c r="K53" i="76"/>
  <c r="K100" i="76"/>
  <c r="K19" i="76"/>
  <c r="K35" i="76"/>
  <c r="K68" i="76"/>
  <c r="J93" i="76"/>
  <c r="J104" i="76"/>
  <c r="D21" i="76" s="1"/>
  <c r="J110" i="76"/>
  <c r="K118" i="76"/>
  <c r="J67" i="76"/>
  <c r="K77" i="76"/>
  <c r="K82" i="76"/>
  <c r="J106" i="76"/>
  <c r="D22" i="76" s="1"/>
  <c r="J116" i="76"/>
  <c r="D25" i="76" s="1"/>
  <c r="J23" i="76"/>
  <c r="K27" i="76"/>
  <c r="K49" i="76"/>
  <c r="J57" i="76"/>
  <c r="K61" i="76"/>
  <c r="J64" i="76"/>
  <c r="K65" i="76"/>
  <c r="J69" i="76"/>
  <c r="J74" i="76"/>
  <c r="J78" i="76"/>
  <c r="K92" i="76"/>
  <c r="K97" i="76"/>
  <c r="K111" i="76"/>
  <c r="K119" i="76"/>
  <c r="E19" i="76"/>
  <c r="J99" i="76"/>
  <c r="J122" i="76"/>
  <c r="D27" i="76" s="1"/>
  <c r="J62" i="76"/>
  <c r="K75" i="76"/>
  <c r="J75" i="76"/>
  <c r="K94" i="76"/>
  <c r="J94" i="76"/>
  <c r="K114" i="76"/>
  <c r="E24" i="76" s="1"/>
  <c r="J114" i="76"/>
  <c r="D24" i="76" s="1"/>
  <c r="I124" i="76"/>
  <c r="AK135" i="117" s="1"/>
  <c r="J22" i="76"/>
  <c r="J26" i="76"/>
  <c r="J34" i="76"/>
  <c r="J40" i="76"/>
  <c r="J43" i="76"/>
  <c r="J48" i="76"/>
  <c r="J51" i="76"/>
  <c r="J56" i="76"/>
  <c r="J59" i="76"/>
  <c r="K62" i="76"/>
  <c r="J72" i="76"/>
  <c r="K79" i="76"/>
  <c r="J79" i="76"/>
  <c r="K98" i="76"/>
  <c r="J98" i="76"/>
  <c r="K120" i="76"/>
  <c r="J120" i="76"/>
  <c r="H127" i="76"/>
  <c r="J38" i="76"/>
  <c r="J46" i="76"/>
  <c r="J54" i="76"/>
  <c r="J17" i="76"/>
  <c r="K18" i="76"/>
  <c r="J21" i="76"/>
  <c r="J25" i="76"/>
  <c r="K26" i="76"/>
  <c r="J29" i="76"/>
  <c r="K30" i="76"/>
  <c r="J33" i="76"/>
  <c r="K34" i="76"/>
  <c r="J37" i="76"/>
  <c r="J42" i="76"/>
  <c r="K48" i="76"/>
  <c r="J50" i="76"/>
  <c r="K56" i="76"/>
  <c r="J58" i="76"/>
  <c r="K66" i="76"/>
  <c r="J66" i="76"/>
  <c r="J76" i="76"/>
  <c r="K84" i="76"/>
  <c r="E18" i="76" s="1"/>
  <c r="J84" i="76"/>
  <c r="D18" i="76" s="1"/>
  <c r="K102" i="76"/>
  <c r="J102" i="76"/>
  <c r="I125" i="76"/>
  <c r="AK136" i="117" s="1"/>
  <c r="K125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K58" i="76"/>
  <c r="J60" i="76"/>
  <c r="J63" i="76"/>
  <c r="K71" i="76"/>
  <c r="J71" i="76"/>
  <c r="J80" i="76"/>
  <c r="K90" i="76"/>
  <c r="J90" i="76"/>
  <c r="K109" i="76"/>
  <c r="J109" i="76"/>
  <c r="I126" i="76"/>
  <c r="AK137" i="117" s="1"/>
  <c r="B29" i="76"/>
  <c r="C40" i="76"/>
  <c r="AK148" i="117" s="1"/>
  <c r="C42" i="76"/>
  <c r="AK150" i="117" s="1"/>
  <c r="C44" i="76"/>
  <c r="AK152" i="117" s="1"/>
  <c r="C46" i="76"/>
  <c r="AK154" i="117" s="1"/>
  <c r="C41" i="76"/>
  <c r="AK149" i="117" s="1"/>
  <c r="C43" i="76"/>
  <c r="AK151" i="117" s="1"/>
  <c r="K94" i="75"/>
  <c r="J45" i="75"/>
  <c r="K104" i="75"/>
  <c r="E21" i="75" s="1"/>
  <c r="C45" i="74"/>
  <c r="AI153" i="117" s="1"/>
  <c r="J21" i="75"/>
  <c r="J23" i="75"/>
  <c r="J41" i="75"/>
  <c r="J37" i="75"/>
  <c r="J29" i="75"/>
  <c r="J31" i="75"/>
  <c r="J17" i="75"/>
  <c r="J19" i="75"/>
  <c r="J33" i="75"/>
  <c r="J35" i="75"/>
  <c r="K49" i="75"/>
  <c r="K57" i="75"/>
  <c r="K65" i="75"/>
  <c r="K74" i="75"/>
  <c r="K82" i="75"/>
  <c r="K93" i="75"/>
  <c r="K101" i="75"/>
  <c r="D22" i="75"/>
  <c r="K112" i="75"/>
  <c r="J25" i="75"/>
  <c r="J27" i="75"/>
  <c r="K53" i="75"/>
  <c r="K61" i="75"/>
  <c r="K69" i="75"/>
  <c r="K78" i="75"/>
  <c r="K89" i="75"/>
  <c r="K97" i="75"/>
  <c r="K107" i="75"/>
  <c r="K119" i="75"/>
  <c r="K39" i="75"/>
  <c r="J42" i="75"/>
  <c r="K44" i="75"/>
  <c r="K48" i="75"/>
  <c r="I124" i="75"/>
  <c r="AJ135" i="117" s="1"/>
  <c r="J20" i="75"/>
  <c r="J24" i="75"/>
  <c r="J28" i="75"/>
  <c r="J32" i="75"/>
  <c r="J36" i="75"/>
  <c r="J39" i="75"/>
  <c r="K42" i="75"/>
  <c r="J44" i="75"/>
  <c r="J48" i="75"/>
  <c r="K20" i="75"/>
  <c r="K24" i="75"/>
  <c r="K28" i="75"/>
  <c r="K32" i="75"/>
  <c r="K36" i="75"/>
  <c r="J38" i="75"/>
  <c r="K43" i="75"/>
  <c r="I125" i="75"/>
  <c r="AJ136" i="117" s="1"/>
  <c r="H127" i="75"/>
  <c r="J18" i="75"/>
  <c r="J22" i="75"/>
  <c r="J26" i="75"/>
  <c r="J30" i="75"/>
  <c r="J34" i="75"/>
  <c r="K38" i="75"/>
  <c r="J40" i="75"/>
  <c r="J43" i="75"/>
  <c r="K47" i="75"/>
  <c r="J47" i="75"/>
  <c r="K51" i="75"/>
  <c r="J51" i="75"/>
  <c r="K55" i="75"/>
  <c r="J55" i="75"/>
  <c r="K59" i="75"/>
  <c r="J59" i="75"/>
  <c r="K63" i="75"/>
  <c r="J63" i="75"/>
  <c r="I126" i="75"/>
  <c r="AJ137" i="117" s="1"/>
  <c r="K52" i="75"/>
  <c r="K56" i="75"/>
  <c r="K60" i="75"/>
  <c r="K64" i="75"/>
  <c r="J67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J122" i="75"/>
  <c r="D27" i="75" s="1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J148" i="117" s="1"/>
  <c r="C42" i="75"/>
  <c r="AJ150" i="117" s="1"/>
  <c r="C44" i="75"/>
  <c r="AJ152" i="117" s="1"/>
  <c r="C46" i="75"/>
  <c r="AJ154" i="117" s="1"/>
  <c r="C41" i="75"/>
  <c r="AJ149" i="117" s="1"/>
  <c r="C43" i="75"/>
  <c r="AJ151" i="117" s="1"/>
  <c r="J120" i="41"/>
  <c r="K94" i="74"/>
  <c r="K57" i="74"/>
  <c r="K104" i="74"/>
  <c r="E21" i="74" s="1"/>
  <c r="K37" i="74"/>
  <c r="J44" i="74"/>
  <c r="J49" i="74"/>
  <c r="K21" i="74"/>
  <c r="K26" i="74"/>
  <c r="K61" i="74"/>
  <c r="J25" i="74"/>
  <c r="J30" i="74"/>
  <c r="J32" i="74"/>
  <c r="K17" i="74"/>
  <c r="K22" i="74"/>
  <c r="J28" i="74"/>
  <c r="K33" i="74"/>
  <c r="K40" i="74"/>
  <c r="K45" i="74"/>
  <c r="J52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J18" i="74"/>
  <c r="J20" i="74"/>
  <c r="J29" i="74"/>
  <c r="J34" i="74"/>
  <c r="J36" i="74"/>
  <c r="J41" i="74"/>
  <c r="J48" i="74"/>
  <c r="J53" i="74"/>
  <c r="J24" i="74"/>
  <c r="K56" i="74"/>
  <c r="K60" i="74"/>
  <c r="K64" i="74"/>
  <c r="I124" i="74"/>
  <c r="AI135" i="117" s="1"/>
  <c r="J19" i="74"/>
  <c r="J23" i="74"/>
  <c r="J27" i="74"/>
  <c r="J31" i="74"/>
  <c r="J35" i="74"/>
  <c r="J38" i="74"/>
  <c r="K43" i="74"/>
  <c r="J46" i="74"/>
  <c r="K51" i="74"/>
  <c r="J56" i="74"/>
  <c r="J60" i="74"/>
  <c r="J64" i="74"/>
  <c r="H127" i="74"/>
  <c r="K19" i="74"/>
  <c r="K23" i="74"/>
  <c r="K27" i="74"/>
  <c r="K31" i="74"/>
  <c r="K35" i="74"/>
  <c r="I125" i="74"/>
  <c r="AI136" i="117" s="1"/>
  <c r="K39" i="74"/>
  <c r="J42" i="74"/>
  <c r="K47" i="74"/>
  <c r="J50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I126" i="74"/>
  <c r="AI137" i="117" s="1"/>
  <c r="K68" i="74"/>
  <c r="K73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I148" i="117" s="1"/>
  <c r="C42" i="74"/>
  <c r="AI150" i="117" s="1"/>
  <c r="C44" i="74"/>
  <c r="AI152" i="117" s="1"/>
  <c r="C46" i="74"/>
  <c r="AI154" i="117" s="1"/>
  <c r="C41" i="74"/>
  <c r="AI149" i="117" s="1"/>
  <c r="C43" i="74"/>
  <c r="AI151" i="117" s="1"/>
  <c r="K124" i="42"/>
  <c r="K49" i="73"/>
  <c r="K104" i="73"/>
  <c r="E21" i="73" s="1"/>
  <c r="K94" i="73"/>
  <c r="J45" i="73"/>
  <c r="K57" i="73"/>
  <c r="J41" i="73"/>
  <c r="J53" i="73"/>
  <c r="K61" i="73"/>
  <c r="J18" i="73"/>
  <c r="J22" i="73"/>
  <c r="J26" i="73"/>
  <c r="J30" i="73"/>
  <c r="J34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D22" i="73"/>
  <c r="J19" i="73"/>
  <c r="J23" i="73"/>
  <c r="J27" i="73"/>
  <c r="J31" i="73"/>
  <c r="J35" i="73"/>
  <c r="J40" i="73"/>
  <c r="J48" i="73"/>
  <c r="J56" i="73"/>
  <c r="H127" i="73"/>
  <c r="K60" i="73"/>
  <c r="K64" i="73"/>
  <c r="I124" i="73"/>
  <c r="AH135" i="117" s="1"/>
  <c r="J17" i="73"/>
  <c r="J21" i="73"/>
  <c r="J25" i="73"/>
  <c r="J29" i="73"/>
  <c r="J33" i="73"/>
  <c r="J37" i="73"/>
  <c r="K39" i="73"/>
  <c r="J42" i="73"/>
  <c r="K47" i="73"/>
  <c r="J50" i="73"/>
  <c r="K55" i="73"/>
  <c r="J60" i="73"/>
  <c r="J64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I125" i="73"/>
  <c r="AH136" i="117" s="1"/>
  <c r="J38" i="73"/>
  <c r="K43" i="73"/>
  <c r="J46" i="73"/>
  <c r="K51" i="73"/>
  <c r="J54" i="73"/>
  <c r="K59" i="73"/>
  <c r="J59" i="73"/>
  <c r="K63" i="73"/>
  <c r="J63" i="73"/>
  <c r="K67" i="73"/>
  <c r="J67" i="73"/>
  <c r="K72" i="73"/>
  <c r="J72" i="73"/>
  <c r="K76" i="73"/>
  <c r="J76" i="73"/>
  <c r="K80" i="73"/>
  <c r="J80" i="73"/>
  <c r="I126" i="73"/>
  <c r="AH137" i="117" s="1"/>
  <c r="K68" i="73"/>
  <c r="K73" i="73"/>
  <c r="K77" i="73"/>
  <c r="K81" i="73"/>
  <c r="J86" i="73"/>
  <c r="D19" i="73" s="1"/>
  <c r="K87" i="73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H148" i="117" s="1"/>
  <c r="C42" i="73"/>
  <c r="AH150" i="117" s="1"/>
  <c r="C44" i="73"/>
  <c r="AH152" i="117" s="1"/>
  <c r="C46" i="73"/>
  <c r="AH154" i="117" s="1"/>
  <c r="C41" i="73"/>
  <c r="AH149" i="117" s="1"/>
  <c r="C43" i="73"/>
  <c r="AH151" i="117" s="1"/>
  <c r="K120" i="61"/>
  <c r="J119" i="72"/>
  <c r="C45" i="72"/>
  <c r="AG153" i="117" s="1"/>
  <c r="K94" i="72"/>
  <c r="K104" i="72"/>
  <c r="E21" i="72" s="1"/>
  <c r="J25" i="72"/>
  <c r="J17" i="72"/>
  <c r="J33" i="72"/>
  <c r="J21" i="72"/>
  <c r="J29" i="72"/>
  <c r="J37" i="72"/>
  <c r="K41" i="72"/>
  <c r="J49" i="72"/>
  <c r="K57" i="72"/>
  <c r="J45" i="72"/>
  <c r="J53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D22" i="72"/>
  <c r="J20" i="72"/>
  <c r="J24" i="72"/>
  <c r="J28" i="72"/>
  <c r="J32" i="72"/>
  <c r="J36" i="72"/>
  <c r="J44" i="72"/>
  <c r="J52" i="72"/>
  <c r="K56" i="72"/>
  <c r="K60" i="72"/>
  <c r="I124" i="72"/>
  <c r="AG135" i="117" s="1"/>
  <c r="J19" i="72"/>
  <c r="J23" i="72"/>
  <c r="J27" i="72"/>
  <c r="J31" i="72"/>
  <c r="J35" i="72"/>
  <c r="J38" i="72"/>
  <c r="K43" i="72"/>
  <c r="J46" i="72"/>
  <c r="K51" i="72"/>
  <c r="J56" i="72"/>
  <c r="J60" i="72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J43" i="72"/>
  <c r="K46" i="72"/>
  <c r="J48" i="72"/>
  <c r="J51" i="72"/>
  <c r="I125" i="72"/>
  <c r="AG136" i="117" s="1"/>
  <c r="K39" i="72"/>
  <c r="J42" i="72"/>
  <c r="K47" i="72"/>
  <c r="J50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I126" i="72"/>
  <c r="AG137" i="117" s="1"/>
  <c r="K64" i="72"/>
  <c r="K68" i="72"/>
  <c r="K73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G148" i="117" s="1"/>
  <c r="C42" i="72"/>
  <c r="AG150" i="117" s="1"/>
  <c r="C44" i="72"/>
  <c r="AG152" i="117" s="1"/>
  <c r="C46" i="72"/>
  <c r="AG154" i="117" s="1"/>
  <c r="C41" i="72"/>
  <c r="AG149" i="117" s="1"/>
  <c r="C43" i="72"/>
  <c r="AG151" i="117" s="1"/>
  <c r="J49" i="71"/>
  <c r="J45" i="71"/>
  <c r="J48" i="71"/>
  <c r="K104" i="71"/>
  <c r="E21" i="71" s="1"/>
  <c r="J65" i="71"/>
  <c r="K94" i="71"/>
  <c r="K57" i="71"/>
  <c r="J40" i="71"/>
  <c r="K53" i="71"/>
  <c r="K74" i="71"/>
  <c r="K82" i="71"/>
  <c r="K93" i="71"/>
  <c r="K101" i="71"/>
  <c r="D22" i="71"/>
  <c r="K112" i="71"/>
  <c r="J41" i="71"/>
  <c r="K69" i="71"/>
  <c r="K78" i="71"/>
  <c r="K89" i="71"/>
  <c r="K97" i="71"/>
  <c r="K107" i="71"/>
  <c r="K119" i="71"/>
  <c r="J19" i="71"/>
  <c r="J23" i="71"/>
  <c r="J27" i="71"/>
  <c r="J31" i="71"/>
  <c r="J35" i="71"/>
  <c r="J61" i="71"/>
  <c r="J18" i="71"/>
  <c r="J22" i="71"/>
  <c r="J26" i="71"/>
  <c r="J30" i="71"/>
  <c r="J34" i="71"/>
  <c r="H127" i="71"/>
  <c r="K52" i="71"/>
  <c r="K56" i="71"/>
  <c r="K60" i="71"/>
  <c r="K64" i="71"/>
  <c r="K68" i="71"/>
  <c r="I124" i="71"/>
  <c r="AF135" i="117" s="1"/>
  <c r="J17" i="71"/>
  <c r="J21" i="71"/>
  <c r="J25" i="71"/>
  <c r="J29" i="71"/>
  <c r="J33" i="71"/>
  <c r="J37" i="71"/>
  <c r="K39" i="71"/>
  <c r="J42" i="71"/>
  <c r="K47" i="71"/>
  <c r="J52" i="71"/>
  <c r="J56" i="71"/>
  <c r="J60" i="71"/>
  <c r="J64" i="71"/>
  <c r="J68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I125" i="71"/>
  <c r="AF136" i="117" s="1"/>
  <c r="J38" i="71"/>
  <c r="K43" i="71"/>
  <c r="J46" i="71"/>
  <c r="K51" i="71"/>
  <c r="J51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I126" i="71"/>
  <c r="AF137" i="117" s="1"/>
  <c r="K73" i="71"/>
  <c r="K77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F148" i="117" s="1"/>
  <c r="C42" i="71"/>
  <c r="AF150" i="117" s="1"/>
  <c r="C44" i="71"/>
  <c r="AF152" i="117" s="1"/>
  <c r="C46" i="71"/>
  <c r="AF154" i="117" s="1"/>
  <c r="C41" i="71"/>
  <c r="AF149" i="117" s="1"/>
  <c r="C43" i="71"/>
  <c r="AF151" i="117" s="1"/>
  <c r="K94" i="70"/>
  <c r="C45" i="70"/>
  <c r="AE153" i="117" s="1"/>
  <c r="K104" i="70"/>
  <c r="E21" i="70" s="1"/>
  <c r="K20" i="70"/>
  <c r="J27" i="70"/>
  <c r="K37" i="70"/>
  <c r="J44" i="70"/>
  <c r="J25" i="70"/>
  <c r="K45" i="70"/>
  <c r="J52" i="70"/>
  <c r="K32" i="70"/>
  <c r="K21" i="70"/>
  <c r="J36" i="70"/>
  <c r="J53" i="70"/>
  <c r="J17" i="70"/>
  <c r="J19" i="70"/>
  <c r="K24" i="70"/>
  <c r="J28" i="70"/>
  <c r="K29" i="70"/>
  <c r="J33" i="70"/>
  <c r="J35" i="70"/>
  <c r="J41" i="70"/>
  <c r="J49" i="70"/>
  <c r="J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J23" i="70"/>
  <c r="J31" i="70"/>
  <c r="J38" i="70"/>
  <c r="K43" i="70"/>
  <c r="J46" i="70"/>
  <c r="K51" i="70"/>
  <c r="J54" i="70"/>
  <c r="K56" i="70"/>
  <c r="K60" i="70"/>
  <c r="I124" i="70"/>
  <c r="AE135" i="117" s="1"/>
  <c r="H127" i="70"/>
  <c r="J18" i="70"/>
  <c r="J22" i="70"/>
  <c r="J26" i="70"/>
  <c r="J30" i="70"/>
  <c r="J34" i="70"/>
  <c r="K38" i="70"/>
  <c r="J40" i="70"/>
  <c r="J43" i="70"/>
  <c r="K46" i="70"/>
  <c r="J48" i="70"/>
  <c r="J51" i="70"/>
  <c r="K54" i="70"/>
  <c r="J56" i="70"/>
  <c r="J60" i="70"/>
  <c r="K18" i="70"/>
  <c r="K22" i="70"/>
  <c r="K26" i="70"/>
  <c r="K30" i="70"/>
  <c r="K34" i="70"/>
  <c r="K39" i="70"/>
  <c r="K40" i="70"/>
  <c r="J42" i="70"/>
  <c r="K47" i="70"/>
  <c r="K48" i="70"/>
  <c r="J50" i="70"/>
  <c r="K55" i="70"/>
  <c r="I125" i="70"/>
  <c r="AE136" i="117" s="1"/>
  <c r="K59" i="70"/>
  <c r="J59" i="70"/>
  <c r="K63" i="70"/>
  <c r="J63" i="70"/>
  <c r="K67" i="70"/>
  <c r="J67" i="70"/>
  <c r="K72" i="70"/>
  <c r="J72" i="70"/>
  <c r="K76" i="70"/>
  <c r="J76" i="70"/>
  <c r="I126" i="70"/>
  <c r="AE137" i="117" s="1"/>
  <c r="K64" i="70"/>
  <c r="K68" i="70"/>
  <c r="K73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E148" i="117" s="1"/>
  <c r="C42" i="70"/>
  <c r="AE150" i="117" s="1"/>
  <c r="C44" i="70"/>
  <c r="AE152" i="117" s="1"/>
  <c r="C46" i="70"/>
  <c r="AE154" i="117" s="1"/>
  <c r="C41" i="70"/>
  <c r="AE149" i="117" s="1"/>
  <c r="C43" i="70"/>
  <c r="AE151" i="117" s="1"/>
  <c r="K104" i="69"/>
  <c r="E21" i="69" s="1"/>
  <c r="K94" i="69"/>
  <c r="K23" i="69"/>
  <c r="K45" i="69"/>
  <c r="K78" i="69"/>
  <c r="K89" i="69"/>
  <c r="K31" i="69"/>
  <c r="K69" i="69"/>
  <c r="J19" i="69"/>
  <c r="J27" i="69"/>
  <c r="J35" i="69"/>
  <c r="K41" i="69"/>
  <c r="J61" i="69"/>
  <c r="K74" i="69"/>
  <c r="K93" i="69"/>
  <c r="K101" i="69"/>
  <c r="D22" i="69"/>
  <c r="K112" i="69"/>
  <c r="K49" i="69"/>
  <c r="K65" i="69"/>
  <c r="K82" i="69"/>
  <c r="K97" i="69"/>
  <c r="K107" i="69"/>
  <c r="K119" i="69"/>
  <c r="J40" i="69"/>
  <c r="J48" i="69"/>
  <c r="J57" i="69"/>
  <c r="J18" i="69"/>
  <c r="J22" i="69"/>
  <c r="J26" i="69"/>
  <c r="J30" i="69"/>
  <c r="J34" i="69"/>
  <c r="J53" i="69"/>
  <c r="H127" i="69"/>
  <c r="K52" i="69"/>
  <c r="K56" i="69"/>
  <c r="K60" i="69"/>
  <c r="K64" i="69"/>
  <c r="I124" i="69"/>
  <c r="AD135" i="117" s="1"/>
  <c r="J17" i="69"/>
  <c r="J21" i="69"/>
  <c r="J25" i="69"/>
  <c r="J29" i="69"/>
  <c r="J33" i="69"/>
  <c r="J37" i="69"/>
  <c r="K39" i="69"/>
  <c r="J42" i="69"/>
  <c r="K47" i="69"/>
  <c r="J52" i="69"/>
  <c r="J56" i="69"/>
  <c r="J60" i="69"/>
  <c r="J64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I125" i="69"/>
  <c r="AD136" i="117" s="1"/>
  <c r="J38" i="69"/>
  <c r="K43" i="69"/>
  <c r="J46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I126" i="69"/>
  <c r="AD137" i="117" s="1"/>
  <c r="K68" i="69"/>
  <c r="K73" i="69"/>
  <c r="K77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D148" i="117" s="1"/>
  <c r="C42" i="69"/>
  <c r="AD150" i="117" s="1"/>
  <c r="C44" i="69"/>
  <c r="AD152" i="117" s="1"/>
  <c r="C46" i="69"/>
  <c r="AD154" i="117" s="1"/>
  <c r="C41" i="69"/>
  <c r="AD149" i="117" s="1"/>
  <c r="C43" i="69"/>
  <c r="AD151" i="117" s="1"/>
  <c r="C45" i="68"/>
  <c r="AC153" i="117" s="1"/>
  <c r="K23" i="68"/>
  <c r="J26" i="68"/>
  <c r="J101" i="68"/>
  <c r="K111" i="68"/>
  <c r="J30" i="68"/>
  <c r="J99" i="68"/>
  <c r="K27" i="68"/>
  <c r="K100" i="68"/>
  <c r="J110" i="68"/>
  <c r="J112" i="68"/>
  <c r="J19" i="68"/>
  <c r="J35" i="68"/>
  <c r="K96" i="68"/>
  <c r="J104" i="68"/>
  <c r="D21" i="68" s="1"/>
  <c r="J107" i="68"/>
  <c r="J118" i="68"/>
  <c r="J22" i="68"/>
  <c r="J31" i="68"/>
  <c r="J18" i="68"/>
  <c r="J34" i="68"/>
  <c r="K92" i="68"/>
  <c r="J95" i="68"/>
  <c r="J97" i="68"/>
  <c r="K106" i="68"/>
  <c r="E22" i="68" s="1"/>
  <c r="J116" i="68"/>
  <c r="D25" i="68" s="1"/>
  <c r="K119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1" i="68"/>
  <c r="J93" i="68"/>
  <c r="J40" i="68"/>
  <c r="J48" i="68"/>
  <c r="J56" i="68"/>
  <c r="J64" i="68"/>
  <c r="J73" i="68"/>
  <c r="J81" i="68"/>
  <c r="D22" i="68"/>
  <c r="J122" i="68"/>
  <c r="D27" i="68" s="1"/>
  <c r="H127" i="68"/>
  <c r="K94" i="68"/>
  <c r="J94" i="68"/>
  <c r="I124" i="68"/>
  <c r="AC135" i="117" s="1"/>
  <c r="J17" i="68"/>
  <c r="J21" i="68"/>
  <c r="J25" i="68"/>
  <c r="J29" i="68"/>
  <c r="J33" i="68"/>
  <c r="J37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K50" i="68"/>
  <c r="J52" i="68"/>
  <c r="J55" i="68"/>
  <c r="K58" i="68"/>
  <c r="J60" i="68"/>
  <c r="J63" i="68"/>
  <c r="K66" i="68"/>
  <c r="J68" i="68"/>
  <c r="J72" i="68"/>
  <c r="K75" i="68"/>
  <c r="J77" i="68"/>
  <c r="J80" i="68"/>
  <c r="K84" i="68"/>
  <c r="E18" i="68" s="1"/>
  <c r="J87" i="68"/>
  <c r="D19" i="68" s="1"/>
  <c r="I125" i="68"/>
  <c r="AC136" i="117" s="1"/>
  <c r="J38" i="68"/>
  <c r="K43" i="68"/>
  <c r="J46" i="68"/>
  <c r="K51" i="68"/>
  <c r="J54" i="68"/>
  <c r="K59" i="68"/>
  <c r="J62" i="68"/>
  <c r="K67" i="68"/>
  <c r="J71" i="68"/>
  <c r="K76" i="68"/>
  <c r="J79" i="68"/>
  <c r="K86" i="68"/>
  <c r="E19" i="68" s="1"/>
  <c r="J90" i="68"/>
  <c r="I126" i="68"/>
  <c r="AC137" i="117" s="1"/>
  <c r="J98" i="68"/>
  <c r="J102" i="68"/>
  <c r="J109" i="68"/>
  <c r="J114" i="68"/>
  <c r="D24" i="68" s="1"/>
  <c r="J120" i="68"/>
  <c r="K125" i="68"/>
  <c r="B29" i="68"/>
  <c r="C40" i="68"/>
  <c r="AC148" i="117" s="1"/>
  <c r="C42" i="68"/>
  <c r="AC150" i="117" s="1"/>
  <c r="C44" i="68"/>
  <c r="AC152" i="117" s="1"/>
  <c r="C46" i="68"/>
  <c r="AC154" i="117" s="1"/>
  <c r="K98" i="68"/>
  <c r="K102" i="68"/>
  <c r="K109" i="68"/>
  <c r="K114" i="68"/>
  <c r="E24" i="68" s="1"/>
  <c r="K120" i="68"/>
  <c r="C41" i="68"/>
  <c r="AC149" i="117" s="1"/>
  <c r="C43" i="68"/>
  <c r="AC151" i="117" s="1"/>
  <c r="K57" i="67"/>
  <c r="K104" i="67"/>
  <c r="E21" i="67" s="1"/>
  <c r="J35" i="67"/>
  <c r="K65" i="67"/>
  <c r="K77" i="67"/>
  <c r="K96" i="67"/>
  <c r="J56" i="67"/>
  <c r="J61" i="67"/>
  <c r="J87" i="67"/>
  <c r="J91" i="67"/>
  <c r="J59" i="67"/>
  <c r="J64" i="67"/>
  <c r="J95" i="67"/>
  <c r="H127" i="67"/>
  <c r="K49" i="67"/>
  <c r="J60" i="67"/>
  <c r="J69" i="67"/>
  <c r="J76" i="67"/>
  <c r="K81" i="67"/>
  <c r="J86" i="67"/>
  <c r="J89" i="67"/>
  <c r="J112" i="67"/>
  <c r="J67" i="67"/>
  <c r="J74" i="67"/>
  <c r="K100" i="67"/>
  <c r="J104" i="67"/>
  <c r="D21" i="67" s="1"/>
  <c r="J107" i="67"/>
  <c r="J110" i="67"/>
  <c r="J37" i="67"/>
  <c r="J53" i="67"/>
  <c r="E22" i="67"/>
  <c r="J93" i="67"/>
  <c r="J106" i="67"/>
  <c r="J116" i="67"/>
  <c r="D25" i="67" s="1"/>
  <c r="J41" i="67"/>
  <c r="K45" i="67"/>
  <c r="K68" i="67"/>
  <c r="K73" i="67"/>
  <c r="K78" i="67"/>
  <c r="J82" i="67"/>
  <c r="K92" i="67"/>
  <c r="K97" i="67"/>
  <c r="J101" i="67"/>
  <c r="K111" i="67"/>
  <c r="J118" i="67"/>
  <c r="K119" i="67"/>
  <c r="J17" i="67"/>
  <c r="J19" i="67"/>
  <c r="J21" i="67"/>
  <c r="J23" i="67"/>
  <c r="J25" i="67"/>
  <c r="J27" i="67"/>
  <c r="J29" i="67"/>
  <c r="J33" i="67"/>
  <c r="K17" i="67"/>
  <c r="J80" i="67"/>
  <c r="E19" i="67"/>
  <c r="J99" i="67"/>
  <c r="J122" i="67"/>
  <c r="D27" i="67" s="1"/>
  <c r="J42" i="67"/>
  <c r="J50" i="67"/>
  <c r="K58" i="67"/>
  <c r="J58" i="67"/>
  <c r="K75" i="67"/>
  <c r="J75" i="67"/>
  <c r="K94" i="67"/>
  <c r="J94" i="67"/>
  <c r="K114" i="67"/>
  <c r="E24" i="67" s="1"/>
  <c r="J114" i="67"/>
  <c r="D24" i="67" s="1"/>
  <c r="I124" i="67"/>
  <c r="AB135" i="117" s="1"/>
  <c r="J20" i="67"/>
  <c r="J24" i="67"/>
  <c r="J28" i="67"/>
  <c r="J32" i="67"/>
  <c r="J36" i="67"/>
  <c r="J39" i="67"/>
  <c r="K42" i="67"/>
  <c r="J44" i="67"/>
  <c r="J47" i="67"/>
  <c r="K50" i="67"/>
  <c r="J52" i="67"/>
  <c r="J55" i="67"/>
  <c r="K62" i="67"/>
  <c r="J62" i="67"/>
  <c r="J72" i="67"/>
  <c r="K79" i="67"/>
  <c r="J79" i="67"/>
  <c r="K98" i="67"/>
  <c r="J98" i="67"/>
  <c r="K120" i="67"/>
  <c r="J120" i="67"/>
  <c r="J38" i="67"/>
  <c r="J46" i="67"/>
  <c r="J54" i="67"/>
  <c r="K66" i="67"/>
  <c r="J66" i="67"/>
  <c r="K84" i="67"/>
  <c r="E18" i="67" s="1"/>
  <c r="J84" i="67"/>
  <c r="D18" i="67" s="1"/>
  <c r="K102" i="67"/>
  <c r="J102" i="67"/>
  <c r="I125" i="67"/>
  <c r="AB136" i="117" s="1"/>
  <c r="K125" i="67"/>
  <c r="J18" i="67"/>
  <c r="J22" i="67"/>
  <c r="J26" i="67"/>
  <c r="J30" i="67"/>
  <c r="K31" i="67"/>
  <c r="J34" i="67"/>
  <c r="K38" i="67"/>
  <c r="J40" i="67"/>
  <c r="J43" i="67"/>
  <c r="K46" i="67"/>
  <c r="J48" i="67"/>
  <c r="J51" i="67"/>
  <c r="K54" i="67"/>
  <c r="J63" i="67"/>
  <c r="K71" i="67"/>
  <c r="J71" i="67"/>
  <c r="K90" i="67"/>
  <c r="J90" i="67"/>
  <c r="K109" i="67"/>
  <c r="J109" i="67"/>
  <c r="I126" i="67"/>
  <c r="AB137" i="117" s="1"/>
  <c r="B29" i="67"/>
  <c r="C40" i="67"/>
  <c r="AB148" i="117" s="1"/>
  <c r="C42" i="67"/>
  <c r="AB150" i="117" s="1"/>
  <c r="C44" i="67"/>
  <c r="AB152" i="117" s="1"/>
  <c r="C46" i="67"/>
  <c r="AB154" i="117" s="1"/>
  <c r="C41" i="67"/>
  <c r="AB149" i="117" s="1"/>
  <c r="C43" i="67"/>
  <c r="AB151" i="117" s="1"/>
  <c r="K94" i="66"/>
  <c r="K104" i="66"/>
  <c r="E21" i="66" s="1"/>
  <c r="K61" i="66"/>
  <c r="J56" i="66"/>
  <c r="J18" i="66"/>
  <c r="K23" i="66"/>
  <c r="J26" i="66"/>
  <c r="K31" i="66"/>
  <c r="J34" i="66"/>
  <c r="J48" i="66"/>
  <c r="J40" i="66"/>
  <c r="J65" i="66"/>
  <c r="K19" i="66"/>
  <c r="J22" i="66"/>
  <c r="K27" i="66"/>
  <c r="J30" i="66"/>
  <c r="K35" i="66"/>
  <c r="K41" i="66"/>
  <c r="K45" i="66"/>
  <c r="K49" i="66"/>
  <c r="K53" i="66"/>
  <c r="K57" i="66"/>
  <c r="J69" i="66"/>
  <c r="K74" i="66"/>
  <c r="K78" i="66"/>
  <c r="K82" i="66"/>
  <c r="K89" i="66"/>
  <c r="K93" i="66"/>
  <c r="K97" i="66"/>
  <c r="K101" i="66"/>
  <c r="K107" i="66"/>
  <c r="K112" i="66"/>
  <c r="K119" i="66"/>
  <c r="D22" i="66"/>
  <c r="H127" i="66"/>
  <c r="K60" i="66"/>
  <c r="K64" i="66"/>
  <c r="K68" i="66"/>
  <c r="K73" i="66"/>
  <c r="I124" i="66"/>
  <c r="AA135" i="117" s="1"/>
  <c r="J17" i="66"/>
  <c r="J21" i="66"/>
  <c r="J25" i="66"/>
  <c r="J29" i="66"/>
  <c r="J33" i="66"/>
  <c r="J37" i="66"/>
  <c r="K39" i="66"/>
  <c r="J42" i="66"/>
  <c r="K47" i="66"/>
  <c r="J50" i="66"/>
  <c r="K55" i="66"/>
  <c r="J60" i="66"/>
  <c r="J64" i="66"/>
  <c r="J68" i="66"/>
  <c r="J73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I125" i="66"/>
  <c r="AA136" i="117" s="1"/>
  <c r="J38" i="66"/>
  <c r="K43" i="66"/>
  <c r="J46" i="66"/>
  <c r="K51" i="66"/>
  <c r="J54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I126" i="66"/>
  <c r="AA137" i="117" s="1"/>
  <c r="K77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AA148" i="117" s="1"/>
  <c r="C42" i="66"/>
  <c r="AA150" i="117" s="1"/>
  <c r="C44" i="66"/>
  <c r="AA152" i="117" s="1"/>
  <c r="C46" i="66"/>
  <c r="AA154" i="117" s="1"/>
  <c r="C41" i="66"/>
  <c r="AA149" i="117" s="1"/>
  <c r="C43" i="66"/>
  <c r="AA151" i="117" s="1"/>
  <c r="K94" i="65"/>
  <c r="K104" i="65"/>
  <c r="E21" i="65" s="1"/>
  <c r="J119" i="65"/>
  <c r="J34" i="65"/>
  <c r="J53" i="65"/>
  <c r="K57" i="65"/>
  <c r="K61" i="65"/>
  <c r="J18" i="65"/>
  <c r="J23" i="65"/>
  <c r="J26" i="65"/>
  <c r="J31" i="65"/>
  <c r="J19" i="65"/>
  <c r="J22" i="65"/>
  <c r="J27" i="65"/>
  <c r="J30" i="65"/>
  <c r="J35" i="65"/>
  <c r="J40" i="65"/>
  <c r="J48" i="65"/>
  <c r="J56" i="65"/>
  <c r="J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J41" i="65"/>
  <c r="J45" i="65"/>
  <c r="J49" i="65"/>
  <c r="H127" i="65"/>
  <c r="K60" i="65"/>
  <c r="K64" i="65"/>
  <c r="K68" i="65"/>
  <c r="I124" i="65"/>
  <c r="Z135" i="117" s="1"/>
  <c r="J17" i="65"/>
  <c r="J21" i="65"/>
  <c r="J25" i="65"/>
  <c r="J29" i="65"/>
  <c r="J33" i="65"/>
  <c r="J37" i="65"/>
  <c r="K39" i="65"/>
  <c r="J42" i="65"/>
  <c r="K47" i="65"/>
  <c r="J50" i="65"/>
  <c r="K55" i="65"/>
  <c r="J60" i="65"/>
  <c r="J64" i="65"/>
  <c r="J68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I125" i="65"/>
  <c r="Z136" i="117" s="1"/>
  <c r="J38" i="65"/>
  <c r="K43" i="65"/>
  <c r="J46" i="65"/>
  <c r="K51" i="65"/>
  <c r="J54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K86" i="65"/>
  <c r="J86" i="65"/>
  <c r="D19" i="65" s="1"/>
  <c r="I126" i="65"/>
  <c r="Z137" i="117" s="1"/>
  <c r="K73" i="65"/>
  <c r="K77" i="65"/>
  <c r="K81" i="65"/>
  <c r="K87" i="65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C40" i="65"/>
  <c r="Z148" i="117" s="1"/>
  <c r="C42" i="65"/>
  <c r="Z150" i="117" s="1"/>
  <c r="C44" i="65"/>
  <c r="Z152" i="117" s="1"/>
  <c r="C46" i="65"/>
  <c r="Z154" i="117" s="1"/>
  <c r="C41" i="65"/>
  <c r="Z149" i="117" s="1"/>
  <c r="C43" i="65"/>
  <c r="Z151" i="117" s="1"/>
  <c r="K94" i="64"/>
  <c r="K104" i="64"/>
  <c r="E21" i="64" s="1"/>
  <c r="K41" i="64"/>
  <c r="J49" i="64"/>
  <c r="J45" i="64"/>
  <c r="C45" i="63"/>
  <c r="X153" i="117" s="1"/>
  <c r="K53" i="64"/>
  <c r="J65" i="64"/>
  <c r="J74" i="64"/>
  <c r="J82" i="64"/>
  <c r="J93" i="64"/>
  <c r="J101" i="64"/>
  <c r="J112" i="64"/>
  <c r="J61" i="64"/>
  <c r="J69" i="64"/>
  <c r="J78" i="64"/>
  <c r="J89" i="64"/>
  <c r="J97" i="64"/>
  <c r="J107" i="64"/>
  <c r="D22" i="64" s="1"/>
  <c r="J119" i="64"/>
  <c r="J19" i="64"/>
  <c r="J23" i="64"/>
  <c r="J27" i="64"/>
  <c r="J31" i="64"/>
  <c r="J35" i="64"/>
  <c r="J57" i="64"/>
  <c r="J38" i="64"/>
  <c r="K43" i="64"/>
  <c r="J46" i="64"/>
  <c r="K51" i="64"/>
  <c r="J54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4" i="64"/>
  <c r="Y135" i="117" s="1"/>
  <c r="H127" i="64"/>
  <c r="J18" i="64"/>
  <c r="J22" i="64"/>
  <c r="J26" i="64"/>
  <c r="J30" i="64"/>
  <c r="J34" i="64"/>
  <c r="K38" i="64"/>
  <c r="J40" i="64"/>
  <c r="J43" i="64"/>
  <c r="K46" i="64"/>
  <c r="J48" i="64"/>
  <c r="J51" i="64"/>
  <c r="K54" i="64"/>
  <c r="J56" i="64"/>
  <c r="K60" i="64"/>
  <c r="K18" i="64"/>
  <c r="K22" i="64"/>
  <c r="K26" i="64"/>
  <c r="K30" i="64"/>
  <c r="K34" i="64"/>
  <c r="K39" i="64"/>
  <c r="K40" i="64"/>
  <c r="J42" i="64"/>
  <c r="K47" i="64"/>
  <c r="K48" i="64"/>
  <c r="J50" i="64"/>
  <c r="K55" i="64"/>
  <c r="K56" i="64"/>
  <c r="J60" i="64"/>
  <c r="I125" i="64"/>
  <c r="Y136" i="117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K50" i="64"/>
  <c r="J52" i="64"/>
  <c r="J55" i="64"/>
  <c r="I126" i="64"/>
  <c r="Y137" i="117" s="1"/>
  <c r="K64" i="64"/>
  <c r="K68" i="64"/>
  <c r="K73" i="64"/>
  <c r="K77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Y148" i="117" s="1"/>
  <c r="C42" i="64"/>
  <c r="Y150" i="117" s="1"/>
  <c r="C44" i="64"/>
  <c r="Y152" i="117" s="1"/>
  <c r="C46" i="64"/>
  <c r="Y154" i="117" s="1"/>
  <c r="K120" i="64"/>
  <c r="C41" i="64"/>
  <c r="Y149" i="117" s="1"/>
  <c r="C43" i="64"/>
  <c r="Y151" i="117" s="1"/>
  <c r="J39" i="63"/>
  <c r="K37" i="63"/>
  <c r="J100" i="63"/>
  <c r="J32" i="63"/>
  <c r="K82" i="63"/>
  <c r="K41" i="63"/>
  <c r="J44" i="63"/>
  <c r="J33" i="63"/>
  <c r="K68" i="63"/>
  <c r="K53" i="63"/>
  <c r="K61" i="63"/>
  <c r="J67" i="63"/>
  <c r="K77" i="63"/>
  <c r="J49" i="63"/>
  <c r="J81" i="63"/>
  <c r="J89" i="63"/>
  <c r="J91" i="63"/>
  <c r="J107" i="63"/>
  <c r="J110" i="63"/>
  <c r="J36" i="63"/>
  <c r="J45" i="63"/>
  <c r="J47" i="63"/>
  <c r="K57" i="63"/>
  <c r="J104" i="63"/>
  <c r="D21" i="63" s="1"/>
  <c r="K29" i="63"/>
  <c r="J55" i="63"/>
  <c r="J63" i="63"/>
  <c r="K73" i="63"/>
  <c r="K96" i="63"/>
  <c r="K101" i="63"/>
  <c r="E22" i="63"/>
  <c r="K118" i="63"/>
  <c r="K64" i="63"/>
  <c r="K69" i="63"/>
  <c r="K74" i="63"/>
  <c r="K78" i="63"/>
  <c r="J86" i="63"/>
  <c r="K92" i="63"/>
  <c r="K97" i="63"/>
  <c r="K111" i="63"/>
  <c r="K119" i="63"/>
  <c r="J17" i="63"/>
  <c r="J21" i="63"/>
  <c r="J25" i="63"/>
  <c r="J20" i="63"/>
  <c r="J24" i="63"/>
  <c r="J28" i="63"/>
  <c r="J52" i="63"/>
  <c r="J60" i="63"/>
  <c r="J65" i="63"/>
  <c r="J87" i="63"/>
  <c r="J93" i="63"/>
  <c r="J95" i="63"/>
  <c r="J106" i="63"/>
  <c r="J112" i="63"/>
  <c r="J116" i="63"/>
  <c r="D25" i="63" s="1"/>
  <c r="J80" i="63"/>
  <c r="E19" i="63"/>
  <c r="J99" i="63"/>
  <c r="J122" i="63"/>
  <c r="D27" i="63" s="1"/>
  <c r="K94" i="63"/>
  <c r="J94" i="63"/>
  <c r="K114" i="63"/>
  <c r="E24" i="63" s="1"/>
  <c r="J114" i="63"/>
  <c r="D24" i="63" s="1"/>
  <c r="I124" i="63"/>
  <c r="X135" i="117" s="1"/>
  <c r="J19" i="63"/>
  <c r="J23" i="63"/>
  <c r="J27" i="63"/>
  <c r="J31" i="63"/>
  <c r="J35" i="63"/>
  <c r="J38" i="63"/>
  <c r="J46" i="63"/>
  <c r="J54" i="63"/>
  <c r="K62" i="63"/>
  <c r="J62" i="63"/>
  <c r="J72" i="63"/>
  <c r="K79" i="63"/>
  <c r="J79" i="63"/>
  <c r="K98" i="63"/>
  <c r="J98" i="63"/>
  <c r="K120" i="63"/>
  <c r="J120" i="63"/>
  <c r="D26" i="63" s="1"/>
  <c r="H127" i="63"/>
  <c r="K75" i="63"/>
  <c r="J75" i="63"/>
  <c r="J18" i="63"/>
  <c r="J22" i="63"/>
  <c r="J26" i="63"/>
  <c r="K27" i="63"/>
  <c r="J30" i="63"/>
  <c r="K31" i="63"/>
  <c r="J34" i="63"/>
  <c r="K38" i="63"/>
  <c r="J40" i="63"/>
  <c r="J43" i="63"/>
  <c r="K46" i="63"/>
  <c r="J48" i="63"/>
  <c r="J51" i="63"/>
  <c r="K54" i="63"/>
  <c r="J56" i="63"/>
  <c r="J59" i="63"/>
  <c r="K66" i="63"/>
  <c r="J66" i="63"/>
  <c r="J76" i="63"/>
  <c r="K84" i="63"/>
  <c r="E18" i="63" s="1"/>
  <c r="J84" i="63"/>
  <c r="D18" i="63" s="1"/>
  <c r="K102" i="63"/>
  <c r="J102" i="63"/>
  <c r="I125" i="63"/>
  <c r="X136" i="117" s="1"/>
  <c r="K125" i="63"/>
  <c r="K18" i="63"/>
  <c r="K22" i="63"/>
  <c r="K26" i="63"/>
  <c r="K30" i="63"/>
  <c r="K34" i="63"/>
  <c r="K40" i="63"/>
  <c r="J42" i="63"/>
  <c r="K48" i="63"/>
  <c r="J50" i="63"/>
  <c r="K56" i="63"/>
  <c r="J58" i="63"/>
  <c r="K71" i="63"/>
  <c r="J71" i="63"/>
  <c r="K90" i="63"/>
  <c r="J90" i="63"/>
  <c r="K109" i="63"/>
  <c r="J109" i="63"/>
  <c r="I126" i="63"/>
  <c r="X137" i="117" s="1"/>
  <c r="B29" i="63"/>
  <c r="C40" i="63"/>
  <c r="X148" i="117" s="1"/>
  <c r="C42" i="63"/>
  <c r="X150" i="117" s="1"/>
  <c r="C44" i="63"/>
  <c r="X152" i="117" s="1"/>
  <c r="C46" i="63"/>
  <c r="X154" i="117" s="1"/>
  <c r="C41" i="63"/>
  <c r="X149" i="117" s="1"/>
  <c r="C43" i="63"/>
  <c r="X151" i="117" s="1"/>
  <c r="J74" i="57"/>
  <c r="K104" i="62"/>
  <c r="E21" i="62" s="1"/>
  <c r="K94" i="62"/>
  <c r="J65" i="62"/>
  <c r="K78" i="62"/>
  <c r="K49" i="62"/>
  <c r="K53" i="62"/>
  <c r="J93" i="62"/>
  <c r="K112" i="62"/>
  <c r="J97" i="62"/>
  <c r="K37" i="62"/>
  <c r="J101" i="62"/>
  <c r="K45" i="62"/>
  <c r="K74" i="62"/>
  <c r="J89" i="62"/>
  <c r="K57" i="62"/>
  <c r="K82" i="62"/>
  <c r="K107" i="62"/>
  <c r="K21" i="62"/>
  <c r="K29" i="62"/>
  <c r="D22" i="62"/>
  <c r="K41" i="62"/>
  <c r="K17" i="62"/>
  <c r="K25" i="62"/>
  <c r="K33" i="62"/>
  <c r="K69" i="62"/>
  <c r="K119" i="62"/>
  <c r="J20" i="62"/>
  <c r="J24" i="62"/>
  <c r="J28" i="62"/>
  <c r="J32" i="62"/>
  <c r="J36" i="62"/>
  <c r="J44" i="62"/>
  <c r="J52" i="62"/>
  <c r="J61" i="62"/>
  <c r="K56" i="62"/>
  <c r="K60" i="62"/>
  <c r="K64" i="62"/>
  <c r="K68" i="62"/>
  <c r="I124" i="62"/>
  <c r="W135" i="117" s="1"/>
  <c r="J19" i="62"/>
  <c r="J23" i="62"/>
  <c r="J27" i="62"/>
  <c r="J31" i="62"/>
  <c r="J35" i="62"/>
  <c r="J38" i="62"/>
  <c r="K43" i="62"/>
  <c r="J46" i="62"/>
  <c r="K51" i="62"/>
  <c r="J56" i="62"/>
  <c r="J60" i="62"/>
  <c r="J64" i="62"/>
  <c r="J68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I125" i="62"/>
  <c r="W136" i="117" s="1"/>
  <c r="K39" i="62"/>
  <c r="J42" i="62"/>
  <c r="K47" i="62"/>
  <c r="J50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K86" i="62"/>
  <c r="J86" i="62"/>
  <c r="D19" i="62" s="1"/>
  <c r="I126" i="62"/>
  <c r="W137" i="117" s="1"/>
  <c r="K73" i="62"/>
  <c r="K77" i="62"/>
  <c r="K81" i="62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D26" i="62" s="1"/>
  <c r="K125" i="62"/>
  <c r="B29" i="62"/>
  <c r="C40" i="62"/>
  <c r="W148" i="117" s="1"/>
  <c r="C42" i="62"/>
  <c r="W150" i="117" s="1"/>
  <c r="C44" i="62"/>
  <c r="W152" i="117" s="1"/>
  <c r="C46" i="62"/>
  <c r="W154" i="117" s="1"/>
  <c r="C41" i="62"/>
  <c r="W149" i="117" s="1"/>
  <c r="C43" i="62"/>
  <c r="W151" i="117" s="1"/>
  <c r="K94" i="61"/>
  <c r="J74" i="61"/>
  <c r="J35" i="61"/>
  <c r="J19" i="61"/>
  <c r="J27" i="61"/>
  <c r="J31" i="61"/>
  <c r="J56" i="61"/>
  <c r="J23" i="61"/>
  <c r="J48" i="61"/>
  <c r="J40" i="61"/>
  <c r="J41" i="61"/>
  <c r="J45" i="61"/>
  <c r="J49" i="61"/>
  <c r="J53" i="61"/>
  <c r="J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D22" i="61"/>
  <c r="J18" i="61"/>
  <c r="J22" i="61"/>
  <c r="J26" i="61"/>
  <c r="J30" i="61"/>
  <c r="J34" i="61"/>
  <c r="H127" i="61"/>
  <c r="K60" i="61"/>
  <c r="I124" i="61"/>
  <c r="V135" i="117" s="1"/>
  <c r="J17" i="61"/>
  <c r="J21" i="61"/>
  <c r="J25" i="61"/>
  <c r="J29" i="61"/>
  <c r="J33" i="61"/>
  <c r="J37" i="61"/>
  <c r="K39" i="61"/>
  <c r="J42" i="61"/>
  <c r="K47" i="61"/>
  <c r="J50" i="61"/>
  <c r="K55" i="61"/>
  <c r="J60" i="61"/>
  <c r="K17" i="61"/>
  <c r="J20" i="61"/>
  <c r="K21" i="61"/>
  <c r="J24" i="61"/>
  <c r="K25" i="61"/>
  <c r="J28" i="61"/>
  <c r="K29" i="61"/>
  <c r="J32" i="61"/>
  <c r="K33" i="61"/>
  <c r="J36" i="61"/>
  <c r="K37" i="61"/>
  <c r="J39" i="61"/>
  <c r="K42" i="61"/>
  <c r="J44" i="61"/>
  <c r="J47" i="61"/>
  <c r="K50" i="61"/>
  <c r="J52" i="61"/>
  <c r="J55" i="61"/>
  <c r="I125" i="61"/>
  <c r="V136" i="117" s="1"/>
  <c r="J38" i="61"/>
  <c r="K43" i="61"/>
  <c r="J46" i="61"/>
  <c r="K51" i="61"/>
  <c r="J54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I126" i="61"/>
  <c r="V137" i="117" s="1"/>
  <c r="K64" i="61"/>
  <c r="K68" i="61"/>
  <c r="K73" i="61"/>
  <c r="K77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V148" i="117" s="1"/>
  <c r="C42" i="61"/>
  <c r="V150" i="117" s="1"/>
  <c r="C44" i="61"/>
  <c r="V152" i="117" s="1"/>
  <c r="C46" i="61"/>
  <c r="V154" i="117" s="1"/>
  <c r="C41" i="61"/>
  <c r="V149" i="117" s="1"/>
  <c r="C43" i="61"/>
  <c r="V151" i="117" s="1"/>
  <c r="J74" i="59"/>
  <c r="K101" i="60"/>
  <c r="K104" i="60"/>
  <c r="E21" i="60" s="1"/>
  <c r="C45" i="60"/>
  <c r="U153" i="117" s="1"/>
  <c r="K96" i="60"/>
  <c r="K73" i="60"/>
  <c r="J31" i="60"/>
  <c r="K82" i="60"/>
  <c r="J91" i="60"/>
  <c r="J57" i="60"/>
  <c r="K89" i="60"/>
  <c r="J23" i="60"/>
  <c r="K30" i="60"/>
  <c r="K49" i="60"/>
  <c r="J56" i="60"/>
  <c r="J116" i="60"/>
  <c r="D25" i="60" s="1"/>
  <c r="J18" i="60"/>
  <c r="J26" i="60"/>
  <c r="J34" i="60"/>
  <c r="J40" i="60"/>
  <c r="K45" i="60"/>
  <c r="J48" i="60"/>
  <c r="K53" i="60"/>
  <c r="J65" i="60"/>
  <c r="K81" i="60"/>
  <c r="J93" i="60"/>
  <c r="J104" i="60"/>
  <c r="D21" i="60" s="1"/>
  <c r="J107" i="60"/>
  <c r="J110" i="60"/>
  <c r="K118" i="60"/>
  <c r="J61" i="60"/>
  <c r="J63" i="60"/>
  <c r="K68" i="60"/>
  <c r="J86" i="60"/>
  <c r="E22" i="60"/>
  <c r="K19" i="60"/>
  <c r="J25" i="60"/>
  <c r="J33" i="60"/>
  <c r="K35" i="60"/>
  <c r="K41" i="60"/>
  <c r="J100" i="60"/>
  <c r="J106" i="60"/>
  <c r="J60" i="60"/>
  <c r="J67" i="60"/>
  <c r="K77" i="60"/>
  <c r="J87" i="60"/>
  <c r="J95" i="60"/>
  <c r="J112" i="60"/>
  <c r="K22" i="60"/>
  <c r="K64" i="60"/>
  <c r="K69" i="60"/>
  <c r="K74" i="60"/>
  <c r="K78" i="60"/>
  <c r="K92" i="60"/>
  <c r="K97" i="60"/>
  <c r="K111" i="60"/>
  <c r="K119" i="60"/>
  <c r="J21" i="60"/>
  <c r="J37" i="60"/>
  <c r="J43" i="60"/>
  <c r="J51" i="60"/>
  <c r="H127" i="60"/>
  <c r="J27" i="60"/>
  <c r="J29" i="60"/>
  <c r="J80" i="60"/>
  <c r="E19" i="60"/>
  <c r="J99" i="60"/>
  <c r="J122" i="60"/>
  <c r="D27" i="60" s="1"/>
  <c r="J42" i="60"/>
  <c r="J50" i="60"/>
  <c r="K58" i="60"/>
  <c r="J58" i="60"/>
  <c r="K75" i="60"/>
  <c r="J75" i="60"/>
  <c r="K94" i="60"/>
  <c r="J94" i="60"/>
  <c r="K114" i="60"/>
  <c r="E24" i="60" s="1"/>
  <c r="J114" i="60"/>
  <c r="D24" i="60" s="1"/>
  <c r="I124" i="60"/>
  <c r="U135" i="117" s="1"/>
  <c r="K17" i="60"/>
  <c r="J20" i="60"/>
  <c r="J24" i="60"/>
  <c r="J28" i="60"/>
  <c r="J32" i="60"/>
  <c r="J36" i="60"/>
  <c r="J39" i="60"/>
  <c r="K42" i="60"/>
  <c r="J44" i="60"/>
  <c r="J47" i="60"/>
  <c r="K50" i="60"/>
  <c r="J52" i="60"/>
  <c r="J55" i="60"/>
  <c r="K62" i="60"/>
  <c r="J62" i="60"/>
  <c r="J72" i="60"/>
  <c r="K79" i="60"/>
  <c r="J79" i="60"/>
  <c r="K98" i="60"/>
  <c r="J98" i="60"/>
  <c r="K120" i="60"/>
  <c r="J120" i="60"/>
  <c r="D26" i="60" s="1"/>
  <c r="K20" i="60"/>
  <c r="K24" i="60"/>
  <c r="K28" i="60"/>
  <c r="K32" i="60"/>
  <c r="K36" i="60"/>
  <c r="J38" i="60"/>
  <c r="K44" i="60"/>
  <c r="J46" i="60"/>
  <c r="K52" i="60"/>
  <c r="J54" i="60"/>
  <c r="J59" i="60"/>
  <c r="K66" i="60"/>
  <c r="J66" i="60"/>
  <c r="J76" i="60"/>
  <c r="K84" i="60"/>
  <c r="E18" i="60" s="1"/>
  <c r="J84" i="60"/>
  <c r="D18" i="60" s="1"/>
  <c r="K102" i="60"/>
  <c r="J102" i="60"/>
  <c r="I125" i="60"/>
  <c r="U136" i="117" s="1"/>
  <c r="K125" i="60"/>
  <c r="K71" i="60"/>
  <c r="J71" i="60"/>
  <c r="K90" i="60"/>
  <c r="J90" i="60"/>
  <c r="K109" i="60"/>
  <c r="J109" i="60"/>
  <c r="I126" i="60"/>
  <c r="U137" i="117" s="1"/>
  <c r="B29" i="60"/>
  <c r="C40" i="60"/>
  <c r="U148" i="117" s="1"/>
  <c r="C42" i="60"/>
  <c r="U150" i="117" s="1"/>
  <c r="C44" i="60"/>
  <c r="U152" i="117" s="1"/>
  <c r="C46" i="60"/>
  <c r="U154" i="117" s="1"/>
  <c r="C41" i="60"/>
  <c r="U149" i="117" s="1"/>
  <c r="C43" i="60"/>
  <c r="U151" i="117" s="1"/>
  <c r="K94" i="59"/>
  <c r="K104" i="59"/>
  <c r="E21" i="59" s="1"/>
  <c r="J53" i="59"/>
  <c r="J17" i="59"/>
  <c r="J25" i="59"/>
  <c r="J33" i="59"/>
  <c r="J41" i="59"/>
  <c r="J49" i="59"/>
  <c r="J57" i="59"/>
  <c r="J21" i="59"/>
  <c r="J29" i="59"/>
  <c r="J37" i="59"/>
  <c r="J45" i="59"/>
  <c r="J20" i="59"/>
  <c r="J24" i="59"/>
  <c r="J28" i="59"/>
  <c r="J32" i="59"/>
  <c r="J36" i="59"/>
  <c r="J44" i="59"/>
  <c r="J52" i="59"/>
  <c r="J61" i="59"/>
  <c r="K65" i="59"/>
  <c r="K69" i="59"/>
  <c r="K74" i="59"/>
  <c r="K78" i="59"/>
  <c r="K82" i="59"/>
  <c r="K89" i="59"/>
  <c r="K93" i="59"/>
  <c r="K97" i="59"/>
  <c r="K101" i="59"/>
  <c r="K107" i="59"/>
  <c r="K112" i="59"/>
  <c r="K119" i="59"/>
  <c r="D22" i="59"/>
  <c r="K56" i="59"/>
  <c r="K60" i="59"/>
  <c r="K64" i="59"/>
  <c r="I124" i="59"/>
  <c r="T135" i="117" s="1"/>
  <c r="J19" i="59"/>
  <c r="J23" i="59"/>
  <c r="J27" i="59"/>
  <c r="J31" i="59"/>
  <c r="J35" i="59"/>
  <c r="J38" i="59"/>
  <c r="K43" i="59"/>
  <c r="J46" i="59"/>
  <c r="K51" i="59"/>
  <c r="J56" i="59"/>
  <c r="J60" i="59"/>
  <c r="J64" i="59"/>
  <c r="H127" i="59"/>
  <c r="J18" i="59"/>
  <c r="K19" i="59"/>
  <c r="J22" i="59"/>
  <c r="K23" i="59"/>
  <c r="J26" i="59"/>
  <c r="K27" i="59"/>
  <c r="J30" i="59"/>
  <c r="K31" i="59"/>
  <c r="J34" i="59"/>
  <c r="K35" i="59"/>
  <c r="K38" i="59"/>
  <c r="J40" i="59"/>
  <c r="J43" i="59"/>
  <c r="K46" i="59"/>
  <c r="J48" i="59"/>
  <c r="J51" i="59"/>
  <c r="I125" i="59"/>
  <c r="T136" i="117" s="1"/>
  <c r="K39" i="59"/>
  <c r="J42" i="59"/>
  <c r="K47" i="59"/>
  <c r="J50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T137" i="117" s="1"/>
  <c r="K68" i="59"/>
  <c r="K73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J110" i="59"/>
  <c r="K111" i="59"/>
  <c r="J116" i="59"/>
  <c r="D25" i="59" s="1"/>
  <c r="K118" i="59"/>
  <c r="J122" i="59"/>
  <c r="D27" i="59" s="1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D26" i="59" s="1"/>
  <c r="K125" i="59"/>
  <c r="B29" i="59"/>
  <c r="C40" i="59"/>
  <c r="T148" i="117" s="1"/>
  <c r="C42" i="59"/>
  <c r="T150" i="117" s="1"/>
  <c r="C44" i="59"/>
  <c r="T152" i="117" s="1"/>
  <c r="C46" i="59"/>
  <c r="T154" i="117" s="1"/>
  <c r="C41" i="59"/>
  <c r="T149" i="117" s="1"/>
  <c r="C43" i="59"/>
  <c r="T151" i="117" s="1"/>
  <c r="K104" i="58"/>
  <c r="E21" i="58" s="1"/>
  <c r="J41" i="58"/>
  <c r="K94" i="58"/>
  <c r="K53" i="58"/>
  <c r="J19" i="58"/>
  <c r="J23" i="58"/>
  <c r="J27" i="58"/>
  <c r="J31" i="58"/>
  <c r="J35" i="58"/>
  <c r="J45" i="58"/>
  <c r="K49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19" i="58"/>
  <c r="J38" i="58"/>
  <c r="K43" i="58"/>
  <c r="J46" i="58"/>
  <c r="K51" i="58"/>
  <c r="J54" i="58"/>
  <c r="K59" i="58"/>
  <c r="J59" i="58"/>
  <c r="K63" i="58"/>
  <c r="J63" i="58"/>
  <c r="K67" i="58"/>
  <c r="J67" i="58"/>
  <c r="K72" i="58"/>
  <c r="J72" i="58"/>
  <c r="K76" i="58"/>
  <c r="J76" i="58"/>
  <c r="K80" i="58"/>
  <c r="J80" i="58"/>
  <c r="K86" i="58"/>
  <c r="J86" i="58"/>
  <c r="D19" i="58" s="1"/>
  <c r="I124" i="58"/>
  <c r="S135" i="117" s="1"/>
  <c r="H127" i="58"/>
  <c r="J18" i="58"/>
  <c r="J22" i="58"/>
  <c r="J26" i="58"/>
  <c r="J30" i="58"/>
  <c r="J34" i="58"/>
  <c r="K38" i="58"/>
  <c r="J40" i="58"/>
  <c r="J43" i="58"/>
  <c r="K46" i="58"/>
  <c r="J48" i="58"/>
  <c r="J51" i="58"/>
  <c r="K54" i="58"/>
  <c r="J56" i="58"/>
  <c r="K60" i="58"/>
  <c r="K39" i="58"/>
  <c r="J42" i="58"/>
  <c r="K47" i="58"/>
  <c r="J50" i="58"/>
  <c r="K55" i="58"/>
  <c r="I125" i="58"/>
  <c r="S136" i="117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K50" i="58"/>
  <c r="J52" i="58"/>
  <c r="J55" i="58"/>
  <c r="I126" i="58"/>
  <c r="S137" i="117" s="1"/>
  <c r="K64" i="58"/>
  <c r="K68" i="58"/>
  <c r="K73" i="58"/>
  <c r="K77" i="58"/>
  <c r="K81" i="58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S148" i="117" s="1"/>
  <c r="C42" i="58"/>
  <c r="S150" i="117" s="1"/>
  <c r="C44" i="58"/>
  <c r="S152" i="117" s="1"/>
  <c r="C46" i="58"/>
  <c r="S154" i="117" s="1"/>
  <c r="K120" i="58"/>
  <c r="C41" i="58"/>
  <c r="S149" i="117" s="1"/>
  <c r="C43" i="58"/>
  <c r="S151" i="117" s="1"/>
  <c r="C45" i="57"/>
  <c r="R153" i="117" s="1"/>
  <c r="K104" i="57"/>
  <c r="E21" i="57" s="1"/>
  <c r="K48" i="57"/>
  <c r="K96" i="57"/>
  <c r="E22" i="57"/>
  <c r="K41" i="57"/>
  <c r="J68" i="57"/>
  <c r="J86" i="57"/>
  <c r="K101" i="57"/>
  <c r="K49" i="57"/>
  <c r="J104" i="57"/>
  <c r="D21" i="57" s="1"/>
  <c r="K78" i="57"/>
  <c r="K118" i="57"/>
  <c r="J17" i="57"/>
  <c r="J25" i="57"/>
  <c r="J33" i="57"/>
  <c r="K45" i="57"/>
  <c r="J53" i="57"/>
  <c r="J55" i="57"/>
  <c r="K57" i="57"/>
  <c r="K64" i="57"/>
  <c r="K69" i="57"/>
  <c r="J73" i="57"/>
  <c r="K77" i="57"/>
  <c r="K82" i="57"/>
  <c r="K111" i="57"/>
  <c r="K119" i="57"/>
  <c r="K92" i="57"/>
  <c r="K97" i="57"/>
  <c r="J21" i="57"/>
  <c r="J29" i="57"/>
  <c r="J37" i="57"/>
  <c r="J39" i="57"/>
  <c r="J47" i="57"/>
  <c r="K74" i="57"/>
  <c r="J61" i="57"/>
  <c r="J63" i="57"/>
  <c r="J81" i="57"/>
  <c r="J89" i="57"/>
  <c r="J91" i="57"/>
  <c r="J100" i="57"/>
  <c r="J107" i="57"/>
  <c r="J110" i="57"/>
  <c r="J20" i="57"/>
  <c r="J24" i="57"/>
  <c r="J28" i="57"/>
  <c r="J32" i="57"/>
  <c r="J36" i="57"/>
  <c r="J44" i="57"/>
  <c r="J52" i="57"/>
  <c r="J60" i="57"/>
  <c r="J65" i="57"/>
  <c r="J67" i="57"/>
  <c r="J87" i="57"/>
  <c r="J93" i="57"/>
  <c r="J95" i="57"/>
  <c r="J106" i="57"/>
  <c r="J112" i="57"/>
  <c r="J116" i="57"/>
  <c r="D25" i="57" s="1"/>
  <c r="H127" i="57"/>
  <c r="J80" i="57"/>
  <c r="E19" i="57"/>
  <c r="J99" i="57"/>
  <c r="J122" i="57"/>
  <c r="D27" i="57" s="1"/>
  <c r="K75" i="57"/>
  <c r="J75" i="57"/>
  <c r="K94" i="57"/>
  <c r="J94" i="57"/>
  <c r="K114" i="57"/>
  <c r="E24" i="57" s="1"/>
  <c r="J114" i="57"/>
  <c r="D24" i="57" s="1"/>
  <c r="I124" i="57"/>
  <c r="R135" i="117" s="1"/>
  <c r="J19" i="57"/>
  <c r="J23" i="57"/>
  <c r="J27" i="57"/>
  <c r="J31" i="57"/>
  <c r="J35" i="57"/>
  <c r="J38" i="57"/>
  <c r="J46" i="57"/>
  <c r="J54" i="57"/>
  <c r="K62" i="57"/>
  <c r="J62" i="57"/>
  <c r="J72" i="57"/>
  <c r="K79" i="57"/>
  <c r="J79" i="57"/>
  <c r="K98" i="57"/>
  <c r="J98" i="57"/>
  <c r="K120" i="57"/>
  <c r="J120" i="57"/>
  <c r="D26" i="57" s="1"/>
  <c r="J18" i="57"/>
  <c r="J22" i="57"/>
  <c r="J26" i="57"/>
  <c r="K27" i="57"/>
  <c r="J30" i="57"/>
  <c r="K31" i="57"/>
  <c r="J34" i="57"/>
  <c r="K38" i="57"/>
  <c r="J40" i="57"/>
  <c r="J43" i="57"/>
  <c r="K46" i="57"/>
  <c r="J48" i="57"/>
  <c r="J51" i="57"/>
  <c r="K54" i="57"/>
  <c r="J56" i="57"/>
  <c r="J59" i="57"/>
  <c r="K66" i="57"/>
  <c r="J66" i="57"/>
  <c r="J76" i="57"/>
  <c r="K84" i="57"/>
  <c r="E18" i="57" s="1"/>
  <c r="J84" i="57"/>
  <c r="D18" i="57" s="1"/>
  <c r="K102" i="57"/>
  <c r="J102" i="57"/>
  <c r="I125" i="57"/>
  <c r="R136" i="117" s="1"/>
  <c r="K125" i="57"/>
  <c r="J42" i="57"/>
  <c r="J50" i="57"/>
  <c r="J58" i="57"/>
  <c r="K71" i="57"/>
  <c r="J71" i="57"/>
  <c r="K90" i="57"/>
  <c r="J90" i="57"/>
  <c r="K109" i="57"/>
  <c r="J109" i="57"/>
  <c r="I126" i="57"/>
  <c r="R137" i="117" s="1"/>
  <c r="B29" i="57"/>
  <c r="C40" i="57"/>
  <c r="R148" i="117" s="1"/>
  <c r="C42" i="57"/>
  <c r="R150" i="117" s="1"/>
  <c r="C44" i="57"/>
  <c r="R152" i="117" s="1"/>
  <c r="C46" i="57"/>
  <c r="R154" i="117" s="1"/>
  <c r="C41" i="57"/>
  <c r="R149" i="117" s="1"/>
  <c r="C43" i="57"/>
  <c r="R151" i="117" s="1"/>
  <c r="K94" i="56"/>
  <c r="J74" i="56"/>
  <c r="J53" i="56"/>
  <c r="J107" i="56"/>
  <c r="D22" i="56" s="1"/>
  <c r="K57" i="56"/>
  <c r="J17" i="56"/>
  <c r="J25" i="56"/>
  <c r="K21" i="56"/>
  <c r="K41" i="56"/>
  <c r="J45" i="56"/>
  <c r="K49" i="56"/>
  <c r="J33" i="56"/>
  <c r="J29" i="56"/>
  <c r="J37" i="56"/>
  <c r="J20" i="56"/>
  <c r="J24" i="56"/>
  <c r="J28" i="56"/>
  <c r="J32" i="56"/>
  <c r="J36" i="56"/>
  <c r="J44" i="56"/>
  <c r="J52" i="56"/>
  <c r="J61" i="56"/>
  <c r="K65" i="56"/>
  <c r="K69" i="56"/>
  <c r="K74" i="56"/>
  <c r="K78" i="56"/>
  <c r="K82" i="56"/>
  <c r="K89" i="56"/>
  <c r="K93" i="56"/>
  <c r="K97" i="56"/>
  <c r="K101" i="56"/>
  <c r="K107" i="56"/>
  <c r="K112" i="56"/>
  <c r="K119" i="56"/>
  <c r="K56" i="56"/>
  <c r="K60" i="56"/>
  <c r="K64" i="56"/>
  <c r="I124" i="56"/>
  <c r="Q135" i="117" s="1"/>
  <c r="J19" i="56"/>
  <c r="J23" i="56"/>
  <c r="J27" i="56"/>
  <c r="J31" i="56"/>
  <c r="J35" i="56"/>
  <c r="J38" i="56"/>
  <c r="K43" i="56"/>
  <c r="J46" i="56"/>
  <c r="K51" i="56"/>
  <c r="J56" i="56"/>
  <c r="J60" i="56"/>
  <c r="J64" i="56"/>
  <c r="H127" i="56"/>
  <c r="J18" i="56"/>
  <c r="K19" i="56"/>
  <c r="J22" i="56"/>
  <c r="K23" i="56"/>
  <c r="J26" i="56"/>
  <c r="K27" i="56"/>
  <c r="J30" i="56"/>
  <c r="K31" i="56"/>
  <c r="J34" i="56"/>
  <c r="K35" i="56"/>
  <c r="K38" i="56"/>
  <c r="J40" i="56"/>
  <c r="J43" i="56"/>
  <c r="K46" i="56"/>
  <c r="J48" i="56"/>
  <c r="J51" i="56"/>
  <c r="I125" i="56"/>
  <c r="Q136" i="117" s="1"/>
  <c r="K39" i="56"/>
  <c r="J42" i="56"/>
  <c r="K47" i="56"/>
  <c r="J50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K80" i="56"/>
  <c r="J80" i="56"/>
  <c r="I126" i="56"/>
  <c r="Q137" i="117" s="1"/>
  <c r="K68" i="56"/>
  <c r="K73" i="56"/>
  <c r="K77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Q148" i="117" s="1"/>
  <c r="C42" i="56"/>
  <c r="Q150" i="117" s="1"/>
  <c r="C44" i="56"/>
  <c r="Q152" i="117" s="1"/>
  <c r="C46" i="56"/>
  <c r="Q154" i="117" s="1"/>
  <c r="C41" i="56"/>
  <c r="Q149" i="117" s="1"/>
  <c r="C43" i="56"/>
  <c r="Q151" i="117" s="1"/>
  <c r="K69" i="55"/>
  <c r="K94" i="55"/>
  <c r="J36" i="55"/>
  <c r="K104" i="55"/>
  <c r="E21" i="55" s="1"/>
  <c r="J24" i="55"/>
  <c r="J25" i="55"/>
  <c r="J31" i="55"/>
  <c r="J20" i="55"/>
  <c r="J27" i="55"/>
  <c r="K65" i="55"/>
  <c r="K53" i="55"/>
  <c r="J29" i="55"/>
  <c r="K44" i="55"/>
  <c r="K52" i="55"/>
  <c r="J78" i="55"/>
  <c r="J89" i="55"/>
  <c r="J97" i="55"/>
  <c r="J107" i="55"/>
  <c r="D22" i="55" s="1"/>
  <c r="J119" i="55"/>
  <c r="K45" i="55"/>
  <c r="J61" i="55"/>
  <c r="J82" i="55"/>
  <c r="J93" i="55"/>
  <c r="J101" i="55"/>
  <c r="J112" i="55"/>
  <c r="J17" i="55"/>
  <c r="J19" i="55"/>
  <c r="J28" i="55"/>
  <c r="J33" i="55"/>
  <c r="J35" i="55"/>
  <c r="J41" i="55"/>
  <c r="J49" i="55"/>
  <c r="J57" i="55"/>
  <c r="J74" i="55"/>
  <c r="J21" i="55"/>
  <c r="J23" i="55"/>
  <c r="J32" i="55"/>
  <c r="J37" i="55"/>
  <c r="J38" i="55"/>
  <c r="K43" i="55"/>
  <c r="J46" i="55"/>
  <c r="K51" i="55"/>
  <c r="J54" i="55"/>
  <c r="K56" i="55"/>
  <c r="K60" i="55"/>
  <c r="K64" i="55"/>
  <c r="K68" i="55"/>
  <c r="K73" i="55"/>
  <c r="K77" i="55"/>
  <c r="I124" i="55"/>
  <c r="P135" i="117" s="1"/>
  <c r="H127" i="55"/>
  <c r="J18" i="55"/>
  <c r="J22" i="55"/>
  <c r="J26" i="55"/>
  <c r="J30" i="55"/>
  <c r="J34" i="55"/>
  <c r="K38" i="55"/>
  <c r="J40" i="55"/>
  <c r="J43" i="55"/>
  <c r="K46" i="55"/>
  <c r="J48" i="55"/>
  <c r="J51" i="55"/>
  <c r="K54" i="55"/>
  <c r="J56" i="55"/>
  <c r="J60" i="55"/>
  <c r="J64" i="55"/>
  <c r="J68" i="55"/>
  <c r="J73" i="55"/>
  <c r="J77" i="55"/>
  <c r="K18" i="55"/>
  <c r="K22" i="55"/>
  <c r="K26" i="55"/>
  <c r="K30" i="55"/>
  <c r="K34" i="55"/>
  <c r="K39" i="55"/>
  <c r="K40" i="55"/>
  <c r="J42" i="55"/>
  <c r="K47" i="55"/>
  <c r="K48" i="55"/>
  <c r="J50" i="55"/>
  <c r="K55" i="55"/>
  <c r="I125" i="55"/>
  <c r="P136" i="117" s="1"/>
  <c r="K59" i="55"/>
  <c r="J59" i="55"/>
  <c r="K63" i="55"/>
  <c r="J63" i="55"/>
  <c r="K67" i="55"/>
  <c r="J67" i="55"/>
  <c r="K72" i="55"/>
  <c r="J72" i="55"/>
  <c r="K76" i="55"/>
  <c r="J76" i="55"/>
  <c r="K80" i="55"/>
  <c r="J80" i="55"/>
  <c r="K86" i="55"/>
  <c r="J86" i="55"/>
  <c r="D19" i="55" s="1"/>
  <c r="I126" i="55"/>
  <c r="P137" i="117" s="1"/>
  <c r="K81" i="55"/>
  <c r="K87" i="55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E23" i="55" s="1"/>
  <c r="J116" i="55"/>
  <c r="D25" i="55" s="1"/>
  <c r="K118" i="55"/>
  <c r="E26" i="55" s="1"/>
  <c r="J122" i="55"/>
  <c r="D27" i="55" s="1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P148" i="117" s="1"/>
  <c r="C42" i="55"/>
  <c r="P150" i="117" s="1"/>
  <c r="C44" i="55"/>
  <c r="P152" i="117" s="1"/>
  <c r="C46" i="55"/>
  <c r="P154" i="117" s="1"/>
  <c r="C41" i="55"/>
  <c r="P149" i="117" s="1"/>
  <c r="C43" i="55"/>
  <c r="P151" i="117" s="1"/>
  <c r="K104" i="54"/>
  <c r="E21" i="54" s="1"/>
  <c r="K94" i="54"/>
  <c r="K18" i="54"/>
  <c r="K34" i="54"/>
  <c r="K27" i="54"/>
  <c r="J30" i="54"/>
  <c r="K19" i="54"/>
  <c r="J22" i="54"/>
  <c r="K26" i="54"/>
  <c r="J35" i="54"/>
  <c r="J40" i="54"/>
  <c r="K48" i="54"/>
  <c r="K57" i="54"/>
  <c r="K31" i="54"/>
  <c r="J61" i="54"/>
  <c r="K23" i="54"/>
  <c r="D22" i="54"/>
  <c r="J41" i="54"/>
  <c r="K45" i="54"/>
  <c r="J49" i="54"/>
  <c r="K53" i="54"/>
  <c r="J65" i="54"/>
  <c r="K69" i="54"/>
  <c r="K74" i="54"/>
  <c r="K78" i="54"/>
  <c r="K82" i="54"/>
  <c r="K89" i="54"/>
  <c r="K93" i="54"/>
  <c r="K97" i="54"/>
  <c r="K101" i="54"/>
  <c r="K107" i="54"/>
  <c r="K112" i="54"/>
  <c r="K119" i="54"/>
  <c r="J20" i="54"/>
  <c r="J24" i="54"/>
  <c r="J28" i="54"/>
  <c r="J32" i="54"/>
  <c r="J36" i="54"/>
  <c r="J44" i="54"/>
  <c r="J52" i="54"/>
  <c r="K56" i="54"/>
  <c r="K60" i="54"/>
  <c r="K64" i="54"/>
  <c r="K68" i="54"/>
  <c r="I124" i="54"/>
  <c r="O135" i="117" s="1"/>
  <c r="J38" i="54"/>
  <c r="K43" i="54"/>
  <c r="J46" i="54"/>
  <c r="K51" i="54"/>
  <c r="J56" i="54"/>
  <c r="J60" i="54"/>
  <c r="J64" i="54"/>
  <c r="J68" i="54"/>
  <c r="H127" i="54"/>
  <c r="I125" i="54"/>
  <c r="O136" i="117" s="1"/>
  <c r="J17" i="54"/>
  <c r="J21" i="54"/>
  <c r="J25" i="54"/>
  <c r="J29" i="54"/>
  <c r="J33" i="54"/>
  <c r="J37" i="54"/>
  <c r="K39" i="54"/>
  <c r="J42" i="54"/>
  <c r="K47" i="54"/>
  <c r="J50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I126" i="54"/>
  <c r="O137" i="117" s="1"/>
  <c r="K73" i="54"/>
  <c r="K77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O148" i="117" s="1"/>
  <c r="C42" i="54"/>
  <c r="O150" i="117" s="1"/>
  <c r="C44" i="54"/>
  <c r="O152" i="117" s="1"/>
  <c r="C46" i="54"/>
  <c r="O154" i="117" s="1"/>
  <c r="C41" i="54"/>
  <c r="O149" i="117" s="1"/>
  <c r="C43" i="54"/>
  <c r="O151" i="117" s="1"/>
  <c r="K94" i="53"/>
  <c r="J65" i="53"/>
  <c r="K45" i="53"/>
  <c r="J49" i="53"/>
  <c r="K21" i="53"/>
  <c r="K29" i="53"/>
  <c r="J53" i="53"/>
  <c r="K61" i="53"/>
  <c r="K17" i="53"/>
  <c r="K33" i="53"/>
  <c r="K37" i="53"/>
  <c r="K25" i="53"/>
  <c r="K41" i="53"/>
  <c r="K57" i="53"/>
  <c r="J69" i="53"/>
  <c r="K74" i="53"/>
  <c r="K78" i="53"/>
  <c r="K82" i="53"/>
  <c r="K89" i="53"/>
  <c r="K93" i="53"/>
  <c r="K97" i="53"/>
  <c r="K101" i="53"/>
  <c r="K107" i="53"/>
  <c r="K112" i="53"/>
  <c r="K119" i="53"/>
  <c r="D22" i="53"/>
  <c r="J20" i="53"/>
  <c r="J24" i="53"/>
  <c r="J28" i="53"/>
  <c r="J32" i="53"/>
  <c r="J36" i="53"/>
  <c r="J44" i="53"/>
  <c r="J52" i="53"/>
  <c r="K56" i="53"/>
  <c r="K60" i="53"/>
  <c r="K64" i="53"/>
  <c r="K68" i="53"/>
  <c r="K73" i="53"/>
  <c r="I124" i="53"/>
  <c r="N135" i="117" s="1"/>
  <c r="K94" i="52"/>
  <c r="J19" i="53"/>
  <c r="J23" i="53"/>
  <c r="J27" i="53"/>
  <c r="J31" i="53"/>
  <c r="J35" i="53"/>
  <c r="J38" i="53"/>
  <c r="K43" i="53"/>
  <c r="J46" i="53"/>
  <c r="K51" i="53"/>
  <c r="J54" i="53"/>
  <c r="J56" i="53"/>
  <c r="J60" i="53"/>
  <c r="J64" i="53"/>
  <c r="J68" i="53"/>
  <c r="J73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K46" i="53"/>
  <c r="J48" i="53"/>
  <c r="J51" i="53"/>
  <c r="K54" i="53"/>
  <c r="I125" i="53"/>
  <c r="N136" i="117" s="1"/>
  <c r="K39" i="53"/>
  <c r="J42" i="53"/>
  <c r="K47" i="53"/>
  <c r="J50" i="53"/>
  <c r="K55" i="53"/>
  <c r="J55" i="53"/>
  <c r="K59" i="53"/>
  <c r="J59" i="53"/>
  <c r="K63" i="53"/>
  <c r="J63" i="53"/>
  <c r="K67" i="53"/>
  <c r="J67" i="53"/>
  <c r="K72" i="53"/>
  <c r="J72" i="53"/>
  <c r="K76" i="53"/>
  <c r="J76" i="53"/>
  <c r="K80" i="53"/>
  <c r="J80" i="53"/>
  <c r="K86" i="53"/>
  <c r="J86" i="53"/>
  <c r="D19" i="53" s="1"/>
  <c r="I126" i="53"/>
  <c r="N137" i="117" s="1"/>
  <c r="K77" i="53"/>
  <c r="K81" i="53"/>
  <c r="K87" i="53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N148" i="117" s="1"/>
  <c r="C42" i="53"/>
  <c r="N150" i="117" s="1"/>
  <c r="C44" i="53"/>
  <c r="N152" i="117" s="1"/>
  <c r="C46" i="53"/>
  <c r="N154" i="117" s="1"/>
  <c r="C41" i="53"/>
  <c r="N149" i="117" s="1"/>
  <c r="C43" i="53"/>
  <c r="N151" i="117" s="1"/>
  <c r="J41" i="52"/>
  <c r="K104" i="52"/>
  <c r="E21" i="52" s="1"/>
  <c r="K65" i="52"/>
  <c r="J33" i="52"/>
  <c r="J49" i="52"/>
  <c r="K69" i="52"/>
  <c r="J17" i="52"/>
  <c r="J25" i="52"/>
  <c r="J21" i="52"/>
  <c r="J29" i="52"/>
  <c r="J37" i="52"/>
  <c r="J45" i="52"/>
  <c r="J53" i="52"/>
  <c r="D22" i="52"/>
  <c r="J20" i="52"/>
  <c r="J24" i="52"/>
  <c r="J28" i="52"/>
  <c r="J32" i="52"/>
  <c r="J36" i="52"/>
  <c r="J44" i="52"/>
  <c r="J52" i="52"/>
  <c r="J57" i="52"/>
  <c r="K61" i="52"/>
  <c r="J74" i="52"/>
  <c r="K78" i="52"/>
  <c r="K82" i="52"/>
  <c r="K89" i="52"/>
  <c r="K93" i="52"/>
  <c r="K97" i="52"/>
  <c r="K101" i="52"/>
  <c r="K107" i="52"/>
  <c r="K112" i="52"/>
  <c r="K119" i="52"/>
  <c r="K56" i="52"/>
  <c r="K60" i="52"/>
  <c r="K64" i="52"/>
  <c r="K68" i="52"/>
  <c r="K73" i="52"/>
  <c r="K77" i="52"/>
  <c r="I124" i="52"/>
  <c r="M135" i="117" s="1"/>
  <c r="J19" i="52"/>
  <c r="J23" i="52"/>
  <c r="J27" i="52"/>
  <c r="J31" i="52"/>
  <c r="J35" i="52"/>
  <c r="J38" i="52"/>
  <c r="K43" i="52"/>
  <c r="J46" i="52"/>
  <c r="K51" i="52"/>
  <c r="J54" i="52"/>
  <c r="J56" i="52"/>
  <c r="J60" i="52"/>
  <c r="J64" i="52"/>
  <c r="J68" i="52"/>
  <c r="J73" i="52"/>
  <c r="J77" i="52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J48" i="52"/>
  <c r="J51" i="52"/>
  <c r="K54" i="52"/>
  <c r="I125" i="52"/>
  <c r="M136" i="117" s="1"/>
  <c r="K39" i="52"/>
  <c r="J42" i="52"/>
  <c r="K47" i="52"/>
  <c r="J50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K80" i="52"/>
  <c r="J80" i="52"/>
  <c r="K86" i="52"/>
  <c r="J86" i="52"/>
  <c r="D19" i="52" s="1"/>
  <c r="I126" i="52"/>
  <c r="M137" i="117" s="1"/>
  <c r="K81" i="52"/>
  <c r="K87" i="52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M148" i="117" s="1"/>
  <c r="C42" i="52"/>
  <c r="M150" i="117" s="1"/>
  <c r="C44" i="52"/>
  <c r="M152" i="117" s="1"/>
  <c r="C46" i="52"/>
  <c r="M154" i="117" s="1"/>
  <c r="C41" i="52"/>
  <c r="M149" i="117" s="1"/>
  <c r="C43" i="52"/>
  <c r="M151" i="117" s="1"/>
  <c r="K94" i="51"/>
  <c r="K104" i="51"/>
  <c r="E21" i="51" s="1"/>
  <c r="K18" i="51"/>
  <c r="K34" i="51"/>
  <c r="K57" i="51"/>
  <c r="K22" i="51"/>
  <c r="J61" i="51"/>
  <c r="K30" i="51"/>
  <c r="J48" i="51"/>
  <c r="K26" i="51"/>
  <c r="J31" i="51"/>
  <c r="J35" i="51"/>
  <c r="J40" i="51"/>
  <c r="D22" i="51"/>
  <c r="J41" i="51"/>
  <c r="K45" i="51"/>
  <c r="J49" i="51"/>
  <c r="K53" i="51"/>
  <c r="J65" i="51"/>
  <c r="K69" i="51"/>
  <c r="K74" i="51"/>
  <c r="K78" i="51"/>
  <c r="K82" i="51"/>
  <c r="K89" i="51"/>
  <c r="K93" i="51"/>
  <c r="K97" i="51"/>
  <c r="K101" i="51"/>
  <c r="K107" i="51"/>
  <c r="K112" i="51"/>
  <c r="K119" i="51"/>
  <c r="J19" i="51"/>
  <c r="J23" i="51"/>
  <c r="J27" i="51"/>
  <c r="J20" i="51"/>
  <c r="J24" i="51"/>
  <c r="J28" i="51"/>
  <c r="J32" i="51"/>
  <c r="J36" i="51"/>
  <c r="J44" i="51"/>
  <c r="J52" i="51"/>
  <c r="K56" i="51"/>
  <c r="K60" i="51"/>
  <c r="K64" i="51"/>
  <c r="K68" i="51"/>
  <c r="I124" i="51"/>
  <c r="L135" i="117" s="1"/>
  <c r="J38" i="51"/>
  <c r="K43" i="51"/>
  <c r="J46" i="51"/>
  <c r="K51" i="51"/>
  <c r="J56" i="51"/>
  <c r="J60" i="51"/>
  <c r="J64" i="51"/>
  <c r="J68" i="51"/>
  <c r="H127" i="51"/>
  <c r="I125" i="51"/>
  <c r="L136" i="117" s="1"/>
  <c r="J17" i="51"/>
  <c r="J21" i="51"/>
  <c r="J25" i="51"/>
  <c r="J29" i="51"/>
  <c r="J33" i="51"/>
  <c r="J37" i="5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I126" i="51"/>
  <c r="L137" i="117" s="1"/>
  <c r="K73" i="51"/>
  <c r="K77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L148" i="117" s="1"/>
  <c r="C42" i="51"/>
  <c r="L150" i="117" s="1"/>
  <c r="C44" i="51"/>
  <c r="L152" i="117" s="1"/>
  <c r="C46" i="51"/>
  <c r="L154" i="117" s="1"/>
  <c r="C41" i="51"/>
  <c r="L149" i="117" s="1"/>
  <c r="C43" i="51"/>
  <c r="L151" i="117" s="1"/>
  <c r="J57" i="50"/>
  <c r="J27" i="50"/>
  <c r="J93" i="50"/>
  <c r="K104" i="50"/>
  <c r="E21" i="50" s="1"/>
  <c r="J35" i="50"/>
  <c r="J45" i="50"/>
  <c r="J23" i="50"/>
  <c r="K31" i="50"/>
  <c r="K53" i="50"/>
  <c r="J56" i="50"/>
  <c r="J69" i="50"/>
  <c r="K82" i="50"/>
  <c r="K78" i="50"/>
  <c r="K49" i="50"/>
  <c r="K19" i="50"/>
  <c r="K41" i="50"/>
  <c r="J48" i="50"/>
  <c r="J65" i="50"/>
  <c r="K74" i="50"/>
  <c r="J89" i="50"/>
  <c r="K101" i="50"/>
  <c r="D22" i="50"/>
  <c r="K112" i="50"/>
  <c r="J40" i="50"/>
  <c r="K97" i="50"/>
  <c r="K107" i="50"/>
  <c r="K119" i="50"/>
  <c r="J18" i="50"/>
  <c r="J22" i="50"/>
  <c r="J26" i="50"/>
  <c r="J30" i="50"/>
  <c r="J34" i="50"/>
  <c r="J61" i="50"/>
  <c r="H127" i="50"/>
  <c r="K60" i="50"/>
  <c r="K64" i="50"/>
  <c r="K68" i="50"/>
  <c r="I124" i="50"/>
  <c r="K135" i="117" s="1"/>
  <c r="J17" i="50"/>
  <c r="J21" i="50"/>
  <c r="J25" i="50"/>
  <c r="J29" i="50"/>
  <c r="J33" i="50"/>
  <c r="J37" i="50"/>
  <c r="K39" i="50"/>
  <c r="J42" i="50"/>
  <c r="K47" i="50"/>
  <c r="J50" i="50"/>
  <c r="K55" i="50"/>
  <c r="J60" i="50"/>
  <c r="J64" i="50"/>
  <c r="J68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K42" i="50"/>
  <c r="J44" i="50"/>
  <c r="J47" i="50"/>
  <c r="K50" i="50"/>
  <c r="J52" i="50"/>
  <c r="J55" i="50"/>
  <c r="I125" i="50"/>
  <c r="K136" i="117" s="1"/>
  <c r="J38" i="50"/>
  <c r="K43" i="50"/>
  <c r="J46" i="50"/>
  <c r="K51" i="50"/>
  <c r="J54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I126" i="50"/>
  <c r="K137" i="117" s="1"/>
  <c r="K73" i="50"/>
  <c r="K77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K148" i="117" s="1"/>
  <c r="C42" i="50"/>
  <c r="K150" i="117" s="1"/>
  <c r="C44" i="50"/>
  <c r="K152" i="117" s="1"/>
  <c r="C46" i="50"/>
  <c r="K154" i="117" s="1"/>
  <c r="C41" i="50"/>
  <c r="K149" i="117" s="1"/>
  <c r="C43" i="50"/>
  <c r="K151" i="117" s="1"/>
  <c r="K94" i="49"/>
  <c r="K69" i="49"/>
  <c r="J49" i="49"/>
  <c r="J41" i="49"/>
  <c r="J65" i="49"/>
  <c r="J53" i="49"/>
  <c r="K57" i="49"/>
  <c r="J20" i="49"/>
  <c r="J24" i="49"/>
  <c r="J28" i="49"/>
  <c r="J32" i="49"/>
  <c r="J36" i="49"/>
  <c r="J44" i="49"/>
  <c r="J52" i="49"/>
  <c r="K61" i="49"/>
  <c r="J74" i="49"/>
  <c r="K78" i="49"/>
  <c r="K82" i="49"/>
  <c r="K89" i="49"/>
  <c r="K93" i="49"/>
  <c r="K97" i="49"/>
  <c r="K101" i="49"/>
  <c r="K107" i="49"/>
  <c r="K112" i="49"/>
  <c r="K119" i="49"/>
  <c r="D22" i="49"/>
  <c r="J17" i="49"/>
  <c r="J21" i="49"/>
  <c r="J25" i="49"/>
  <c r="J29" i="49"/>
  <c r="J33" i="49"/>
  <c r="J37" i="49"/>
  <c r="J45" i="49"/>
  <c r="K68" i="49"/>
  <c r="I124" i="49"/>
  <c r="J135" i="117" s="1"/>
  <c r="K56" i="49"/>
  <c r="K77" i="49"/>
  <c r="J19" i="49"/>
  <c r="J23" i="49"/>
  <c r="J31" i="49"/>
  <c r="J35" i="49"/>
  <c r="J38" i="49"/>
  <c r="K43" i="49"/>
  <c r="J46" i="49"/>
  <c r="K51" i="49"/>
  <c r="J54" i="49"/>
  <c r="J56" i="49"/>
  <c r="J68" i="49"/>
  <c r="J77" i="49"/>
  <c r="K64" i="49"/>
  <c r="K73" i="49"/>
  <c r="H127" i="49"/>
  <c r="J18" i="49"/>
  <c r="J22" i="49"/>
  <c r="K23" i="49"/>
  <c r="J26" i="49"/>
  <c r="K27" i="49"/>
  <c r="J30" i="49"/>
  <c r="K31" i="49"/>
  <c r="J34" i="49"/>
  <c r="K35" i="49"/>
  <c r="K38" i="49"/>
  <c r="J40" i="49"/>
  <c r="J43" i="49"/>
  <c r="K46" i="49"/>
  <c r="J48" i="49"/>
  <c r="J51" i="49"/>
  <c r="K54" i="49"/>
  <c r="I125" i="49"/>
  <c r="J136" i="117" s="1"/>
  <c r="K60" i="49"/>
  <c r="K39" i="49"/>
  <c r="J42" i="49"/>
  <c r="K47" i="49"/>
  <c r="J50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K80" i="49"/>
  <c r="J80" i="49"/>
  <c r="I126" i="49"/>
  <c r="J137" i="117" s="1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J148" i="117" s="1"/>
  <c r="C42" i="49"/>
  <c r="J150" i="117" s="1"/>
  <c r="C44" i="49"/>
  <c r="J152" i="117" s="1"/>
  <c r="C46" i="49"/>
  <c r="J154" i="117" s="1"/>
  <c r="C41" i="49"/>
  <c r="J149" i="117" s="1"/>
  <c r="C43" i="49"/>
  <c r="J151" i="117" s="1"/>
  <c r="K119" i="48"/>
  <c r="K52" i="48"/>
  <c r="K53" i="48"/>
  <c r="J72" i="48"/>
  <c r="K104" i="48"/>
  <c r="E21" i="48" s="1"/>
  <c r="J69" i="48"/>
  <c r="K107" i="48"/>
  <c r="E22" i="48" s="1"/>
  <c r="K57" i="48"/>
  <c r="K40" i="48"/>
  <c r="J59" i="48"/>
  <c r="J95" i="48"/>
  <c r="J37" i="48"/>
  <c r="K48" i="48"/>
  <c r="K77" i="48"/>
  <c r="J91" i="48"/>
  <c r="K96" i="48"/>
  <c r="J112" i="48"/>
  <c r="J65" i="48"/>
  <c r="K81" i="48"/>
  <c r="J86" i="48"/>
  <c r="K89" i="48"/>
  <c r="K100" i="48"/>
  <c r="J104" i="48"/>
  <c r="D21" i="48" s="1"/>
  <c r="J110" i="48"/>
  <c r="J55" i="48"/>
  <c r="J87" i="48"/>
  <c r="J93" i="48"/>
  <c r="J106" i="48"/>
  <c r="D22" i="48" s="1"/>
  <c r="J116" i="48"/>
  <c r="D25" i="48" s="1"/>
  <c r="J18" i="48"/>
  <c r="J22" i="48"/>
  <c r="J26" i="48"/>
  <c r="J30" i="48"/>
  <c r="J34" i="48"/>
  <c r="J56" i="48"/>
  <c r="J61" i="48"/>
  <c r="J17" i="48"/>
  <c r="J21" i="48"/>
  <c r="J25" i="48"/>
  <c r="J29" i="48"/>
  <c r="J33" i="48"/>
  <c r="J45" i="48"/>
  <c r="J60" i="48"/>
  <c r="J64" i="48"/>
  <c r="J68" i="48"/>
  <c r="J74" i="48"/>
  <c r="J76" i="48"/>
  <c r="E19" i="48"/>
  <c r="J92" i="48"/>
  <c r="J97" i="48"/>
  <c r="J99" i="48"/>
  <c r="J111" i="48"/>
  <c r="J119" i="48"/>
  <c r="J122" i="48"/>
  <c r="D27" i="48" s="1"/>
  <c r="J41" i="48"/>
  <c r="J43" i="48"/>
  <c r="J49" i="48"/>
  <c r="J73" i="48"/>
  <c r="J78" i="48"/>
  <c r="J82" i="48"/>
  <c r="J101" i="48"/>
  <c r="J118" i="48"/>
  <c r="J42" i="48"/>
  <c r="K50" i="48"/>
  <c r="J50" i="48"/>
  <c r="K66" i="48"/>
  <c r="J66" i="48"/>
  <c r="K84" i="48"/>
  <c r="E18" i="48" s="1"/>
  <c r="J84" i="48"/>
  <c r="D18" i="48" s="1"/>
  <c r="I125" i="48"/>
  <c r="I136" i="117" s="1"/>
  <c r="K125" i="48"/>
  <c r="J24" i="48"/>
  <c r="K54" i="48"/>
  <c r="J54" i="48"/>
  <c r="J63" i="48"/>
  <c r="J20" i="48"/>
  <c r="J32" i="48"/>
  <c r="J36" i="48"/>
  <c r="J39" i="48"/>
  <c r="K42" i="48"/>
  <c r="J44" i="48"/>
  <c r="J47" i="48"/>
  <c r="J80" i="48"/>
  <c r="J19" i="48"/>
  <c r="K20" i="48"/>
  <c r="J23" i="48"/>
  <c r="J27" i="48"/>
  <c r="K28" i="48"/>
  <c r="J31" i="48"/>
  <c r="K32" i="48"/>
  <c r="J35" i="48"/>
  <c r="J38" i="48"/>
  <c r="J46" i="48"/>
  <c r="J51" i="48"/>
  <c r="K58" i="48"/>
  <c r="J58" i="48"/>
  <c r="J67" i="48"/>
  <c r="K75" i="48"/>
  <c r="J75" i="48"/>
  <c r="K94" i="48"/>
  <c r="J94" i="48"/>
  <c r="K114" i="48"/>
  <c r="E24" i="48" s="1"/>
  <c r="J114" i="48"/>
  <c r="D24" i="48" s="1"/>
  <c r="I124" i="48"/>
  <c r="I135" i="117" s="1"/>
  <c r="K102" i="48"/>
  <c r="J102" i="48"/>
  <c r="J28" i="48"/>
  <c r="K71" i="48"/>
  <c r="J71" i="48"/>
  <c r="K90" i="48"/>
  <c r="J90" i="48"/>
  <c r="K109" i="48"/>
  <c r="E23" i="48" s="1"/>
  <c r="J109" i="48"/>
  <c r="I126" i="48"/>
  <c r="I137" i="117" s="1"/>
  <c r="K31" i="48"/>
  <c r="K62" i="48"/>
  <c r="J62" i="48"/>
  <c r="K79" i="48"/>
  <c r="J79" i="48"/>
  <c r="K98" i="48"/>
  <c r="J98" i="48"/>
  <c r="K120" i="48"/>
  <c r="J120" i="48"/>
  <c r="H127" i="48"/>
  <c r="B29" i="48"/>
  <c r="C40" i="48"/>
  <c r="I148" i="117" s="1"/>
  <c r="C42" i="48"/>
  <c r="I150" i="117" s="1"/>
  <c r="C44" i="48"/>
  <c r="I152" i="117" s="1"/>
  <c r="C46" i="48"/>
  <c r="I154" i="117" s="1"/>
  <c r="C41" i="48"/>
  <c r="I149" i="117" s="1"/>
  <c r="C43" i="48"/>
  <c r="I151" i="117" s="1"/>
  <c r="C45" i="47"/>
  <c r="H153" i="117" s="1"/>
  <c r="AP153" i="117" s="1"/>
  <c r="AQ153" i="117" s="1"/>
  <c r="J74" i="47"/>
  <c r="J41" i="47"/>
  <c r="J49" i="47"/>
  <c r="J57" i="47"/>
  <c r="J53" i="47"/>
  <c r="K20" i="47"/>
  <c r="K24" i="47"/>
  <c r="K28" i="47"/>
  <c r="K32" i="47"/>
  <c r="K36" i="47"/>
  <c r="K44" i="47"/>
  <c r="K52" i="47"/>
  <c r="J61" i="47"/>
  <c r="K65" i="47"/>
  <c r="K69" i="47"/>
  <c r="K74" i="47"/>
  <c r="K78" i="47"/>
  <c r="K82" i="47"/>
  <c r="K89" i="47"/>
  <c r="K93" i="47"/>
  <c r="K97" i="47"/>
  <c r="K101" i="47"/>
  <c r="K107" i="47"/>
  <c r="K112" i="47"/>
  <c r="K119" i="47"/>
  <c r="D22" i="47"/>
  <c r="J17" i="47"/>
  <c r="J21" i="47"/>
  <c r="J25" i="47"/>
  <c r="J29" i="47"/>
  <c r="J33" i="47"/>
  <c r="J37" i="47"/>
  <c r="J45" i="47"/>
  <c r="H127" i="47"/>
  <c r="J18" i="47"/>
  <c r="J22" i="47"/>
  <c r="J26" i="47"/>
  <c r="J30" i="47"/>
  <c r="J34" i="47"/>
  <c r="J40" i="47"/>
  <c r="J48" i="47"/>
  <c r="J56" i="47"/>
  <c r="K60" i="47"/>
  <c r="K64" i="47"/>
  <c r="I124" i="47"/>
  <c r="H135" i="117" s="1"/>
  <c r="K39" i="47"/>
  <c r="J42" i="47"/>
  <c r="K47" i="47"/>
  <c r="J50" i="47"/>
  <c r="K55" i="47"/>
  <c r="J60" i="47"/>
  <c r="J64" i="47"/>
  <c r="I125" i="47"/>
  <c r="H136" i="117" s="1"/>
  <c r="J19" i="47"/>
  <c r="J23" i="47"/>
  <c r="J27" i="47"/>
  <c r="J31" i="47"/>
  <c r="J35" i="47"/>
  <c r="J38" i="47"/>
  <c r="K43" i="47"/>
  <c r="J46" i="47"/>
  <c r="K51" i="47"/>
  <c r="J54" i="47"/>
  <c r="K59" i="47"/>
  <c r="J59" i="47"/>
  <c r="K63" i="47"/>
  <c r="J63" i="47"/>
  <c r="K67" i="47"/>
  <c r="J67" i="47"/>
  <c r="K72" i="47"/>
  <c r="J72" i="47"/>
  <c r="K76" i="47"/>
  <c r="J76" i="47"/>
  <c r="K80" i="47"/>
  <c r="J80" i="47"/>
  <c r="K86" i="47"/>
  <c r="J86" i="47"/>
  <c r="D19" i="47" s="1"/>
  <c r="I126" i="47"/>
  <c r="H137" i="117" s="1"/>
  <c r="K68" i="47"/>
  <c r="K73" i="47"/>
  <c r="K77" i="47"/>
  <c r="K81" i="47"/>
  <c r="K87" i="47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H148" i="117" s="1"/>
  <c r="C42" i="47"/>
  <c r="H150" i="117" s="1"/>
  <c r="C44" i="47"/>
  <c r="H152" i="117" s="1"/>
  <c r="C46" i="47"/>
  <c r="H154" i="117" s="1"/>
  <c r="C41" i="47"/>
  <c r="H149" i="117" s="1"/>
  <c r="C43" i="47"/>
  <c r="H151" i="117" s="1"/>
  <c r="K104" i="46"/>
  <c r="E21" i="46" s="1"/>
  <c r="K94" i="46"/>
  <c r="J26" i="46"/>
  <c r="J22" i="46"/>
  <c r="J48" i="46"/>
  <c r="J30" i="46"/>
  <c r="J18" i="46"/>
  <c r="J34" i="46"/>
  <c r="J40" i="46"/>
  <c r="J65" i="46"/>
  <c r="D22" i="46"/>
  <c r="J61" i="46"/>
  <c r="J56" i="46"/>
  <c r="J19" i="46"/>
  <c r="J23" i="46"/>
  <c r="J27" i="46"/>
  <c r="J31" i="46"/>
  <c r="J35" i="46"/>
  <c r="K41" i="46"/>
  <c r="K45" i="46"/>
  <c r="K49" i="46"/>
  <c r="K53" i="46"/>
  <c r="K57" i="46"/>
  <c r="J69" i="46"/>
  <c r="K74" i="46"/>
  <c r="K78" i="46"/>
  <c r="K82" i="46"/>
  <c r="K89" i="46"/>
  <c r="K93" i="46"/>
  <c r="K97" i="46"/>
  <c r="K101" i="46"/>
  <c r="K107" i="46"/>
  <c r="K112" i="46"/>
  <c r="K119" i="46"/>
  <c r="H127" i="46"/>
  <c r="K60" i="46"/>
  <c r="K73" i="46"/>
  <c r="J17" i="46"/>
  <c r="J21" i="46"/>
  <c r="J29" i="46"/>
  <c r="J37" i="46"/>
  <c r="K39" i="46"/>
  <c r="J42" i="46"/>
  <c r="K47" i="46"/>
  <c r="J50" i="46"/>
  <c r="K55" i="46"/>
  <c r="J60" i="46"/>
  <c r="J73" i="46"/>
  <c r="K64" i="46"/>
  <c r="K68" i="46"/>
  <c r="I124" i="46"/>
  <c r="G135" i="117" s="1"/>
  <c r="K17" i="46"/>
  <c r="J20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50" i="46"/>
  <c r="J52" i="46"/>
  <c r="J55" i="46"/>
  <c r="I125" i="46"/>
  <c r="G136" i="117" s="1"/>
  <c r="J38" i="46"/>
  <c r="K43" i="46"/>
  <c r="J46" i="46"/>
  <c r="K51" i="46"/>
  <c r="J54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I126" i="46"/>
  <c r="G137" i="117" s="1"/>
  <c r="K77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G148" i="117" s="1"/>
  <c r="C42" i="46"/>
  <c r="G150" i="117" s="1"/>
  <c r="C44" i="46"/>
  <c r="G152" i="117" s="1"/>
  <c r="C46" i="46"/>
  <c r="G154" i="117" s="1"/>
  <c r="C41" i="46"/>
  <c r="G149" i="117" s="1"/>
  <c r="C43" i="46"/>
  <c r="G151" i="117" s="1"/>
  <c r="K94" i="45"/>
  <c r="K104" i="45"/>
  <c r="E21" i="45" s="1"/>
  <c r="K32" i="45"/>
  <c r="K20" i="45"/>
  <c r="J28" i="45"/>
  <c r="J44" i="45"/>
  <c r="K45" i="45"/>
  <c r="J52" i="45"/>
  <c r="K37" i="45"/>
  <c r="J24" i="45"/>
  <c r="K33" i="45"/>
  <c r="J36" i="45"/>
  <c r="K29" i="45"/>
  <c r="J53" i="45"/>
  <c r="J41" i="45"/>
  <c r="J49" i="45"/>
  <c r="J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19" i="45"/>
  <c r="J17" i="45"/>
  <c r="J21" i="45"/>
  <c r="J25" i="45"/>
  <c r="D22" i="45"/>
  <c r="H127" i="45"/>
  <c r="J18" i="45"/>
  <c r="J22" i="45"/>
  <c r="J26" i="45"/>
  <c r="J30" i="45"/>
  <c r="J34" i="45"/>
  <c r="J40" i="45"/>
  <c r="J48" i="45"/>
  <c r="J56" i="45"/>
  <c r="K60" i="45"/>
  <c r="K64" i="45"/>
  <c r="I124" i="45"/>
  <c r="F135" i="117" s="1"/>
  <c r="K39" i="45"/>
  <c r="J42" i="45"/>
  <c r="K47" i="45"/>
  <c r="J50" i="45"/>
  <c r="K55" i="45"/>
  <c r="J60" i="45"/>
  <c r="I125" i="45"/>
  <c r="F136" i="117" s="1"/>
  <c r="J19" i="45"/>
  <c r="J23" i="45"/>
  <c r="J27" i="45"/>
  <c r="J31" i="45"/>
  <c r="J35" i="45"/>
  <c r="J38" i="45"/>
  <c r="K43" i="45"/>
  <c r="J46" i="45"/>
  <c r="K51" i="45"/>
  <c r="J54" i="45"/>
  <c r="K59" i="45"/>
  <c r="J59" i="45"/>
  <c r="K63" i="45"/>
  <c r="J63" i="45"/>
  <c r="K67" i="45"/>
  <c r="J67" i="45"/>
  <c r="K72" i="45"/>
  <c r="J72" i="45"/>
  <c r="K76" i="45"/>
  <c r="J76" i="45"/>
  <c r="I126" i="45"/>
  <c r="F137" i="117" s="1"/>
  <c r="K68" i="45"/>
  <c r="K73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F148" i="117" s="1"/>
  <c r="C42" i="45"/>
  <c r="F150" i="117" s="1"/>
  <c r="C44" i="45"/>
  <c r="F152" i="117" s="1"/>
  <c r="C46" i="45"/>
  <c r="F154" i="117" s="1"/>
  <c r="C41" i="45"/>
  <c r="F149" i="117" s="1"/>
  <c r="C43" i="45"/>
  <c r="F151" i="117" s="1"/>
  <c r="K104" i="44"/>
  <c r="E21" i="44" s="1"/>
  <c r="K94" i="44"/>
  <c r="J107" i="44"/>
  <c r="D22" i="44" s="1"/>
  <c r="J119" i="44"/>
  <c r="J44" i="44"/>
  <c r="J65" i="44"/>
  <c r="K36" i="44"/>
  <c r="K61" i="44"/>
  <c r="K24" i="44"/>
  <c r="K32" i="44"/>
  <c r="K52" i="44"/>
  <c r="J20" i="44"/>
  <c r="J28" i="44"/>
  <c r="J17" i="44"/>
  <c r="J21" i="44"/>
  <c r="J25" i="44"/>
  <c r="J29" i="44"/>
  <c r="J33" i="44"/>
  <c r="J37" i="44"/>
  <c r="K41" i="44"/>
  <c r="J45" i="44"/>
  <c r="K49" i="44"/>
  <c r="J53" i="44"/>
  <c r="K57" i="44"/>
  <c r="J69" i="44"/>
  <c r="K74" i="44"/>
  <c r="K78" i="44"/>
  <c r="K82" i="44"/>
  <c r="K89" i="44"/>
  <c r="K93" i="44"/>
  <c r="K97" i="44"/>
  <c r="K101" i="44"/>
  <c r="K107" i="44"/>
  <c r="K112" i="44"/>
  <c r="K119" i="44"/>
  <c r="K56" i="44"/>
  <c r="J56" i="44"/>
  <c r="K60" i="44"/>
  <c r="J60" i="44"/>
  <c r="K19" i="44"/>
  <c r="J19" i="44"/>
  <c r="J23" i="44"/>
  <c r="K23" i="44"/>
  <c r="K27" i="44"/>
  <c r="J27" i="44"/>
  <c r="J31" i="44"/>
  <c r="K31" i="44"/>
  <c r="K35" i="44"/>
  <c r="J35" i="44"/>
  <c r="K68" i="44"/>
  <c r="I124" i="44"/>
  <c r="E135" i="117" s="1"/>
  <c r="K43" i="44"/>
  <c r="J46" i="44"/>
  <c r="K51" i="44"/>
  <c r="J68" i="44"/>
  <c r="H127" i="44"/>
  <c r="J18" i="44"/>
  <c r="J26" i="44"/>
  <c r="J34" i="44"/>
  <c r="J40" i="44"/>
  <c r="J43" i="44"/>
  <c r="K46" i="44"/>
  <c r="J48" i="44"/>
  <c r="J51" i="44"/>
  <c r="I125" i="44"/>
  <c r="E136" i="117" s="1"/>
  <c r="K64" i="44"/>
  <c r="K73" i="44"/>
  <c r="J38" i="44"/>
  <c r="K18" i="44"/>
  <c r="K22" i="44"/>
  <c r="K26" i="44"/>
  <c r="K30" i="44"/>
  <c r="K34" i="44"/>
  <c r="K39" i="44"/>
  <c r="K40" i="44"/>
  <c r="J42" i="44"/>
  <c r="K47" i="44"/>
  <c r="K48" i="44"/>
  <c r="J50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K80" i="44"/>
  <c r="J80" i="44"/>
  <c r="I126" i="44"/>
  <c r="E137" i="117" s="1"/>
  <c r="K77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E148" i="117" s="1"/>
  <c r="C42" i="44"/>
  <c r="E150" i="117" s="1"/>
  <c r="C44" i="44"/>
  <c r="E152" i="117" s="1"/>
  <c r="C46" i="44"/>
  <c r="E154" i="117" s="1"/>
  <c r="C41" i="44"/>
  <c r="E149" i="117" s="1"/>
  <c r="C43" i="44"/>
  <c r="E151" i="117" s="1"/>
  <c r="K74" i="41"/>
  <c r="K94" i="43"/>
  <c r="K104" i="43"/>
  <c r="E21" i="43" s="1"/>
  <c r="J82" i="43"/>
  <c r="K65" i="43"/>
  <c r="J56" i="43"/>
  <c r="J74" i="43"/>
  <c r="J112" i="43"/>
  <c r="J26" i="43"/>
  <c r="J78" i="43"/>
  <c r="J69" i="43"/>
  <c r="J93" i="43"/>
  <c r="J18" i="43"/>
  <c r="J34" i="43"/>
  <c r="J40" i="43"/>
  <c r="J89" i="43"/>
  <c r="J97" i="43"/>
  <c r="J107" i="43"/>
  <c r="D22" i="43" s="1"/>
  <c r="K119" i="43"/>
  <c r="J22" i="43"/>
  <c r="J101" i="43"/>
  <c r="J30" i="43"/>
  <c r="J48" i="43"/>
  <c r="J41" i="43"/>
  <c r="J45" i="43"/>
  <c r="J49" i="43"/>
  <c r="J53" i="43"/>
  <c r="J61" i="43"/>
  <c r="J19" i="43"/>
  <c r="J23" i="43"/>
  <c r="J27" i="43"/>
  <c r="J31" i="43"/>
  <c r="J35" i="43"/>
  <c r="J57" i="43"/>
  <c r="K68" i="43"/>
  <c r="I124" i="43"/>
  <c r="D135" i="117" s="1"/>
  <c r="J21" i="43"/>
  <c r="J29" i="43"/>
  <c r="J37" i="43"/>
  <c r="K39" i="43"/>
  <c r="J42" i="43"/>
  <c r="K47" i="43"/>
  <c r="J50" i="43"/>
  <c r="K55" i="43"/>
  <c r="J68" i="43"/>
  <c r="H127" i="43"/>
  <c r="K60" i="43"/>
  <c r="K6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2" i="43"/>
  <c r="J44" i="43"/>
  <c r="J47" i="43"/>
  <c r="K50" i="43"/>
  <c r="J52" i="43"/>
  <c r="I125" i="43"/>
  <c r="D136" i="117" s="1"/>
  <c r="J38" i="43"/>
  <c r="K43" i="43"/>
  <c r="J46" i="43"/>
  <c r="K51" i="43"/>
  <c r="J54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K86" i="43"/>
  <c r="J86" i="43"/>
  <c r="D19" i="43" s="1"/>
  <c r="I126" i="43"/>
  <c r="D137" i="117" s="1"/>
  <c r="K73" i="43"/>
  <c r="K77" i="43"/>
  <c r="K81" i="43"/>
  <c r="K87" i="43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D148" i="117" s="1"/>
  <c r="C42" i="43"/>
  <c r="D150" i="117" s="1"/>
  <c r="C44" i="43"/>
  <c r="D152" i="117" s="1"/>
  <c r="C46" i="43"/>
  <c r="D154" i="117" s="1"/>
  <c r="C41" i="43"/>
  <c r="D149" i="117" s="1"/>
  <c r="C43" i="43"/>
  <c r="D151" i="117" s="1"/>
  <c r="K125" i="42"/>
  <c r="K94" i="42"/>
  <c r="K104" i="42"/>
  <c r="E21" i="42" s="1"/>
  <c r="J19" i="42"/>
  <c r="J33" i="42"/>
  <c r="J118" i="42"/>
  <c r="J23" i="42"/>
  <c r="J25" i="42"/>
  <c r="C44" i="42"/>
  <c r="C152" i="117" s="1"/>
  <c r="J38" i="42"/>
  <c r="J18" i="42"/>
  <c r="J22" i="42"/>
  <c r="J26" i="42"/>
  <c r="J30" i="42"/>
  <c r="J34" i="42"/>
  <c r="J42" i="42"/>
  <c r="J46" i="42"/>
  <c r="J50" i="42"/>
  <c r="J54" i="42"/>
  <c r="J58" i="42"/>
  <c r="J62" i="42"/>
  <c r="J66" i="42"/>
  <c r="J71" i="42"/>
  <c r="J75" i="42"/>
  <c r="J79" i="42"/>
  <c r="J84" i="42"/>
  <c r="D18" i="42" s="1"/>
  <c r="J90" i="42"/>
  <c r="J94" i="42"/>
  <c r="J98" i="42"/>
  <c r="J102" i="42"/>
  <c r="J109" i="42"/>
  <c r="J114" i="42"/>
  <c r="D24" i="42" s="1"/>
  <c r="J120" i="42"/>
  <c r="B29" i="42"/>
  <c r="C42" i="42"/>
  <c r="C150" i="117" s="1"/>
  <c r="C40" i="42"/>
  <c r="C148" i="117" s="1"/>
  <c r="C46" i="42"/>
  <c r="C154" i="117" s="1"/>
  <c r="J21" i="42"/>
  <c r="K24" i="42"/>
  <c r="J27" i="42"/>
  <c r="K32" i="42"/>
  <c r="J35" i="42"/>
  <c r="J37" i="42"/>
  <c r="E26" i="42"/>
  <c r="I126" i="42"/>
  <c r="C137" i="117" s="1"/>
  <c r="I124" i="42"/>
  <c r="C135" i="117" s="1"/>
  <c r="H127" i="42"/>
  <c r="K17" i="42"/>
  <c r="J20" i="42"/>
  <c r="K21" i="42"/>
  <c r="J24" i="42"/>
  <c r="K27" i="42"/>
  <c r="J29" i="42"/>
  <c r="J32" i="42"/>
  <c r="K35" i="42"/>
  <c r="K37" i="42"/>
  <c r="J39" i="42"/>
  <c r="J41" i="42"/>
  <c r="K28" i="42"/>
  <c r="J31" i="42"/>
  <c r="J43" i="42"/>
  <c r="K45" i="42"/>
  <c r="J45" i="42"/>
  <c r="K49" i="42"/>
  <c r="J49" i="42"/>
  <c r="K53" i="42"/>
  <c r="J53" i="42"/>
  <c r="K57" i="42"/>
  <c r="J57" i="42"/>
  <c r="K61" i="42"/>
  <c r="J61" i="42"/>
  <c r="K65" i="42"/>
  <c r="J65" i="42"/>
  <c r="K69" i="42"/>
  <c r="J69" i="42"/>
  <c r="K74" i="42"/>
  <c r="J74" i="42"/>
  <c r="K78" i="42"/>
  <c r="J78" i="42"/>
  <c r="K82" i="42"/>
  <c r="J82" i="42"/>
  <c r="K89" i="42"/>
  <c r="J89" i="42"/>
  <c r="K93" i="42"/>
  <c r="J93" i="42"/>
  <c r="I125" i="42"/>
  <c r="C136" i="117" s="1"/>
  <c r="K36" i="42"/>
  <c r="K40" i="42"/>
  <c r="K44" i="42"/>
  <c r="J47" i="42"/>
  <c r="K48" i="42"/>
  <c r="J51" i="42"/>
  <c r="K52" i="42"/>
  <c r="J55" i="42"/>
  <c r="K56" i="42"/>
  <c r="J59" i="42"/>
  <c r="K60" i="42"/>
  <c r="J63" i="42"/>
  <c r="K64" i="42"/>
  <c r="J67" i="42"/>
  <c r="K68" i="42"/>
  <c r="J72" i="42"/>
  <c r="K73" i="42"/>
  <c r="J76" i="42"/>
  <c r="K77" i="42"/>
  <c r="J80" i="42"/>
  <c r="K81" i="42"/>
  <c r="J86" i="42"/>
  <c r="D19" i="42" s="1"/>
  <c r="K87" i="42"/>
  <c r="E19" i="42" s="1"/>
  <c r="J91" i="42"/>
  <c r="K92" i="42"/>
  <c r="J95" i="42"/>
  <c r="K96" i="42"/>
  <c r="J99" i="42"/>
  <c r="K100" i="42"/>
  <c r="J104" i="42"/>
  <c r="D21" i="42" s="1"/>
  <c r="K106" i="42"/>
  <c r="E22" i="42" s="1"/>
  <c r="J110" i="42"/>
  <c r="K111" i="42"/>
  <c r="E23" i="42" s="1"/>
  <c r="J116" i="42"/>
  <c r="D25" i="42" s="1"/>
  <c r="J122" i="42"/>
  <c r="D27" i="42" s="1"/>
  <c r="J97" i="42"/>
  <c r="J101" i="42"/>
  <c r="J107" i="42"/>
  <c r="D22" i="42" s="1"/>
  <c r="J112" i="42"/>
  <c r="J119" i="42"/>
  <c r="C41" i="42"/>
  <c r="C149" i="117" s="1"/>
  <c r="C43" i="42"/>
  <c r="C151" i="117" s="1"/>
  <c r="J94" i="41"/>
  <c r="K107" i="41"/>
  <c r="K62" i="41"/>
  <c r="K104" i="41"/>
  <c r="E21" i="41" s="1"/>
  <c r="K79" i="41"/>
  <c r="K46" i="41"/>
  <c r="J19" i="41"/>
  <c r="K27" i="41"/>
  <c r="K98" i="41"/>
  <c r="K120" i="41"/>
  <c r="K34" i="41"/>
  <c r="K50" i="41"/>
  <c r="K66" i="41"/>
  <c r="K84" i="41"/>
  <c r="E18" i="41" s="1"/>
  <c r="K102" i="41"/>
  <c r="C44" i="41"/>
  <c r="B152" i="117" s="1"/>
  <c r="J23" i="41"/>
  <c r="K38" i="41"/>
  <c r="K54" i="41"/>
  <c r="K71" i="41"/>
  <c r="K90" i="41"/>
  <c r="K109" i="41"/>
  <c r="J122" i="41"/>
  <c r="D27" i="41" s="1"/>
  <c r="K42" i="41"/>
  <c r="K58" i="41"/>
  <c r="K75" i="41"/>
  <c r="K94" i="41"/>
  <c r="K114" i="41"/>
  <c r="E24" i="41" s="1"/>
  <c r="B29" i="41"/>
  <c r="C42" i="41"/>
  <c r="B150" i="117" s="1"/>
  <c r="AO150" i="117" s="1"/>
  <c r="J31" i="41"/>
  <c r="J39" i="41"/>
  <c r="J47" i="41"/>
  <c r="J55" i="41"/>
  <c r="J63" i="41"/>
  <c r="J72" i="41"/>
  <c r="J76" i="41"/>
  <c r="J80" i="41"/>
  <c r="J86" i="41"/>
  <c r="J91" i="41"/>
  <c r="J95" i="41"/>
  <c r="J99" i="41"/>
  <c r="J104" i="41"/>
  <c r="D21" i="41" s="1"/>
  <c r="J110" i="41"/>
  <c r="J116" i="41"/>
  <c r="D25" i="41" s="1"/>
  <c r="C40" i="41"/>
  <c r="B148" i="117" s="1"/>
  <c r="AP148" i="117" s="1"/>
  <c r="AQ148" i="117" s="1"/>
  <c r="J35" i="41"/>
  <c r="J43" i="41"/>
  <c r="J51" i="41"/>
  <c r="J59" i="41"/>
  <c r="J67" i="41"/>
  <c r="K20" i="41"/>
  <c r="C46" i="41"/>
  <c r="B154" i="117" s="1"/>
  <c r="K18" i="41"/>
  <c r="K33" i="41"/>
  <c r="J33" i="41"/>
  <c r="K41" i="41"/>
  <c r="J41" i="41"/>
  <c r="K49" i="41"/>
  <c r="J49" i="41"/>
  <c r="K57" i="41"/>
  <c r="J57" i="41"/>
  <c r="K65" i="41"/>
  <c r="J65" i="41"/>
  <c r="I125" i="41"/>
  <c r="B136" i="117" s="1"/>
  <c r="K21" i="41"/>
  <c r="J21" i="41"/>
  <c r="K37" i="41"/>
  <c r="J37" i="41"/>
  <c r="K45" i="41"/>
  <c r="J45" i="41"/>
  <c r="K53" i="41"/>
  <c r="J53" i="41"/>
  <c r="K61" i="41"/>
  <c r="J61" i="41"/>
  <c r="J18" i="41"/>
  <c r="K29" i="41"/>
  <c r="J29" i="41"/>
  <c r="D19" i="41"/>
  <c r="K17" i="41"/>
  <c r="H127" i="41"/>
  <c r="K25" i="41"/>
  <c r="J25" i="41"/>
  <c r="I126" i="41"/>
  <c r="B137" i="117" s="1"/>
  <c r="K24" i="41"/>
  <c r="K28" i="41"/>
  <c r="K32" i="41"/>
  <c r="K36" i="41"/>
  <c r="K40" i="41"/>
  <c r="K44" i="41"/>
  <c r="K48" i="41"/>
  <c r="K52" i="41"/>
  <c r="K56" i="41"/>
  <c r="K60" i="41"/>
  <c r="K64" i="41"/>
  <c r="K68" i="41"/>
  <c r="K73" i="41"/>
  <c r="K77" i="41"/>
  <c r="K81" i="41"/>
  <c r="K87" i="41"/>
  <c r="E19" i="41" s="1"/>
  <c r="K92" i="41"/>
  <c r="K96" i="41"/>
  <c r="K100" i="41"/>
  <c r="K106" i="41"/>
  <c r="K111" i="41"/>
  <c r="K118" i="41"/>
  <c r="E26" i="41" s="1"/>
  <c r="I124" i="41"/>
  <c r="B135" i="117" s="1"/>
  <c r="K22" i="41"/>
  <c r="K30" i="41"/>
  <c r="J69" i="41"/>
  <c r="J74" i="41"/>
  <c r="J78" i="41"/>
  <c r="J82" i="41"/>
  <c r="J89" i="41"/>
  <c r="J93" i="41"/>
  <c r="J97" i="41"/>
  <c r="J101" i="41"/>
  <c r="J107" i="41"/>
  <c r="D22" i="41" s="1"/>
  <c r="J112" i="41"/>
  <c r="J119" i="41"/>
  <c r="K26" i="41"/>
  <c r="K126" i="41"/>
  <c r="C41" i="41"/>
  <c r="B149" i="117" s="1"/>
  <c r="C43" i="41"/>
  <c r="B151" i="117" s="1"/>
  <c r="AO151" i="117" s="1"/>
  <c r="AN239" i="117" l="1"/>
  <c r="AP279" i="117"/>
  <c r="AQ279" i="117" s="1"/>
  <c r="AN258" i="117"/>
  <c r="AN273" i="117"/>
  <c r="AN261" i="117"/>
  <c r="AN276" i="117"/>
  <c r="AN264" i="117"/>
  <c r="AN267" i="117"/>
  <c r="AN252" i="117"/>
  <c r="AN269" i="117"/>
  <c r="AN254" i="117"/>
  <c r="AN256" i="117"/>
  <c r="AP176" i="117"/>
  <c r="AQ176" i="117" s="1"/>
  <c r="AN250" i="117"/>
  <c r="AP194" i="117"/>
  <c r="AQ194" i="117" s="1"/>
  <c r="AP186" i="117"/>
  <c r="AQ186" i="117" s="1"/>
  <c r="AP178" i="117"/>
  <c r="AQ178" i="117" s="1"/>
  <c r="AP243" i="117"/>
  <c r="AQ243" i="117" s="1"/>
  <c r="AO239" i="117"/>
  <c r="AP231" i="117"/>
  <c r="AQ231" i="117" s="1"/>
  <c r="AP222" i="117"/>
  <c r="AQ222" i="117" s="1"/>
  <c r="AP214" i="117"/>
  <c r="AQ214" i="117" s="1"/>
  <c r="AP206" i="117"/>
  <c r="AQ206" i="117" s="1"/>
  <c r="AP198" i="117"/>
  <c r="AQ198" i="117" s="1"/>
  <c r="AP182" i="117"/>
  <c r="AQ182" i="117" s="1"/>
  <c r="AP174" i="117"/>
  <c r="AQ174" i="117" s="1"/>
  <c r="AO261" i="117"/>
  <c r="AN246" i="117"/>
  <c r="AP235" i="117"/>
  <c r="AQ235" i="117" s="1"/>
  <c r="AP226" i="117"/>
  <c r="AQ226" i="117" s="1"/>
  <c r="AP218" i="117"/>
  <c r="AQ218" i="117" s="1"/>
  <c r="AP210" i="117"/>
  <c r="AQ210" i="117" s="1"/>
  <c r="AP202" i="117"/>
  <c r="AQ202" i="117" s="1"/>
  <c r="AP190" i="117"/>
  <c r="AQ190" i="117" s="1"/>
  <c r="AN178" i="117"/>
  <c r="AO199" i="117"/>
  <c r="AN283" i="117"/>
  <c r="AS283" i="117" s="1"/>
  <c r="AN271" i="117"/>
  <c r="AN259" i="117"/>
  <c r="AP179" i="117"/>
  <c r="AQ179" i="117" s="1"/>
  <c r="AO281" i="117"/>
  <c r="AN268" i="117"/>
  <c r="AN257" i="117"/>
  <c r="AN249" i="117"/>
  <c r="AO277" i="117"/>
  <c r="AN266" i="117"/>
  <c r="AN255" i="117"/>
  <c r="AO232" i="117"/>
  <c r="AO223" i="117"/>
  <c r="AO215" i="117"/>
  <c r="AO191" i="117"/>
  <c r="AO183" i="117"/>
  <c r="AP175" i="117"/>
  <c r="AQ175" i="117" s="1"/>
  <c r="AN222" i="117"/>
  <c r="AS222" i="117" s="1"/>
  <c r="AO246" i="117"/>
  <c r="AO229" i="117"/>
  <c r="AO204" i="117"/>
  <c r="AP177" i="117"/>
  <c r="AQ177" i="117" s="1"/>
  <c r="AN157" i="117"/>
  <c r="AN214" i="117"/>
  <c r="AN226" i="117"/>
  <c r="AR226" i="117" s="1"/>
  <c r="AN218" i="117"/>
  <c r="AR218" i="117" s="1"/>
  <c r="AO194" i="117"/>
  <c r="AN186" i="117"/>
  <c r="AO178" i="117"/>
  <c r="AN190" i="117"/>
  <c r="AS190" i="117" s="1"/>
  <c r="AN182" i="117"/>
  <c r="AR182" i="117" s="1"/>
  <c r="AO216" i="117"/>
  <c r="AN231" i="117"/>
  <c r="AN206" i="117"/>
  <c r="AS206" i="117" s="1"/>
  <c r="AO224" i="117"/>
  <c r="AN192" i="117"/>
  <c r="AR214" i="117"/>
  <c r="AS214" i="117"/>
  <c r="AS186" i="117"/>
  <c r="AR186" i="117"/>
  <c r="AS182" i="117"/>
  <c r="AR206" i="117"/>
  <c r="AS192" i="117"/>
  <c r="AR192" i="117"/>
  <c r="AS239" i="117"/>
  <c r="AR239" i="117"/>
  <c r="C35" i="49"/>
  <c r="J143" i="117" s="1"/>
  <c r="J9" i="117"/>
  <c r="C35" i="51"/>
  <c r="L143" i="117" s="1"/>
  <c r="L9" i="117"/>
  <c r="C28" i="52"/>
  <c r="M23" i="117" s="1"/>
  <c r="M8" i="117"/>
  <c r="C35" i="53"/>
  <c r="N143" i="117" s="1"/>
  <c r="N9" i="117"/>
  <c r="AO136" i="117"/>
  <c r="AP154" i="117"/>
  <c r="AQ154" i="117" s="1"/>
  <c r="C28" i="47"/>
  <c r="H23" i="117" s="1"/>
  <c r="H8" i="117"/>
  <c r="C28" i="53"/>
  <c r="N23" i="117" s="1"/>
  <c r="N8" i="117"/>
  <c r="C35" i="56"/>
  <c r="Q143" i="117" s="1"/>
  <c r="Q9" i="117"/>
  <c r="I17" i="61"/>
  <c r="V28" i="117" s="1"/>
  <c r="V9" i="117"/>
  <c r="C28" i="65"/>
  <c r="Z23" i="117" s="1"/>
  <c r="Z8" i="117"/>
  <c r="C28" i="66"/>
  <c r="AA23" i="117" s="1"/>
  <c r="AA8" i="117"/>
  <c r="I18" i="70"/>
  <c r="AE29" i="117" s="1"/>
  <c r="AE9" i="117"/>
  <c r="AP137" i="117"/>
  <c r="AQ137" i="117" s="1"/>
  <c r="C35" i="45"/>
  <c r="F143" i="117" s="1"/>
  <c r="F9" i="117"/>
  <c r="C28" i="50"/>
  <c r="K23" i="117" s="1"/>
  <c r="K8" i="117"/>
  <c r="C35" i="52"/>
  <c r="M143" i="117" s="1"/>
  <c r="M9" i="117"/>
  <c r="C28" i="54"/>
  <c r="O23" i="117" s="1"/>
  <c r="O8" i="117"/>
  <c r="C28" i="57"/>
  <c r="R23" i="117" s="1"/>
  <c r="R8" i="117"/>
  <c r="I122" i="57"/>
  <c r="R133" i="117" s="1"/>
  <c r="R9" i="117"/>
  <c r="C35" i="59"/>
  <c r="T143" i="117" s="1"/>
  <c r="T9" i="117"/>
  <c r="I99" i="60"/>
  <c r="U110" i="117" s="1"/>
  <c r="U9" i="117"/>
  <c r="C28" i="61"/>
  <c r="V23" i="117" s="1"/>
  <c r="V8" i="117"/>
  <c r="C28" i="62"/>
  <c r="W23" i="117" s="1"/>
  <c r="W8" i="117"/>
  <c r="C35" i="62"/>
  <c r="W143" i="117" s="1"/>
  <c r="W9" i="117"/>
  <c r="C28" i="63"/>
  <c r="X23" i="117" s="1"/>
  <c r="X8" i="117"/>
  <c r="C28" i="64"/>
  <c r="Y23" i="117" s="1"/>
  <c r="Y8" i="117"/>
  <c r="I18" i="64"/>
  <c r="Y29" i="117" s="1"/>
  <c r="Y9" i="117"/>
  <c r="I80" i="67"/>
  <c r="AB91" i="117" s="1"/>
  <c r="AB9" i="117"/>
  <c r="C35" i="69"/>
  <c r="AD143" i="117" s="1"/>
  <c r="AD9" i="117"/>
  <c r="C28" i="70"/>
  <c r="AE23" i="117" s="1"/>
  <c r="AE8" i="117"/>
  <c r="C28" i="73"/>
  <c r="AH23" i="117" s="1"/>
  <c r="AH8" i="117"/>
  <c r="C35" i="73"/>
  <c r="AH143" i="117" s="1"/>
  <c r="AH9" i="117"/>
  <c r="D26" i="74"/>
  <c r="I28" i="75"/>
  <c r="AJ39" i="117" s="1"/>
  <c r="AJ9" i="117"/>
  <c r="D26" i="76"/>
  <c r="AO243" i="117"/>
  <c r="AP238" i="117"/>
  <c r="AQ238" i="117" s="1"/>
  <c r="AO266" i="117"/>
  <c r="AO255" i="117"/>
  <c r="AN220" i="117"/>
  <c r="AN196" i="117"/>
  <c r="AO153" i="117"/>
  <c r="AO273" i="117"/>
  <c r="AO212" i="117"/>
  <c r="AO192" i="117"/>
  <c r="AO184" i="117"/>
  <c r="AN198" i="117"/>
  <c r="AN279" i="117"/>
  <c r="AN184" i="117"/>
  <c r="AP241" i="117"/>
  <c r="AQ241" i="117" s="1"/>
  <c r="AO257" i="117"/>
  <c r="AP225" i="117"/>
  <c r="AQ225" i="117" s="1"/>
  <c r="AP201" i="117"/>
  <c r="AQ201" i="117" s="1"/>
  <c r="C28" i="42"/>
  <c r="C23" i="117" s="1"/>
  <c r="C8" i="117"/>
  <c r="C28" i="48"/>
  <c r="I23" i="117" s="1"/>
  <c r="I8" i="117"/>
  <c r="C22" i="41"/>
  <c r="B17" i="117" s="1"/>
  <c r="B9" i="117"/>
  <c r="AO154" i="117"/>
  <c r="C28" i="41"/>
  <c r="B23" i="117" s="1"/>
  <c r="B8" i="117"/>
  <c r="AO152" i="117"/>
  <c r="AO137" i="117"/>
  <c r="C28" i="44"/>
  <c r="E23" i="117" s="1"/>
  <c r="E8" i="117"/>
  <c r="I20" i="48"/>
  <c r="I31" i="117" s="1"/>
  <c r="I9" i="117"/>
  <c r="C28" i="56"/>
  <c r="Q23" i="117" s="1"/>
  <c r="Q8" i="117"/>
  <c r="C28" i="58"/>
  <c r="S23" i="117" s="1"/>
  <c r="S8" i="117"/>
  <c r="AP152" i="117"/>
  <c r="AQ152" i="117" s="1"/>
  <c r="AO148" i="117"/>
  <c r="AP151" i="117"/>
  <c r="AQ151" i="117" s="1"/>
  <c r="AO149" i="117"/>
  <c r="AP135" i="117"/>
  <c r="AQ135" i="117" s="1"/>
  <c r="I118" i="42"/>
  <c r="C129" i="117" s="1"/>
  <c r="C9" i="117"/>
  <c r="AP150" i="117"/>
  <c r="AQ150" i="117" s="1"/>
  <c r="C28" i="45"/>
  <c r="F23" i="117" s="1"/>
  <c r="F8" i="117"/>
  <c r="C28" i="46"/>
  <c r="G23" i="117" s="1"/>
  <c r="G8" i="117"/>
  <c r="C35" i="47"/>
  <c r="H143" i="117" s="1"/>
  <c r="H9" i="117"/>
  <c r="C28" i="49"/>
  <c r="J23" i="117" s="1"/>
  <c r="J8" i="117"/>
  <c r="C35" i="50"/>
  <c r="K143" i="117" s="1"/>
  <c r="K9" i="117"/>
  <c r="C28" i="51"/>
  <c r="L23" i="117" s="1"/>
  <c r="L8" i="117"/>
  <c r="C35" i="54"/>
  <c r="O143" i="117" s="1"/>
  <c r="O9" i="117"/>
  <c r="C28" i="55"/>
  <c r="P23" i="117" s="1"/>
  <c r="P8" i="117"/>
  <c r="C33" i="58"/>
  <c r="S141" i="117" s="1"/>
  <c r="S9" i="117"/>
  <c r="C28" i="59"/>
  <c r="T23" i="117" s="1"/>
  <c r="T8" i="117"/>
  <c r="C28" i="60"/>
  <c r="U23" i="117" s="1"/>
  <c r="U8" i="117"/>
  <c r="C35" i="65"/>
  <c r="Z143" i="117" s="1"/>
  <c r="Z9" i="117"/>
  <c r="C35" i="66"/>
  <c r="AA143" i="117" s="1"/>
  <c r="AA9" i="117"/>
  <c r="C28" i="68"/>
  <c r="AC23" i="117" s="1"/>
  <c r="AC8" i="117"/>
  <c r="C35" i="68"/>
  <c r="AC143" i="117" s="1"/>
  <c r="AC9" i="117"/>
  <c r="C28" i="69"/>
  <c r="AD23" i="117" s="1"/>
  <c r="AD8" i="117"/>
  <c r="E19" i="73"/>
  <c r="C28" i="77"/>
  <c r="AL23" i="117" s="1"/>
  <c r="AL8" i="117"/>
  <c r="I49" i="77"/>
  <c r="AL60" i="117" s="1"/>
  <c r="AL9" i="117"/>
  <c r="C33" i="78"/>
  <c r="AM141" i="117" s="1"/>
  <c r="AM9" i="117"/>
  <c r="AO176" i="117"/>
  <c r="AN238" i="117"/>
  <c r="AN247" i="117"/>
  <c r="AP236" i="117"/>
  <c r="AQ236" i="117" s="1"/>
  <c r="AP228" i="117"/>
  <c r="AQ228" i="117" s="1"/>
  <c r="AP219" i="117"/>
  <c r="AQ219" i="117" s="1"/>
  <c r="AP211" i="117"/>
  <c r="AQ211" i="117" s="1"/>
  <c r="AP203" i="117"/>
  <c r="AQ203" i="117" s="1"/>
  <c r="AP195" i="117"/>
  <c r="AQ195" i="117" s="1"/>
  <c r="AP187" i="117"/>
  <c r="AQ187" i="117" s="1"/>
  <c r="AO258" i="117"/>
  <c r="AO235" i="117"/>
  <c r="AO210" i="117"/>
  <c r="AO186" i="117"/>
  <c r="AO263" i="117"/>
  <c r="AP230" i="117"/>
  <c r="AQ230" i="117" s="1"/>
  <c r="AP193" i="117"/>
  <c r="AQ193" i="117" s="1"/>
  <c r="AO254" i="117"/>
  <c r="AO226" i="117"/>
  <c r="AO202" i="117"/>
  <c r="AO182" i="117"/>
  <c r="AN237" i="117"/>
  <c r="AN212" i="117"/>
  <c r="AP217" i="117"/>
  <c r="AQ217" i="117" s="1"/>
  <c r="AO249" i="117"/>
  <c r="AN241" i="117"/>
  <c r="AS241" i="117" s="1"/>
  <c r="AS240" i="117" s="1"/>
  <c r="AS159" i="117" s="1"/>
  <c r="AP221" i="117"/>
  <c r="AQ221" i="117" s="1"/>
  <c r="AP189" i="117"/>
  <c r="AQ189" i="117" s="1"/>
  <c r="AO256" i="117"/>
  <c r="AO200" i="117"/>
  <c r="AN210" i="117"/>
  <c r="AO264" i="117"/>
  <c r="AO231" i="117"/>
  <c r="AO206" i="117"/>
  <c r="AN243" i="117"/>
  <c r="AN216" i="117"/>
  <c r="C35" i="55"/>
  <c r="P143" i="117" s="1"/>
  <c r="P9" i="117"/>
  <c r="I114" i="63"/>
  <c r="X125" i="117" s="1"/>
  <c r="X9" i="117"/>
  <c r="C28" i="67"/>
  <c r="AB23" i="117" s="1"/>
  <c r="AB8" i="117"/>
  <c r="C28" i="71"/>
  <c r="AF23" i="117" s="1"/>
  <c r="AF8" i="117"/>
  <c r="C35" i="71"/>
  <c r="AF143" i="117" s="1"/>
  <c r="AF9" i="117"/>
  <c r="C28" i="72"/>
  <c r="AG23" i="117" s="1"/>
  <c r="AG8" i="117"/>
  <c r="I31" i="72"/>
  <c r="AG42" i="117" s="1"/>
  <c r="AG9" i="117"/>
  <c r="C28" i="74"/>
  <c r="AI23" i="117" s="1"/>
  <c r="AI8" i="117"/>
  <c r="C35" i="74"/>
  <c r="AI143" i="117" s="1"/>
  <c r="AI9" i="117"/>
  <c r="C28" i="76"/>
  <c r="AK23" i="117" s="1"/>
  <c r="AK8" i="117"/>
  <c r="AR231" i="117"/>
  <c r="AP244" i="117"/>
  <c r="AQ244" i="117" s="1"/>
  <c r="AO271" i="117"/>
  <c r="AO259" i="117"/>
  <c r="AN233" i="117"/>
  <c r="AN208" i="117"/>
  <c r="AO279" i="117"/>
  <c r="AO267" i="117"/>
  <c r="AO220" i="117"/>
  <c r="AO208" i="117"/>
  <c r="AO188" i="117"/>
  <c r="AO180" i="117"/>
  <c r="AN194" i="117"/>
  <c r="AP248" i="117"/>
  <c r="AQ248" i="117" s="1"/>
  <c r="AN188" i="117"/>
  <c r="AN180" i="117"/>
  <c r="AO275" i="117"/>
  <c r="AO244" i="117"/>
  <c r="AP213" i="117"/>
  <c r="AQ213" i="117" s="1"/>
  <c r="AP185" i="117"/>
  <c r="AQ185" i="117" s="1"/>
  <c r="C28" i="43"/>
  <c r="D23" i="117" s="1"/>
  <c r="D8" i="117"/>
  <c r="AP136" i="117"/>
  <c r="AQ136" i="117" s="1"/>
  <c r="C35" i="46"/>
  <c r="G143" i="117" s="1"/>
  <c r="G9" i="117"/>
  <c r="C35" i="43"/>
  <c r="D143" i="117" s="1"/>
  <c r="D9" i="117"/>
  <c r="C35" i="44"/>
  <c r="E143" i="117" s="1"/>
  <c r="E9" i="117"/>
  <c r="C28" i="75"/>
  <c r="AJ23" i="117" s="1"/>
  <c r="AJ8" i="117"/>
  <c r="I34" i="76"/>
  <c r="AK45" i="117" s="1"/>
  <c r="AK9" i="117"/>
  <c r="C28" i="78"/>
  <c r="AM23" i="117" s="1"/>
  <c r="AM8" i="117"/>
  <c r="AP149" i="117"/>
  <c r="AQ149" i="117" s="1"/>
  <c r="AO135" i="117"/>
  <c r="AO241" i="117"/>
  <c r="AP232" i="117"/>
  <c r="AQ232" i="117" s="1"/>
  <c r="AP223" i="117"/>
  <c r="AQ223" i="117" s="1"/>
  <c r="AP215" i="117"/>
  <c r="AQ215" i="117" s="1"/>
  <c r="AP207" i="117"/>
  <c r="AQ207" i="117" s="1"/>
  <c r="AP199" i="117"/>
  <c r="AQ199" i="117" s="1"/>
  <c r="AP191" i="117"/>
  <c r="AQ191" i="117" s="1"/>
  <c r="AP183" i="117"/>
  <c r="AQ183" i="117" s="1"/>
  <c r="AO276" i="117"/>
  <c r="AO250" i="117"/>
  <c r="AO222" i="117"/>
  <c r="AO198" i="117"/>
  <c r="AO268" i="117"/>
  <c r="AP209" i="117"/>
  <c r="AQ209" i="117" s="1"/>
  <c r="AP181" i="117"/>
  <c r="AQ181" i="117" s="1"/>
  <c r="AO214" i="117"/>
  <c r="AO190" i="117"/>
  <c r="AN224" i="117"/>
  <c r="AN200" i="117"/>
  <c r="AO253" i="117"/>
  <c r="AP234" i="117"/>
  <c r="AQ234" i="117" s="1"/>
  <c r="AP197" i="117"/>
  <c r="AQ197" i="117" s="1"/>
  <c r="AO238" i="117"/>
  <c r="AP205" i="117"/>
  <c r="AQ205" i="117" s="1"/>
  <c r="AO252" i="117"/>
  <c r="AO233" i="117"/>
  <c r="AO196" i="117"/>
  <c r="AN235" i="117"/>
  <c r="AN202" i="117"/>
  <c r="AO269" i="117"/>
  <c r="AO218" i="117"/>
  <c r="AN229" i="117"/>
  <c r="AN204" i="117"/>
  <c r="AR248" i="117"/>
  <c r="AS248" i="117"/>
  <c r="AS177" i="117"/>
  <c r="AR177" i="117"/>
  <c r="AS179" i="117"/>
  <c r="AR179" i="117"/>
  <c r="AS277" i="117"/>
  <c r="AR277" i="117"/>
  <c r="AR276" i="117"/>
  <c r="AS276" i="117"/>
  <c r="AR273" i="117"/>
  <c r="AR272" i="117" s="1"/>
  <c r="AR166" i="117" s="1"/>
  <c r="AS273" i="117"/>
  <c r="AS272" i="117" s="1"/>
  <c r="AS166" i="117" s="1"/>
  <c r="AR269" i="117"/>
  <c r="AS269" i="117"/>
  <c r="AR267" i="117"/>
  <c r="AS267" i="117"/>
  <c r="AR264" i="117"/>
  <c r="AS264" i="117"/>
  <c r="AR261" i="117"/>
  <c r="AR260" i="117" s="1"/>
  <c r="AR162" i="117" s="1"/>
  <c r="AS261" i="117"/>
  <c r="AS260" i="117" s="1"/>
  <c r="AS162" i="117" s="1"/>
  <c r="AR258" i="117"/>
  <c r="AS258" i="117"/>
  <c r="AR256" i="117"/>
  <c r="AS256" i="117"/>
  <c r="AR254" i="117"/>
  <c r="AS254" i="117"/>
  <c r="AR252" i="117"/>
  <c r="AS252" i="117"/>
  <c r="AR250" i="117"/>
  <c r="AS250" i="117"/>
  <c r="AS244" i="117"/>
  <c r="AR244" i="117"/>
  <c r="AS236" i="117"/>
  <c r="AR236" i="117"/>
  <c r="AS232" i="117"/>
  <c r="AR232" i="117"/>
  <c r="AS228" i="117"/>
  <c r="AR228" i="117"/>
  <c r="AS223" i="117"/>
  <c r="AR223" i="117"/>
  <c r="AS219" i="117"/>
  <c r="AR219" i="117"/>
  <c r="AS215" i="117"/>
  <c r="AR215" i="117"/>
  <c r="AS211" i="117"/>
  <c r="AR211" i="117"/>
  <c r="AS207" i="117"/>
  <c r="AR207" i="117"/>
  <c r="AS203" i="117"/>
  <c r="AR203" i="117"/>
  <c r="AS199" i="117"/>
  <c r="AR199" i="117"/>
  <c r="AS195" i="117"/>
  <c r="AR195" i="117"/>
  <c r="AS191" i="117"/>
  <c r="AR191" i="117"/>
  <c r="AS187" i="117"/>
  <c r="AR187" i="117"/>
  <c r="AS183" i="117"/>
  <c r="AR183" i="117"/>
  <c r="AS231" i="117"/>
  <c r="AN170" i="117"/>
  <c r="AR246" i="117"/>
  <c r="AS246" i="117"/>
  <c r="AS275" i="117"/>
  <c r="AR275" i="117"/>
  <c r="AS271" i="117"/>
  <c r="AS270" i="117" s="1"/>
  <c r="AS165" i="117" s="1"/>
  <c r="AR271" i="117"/>
  <c r="AR270" i="117" s="1"/>
  <c r="AR165" i="117" s="1"/>
  <c r="AS268" i="117"/>
  <c r="AR268" i="117"/>
  <c r="AS266" i="117"/>
  <c r="AR266" i="117"/>
  <c r="AS263" i="117"/>
  <c r="AS262" i="117" s="1"/>
  <c r="AS163" i="117" s="1"/>
  <c r="AR263" i="117"/>
  <c r="AS259" i="117"/>
  <c r="AR259" i="117"/>
  <c r="AS257" i="117"/>
  <c r="AR257" i="117"/>
  <c r="AS255" i="117"/>
  <c r="AR255" i="117"/>
  <c r="AS253" i="117"/>
  <c r="AR253" i="117"/>
  <c r="AS251" i="117"/>
  <c r="AR251" i="117"/>
  <c r="AS249" i="117"/>
  <c r="AR249" i="117"/>
  <c r="AR178" i="117"/>
  <c r="AS178" i="117"/>
  <c r="AR176" i="117"/>
  <c r="AS176" i="117"/>
  <c r="AR174" i="117"/>
  <c r="AS174" i="117"/>
  <c r="AS234" i="117"/>
  <c r="AR234" i="117"/>
  <c r="AS230" i="117"/>
  <c r="AR230" i="117"/>
  <c r="AS225" i="117"/>
  <c r="AR225" i="117"/>
  <c r="AS221" i="117"/>
  <c r="AR221" i="117"/>
  <c r="AS217" i="117"/>
  <c r="AR217" i="117"/>
  <c r="AS213" i="117"/>
  <c r="AR213" i="117"/>
  <c r="AS209" i="117"/>
  <c r="AR209" i="117"/>
  <c r="AS205" i="117"/>
  <c r="AR205" i="117"/>
  <c r="AS201" i="117"/>
  <c r="AR201" i="117"/>
  <c r="AS197" i="117"/>
  <c r="AR197" i="117"/>
  <c r="AS193" i="117"/>
  <c r="AR193" i="117"/>
  <c r="AS189" i="117"/>
  <c r="AR189" i="117"/>
  <c r="AS185" i="117"/>
  <c r="AR185" i="117"/>
  <c r="AS181" i="117"/>
  <c r="AR181" i="117"/>
  <c r="AS175" i="117"/>
  <c r="AR175" i="117"/>
  <c r="I86" i="72"/>
  <c r="AG97" i="117" s="1"/>
  <c r="E23" i="78"/>
  <c r="I112" i="78"/>
  <c r="AM123" i="117" s="1"/>
  <c r="I61" i="77"/>
  <c r="AL72" i="117" s="1"/>
  <c r="I45" i="77"/>
  <c r="AL56" i="117" s="1"/>
  <c r="E22" i="78"/>
  <c r="I53" i="77"/>
  <c r="AL64" i="117" s="1"/>
  <c r="I37" i="77"/>
  <c r="AL48" i="117" s="1"/>
  <c r="I86" i="78"/>
  <c r="AM97" i="117" s="1"/>
  <c r="I122" i="78"/>
  <c r="AM133" i="117" s="1"/>
  <c r="I110" i="78"/>
  <c r="AM121" i="117" s="1"/>
  <c r="I99" i="78"/>
  <c r="AM110" i="117" s="1"/>
  <c r="I91" i="78"/>
  <c r="AM102" i="117" s="1"/>
  <c r="I61" i="78"/>
  <c r="AM72" i="117" s="1"/>
  <c r="I53" i="78"/>
  <c r="AM64" i="117" s="1"/>
  <c r="I45" i="78"/>
  <c r="AM56" i="117" s="1"/>
  <c r="I37" i="78"/>
  <c r="AM48" i="117" s="1"/>
  <c r="I104" i="78"/>
  <c r="AM115" i="117" s="1"/>
  <c r="C16" i="78"/>
  <c r="AM11" i="117" s="1"/>
  <c r="C17" i="78"/>
  <c r="AM12" i="117" s="1"/>
  <c r="I74" i="78"/>
  <c r="AM85" i="117" s="1"/>
  <c r="I25" i="78"/>
  <c r="AM36" i="117" s="1"/>
  <c r="I89" i="78"/>
  <c r="AM100" i="117" s="1"/>
  <c r="I75" i="78"/>
  <c r="AM86" i="117" s="1"/>
  <c r="D23" i="78"/>
  <c r="C35" i="78"/>
  <c r="AM143" i="117" s="1"/>
  <c r="I93" i="78"/>
  <c r="AM104" i="117" s="1"/>
  <c r="C37" i="78"/>
  <c r="AM145" i="117" s="1"/>
  <c r="I100" i="78"/>
  <c r="AM111" i="117" s="1"/>
  <c r="C22" i="78"/>
  <c r="AM17" i="117" s="1"/>
  <c r="I40" i="78"/>
  <c r="AM51" i="117" s="1"/>
  <c r="I116" i="78"/>
  <c r="AM127" i="117" s="1"/>
  <c r="I95" i="78"/>
  <c r="AM106" i="117" s="1"/>
  <c r="C32" i="78"/>
  <c r="AM140" i="117" s="1"/>
  <c r="I97" i="78"/>
  <c r="AM108" i="117" s="1"/>
  <c r="I65" i="78"/>
  <c r="AM76" i="117" s="1"/>
  <c r="I33" i="78"/>
  <c r="AM44" i="117" s="1"/>
  <c r="I21" i="78"/>
  <c r="AM32" i="117" s="1"/>
  <c r="I17" i="78"/>
  <c r="AM28" i="117" s="1"/>
  <c r="I114" i="78"/>
  <c r="AM125" i="117" s="1"/>
  <c r="I20" i="78"/>
  <c r="AM31" i="117" s="1"/>
  <c r="I18" i="78"/>
  <c r="AM29" i="117" s="1"/>
  <c r="I87" i="78"/>
  <c r="AM98" i="117" s="1"/>
  <c r="I50" i="78"/>
  <c r="AM61" i="117" s="1"/>
  <c r="I42" i="78"/>
  <c r="AM53" i="117" s="1"/>
  <c r="C21" i="78"/>
  <c r="AM16" i="117" s="1"/>
  <c r="I107" i="78"/>
  <c r="AM118" i="117" s="1"/>
  <c r="I78" i="78"/>
  <c r="AM89" i="117" s="1"/>
  <c r="C24" i="78"/>
  <c r="AM19" i="117" s="1"/>
  <c r="I94" i="78"/>
  <c r="AM105" i="117" s="1"/>
  <c r="I62" i="78"/>
  <c r="AM73" i="117" s="1"/>
  <c r="I46" i="78"/>
  <c r="AM57" i="117" s="1"/>
  <c r="I26" i="78"/>
  <c r="AM37" i="117" s="1"/>
  <c r="C23" i="78"/>
  <c r="AM18" i="117" s="1"/>
  <c r="I68" i="78"/>
  <c r="AM79" i="117" s="1"/>
  <c r="I35" i="78"/>
  <c r="AM46" i="117" s="1"/>
  <c r="I55" i="78"/>
  <c r="AM66" i="117" s="1"/>
  <c r="I47" i="78"/>
  <c r="AM58" i="117" s="1"/>
  <c r="I79" i="78"/>
  <c r="AM90" i="117" s="1"/>
  <c r="I51" i="78"/>
  <c r="AM62" i="117" s="1"/>
  <c r="I106" i="78"/>
  <c r="AM117" i="117" s="1"/>
  <c r="I19" i="78"/>
  <c r="AM30" i="117" s="1"/>
  <c r="I72" i="78"/>
  <c r="AM83" i="117" s="1"/>
  <c r="I36" i="78"/>
  <c r="AM47" i="117" s="1"/>
  <c r="C20" i="78"/>
  <c r="AM15" i="117" s="1"/>
  <c r="I98" i="78"/>
  <c r="AM109" i="117" s="1"/>
  <c r="I56" i="78"/>
  <c r="AM67" i="117" s="1"/>
  <c r="I34" i="78"/>
  <c r="AM45" i="117" s="1"/>
  <c r="C19" i="78"/>
  <c r="AM14" i="117" s="1"/>
  <c r="I73" i="78"/>
  <c r="AM84" i="117" s="1"/>
  <c r="I27" i="78"/>
  <c r="AM38" i="117" s="1"/>
  <c r="C26" i="78"/>
  <c r="AM21" i="117" s="1"/>
  <c r="I67" i="78"/>
  <c r="AM78" i="117" s="1"/>
  <c r="I60" i="78"/>
  <c r="AM71" i="117" s="1"/>
  <c r="I32" i="78"/>
  <c r="AM43" i="117" s="1"/>
  <c r="E20" i="78"/>
  <c r="D16" i="78"/>
  <c r="D20" i="78"/>
  <c r="D17" i="78"/>
  <c r="E17" i="78"/>
  <c r="E16" i="78"/>
  <c r="E26" i="78"/>
  <c r="C25" i="78"/>
  <c r="AM20" i="117" s="1"/>
  <c r="I119" i="78"/>
  <c r="AM130" i="117" s="1"/>
  <c r="I101" i="78"/>
  <c r="AM112" i="117" s="1"/>
  <c r="I82" i="78"/>
  <c r="AM93" i="117" s="1"/>
  <c r="I69" i="78"/>
  <c r="AM80" i="117" s="1"/>
  <c r="I29" i="78"/>
  <c r="AM40" i="117" s="1"/>
  <c r="C34" i="78"/>
  <c r="AM142" i="117" s="1"/>
  <c r="I109" i="78"/>
  <c r="AM120" i="117" s="1"/>
  <c r="I90" i="78"/>
  <c r="AM101" i="117" s="1"/>
  <c r="I71" i="78"/>
  <c r="AM82" i="117" s="1"/>
  <c r="C36" i="78"/>
  <c r="AM144" i="117" s="1"/>
  <c r="I118" i="78"/>
  <c r="AM129" i="117" s="1"/>
  <c r="I96" i="78"/>
  <c r="AM107" i="117" s="1"/>
  <c r="I81" i="78"/>
  <c r="AM92" i="117" s="1"/>
  <c r="I57" i="78"/>
  <c r="AM68" i="117" s="1"/>
  <c r="I49" i="78"/>
  <c r="AM60" i="117" s="1"/>
  <c r="I41" i="78"/>
  <c r="AM52" i="117" s="1"/>
  <c r="C18" i="78"/>
  <c r="AM13" i="117" s="1"/>
  <c r="I76" i="78"/>
  <c r="AM87" i="117" s="1"/>
  <c r="I52" i="78"/>
  <c r="AM63" i="117" s="1"/>
  <c r="I39" i="78"/>
  <c r="AM50" i="117" s="1"/>
  <c r="I28" i="78"/>
  <c r="AM39" i="117" s="1"/>
  <c r="I120" i="78"/>
  <c r="AM131" i="117" s="1"/>
  <c r="I102" i="78"/>
  <c r="AM113" i="117" s="1"/>
  <c r="I84" i="78"/>
  <c r="AM95" i="117" s="1"/>
  <c r="I66" i="78"/>
  <c r="AM77" i="117" s="1"/>
  <c r="I59" i="78"/>
  <c r="AM70" i="117" s="1"/>
  <c r="I54" i="78"/>
  <c r="AM65" i="117" s="1"/>
  <c r="I48" i="78"/>
  <c r="AM59" i="117" s="1"/>
  <c r="I43" i="78"/>
  <c r="AM54" i="117" s="1"/>
  <c r="I38" i="78"/>
  <c r="AM49" i="117" s="1"/>
  <c r="I30" i="78"/>
  <c r="AM41" i="117" s="1"/>
  <c r="I22" i="78"/>
  <c r="AM33" i="117" s="1"/>
  <c r="C27" i="78"/>
  <c r="AM22" i="117" s="1"/>
  <c r="I111" i="78"/>
  <c r="AM122" i="117" s="1"/>
  <c r="I92" i="78"/>
  <c r="AM103" i="117" s="1"/>
  <c r="I77" i="78"/>
  <c r="AM88" i="117" s="1"/>
  <c r="I64" i="78"/>
  <c r="AM75" i="117" s="1"/>
  <c r="I31" i="78"/>
  <c r="AM42" i="117" s="1"/>
  <c r="I23" i="78"/>
  <c r="AM34" i="117" s="1"/>
  <c r="C38" i="78"/>
  <c r="AM146" i="117" s="1"/>
  <c r="I80" i="78"/>
  <c r="AM91" i="117" s="1"/>
  <c r="I63" i="78"/>
  <c r="AM74" i="117" s="1"/>
  <c r="I58" i="78"/>
  <c r="AM69" i="117" s="1"/>
  <c r="I44" i="78"/>
  <c r="AM55" i="117" s="1"/>
  <c r="I24" i="78"/>
  <c r="AM35" i="117" s="1"/>
  <c r="I20" i="77"/>
  <c r="AL31" i="117" s="1"/>
  <c r="I47" i="77"/>
  <c r="AL58" i="117" s="1"/>
  <c r="I109" i="77"/>
  <c r="AL120" i="117" s="1"/>
  <c r="I102" i="77"/>
  <c r="AL113" i="117" s="1"/>
  <c r="I73" i="77"/>
  <c r="AL84" i="117" s="1"/>
  <c r="D23" i="77"/>
  <c r="I65" i="77"/>
  <c r="AL76" i="117" s="1"/>
  <c r="I52" i="77"/>
  <c r="AL63" i="117" s="1"/>
  <c r="I28" i="77"/>
  <c r="AL39" i="117" s="1"/>
  <c r="I119" i="77"/>
  <c r="AL130" i="117" s="1"/>
  <c r="I77" i="77"/>
  <c r="AL88" i="117" s="1"/>
  <c r="I60" i="77"/>
  <c r="AL71" i="117" s="1"/>
  <c r="I36" i="77"/>
  <c r="AL47" i="117" s="1"/>
  <c r="I59" i="77"/>
  <c r="AL70" i="117" s="1"/>
  <c r="I44" i="77"/>
  <c r="AL55" i="117" s="1"/>
  <c r="I43" i="77"/>
  <c r="AL54" i="117" s="1"/>
  <c r="E26" i="77"/>
  <c r="I66" i="77"/>
  <c r="AL77" i="117" s="1"/>
  <c r="E23" i="77"/>
  <c r="I25" i="77"/>
  <c r="AL36" i="117" s="1"/>
  <c r="D26" i="77"/>
  <c r="E20" i="77"/>
  <c r="D19" i="77"/>
  <c r="D17" i="77"/>
  <c r="I17" i="77"/>
  <c r="AL28" i="117" s="1"/>
  <c r="D20" i="77"/>
  <c r="D22" i="77"/>
  <c r="I118" i="77"/>
  <c r="AL129" i="117" s="1"/>
  <c r="I101" i="77"/>
  <c r="AL112" i="117" s="1"/>
  <c r="I90" i="77"/>
  <c r="AL101" i="117" s="1"/>
  <c r="C35" i="77"/>
  <c r="AL143" i="117" s="1"/>
  <c r="I111" i="77"/>
  <c r="AL122" i="117" s="1"/>
  <c r="I97" i="77"/>
  <c r="AL108" i="117" s="1"/>
  <c r="I84" i="77"/>
  <c r="AL95" i="117" s="1"/>
  <c r="I29" i="77"/>
  <c r="AL40" i="117" s="1"/>
  <c r="I72" i="77"/>
  <c r="AL83" i="117" s="1"/>
  <c r="C38" i="77"/>
  <c r="AL146" i="117" s="1"/>
  <c r="I27" i="77"/>
  <c r="AL38" i="117" s="1"/>
  <c r="I63" i="77"/>
  <c r="AL74" i="117" s="1"/>
  <c r="I96" i="77"/>
  <c r="AL107" i="117" s="1"/>
  <c r="I82" i="77"/>
  <c r="AL93" i="117" s="1"/>
  <c r="I71" i="77"/>
  <c r="AL82" i="117" s="1"/>
  <c r="I58" i="77"/>
  <c r="AL69" i="117" s="1"/>
  <c r="I50" i="77"/>
  <c r="AL61" i="117" s="1"/>
  <c r="I42" i="77"/>
  <c r="AL53" i="117" s="1"/>
  <c r="I32" i="77"/>
  <c r="AL43" i="117" s="1"/>
  <c r="I24" i="77"/>
  <c r="AL35" i="117" s="1"/>
  <c r="I76" i="77"/>
  <c r="AL87" i="117" s="1"/>
  <c r="I92" i="77"/>
  <c r="AL103" i="117" s="1"/>
  <c r="I78" i="77"/>
  <c r="AL89" i="117" s="1"/>
  <c r="I33" i="77"/>
  <c r="AL44" i="117" s="1"/>
  <c r="I21" i="77"/>
  <c r="AL32" i="117" s="1"/>
  <c r="C34" i="77"/>
  <c r="AL142" i="117" s="1"/>
  <c r="I79" i="77"/>
  <c r="AL90" i="117" s="1"/>
  <c r="I46" i="77"/>
  <c r="AL57" i="117" s="1"/>
  <c r="I22" i="77"/>
  <c r="AL33" i="117" s="1"/>
  <c r="I107" i="77"/>
  <c r="AL118" i="117" s="1"/>
  <c r="I94" i="77"/>
  <c r="AL105" i="117" s="1"/>
  <c r="I75" i="77"/>
  <c r="AL86" i="117" s="1"/>
  <c r="E16" i="77"/>
  <c r="C32" i="77"/>
  <c r="AL140" i="117" s="1"/>
  <c r="I120" i="77"/>
  <c r="AL131" i="117" s="1"/>
  <c r="I93" i="77"/>
  <c r="AL104" i="117" s="1"/>
  <c r="I56" i="77"/>
  <c r="AL67" i="117" s="1"/>
  <c r="I30" i="77"/>
  <c r="AL41" i="117" s="1"/>
  <c r="D16" i="77"/>
  <c r="I100" i="77"/>
  <c r="AL111" i="117" s="1"/>
  <c r="I89" i="77"/>
  <c r="AL100" i="117" s="1"/>
  <c r="I57" i="77"/>
  <c r="AL68" i="117" s="1"/>
  <c r="I106" i="77"/>
  <c r="AL117" i="117" s="1"/>
  <c r="I68" i="77"/>
  <c r="AL79" i="117" s="1"/>
  <c r="I38" i="77"/>
  <c r="AL49" i="117" s="1"/>
  <c r="I19" i="77"/>
  <c r="AL30" i="117" s="1"/>
  <c r="I122" i="77"/>
  <c r="AL133" i="117" s="1"/>
  <c r="I99" i="77"/>
  <c r="AL110" i="117" s="1"/>
  <c r="I80" i="77"/>
  <c r="AL91" i="117" s="1"/>
  <c r="C37" i="77"/>
  <c r="AL145" i="117" s="1"/>
  <c r="I67" i="77"/>
  <c r="AL78" i="117" s="1"/>
  <c r="I116" i="77"/>
  <c r="AL127" i="117" s="1"/>
  <c r="I95" i="77"/>
  <c r="AL106" i="117" s="1"/>
  <c r="C27" i="77"/>
  <c r="AL22" i="117" s="1"/>
  <c r="C25" i="77"/>
  <c r="AL20" i="117" s="1"/>
  <c r="C23" i="77"/>
  <c r="AL18" i="117" s="1"/>
  <c r="C21" i="77"/>
  <c r="AL16" i="117" s="1"/>
  <c r="C19" i="77"/>
  <c r="AL14" i="117" s="1"/>
  <c r="C17" i="77"/>
  <c r="AL12" i="117" s="1"/>
  <c r="I104" i="77"/>
  <c r="AL115" i="117" s="1"/>
  <c r="I110" i="77"/>
  <c r="AL121" i="117" s="1"/>
  <c r="I91" i="77"/>
  <c r="AL102" i="117" s="1"/>
  <c r="I55" i="77"/>
  <c r="AL66" i="117" s="1"/>
  <c r="I39" i="77"/>
  <c r="AL50" i="117" s="1"/>
  <c r="I86" i="77"/>
  <c r="AL97" i="117" s="1"/>
  <c r="I51" i="77"/>
  <c r="AL62" i="117" s="1"/>
  <c r="C33" i="77"/>
  <c r="AL141" i="117" s="1"/>
  <c r="C26" i="77"/>
  <c r="AL21" i="117" s="1"/>
  <c r="C24" i="77"/>
  <c r="AL19" i="117" s="1"/>
  <c r="C22" i="77"/>
  <c r="AL17" i="117" s="1"/>
  <c r="C20" i="77"/>
  <c r="AL15" i="117" s="1"/>
  <c r="C18" i="77"/>
  <c r="AL13" i="117" s="1"/>
  <c r="C16" i="77"/>
  <c r="AL11" i="117" s="1"/>
  <c r="I87" i="77"/>
  <c r="AL98" i="117" s="1"/>
  <c r="I74" i="77"/>
  <c r="AL85" i="117" s="1"/>
  <c r="I54" i="77"/>
  <c r="AL65" i="117" s="1"/>
  <c r="I40" i="77"/>
  <c r="AL51" i="117" s="1"/>
  <c r="I34" i="77"/>
  <c r="AL45" i="117" s="1"/>
  <c r="I26" i="77"/>
  <c r="AL37" i="117" s="1"/>
  <c r="I18" i="77"/>
  <c r="AL29" i="117" s="1"/>
  <c r="C36" i="77"/>
  <c r="AL144" i="117" s="1"/>
  <c r="I81" i="77"/>
  <c r="AL92" i="117" s="1"/>
  <c r="I69" i="77"/>
  <c r="AL80" i="117" s="1"/>
  <c r="I41" i="77"/>
  <c r="AL52" i="117" s="1"/>
  <c r="E17" i="77"/>
  <c r="I23" i="77"/>
  <c r="AL34" i="117" s="1"/>
  <c r="I112" i="77"/>
  <c r="AL123" i="117" s="1"/>
  <c r="I98" i="77"/>
  <c r="AL109" i="117" s="1"/>
  <c r="I62" i="77"/>
  <c r="AL73" i="117" s="1"/>
  <c r="I48" i="77"/>
  <c r="AL59" i="117" s="1"/>
  <c r="I35" i="77"/>
  <c r="AL46" i="117" s="1"/>
  <c r="I114" i="77"/>
  <c r="AL125" i="117" s="1"/>
  <c r="I64" i="77"/>
  <c r="AL75" i="117" s="1"/>
  <c r="I31" i="77"/>
  <c r="AL42" i="117" s="1"/>
  <c r="I76" i="60"/>
  <c r="U87" i="117" s="1"/>
  <c r="I77" i="76"/>
  <c r="AK88" i="117" s="1"/>
  <c r="D19" i="76"/>
  <c r="C35" i="76"/>
  <c r="AK143" i="117" s="1"/>
  <c r="I111" i="76"/>
  <c r="AK122" i="117" s="1"/>
  <c r="I97" i="76"/>
  <c r="AK108" i="117" s="1"/>
  <c r="I119" i="76"/>
  <c r="AK130" i="117" s="1"/>
  <c r="I84" i="76"/>
  <c r="AK95" i="117" s="1"/>
  <c r="I109" i="76"/>
  <c r="AK120" i="117" s="1"/>
  <c r="I90" i="76"/>
  <c r="AK101" i="117" s="1"/>
  <c r="I43" i="76"/>
  <c r="AK54" i="117" s="1"/>
  <c r="I102" i="76"/>
  <c r="AK113" i="117" s="1"/>
  <c r="I60" i="76"/>
  <c r="AK71" i="117" s="1"/>
  <c r="I118" i="76"/>
  <c r="AK129" i="117" s="1"/>
  <c r="I101" i="76"/>
  <c r="AK112" i="117" s="1"/>
  <c r="I52" i="76"/>
  <c r="AK63" i="117" s="1"/>
  <c r="E23" i="76"/>
  <c r="I36" i="76"/>
  <c r="AK47" i="117" s="1"/>
  <c r="I24" i="76"/>
  <c r="AK35" i="117" s="1"/>
  <c r="I80" i="76"/>
  <c r="AK91" i="117" s="1"/>
  <c r="D23" i="76"/>
  <c r="I96" i="76"/>
  <c r="AK107" i="117" s="1"/>
  <c r="I82" i="76"/>
  <c r="AK93" i="117" s="1"/>
  <c r="I40" i="76"/>
  <c r="AK51" i="117" s="1"/>
  <c r="I73" i="76"/>
  <c r="AK84" i="117" s="1"/>
  <c r="E26" i="76"/>
  <c r="I63" i="76"/>
  <c r="AK74" i="117" s="1"/>
  <c r="I65" i="76"/>
  <c r="AK76" i="117" s="1"/>
  <c r="I57" i="76"/>
  <c r="AK68" i="117" s="1"/>
  <c r="I22" i="76"/>
  <c r="AK33" i="117" s="1"/>
  <c r="I30" i="76"/>
  <c r="AK41" i="117" s="1"/>
  <c r="D20" i="76"/>
  <c r="E17" i="76"/>
  <c r="I44" i="76"/>
  <c r="AK55" i="117" s="1"/>
  <c r="I46" i="76"/>
  <c r="AK57" i="117" s="1"/>
  <c r="E20" i="76"/>
  <c r="I47" i="76"/>
  <c r="AK58" i="117" s="1"/>
  <c r="I71" i="76"/>
  <c r="AK82" i="117" s="1"/>
  <c r="I76" i="76"/>
  <c r="AK87" i="117" s="1"/>
  <c r="I92" i="76"/>
  <c r="AK103" i="117" s="1"/>
  <c r="I78" i="76"/>
  <c r="AK89" i="117" s="1"/>
  <c r="I58" i="76"/>
  <c r="AK69" i="117" s="1"/>
  <c r="I50" i="76"/>
  <c r="AK61" i="117" s="1"/>
  <c r="I42" i="76"/>
  <c r="AK53" i="117" s="1"/>
  <c r="I28" i="76"/>
  <c r="AK39" i="117" s="1"/>
  <c r="I72" i="76"/>
  <c r="AK83" i="117" s="1"/>
  <c r="I79" i="76"/>
  <c r="AK90" i="117" s="1"/>
  <c r="I33" i="76"/>
  <c r="AK44" i="117" s="1"/>
  <c r="C38" i="76"/>
  <c r="AK146" i="117" s="1"/>
  <c r="I100" i="76"/>
  <c r="AK111" i="117" s="1"/>
  <c r="I62" i="76"/>
  <c r="AK73" i="117" s="1"/>
  <c r="I49" i="76"/>
  <c r="AK60" i="117" s="1"/>
  <c r="I41" i="76"/>
  <c r="AK52" i="117" s="1"/>
  <c r="I59" i="76"/>
  <c r="AK70" i="117" s="1"/>
  <c r="I66" i="76"/>
  <c r="AK77" i="117" s="1"/>
  <c r="I32" i="76"/>
  <c r="AK43" i="117" s="1"/>
  <c r="I20" i="76"/>
  <c r="AK31" i="117" s="1"/>
  <c r="I54" i="76"/>
  <c r="AK65" i="117" s="1"/>
  <c r="I38" i="76"/>
  <c r="AK49" i="117" s="1"/>
  <c r="C32" i="76"/>
  <c r="AK140" i="117" s="1"/>
  <c r="I120" i="76"/>
  <c r="AK131" i="117" s="1"/>
  <c r="I98" i="76"/>
  <c r="AK109" i="117" s="1"/>
  <c r="I53" i="76"/>
  <c r="AK64" i="117" s="1"/>
  <c r="I26" i="76"/>
  <c r="AK37" i="117" s="1"/>
  <c r="I112" i="76"/>
  <c r="AK123" i="117" s="1"/>
  <c r="I37" i="76"/>
  <c r="AK48" i="117" s="1"/>
  <c r="I75" i="76"/>
  <c r="AK86" i="117" s="1"/>
  <c r="I18" i="76"/>
  <c r="AK29" i="117" s="1"/>
  <c r="I17" i="76"/>
  <c r="AK28" i="117" s="1"/>
  <c r="I89" i="76"/>
  <c r="AK100" i="117" s="1"/>
  <c r="D17" i="76"/>
  <c r="C34" i="76"/>
  <c r="AK142" i="117" s="1"/>
  <c r="I106" i="76"/>
  <c r="AK117" i="117" s="1"/>
  <c r="I93" i="76"/>
  <c r="AK104" i="117" s="1"/>
  <c r="I68" i="76"/>
  <c r="AK79" i="117" s="1"/>
  <c r="I45" i="76"/>
  <c r="AK56" i="117" s="1"/>
  <c r="I25" i="76"/>
  <c r="AK36" i="117" s="1"/>
  <c r="I51" i="76"/>
  <c r="AK62" i="117" s="1"/>
  <c r="I107" i="76"/>
  <c r="AK118" i="117" s="1"/>
  <c r="I94" i="76"/>
  <c r="AK105" i="117" s="1"/>
  <c r="D16" i="76"/>
  <c r="I122" i="76"/>
  <c r="AK133" i="117" s="1"/>
  <c r="I99" i="76"/>
  <c r="AK110" i="117" s="1"/>
  <c r="C37" i="76"/>
  <c r="AK145" i="117" s="1"/>
  <c r="I104" i="76"/>
  <c r="AK115" i="117" s="1"/>
  <c r="I116" i="76"/>
  <c r="AK127" i="117" s="1"/>
  <c r="I95" i="76"/>
  <c r="AK106" i="117" s="1"/>
  <c r="C27" i="76"/>
  <c r="AK22" i="117" s="1"/>
  <c r="C25" i="76"/>
  <c r="AK20" i="117" s="1"/>
  <c r="C23" i="76"/>
  <c r="AK18" i="117" s="1"/>
  <c r="C21" i="76"/>
  <c r="AK16" i="117" s="1"/>
  <c r="C19" i="76"/>
  <c r="AK14" i="117" s="1"/>
  <c r="C17" i="76"/>
  <c r="AK12" i="117" s="1"/>
  <c r="I86" i="76"/>
  <c r="AK97" i="117" s="1"/>
  <c r="I110" i="76"/>
  <c r="AK121" i="117" s="1"/>
  <c r="I91" i="76"/>
  <c r="AK102" i="117" s="1"/>
  <c r="I55" i="76"/>
  <c r="AK66" i="117" s="1"/>
  <c r="I39" i="76"/>
  <c r="AK50" i="117" s="1"/>
  <c r="I23" i="76"/>
  <c r="AK34" i="117" s="1"/>
  <c r="I67" i="76"/>
  <c r="AK78" i="117" s="1"/>
  <c r="I35" i="76"/>
  <c r="AK46" i="117" s="1"/>
  <c r="I19" i="76"/>
  <c r="AK30" i="117" s="1"/>
  <c r="C33" i="76"/>
  <c r="AK141" i="117" s="1"/>
  <c r="C26" i="76"/>
  <c r="AK21" i="117" s="1"/>
  <c r="C24" i="76"/>
  <c r="AK19" i="117" s="1"/>
  <c r="C22" i="76"/>
  <c r="AK17" i="117" s="1"/>
  <c r="C20" i="76"/>
  <c r="AK15" i="117" s="1"/>
  <c r="C18" i="76"/>
  <c r="AK13" i="117" s="1"/>
  <c r="C16" i="76"/>
  <c r="AK11" i="117" s="1"/>
  <c r="I87" i="76"/>
  <c r="AK98" i="117" s="1"/>
  <c r="I74" i="76"/>
  <c r="AK85" i="117" s="1"/>
  <c r="I61" i="76"/>
  <c r="AK72" i="117" s="1"/>
  <c r="I29" i="76"/>
  <c r="AK40" i="117" s="1"/>
  <c r="I21" i="76"/>
  <c r="AK32" i="117" s="1"/>
  <c r="C36" i="76"/>
  <c r="AK144" i="117" s="1"/>
  <c r="I81" i="76"/>
  <c r="AK92" i="117" s="1"/>
  <c r="I69" i="76"/>
  <c r="AK80" i="117" s="1"/>
  <c r="I56" i="76"/>
  <c r="AK67" i="117" s="1"/>
  <c r="I27" i="76"/>
  <c r="AK38" i="117" s="1"/>
  <c r="E16" i="76"/>
  <c r="I114" i="76"/>
  <c r="AK125" i="117" s="1"/>
  <c r="I64" i="76"/>
  <c r="AK75" i="117" s="1"/>
  <c r="I48" i="76"/>
  <c r="AK59" i="117" s="1"/>
  <c r="I31" i="76"/>
  <c r="AK42" i="117" s="1"/>
  <c r="E22" i="75"/>
  <c r="I91" i="74"/>
  <c r="AI102" i="117" s="1"/>
  <c r="I80" i="75"/>
  <c r="AJ91" i="117" s="1"/>
  <c r="I76" i="75"/>
  <c r="AJ87" i="117" s="1"/>
  <c r="I110" i="75"/>
  <c r="AJ121" i="117" s="1"/>
  <c r="I104" i="75"/>
  <c r="AJ115" i="117" s="1"/>
  <c r="I99" i="75"/>
  <c r="AJ110" i="117" s="1"/>
  <c r="C16" i="75"/>
  <c r="AJ11" i="117" s="1"/>
  <c r="C25" i="75"/>
  <c r="AJ20" i="117" s="1"/>
  <c r="I47" i="75"/>
  <c r="AJ58" i="117" s="1"/>
  <c r="I122" i="75"/>
  <c r="AJ133" i="117" s="1"/>
  <c r="I91" i="75"/>
  <c r="AJ102" i="117" s="1"/>
  <c r="C21" i="75"/>
  <c r="AJ16" i="117" s="1"/>
  <c r="D23" i="75"/>
  <c r="I116" i="75"/>
  <c r="AJ127" i="117" s="1"/>
  <c r="I95" i="75"/>
  <c r="AJ106" i="117" s="1"/>
  <c r="I72" i="75"/>
  <c r="AJ83" i="117" s="1"/>
  <c r="I59" i="75"/>
  <c r="AJ70" i="117" s="1"/>
  <c r="C32" i="75"/>
  <c r="AJ140" i="117" s="1"/>
  <c r="I33" i="75"/>
  <c r="AJ44" i="117" s="1"/>
  <c r="I86" i="75"/>
  <c r="AJ97" i="117" s="1"/>
  <c r="I67" i="75"/>
  <c r="AJ78" i="117" s="1"/>
  <c r="I55" i="75"/>
  <c r="AJ66" i="117" s="1"/>
  <c r="I107" i="75"/>
  <c r="AJ118" i="117" s="1"/>
  <c r="I45" i="75"/>
  <c r="AJ56" i="117" s="1"/>
  <c r="I98" i="75"/>
  <c r="AJ109" i="117" s="1"/>
  <c r="I60" i="75"/>
  <c r="AJ71" i="117" s="1"/>
  <c r="I63" i="75"/>
  <c r="AJ74" i="117" s="1"/>
  <c r="I25" i="75"/>
  <c r="AJ36" i="117" s="1"/>
  <c r="C37" i="75"/>
  <c r="AJ145" i="117" s="1"/>
  <c r="I35" i="75"/>
  <c r="AJ46" i="117" s="1"/>
  <c r="I112" i="75"/>
  <c r="AJ123" i="117" s="1"/>
  <c r="I49" i="75"/>
  <c r="AJ60" i="117" s="1"/>
  <c r="I109" i="75"/>
  <c r="AJ120" i="117" s="1"/>
  <c r="I27" i="75"/>
  <c r="AJ38" i="117" s="1"/>
  <c r="E23" i="75"/>
  <c r="C35" i="75"/>
  <c r="AJ143" i="117" s="1"/>
  <c r="C17" i="75"/>
  <c r="AJ12" i="117" s="1"/>
  <c r="I51" i="75"/>
  <c r="AJ62" i="117" s="1"/>
  <c r="I37" i="75"/>
  <c r="AJ48" i="117" s="1"/>
  <c r="I29" i="75"/>
  <c r="AJ40" i="117" s="1"/>
  <c r="I21" i="75"/>
  <c r="AJ32" i="117" s="1"/>
  <c r="C34" i="75"/>
  <c r="AJ142" i="117" s="1"/>
  <c r="I78" i="75"/>
  <c r="AJ89" i="117" s="1"/>
  <c r="I18" i="75"/>
  <c r="AJ29" i="117" s="1"/>
  <c r="I71" i="75"/>
  <c r="AJ82" i="117" s="1"/>
  <c r="I32" i="75"/>
  <c r="AJ43" i="117" s="1"/>
  <c r="D20" i="75"/>
  <c r="D17" i="75"/>
  <c r="I74" i="75"/>
  <c r="AJ85" i="117" s="1"/>
  <c r="I26" i="75"/>
  <c r="AJ37" i="117" s="1"/>
  <c r="C36" i="75"/>
  <c r="AJ144" i="117" s="1"/>
  <c r="I66" i="75"/>
  <c r="AJ77" i="117" s="1"/>
  <c r="C22" i="75"/>
  <c r="AJ17" i="117" s="1"/>
  <c r="C20" i="75"/>
  <c r="AJ15" i="117" s="1"/>
  <c r="I97" i="75"/>
  <c r="AJ108" i="117" s="1"/>
  <c r="I65" i="75"/>
  <c r="AJ76" i="117" s="1"/>
  <c r="I34" i="75"/>
  <c r="AJ45" i="117" s="1"/>
  <c r="C19" i="75"/>
  <c r="AJ14" i="117" s="1"/>
  <c r="I90" i="75"/>
  <c r="AJ101" i="117" s="1"/>
  <c r="I62" i="75"/>
  <c r="AJ73" i="117" s="1"/>
  <c r="I92" i="75"/>
  <c r="AJ103" i="117" s="1"/>
  <c r="I17" i="75"/>
  <c r="AJ28" i="117" s="1"/>
  <c r="I93" i="75"/>
  <c r="AJ104" i="117" s="1"/>
  <c r="I57" i="75"/>
  <c r="AJ68" i="117" s="1"/>
  <c r="I40" i="75"/>
  <c r="AJ51" i="117" s="1"/>
  <c r="I120" i="75"/>
  <c r="AJ131" i="117" s="1"/>
  <c r="I84" i="75"/>
  <c r="AJ95" i="117" s="1"/>
  <c r="I50" i="75"/>
  <c r="AJ61" i="117" s="1"/>
  <c r="I19" i="75"/>
  <c r="AJ30" i="117" s="1"/>
  <c r="I77" i="75"/>
  <c r="AJ88" i="117" s="1"/>
  <c r="E17" i="75"/>
  <c r="C24" i="75"/>
  <c r="AJ19" i="117" s="1"/>
  <c r="I89" i="75"/>
  <c r="AJ100" i="117" s="1"/>
  <c r="I61" i="75"/>
  <c r="AJ72" i="117" s="1"/>
  <c r="I43" i="75"/>
  <c r="AJ54" i="117" s="1"/>
  <c r="I38" i="75"/>
  <c r="AJ49" i="117" s="1"/>
  <c r="I30" i="75"/>
  <c r="AJ41" i="117" s="1"/>
  <c r="I22" i="75"/>
  <c r="AJ33" i="117" s="1"/>
  <c r="C27" i="75"/>
  <c r="AJ22" i="117" s="1"/>
  <c r="I102" i="75"/>
  <c r="AJ113" i="117" s="1"/>
  <c r="I79" i="75"/>
  <c r="AJ90" i="117" s="1"/>
  <c r="I54" i="75"/>
  <c r="AJ65" i="117" s="1"/>
  <c r="I111" i="75"/>
  <c r="AJ122" i="117" s="1"/>
  <c r="I42" i="75"/>
  <c r="AJ53" i="117" s="1"/>
  <c r="E16" i="75"/>
  <c r="I48" i="75"/>
  <c r="AJ59" i="117" s="1"/>
  <c r="D16" i="75"/>
  <c r="E20" i="75"/>
  <c r="I119" i="75"/>
  <c r="AJ130" i="117" s="1"/>
  <c r="I101" i="75"/>
  <c r="AJ112" i="117" s="1"/>
  <c r="I82" i="75"/>
  <c r="AJ93" i="117" s="1"/>
  <c r="I69" i="75"/>
  <c r="AJ80" i="117" s="1"/>
  <c r="I53" i="75"/>
  <c r="AJ64" i="117" s="1"/>
  <c r="C23" i="75"/>
  <c r="AJ18" i="117" s="1"/>
  <c r="I114" i="75"/>
  <c r="AJ125" i="117" s="1"/>
  <c r="I94" i="75"/>
  <c r="AJ105" i="117" s="1"/>
  <c r="I75" i="75"/>
  <c r="AJ86" i="117" s="1"/>
  <c r="I58" i="75"/>
  <c r="AJ69" i="117" s="1"/>
  <c r="I46" i="75"/>
  <c r="AJ57" i="117" s="1"/>
  <c r="I31" i="75"/>
  <c r="AJ42" i="117" s="1"/>
  <c r="I23" i="75"/>
  <c r="AJ34" i="117" s="1"/>
  <c r="C33" i="75"/>
  <c r="AJ141" i="117" s="1"/>
  <c r="I100" i="75"/>
  <c r="AJ111" i="117" s="1"/>
  <c r="I87" i="75"/>
  <c r="AJ98" i="117" s="1"/>
  <c r="I68" i="75"/>
  <c r="AJ79" i="117" s="1"/>
  <c r="I52" i="75"/>
  <c r="AJ63" i="117" s="1"/>
  <c r="I44" i="75"/>
  <c r="AJ55" i="117" s="1"/>
  <c r="I24" i="75"/>
  <c r="AJ35" i="117" s="1"/>
  <c r="C26" i="75"/>
  <c r="AJ21" i="117" s="1"/>
  <c r="I118" i="75"/>
  <c r="AJ129" i="117" s="1"/>
  <c r="I96" i="75"/>
  <c r="AJ107" i="117" s="1"/>
  <c r="I81" i="75"/>
  <c r="AJ92" i="117" s="1"/>
  <c r="I64" i="75"/>
  <c r="AJ75" i="117" s="1"/>
  <c r="I36" i="75"/>
  <c r="AJ47" i="117" s="1"/>
  <c r="I20" i="75"/>
  <c r="AJ31" i="117" s="1"/>
  <c r="I41" i="75"/>
  <c r="AJ52" i="117" s="1"/>
  <c r="C38" i="75"/>
  <c r="AJ146" i="117" s="1"/>
  <c r="C18" i="75"/>
  <c r="AJ13" i="117" s="1"/>
  <c r="I106" i="75"/>
  <c r="AJ117" i="117" s="1"/>
  <c r="I73" i="75"/>
  <c r="AJ84" i="117" s="1"/>
  <c r="I56" i="75"/>
  <c r="AJ67" i="117" s="1"/>
  <c r="I39" i="75"/>
  <c r="AJ50" i="117" s="1"/>
  <c r="D26" i="41"/>
  <c r="D19" i="60"/>
  <c r="E22" i="74"/>
  <c r="E26" i="74"/>
  <c r="D23" i="74"/>
  <c r="I116" i="74"/>
  <c r="AI127" i="117" s="1"/>
  <c r="I110" i="74"/>
  <c r="AI121" i="117" s="1"/>
  <c r="I86" i="74"/>
  <c r="AI97" i="117" s="1"/>
  <c r="C17" i="74"/>
  <c r="AI12" i="117" s="1"/>
  <c r="I67" i="74"/>
  <c r="AI78" i="117" s="1"/>
  <c r="I53" i="74"/>
  <c r="AI64" i="117" s="1"/>
  <c r="I25" i="74"/>
  <c r="AI36" i="117" s="1"/>
  <c r="I44" i="74"/>
  <c r="AI55" i="117" s="1"/>
  <c r="I82" i="74"/>
  <c r="AI93" i="117" s="1"/>
  <c r="I104" i="74"/>
  <c r="AI115" i="117" s="1"/>
  <c r="C16" i="74"/>
  <c r="AI11" i="117" s="1"/>
  <c r="E23" i="74"/>
  <c r="I72" i="74"/>
  <c r="AI83" i="117" s="1"/>
  <c r="I119" i="74"/>
  <c r="AI130" i="117" s="1"/>
  <c r="C25" i="74"/>
  <c r="AI20" i="117" s="1"/>
  <c r="I55" i="74"/>
  <c r="AI66" i="117" s="1"/>
  <c r="I24" i="74"/>
  <c r="AI35" i="117" s="1"/>
  <c r="I95" i="74"/>
  <c r="AI106" i="117" s="1"/>
  <c r="C32" i="74"/>
  <c r="AI140" i="117" s="1"/>
  <c r="I36" i="74"/>
  <c r="AI47" i="117" s="1"/>
  <c r="I89" i="74"/>
  <c r="AI100" i="117" s="1"/>
  <c r="I122" i="74"/>
  <c r="AI133" i="117" s="1"/>
  <c r="I99" i="74"/>
  <c r="AI110" i="117" s="1"/>
  <c r="I80" i="74"/>
  <c r="AI91" i="117" s="1"/>
  <c r="E17" i="74"/>
  <c r="C21" i="74"/>
  <c r="AI16" i="117" s="1"/>
  <c r="I20" i="74"/>
  <c r="AI31" i="117" s="1"/>
  <c r="I107" i="74"/>
  <c r="AI118" i="117" s="1"/>
  <c r="I69" i="74"/>
  <c r="AI80" i="117" s="1"/>
  <c r="I33" i="74"/>
  <c r="AI44" i="117" s="1"/>
  <c r="E20" i="74"/>
  <c r="I63" i="74"/>
  <c r="AI74" i="117" s="1"/>
  <c r="I50" i="74"/>
  <c r="AI61" i="117" s="1"/>
  <c r="C34" i="74"/>
  <c r="AI142" i="117" s="1"/>
  <c r="I101" i="74"/>
  <c r="AI112" i="117" s="1"/>
  <c r="I57" i="74"/>
  <c r="AI68" i="117" s="1"/>
  <c r="E16" i="74"/>
  <c r="D16" i="74"/>
  <c r="D20" i="74"/>
  <c r="I76" i="74"/>
  <c r="AI87" i="117" s="1"/>
  <c r="I59" i="74"/>
  <c r="AI70" i="117" s="1"/>
  <c r="I47" i="74"/>
  <c r="AI58" i="117" s="1"/>
  <c r="I42" i="74"/>
  <c r="AI53" i="117" s="1"/>
  <c r="I32" i="74"/>
  <c r="AI43" i="117" s="1"/>
  <c r="C24" i="74"/>
  <c r="AI19" i="117" s="1"/>
  <c r="I112" i="74"/>
  <c r="AI123" i="117" s="1"/>
  <c r="I97" i="74"/>
  <c r="AI108" i="117" s="1"/>
  <c r="I78" i="74"/>
  <c r="AI89" i="117" s="1"/>
  <c r="I65" i="74"/>
  <c r="AI76" i="117" s="1"/>
  <c r="I45" i="74"/>
  <c r="AI56" i="117" s="1"/>
  <c r="I17" i="74"/>
  <c r="AI28" i="117" s="1"/>
  <c r="C19" i="74"/>
  <c r="AI14" i="117" s="1"/>
  <c r="I109" i="74"/>
  <c r="AI120" i="117" s="1"/>
  <c r="I90" i="74"/>
  <c r="AI101" i="117" s="1"/>
  <c r="I71" i="74"/>
  <c r="AI82" i="117" s="1"/>
  <c r="I51" i="74"/>
  <c r="AI62" i="117" s="1"/>
  <c r="I46" i="74"/>
  <c r="AI57" i="117" s="1"/>
  <c r="C38" i="74"/>
  <c r="AI146" i="117" s="1"/>
  <c r="C18" i="74"/>
  <c r="AI13" i="117" s="1"/>
  <c r="I106" i="74"/>
  <c r="AI117" i="117" s="1"/>
  <c r="I73" i="74"/>
  <c r="AI84" i="117" s="1"/>
  <c r="I49" i="74"/>
  <c r="AI60" i="117" s="1"/>
  <c r="I27" i="74"/>
  <c r="AI38" i="117" s="1"/>
  <c r="D17" i="74"/>
  <c r="I52" i="74"/>
  <c r="AI63" i="117" s="1"/>
  <c r="I39" i="74"/>
  <c r="AI50" i="117" s="1"/>
  <c r="I28" i="74"/>
  <c r="AI39" i="117" s="1"/>
  <c r="C37" i="74"/>
  <c r="AI145" i="117" s="1"/>
  <c r="C20" i="74"/>
  <c r="AI15" i="117" s="1"/>
  <c r="I93" i="74"/>
  <c r="AI104" i="117" s="1"/>
  <c r="I74" i="74"/>
  <c r="AI85" i="117" s="1"/>
  <c r="I61" i="74"/>
  <c r="AI72" i="117" s="1"/>
  <c r="I37" i="74"/>
  <c r="AI48" i="117" s="1"/>
  <c r="I29" i="74"/>
  <c r="AI40" i="117" s="1"/>
  <c r="I21" i="74"/>
  <c r="AI32" i="117" s="1"/>
  <c r="C36" i="74"/>
  <c r="AI144" i="117" s="1"/>
  <c r="I120" i="74"/>
  <c r="AI131" i="117" s="1"/>
  <c r="I102" i="74"/>
  <c r="AI113" i="117" s="1"/>
  <c r="I84" i="74"/>
  <c r="AI95" i="117" s="1"/>
  <c r="I66" i="74"/>
  <c r="AI77" i="117" s="1"/>
  <c r="I58" i="74"/>
  <c r="AI69" i="117" s="1"/>
  <c r="I43" i="74"/>
  <c r="AI54" i="117" s="1"/>
  <c r="I38" i="74"/>
  <c r="AI49" i="117" s="1"/>
  <c r="I30" i="74"/>
  <c r="AI41" i="117" s="1"/>
  <c r="I22" i="74"/>
  <c r="AI33" i="117" s="1"/>
  <c r="C33" i="74"/>
  <c r="AI141" i="117" s="1"/>
  <c r="I100" i="74"/>
  <c r="AI111" i="117" s="1"/>
  <c r="I87" i="74"/>
  <c r="AI98" i="117" s="1"/>
  <c r="I68" i="74"/>
  <c r="AI79" i="117" s="1"/>
  <c r="I60" i="74"/>
  <c r="AI71" i="117" s="1"/>
  <c r="I41" i="74"/>
  <c r="AI52" i="117" s="1"/>
  <c r="I23" i="74"/>
  <c r="AI34" i="117" s="1"/>
  <c r="C27" i="74"/>
  <c r="AI22" i="117" s="1"/>
  <c r="I98" i="74"/>
  <c r="AI109" i="117" s="1"/>
  <c r="I79" i="74"/>
  <c r="AI90" i="117" s="1"/>
  <c r="I48" i="74"/>
  <c r="AI59" i="117" s="1"/>
  <c r="C26" i="74"/>
  <c r="AI21" i="117" s="1"/>
  <c r="I118" i="74"/>
  <c r="AI129" i="117" s="1"/>
  <c r="I96" i="74"/>
  <c r="AI107" i="117" s="1"/>
  <c r="I81" i="74"/>
  <c r="AI92" i="117" s="1"/>
  <c r="I35" i="74"/>
  <c r="AI46" i="117" s="1"/>
  <c r="I19" i="74"/>
  <c r="AI30" i="117" s="1"/>
  <c r="C23" i="74"/>
  <c r="AI18" i="117" s="1"/>
  <c r="I114" i="74"/>
  <c r="AI125" i="117" s="1"/>
  <c r="I94" i="74"/>
  <c r="AI105" i="117" s="1"/>
  <c r="I75" i="74"/>
  <c r="AI86" i="117" s="1"/>
  <c r="I62" i="74"/>
  <c r="AI73" i="117" s="1"/>
  <c r="I54" i="74"/>
  <c r="AI65" i="117" s="1"/>
  <c r="I40" i="74"/>
  <c r="AI51" i="117" s="1"/>
  <c r="I34" i="74"/>
  <c r="AI45" i="117" s="1"/>
  <c r="I26" i="74"/>
  <c r="AI37" i="117" s="1"/>
  <c r="I18" i="74"/>
  <c r="AI29" i="117" s="1"/>
  <c r="C22" i="74"/>
  <c r="AI17" i="117" s="1"/>
  <c r="I111" i="74"/>
  <c r="AI122" i="117" s="1"/>
  <c r="I92" i="74"/>
  <c r="AI103" i="117" s="1"/>
  <c r="I77" i="74"/>
  <c r="AI88" i="117" s="1"/>
  <c r="I64" i="74"/>
  <c r="AI75" i="117" s="1"/>
  <c r="I56" i="74"/>
  <c r="AI67" i="117" s="1"/>
  <c r="I31" i="74"/>
  <c r="AI42" i="117" s="1"/>
  <c r="I34" i="73"/>
  <c r="AH45" i="117" s="1"/>
  <c r="I99" i="73"/>
  <c r="AH110" i="117" s="1"/>
  <c r="E23" i="73"/>
  <c r="E26" i="73"/>
  <c r="D23" i="73"/>
  <c r="I76" i="73"/>
  <c r="AH87" i="117" s="1"/>
  <c r="I63" i="73"/>
  <c r="AH74" i="117" s="1"/>
  <c r="I120" i="73"/>
  <c r="AH131" i="117" s="1"/>
  <c r="I68" i="73"/>
  <c r="AH79" i="117" s="1"/>
  <c r="I50" i="73"/>
  <c r="AH61" i="117" s="1"/>
  <c r="I95" i="73"/>
  <c r="AH106" i="117" s="1"/>
  <c r="I46" i="73"/>
  <c r="AH57" i="117" s="1"/>
  <c r="I30" i="73"/>
  <c r="AH41" i="117" s="1"/>
  <c r="I97" i="73"/>
  <c r="AH108" i="117" s="1"/>
  <c r="I27" i="73"/>
  <c r="AH38" i="117" s="1"/>
  <c r="I84" i="73"/>
  <c r="AH95" i="117" s="1"/>
  <c r="I58" i="73"/>
  <c r="AH69" i="117" s="1"/>
  <c r="D20" i="73"/>
  <c r="I122" i="73"/>
  <c r="AH133" i="117" s="1"/>
  <c r="C16" i="73"/>
  <c r="AH11" i="117" s="1"/>
  <c r="C32" i="73"/>
  <c r="AH140" i="117" s="1"/>
  <c r="I51" i="73"/>
  <c r="AH62" i="117" s="1"/>
  <c r="C24" i="73"/>
  <c r="AH19" i="117" s="1"/>
  <c r="I74" i="73"/>
  <c r="AH85" i="117" s="1"/>
  <c r="I79" i="73"/>
  <c r="AH90" i="117" s="1"/>
  <c r="C33" i="73"/>
  <c r="AH141" i="117" s="1"/>
  <c r="I116" i="73"/>
  <c r="AH127" i="117" s="1"/>
  <c r="C25" i="73"/>
  <c r="AH20" i="117" s="1"/>
  <c r="I72" i="73"/>
  <c r="AH83" i="117" s="1"/>
  <c r="I59" i="73"/>
  <c r="AH70" i="117" s="1"/>
  <c r="C20" i="73"/>
  <c r="AH15" i="117" s="1"/>
  <c r="I65" i="73"/>
  <c r="AH76" i="117" s="1"/>
  <c r="C27" i="73"/>
  <c r="AH22" i="117" s="1"/>
  <c r="I33" i="73"/>
  <c r="AH44" i="117" s="1"/>
  <c r="E20" i="73"/>
  <c r="E17" i="73"/>
  <c r="I110" i="73"/>
  <c r="AH121" i="117" s="1"/>
  <c r="I91" i="73"/>
  <c r="AH102" i="117" s="1"/>
  <c r="E22" i="73"/>
  <c r="C21" i="73"/>
  <c r="AH16" i="117" s="1"/>
  <c r="I80" i="73"/>
  <c r="AH91" i="117" s="1"/>
  <c r="I48" i="73"/>
  <c r="AH59" i="117" s="1"/>
  <c r="I40" i="73"/>
  <c r="AH51" i="117" s="1"/>
  <c r="I18" i="73"/>
  <c r="AH29" i="117" s="1"/>
  <c r="I93" i="73"/>
  <c r="AH104" i="117" s="1"/>
  <c r="I61" i="73"/>
  <c r="AH72" i="117" s="1"/>
  <c r="I31" i="73"/>
  <c r="AH42" i="117" s="1"/>
  <c r="I102" i="73"/>
  <c r="AH113" i="117" s="1"/>
  <c r="I66" i="73"/>
  <c r="AH77" i="117" s="1"/>
  <c r="I55" i="73"/>
  <c r="AH66" i="117" s="1"/>
  <c r="I100" i="73"/>
  <c r="AH111" i="117" s="1"/>
  <c r="I104" i="73"/>
  <c r="AH115" i="117" s="1"/>
  <c r="I86" i="73"/>
  <c r="AH97" i="117" s="1"/>
  <c r="C17" i="73"/>
  <c r="AH12" i="117" s="1"/>
  <c r="I54" i="73"/>
  <c r="AH65" i="117" s="1"/>
  <c r="C37" i="73"/>
  <c r="AH145" i="117" s="1"/>
  <c r="I112" i="73"/>
  <c r="AH123" i="117" s="1"/>
  <c r="I78" i="73"/>
  <c r="AH89" i="117" s="1"/>
  <c r="C36" i="73"/>
  <c r="AH144" i="117" s="1"/>
  <c r="I98" i="73"/>
  <c r="AH109" i="117" s="1"/>
  <c r="I44" i="73"/>
  <c r="AH55" i="117" s="1"/>
  <c r="I87" i="73"/>
  <c r="AH98" i="117" s="1"/>
  <c r="I60" i="73"/>
  <c r="AH71" i="117" s="1"/>
  <c r="I67" i="73"/>
  <c r="AH78" i="117" s="1"/>
  <c r="I56" i="73"/>
  <c r="AH67" i="117" s="1"/>
  <c r="I43" i="73"/>
  <c r="AH54" i="117" s="1"/>
  <c r="I38" i="73"/>
  <c r="AH49" i="117" s="1"/>
  <c r="I22" i="73"/>
  <c r="AH33" i="117" s="1"/>
  <c r="I119" i="73"/>
  <c r="AH130" i="117" s="1"/>
  <c r="I101" i="73"/>
  <c r="AH112" i="117" s="1"/>
  <c r="I82" i="73"/>
  <c r="AH93" i="117" s="1"/>
  <c r="I69" i="73"/>
  <c r="AH80" i="117" s="1"/>
  <c r="I23" i="73"/>
  <c r="AH34" i="117" s="1"/>
  <c r="E16" i="73"/>
  <c r="C19" i="73"/>
  <c r="AH14" i="117" s="1"/>
  <c r="I109" i="73"/>
  <c r="AH120" i="117" s="1"/>
  <c r="I90" i="73"/>
  <c r="AH101" i="117" s="1"/>
  <c r="I71" i="73"/>
  <c r="AH82" i="117" s="1"/>
  <c r="I52" i="73"/>
  <c r="AH63" i="117" s="1"/>
  <c r="I39" i="73"/>
  <c r="AH50" i="117" s="1"/>
  <c r="D16" i="73"/>
  <c r="C22" i="73"/>
  <c r="AH17" i="117" s="1"/>
  <c r="I111" i="73"/>
  <c r="AH122" i="117" s="1"/>
  <c r="I92" i="73"/>
  <c r="AH103" i="117" s="1"/>
  <c r="I77" i="73"/>
  <c r="AH88" i="117" s="1"/>
  <c r="I64" i="73"/>
  <c r="AH75" i="117" s="1"/>
  <c r="I45" i="73"/>
  <c r="AH56" i="117" s="1"/>
  <c r="I25" i="73"/>
  <c r="AH36" i="117" s="1"/>
  <c r="I32" i="73"/>
  <c r="AH43" i="117" s="1"/>
  <c r="I24" i="73"/>
  <c r="AH35" i="117" s="1"/>
  <c r="C38" i="73"/>
  <c r="AH146" i="117" s="1"/>
  <c r="C18" i="73"/>
  <c r="AH13" i="117" s="1"/>
  <c r="I106" i="73"/>
  <c r="AH117" i="117" s="1"/>
  <c r="I73" i="73"/>
  <c r="AH84" i="117" s="1"/>
  <c r="I37" i="73"/>
  <c r="AH48" i="117" s="1"/>
  <c r="I21" i="73"/>
  <c r="AH32" i="117" s="1"/>
  <c r="D17" i="73"/>
  <c r="I26" i="73"/>
  <c r="AH37" i="117" s="1"/>
  <c r="C34" i="73"/>
  <c r="AH142" i="117" s="1"/>
  <c r="I107" i="73"/>
  <c r="AH118" i="117" s="1"/>
  <c r="I89" i="73"/>
  <c r="AH100" i="117" s="1"/>
  <c r="I57" i="73"/>
  <c r="AH68" i="117" s="1"/>
  <c r="I49" i="73"/>
  <c r="AH60" i="117" s="1"/>
  <c r="I41" i="73"/>
  <c r="AH52" i="117" s="1"/>
  <c r="I35" i="73"/>
  <c r="AH46" i="117" s="1"/>
  <c r="I19" i="73"/>
  <c r="AH30" i="117" s="1"/>
  <c r="C23" i="73"/>
  <c r="AH18" i="117" s="1"/>
  <c r="I114" i="73"/>
  <c r="AH125" i="117" s="1"/>
  <c r="I94" i="73"/>
  <c r="AH105" i="117" s="1"/>
  <c r="I75" i="73"/>
  <c r="AH86" i="117" s="1"/>
  <c r="I62" i="73"/>
  <c r="AH73" i="117" s="1"/>
  <c r="I47" i="73"/>
  <c r="AH58" i="117" s="1"/>
  <c r="I42" i="73"/>
  <c r="AH53" i="117" s="1"/>
  <c r="I36" i="73"/>
  <c r="AH47" i="117" s="1"/>
  <c r="I28" i="73"/>
  <c r="AH39" i="117" s="1"/>
  <c r="I20" i="73"/>
  <c r="AH31" i="117" s="1"/>
  <c r="C26" i="73"/>
  <c r="AH21" i="117" s="1"/>
  <c r="I118" i="73"/>
  <c r="AH129" i="117" s="1"/>
  <c r="I96" i="73"/>
  <c r="AH107" i="117" s="1"/>
  <c r="I81" i="73"/>
  <c r="AH92" i="117" s="1"/>
  <c r="I53" i="73"/>
  <c r="AH64" i="117" s="1"/>
  <c r="I29" i="73"/>
  <c r="AH40" i="117" s="1"/>
  <c r="I17" i="73"/>
  <c r="AH28" i="117" s="1"/>
  <c r="D26" i="72"/>
  <c r="E22" i="72"/>
  <c r="I116" i="72"/>
  <c r="AG127" i="117" s="1"/>
  <c r="E26" i="72"/>
  <c r="C35" i="72"/>
  <c r="AG143" i="117" s="1"/>
  <c r="I42" i="72"/>
  <c r="AG53" i="117" s="1"/>
  <c r="I59" i="72"/>
  <c r="AG70" i="117" s="1"/>
  <c r="I104" i="72"/>
  <c r="AG115" i="117" s="1"/>
  <c r="I80" i="72"/>
  <c r="AG91" i="117" s="1"/>
  <c r="C32" i="72"/>
  <c r="AG140" i="117" s="1"/>
  <c r="I47" i="72"/>
  <c r="AG58" i="117" s="1"/>
  <c r="I101" i="72"/>
  <c r="AG112" i="117" s="1"/>
  <c r="D23" i="72"/>
  <c r="D20" i="72"/>
  <c r="D16" i="72"/>
  <c r="I99" i="72"/>
  <c r="AG110" i="117" s="1"/>
  <c r="C16" i="72"/>
  <c r="AG11" i="117" s="1"/>
  <c r="E23" i="72"/>
  <c r="C25" i="72"/>
  <c r="AG20" i="117" s="1"/>
  <c r="I76" i="72"/>
  <c r="AG87" i="117" s="1"/>
  <c r="I32" i="72"/>
  <c r="AG43" i="117" s="1"/>
  <c r="I82" i="72"/>
  <c r="AG93" i="117" s="1"/>
  <c r="I122" i="72"/>
  <c r="AG133" i="117" s="1"/>
  <c r="I95" i="72"/>
  <c r="AG106" i="117" s="1"/>
  <c r="C17" i="72"/>
  <c r="AG12" i="117" s="1"/>
  <c r="I67" i="72"/>
  <c r="AG78" i="117" s="1"/>
  <c r="C37" i="72"/>
  <c r="AG145" i="117" s="1"/>
  <c r="I65" i="72"/>
  <c r="AG76" i="117" s="1"/>
  <c r="I110" i="72"/>
  <c r="AG121" i="117" s="1"/>
  <c r="I91" i="72"/>
  <c r="AG102" i="117" s="1"/>
  <c r="C21" i="72"/>
  <c r="AG16" i="117" s="1"/>
  <c r="I72" i="72"/>
  <c r="AG83" i="117" s="1"/>
  <c r="I55" i="72"/>
  <c r="AG66" i="117" s="1"/>
  <c r="I50" i="72"/>
  <c r="AG61" i="117" s="1"/>
  <c r="I36" i="72"/>
  <c r="AG47" i="117" s="1"/>
  <c r="I20" i="72"/>
  <c r="AG31" i="117" s="1"/>
  <c r="C20" i="72"/>
  <c r="AG15" i="117" s="1"/>
  <c r="I107" i="72"/>
  <c r="AG118" i="117" s="1"/>
  <c r="I89" i="72"/>
  <c r="AG100" i="117" s="1"/>
  <c r="I69" i="72"/>
  <c r="AG80" i="117" s="1"/>
  <c r="I120" i="72"/>
  <c r="AG131" i="117" s="1"/>
  <c r="E17" i="72"/>
  <c r="I102" i="72"/>
  <c r="AG113" i="117" s="1"/>
  <c r="I63" i="72"/>
  <c r="AG74" i="117" s="1"/>
  <c r="I52" i="72"/>
  <c r="AG63" i="117" s="1"/>
  <c r="I39" i="72"/>
  <c r="AG50" i="117" s="1"/>
  <c r="I28" i="72"/>
  <c r="AG39" i="117" s="1"/>
  <c r="C34" i="72"/>
  <c r="AG142" i="117" s="1"/>
  <c r="I119" i="72"/>
  <c r="AG130" i="117" s="1"/>
  <c r="I97" i="72"/>
  <c r="AG108" i="117" s="1"/>
  <c r="I78" i="72"/>
  <c r="AG89" i="117" s="1"/>
  <c r="I57" i="72"/>
  <c r="AG68" i="117" s="1"/>
  <c r="I33" i="72"/>
  <c r="AG44" i="117" s="1"/>
  <c r="I21" i="72"/>
  <c r="AG32" i="117" s="1"/>
  <c r="I17" i="72"/>
  <c r="AG28" i="117" s="1"/>
  <c r="I84" i="72"/>
  <c r="AG95" i="117" s="1"/>
  <c r="E20" i="72"/>
  <c r="I44" i="72"/>
  <c r="AG55" i="117" s="1"/>
  <c r="I24" i="72"/>
  <c r="AG35" i="117" s="1"/>
  <c r="C24" i="72"/>
  <c r="AG19" i="117" s="1"/>
  <c r="I112" i="72"/>
  <c r="AG123" i="117" s="1"/>
  <c r="I93" i="72"/>
  <c r="AG104" i="117" s="1"/>
  <c r="I74" i="72"/>
  <c r="AG85" i="117" s="1"/>
  <c r="I53" i="72"/>
  <c r="AG64" i="117" s="1"/>
  <c r="I45" i="72"/>
  <c r="AG56" i="117" s="1"/>
  <c r="I37" i="72"/>
  <c r="AG48" i="117" s="1"/>
  <c r="I25" i="72"/>
  <c r="AG36" i="117" s="1"/>
  <c r="E16" i="72"/>
  <c r="C36" i="72"/>
  <c r="AG144" i="117" s="1"/>
  <c r="I66" i="72"/>
  <c r="AG77" i="117" s="1"/>
  <c r="I48" i="72"/>
  <c r="AG59" i="117" s="1"/>
  <c r="I61" i="72"/>
  <c r="AG72" i="117" s="1"/>
  <c r="I29" i="72"/>
  <c r="AG40" i="117" s="1"/>
  <c r="C27" i="72"/>
  <c r="AG22" i="117" s="1"/>
  <c r="I98" i="72"/>
  <c r="AG109" i="117" s="1"/>
  <c r="I79" i="72"/>
  <c r="AG90" i="117" s="1"/>
  <c r="I62" i="72"/>
  <c r="AG73" i="117" s="1"/>
  <c r="I54" i="72"/>
  <c r="AG65" i="117" s="1"/>
  <c r="I40" i="72"/>
  <c r="AG51" i="117" s="1"/>
  <c r="I34" i="72"/>
  <c r="AG45" i="117" s="1"/>
  <c r="I26" i="72"/>
  <c r="AG37" i="117" s="1"/>
  <c r="I18" i="72"/>
  <c r="AG29" i="117" s="1"/>
  <c r="C22" i="72"/>
  <c r="AG17" i="117" s="1"/>
  <c r="I111" i="72"/>
  <c r="AG122" i="117" s="1"/>
  <c r="I92" i="72"/>
  <c r="AG103" i="117" s="1"/>
  <c r="I77" i="72"/>
  <c r="AG88" i="117" s="1"/>
  <c r="I49" i="72"/>
  <c r="AG60" i="117" s="1"/>
  <c r="I27" i="72"/>
  <c r="AG38" i="117" s="1"/>
  <c r="C23" i="72"/>
  <c r="AG18" i="117" s="1"/>
  <c r="I114" i="72"/>
  <c r="AG125" i="117" s="1"/>
  <c r="I94" i="72"/>
  <c r="AG105" i="117" s="1"/>
  <c r="I75" i="72"/>
  <c r="AG86" i="117" s="1"/>
  <c r="I51" i="72"/>
  <c r="AG62" i="117" s="1"/>
  <c r="I46" i="72"/>
  <c r="AG57" i="117" s="1"/>
  <c r="C38" i="72"/>
  <c r="AG146" i="117" s="1"/>
  <c r="C18" i="72"/>
  <c r="AG13" i="117" s="1"/>
  <c r="I106" i="72"/>
  <c r="AG117" i="117" s="1"/>
  <c r="I73" i="72"/>
  <c r="AG84" i="117" s="1"/>
  <c r="I60" i="72"/>
  <c r="AG71" i="117" s="1"/>
  <c r="I41" i="72"/>
  <c r="AG52" i="117" s="1"/>
  <c r="I23" i="72"/>
  <c r="AG34" i="117" s="1"/>
  <c r="D17" i="72"/>
  <c r="C19" i="72"/>
  <c r="AG14" i="117" s="1"/>
  <c r="I109" i="72"/>
  <c r="AG120" i="117" s="1"/>
  <c r="I90" i="72"/>
  <c r="AG101" i="117" s="1"/>
  <c r="I71" i="72"/>
  <c r="AG82" i="117" s="1"/>
  <c r="I58" i="72"/>
  <c r="AG69" i="117" s="1"/>
  <c r="I43" i="72"/>
  <c r="AG54" i="117" s="1"/>
  <c r="I38" i="72"/>
  <c r="AG49" i="117" s="1"/>
  <c r="I30" i="72"/>
  <c r="AG41" i="117" s="1"/>
  <c r="I22" i="72"/>
  <c r="AG33" i="117" s="1"/>
  <c r="C33" i="72"/>
  <c r="AG141" i="117" s="1"/>
  <c r="I100" i="72"/>
  <c r="AG111" i="117" s="1"/>
  <c r="I87" i="72"/>
  <c r="AG98" i="117" s="1"/>
  <c r="I68" i="72"/>
  <c r="AG79" i="117" s="1"/>
  <c r="I35" i="72"/>
  <c r="AG46" i="117" s="1"/>
  <c r="I19" i="72"/>
  <c r="AG30" i="117" s="1"/>
  <c r="C26" i="72"/>
  <c r="AG21" i="117" s="1"/>
  <c r="I118" i="72"/>
  <c r="AG129" i="117" s="1"/>
  <c r="I96" i="72"/>
  <c r="AG107" i="117" s="1"/>
  <c r="I81" i="72"/>
  <c r="AG92" i="117" s="1"/>
  <c r="I64" i="72"/>
  <c r="AG75" i="117" s="1"/>
  <c r="I56" i="72"/>
  <c r="AG67" i="117" s="1"/>
  <c r="E26" i="71"/>
  <c r="E22" i="71"/>
  <c r="I76" i="71"/>
  <c r="AF87" i="117" s="1"/>
  <c r="C34" i="71"/>
  <c r="AF142" i="117" s="1"/>
  <c r="I61" i="71"/>
  <c r="AF72" i="117" s="1"/>
  <c r="C36" i="71"/>
  <c r="AF144" i="117" s="1"/>
  <c r="E17" i="71"/>
  <c r="I59" i="71"/>
  <c r="AF70" i="117" s="1"/>
  <c r="I98" i="71"/>
  <c r="AF109" i="117" s="1"/>
  <c r="I44" i="71"/>
  <c r="AF55" i="117" s="1"/>
  <c r="I116" i="71"/>
  <c r="AF127" i="117" s="1"/>
  <c r="C21" i="71"/>
  <c r="AF16" i="117" s="1"/>
  <c r="I119" i="71"/>
  <c r="AF130" i="117" s="1"/>
  <c r="I95" i="71"/>
  <c r="AF106" i="117" s="1"/>
  <c r="E23" i="71"/>
  <c r="I48" i="71"/>
  <c r="AF59" i="117" s="1"/>
  <c r="I30" i="71"/>
  <c r="AF41" i="117" s="1"/>
  <c r="I89" i="71"/>
  <c r="AF100" i="117" s="1"/>
  <c r="I66" i="71"/>
  <c r="AF77" i="117" s="1"/>
  <c r="I100" i="71"/>
  <c r="AF111" i="117" s="1"/>
  <c r="I110" i="71"/>
  <c r="AF121" i="117" s="1"/>
  <c r="I91" i="71"/>
  <c r="AF102" i="117" s="1"/>
  <c r="C17" i="71"/>
  <c r="AF12" i="117" s="1"/>
  <c r="I80" i="71"/>
  <c r="AF91" i="117" s="1"/>
  <c r="I63" i="71"/>
  <c r="AF74" i="117" s="1"/>
  <c r="I40" i="71"/>
  <c r="AF51" i="117" s="1"/>
  <c r="I26" i="71"/>
  <c r="AF37" i="117" s="1"/>
  <c r="I107" i="71"/>
  <c r="AF118" i="117" s="1"/>
  <c r="I82" i="71"/>
  <c r="AF93" i="117" s="1"/>
  <c r="I57" i="71"/>
  <c r="AF68" i="117" s="1"/>
  <c r="C27" i="71"/>
  <c r="AF22" i="117" s="1"/>
  <c r="I84" i="71"/>
  <c r="AF95" i="117" s="1"/>
  <c r="I32" i="71"/>
  <c r="AF43" i="117" s="1"/>
  <c r="I87" i="71"/>
  <c r="AF98" i="117" s="1"/>
  <c r="I104" i="71"/>
  <c r="AF115" i="117" s="1"/>
  <c r="I86" i="71"/>
  <c r="AF97" i="117" s="1"/>
  <c r="C32" i="71"/>
  <c r="AF140" i="117" s="1"/>
  <c r="I67" i="71"/>
  <c r="AF78" i="117" s="1"/>
  <c r="I51" i="71"/>
  <c r="AF62" i="117" s="1"/>
  <c r="I46" i="71"/>
  <c r="AF57" i="117" s="1"/>
  <c r="I22" i="71"/>
  <c r="AF33" i="117" s="1"/>
  <c r="C20" i="71"/>
  <c r="AF15" i="117" s="1"/>
  <c r="I101" i="71"/>
  <c r="AF112" i="117" s="1"/>
  <c r="I74" i="71"/>
  <c r="AF85" i="117" s="1"/>
  <c r="I53" i="71"/>
  <c r="AF64" i="117" s="1"/>
  <c r="I27" i="71"/>
  <c r="AF38" i="117" s="1"/>
  <c r="I120" i="71"/>
  <c r="AF131" i="117" s="1"/>
  <c r="I79" i="71"/>
  <c r="AF90" i="117" s="1"/>
  <c r="I50" i="71"/>
  <c r="AF61" i="117" s="1"/>
  <c r="C33" i="71"/>
  <c r="AF141" i="117" s="1"/>
  <c r="D20" i="71"/>
  <c r="I122" i="71"/>
  <c r="AF133" i="117" s="1"/>
  <c r="I99" i="71"/>
  <c r="AF110" i="117" s="1"/>
  <c r="C16" i="71"/>
  <c r="AF11" i="117" s="1"/>
  <c r="E20" i="71"/>
  <c r="C25" i="71"/>
  <c r="AF20" i="117" s="1"/>
  <c r="I72" i="71"/>
  <c r="AF83" i="117" s="1"/>
  <c r="I55" i="71"/>
  <c r="AF66" i="117" s="1"/>
  <c r="I43" i="71"/>
  <c r="AF54" i="117" s="1"/>
  <c r="I38" i="71"/>
  <c r="AF49" i="117" s="1"/>
  <c r="C37" i="71"/>
  <c r="AF145" i="117" s="1"/>
  <c r="I93" i="71"/>
  <c r="AF104" i="117" s="1"/>
  <c r="I69" i="71"/>
  <c r="AF80" i="117" s="1"/>
  <c r="I31" i="71"/>
  <c r="AF42" i="117" s="1"/>
  <c r="I102" i="71"/>
  <c r="AF113" i="117" s="1"/>
  <c r="I58" i="71"/>
  <c r="AF69" i="117" s="1"/>
  <c r="I33" i="71"/>
  <c r="AF44" i="117" s="1"/>
  <c r="I23" i="71"/>
  <c r="AF34" i="117" s="1"/>
  <c r="E16" i="71"/>
  <c r="C19" i="71"/>
  <c r="AF14" i="117" s="1"/>
  <c r="I109" i="71"/>
  <c r="AF120" i="117" s="1"/>
  <c r="I90" i="71"/>
  <c r="AF101" i="117" s="1"/>
  <c r="I71" i="71"/>
  <c r="AF82" i="117" s="1"/>
  <c r="I62" i="71"/>
  <c r="AF73" i="117" s="1"/>
  <c r="I54" i="71"/>
  <c r="AF65" i="117" s="1"/>
  <c r="I39" i="71"/>
  <c r="AF50" i="117" s="1"/>
  <c r="D16" i="71"/>
  <c r="C22" i="71"/>
  <c r="AF17" i="117" s="1"/>
  <c r="I111" i="71"/>
  <c r="AF122" i="117" s="1"/>
  <c r="I92" i="71"/>
  <c r="AF103" i="117" s="1"/>
  <c r="I77" i="71"/>
  <c r="AF88" i="117" s="1"/>
  <c r="I45" i="71"/>
  <c r="AF56" i="117" s="1"/>
  <c r="I25" i="71"/>
  <c r="AF36" i="117" s="1"/>
  <c r="I24" i="71"/>
  <c r="AF35" i="117" s="1"/>
  <c r="C38" i="71"/>
  <c r="AF146" i="117" s="1"/>
  <c r="C18" i="71"/>
  <c r="AF13" i="117" s="1"/>
  <c r="I106" i="71"/>
  <c r="AF117" i="117" s="1"/>
  <c r="I73" i="71"/>
  <c r="AF84" i="117" s="1"/>
  <c r="I64" i="71"/>
  <c r="AF75" i="117" s="1"/>
  <c r="I56" i="71"/>
  <c r="AF67" i="117" s="1"/>
  <c r="I37" i="71"/>
  <c r="AF48" i="117" s="1"/>
  <c r="I21" i="71"/>
  <c r="AF32" i="117" s="1"/>
  <c r="D23" i="71"/>
  <c r="D17" i="71"/>
  <c r="I34" i="71"/>
  <c r="AF45" i="117" s="1"/>
  <c r="I18" i="71"/>
  <c r="AF29" i="117" s="1"/>
  <c r="C24" i="71"/>
  <c r="AF19" i="117" s="1"/>
  <c r="I112" i="71"/>
  <c r="AF123" i="117" s="1"/>
  <c r="I97" i="71"/>
  <c r="AF108" i="117" s="1"/>
  <c r="I78" i="71"/>
  <c r="AF89" i="117" s="1"/>
  <c r="I65" i="71"/>
  <c r="AF76" i="117" s="1"/>
  <c r="I49" i="71"/>
  <c r="AF60" i="117" s="1"/>
  <c r="I41" i="71"/>
  <c r="AF52" i="117" s="1"/>
  <c r="I35" i="71"/>
  <c r="AF46" i="117" s="1"/>
  <c r="I19" i="71"/>
  <c r="AF30" i="117" s="1"/>
  <c r="C23" i="71"/>
  <c r="AF18" i="117" s="1"/>
  <c r="I114" i="71"/>
  <c r="AF125" i="117" s="1"/>
  <c r="I94" i="71"/>
  <c r="AF105" i="117" s="1"/>
  <c r="I75" i="71"/>
  <c r="AF86" i="117" s="1"/>
  <c r="I47" i="71"/>
  <c r="AF58" i="117" s="1"/>
  <c r="I42" i="71"/>
  <c r="AF53" i="117" s="1"/>
  <c r="I36" i="71"/>
  <c r="AF47" i="117" s="1"/>
  <c r="I28" i="71"/>
  <c r="AF39" i="117" s="1"/>
  <c r="I20" i="71"/>
  <c r="AF31" i="117" s="1"/>
  <c r="C26" i="71"/>
  <c r="AF21" i="117" s="1"/>
  <c r="I118" i="71"/>
  <c r="AF129" i="117" s="1"/>
  <c r="I96" i="71"/>
  <c r="AF107" i="117" s="1"/>
  <c r="I81" i="71"/>
  <c r="AF92" i="117" s="1"/>
  <c r="I68" i="71"/>
  <c r="AF79" i="117" s="1"/>
  <c r="I60" i="71"/>
  <c r="AF71" i="117" s="1"/>
  <c r="I52" i="71"/>
  <c r="AF63" i="117" s="1"/>
  <c r="I29" i="71"/>
  <c r="AF40" i="117" s="1"/>
  <c r="I17" i="71"/>
  <c r="AF28" i="117" s="1"/>
  <c r="C36" i="70"/>
  <c r="AE144" i="117" s="1"/>
  <c r="I95" i="70"/>
  <c r="AE106" i="117" s="1"/>
  <c r="I112" i="70"/>
  <c r="AE123" i="117" s="1"/>
  <c r="I39" i="70"/>
  <c r="AE50" i="117" s="1"/>
  <c r="I66" i="70"/>
  <c r="AE77" i="117" s="1"/>
  <c r="I69" i="70"/>
  <c r="AE80" i="117" s="1"/>
  <c r="C16" i="70"/>
  <c r="AE11" i="117" s="1"/>
  <c r="E23" i="70"/>
  <c r="I116" i="70"/>
  <c r="AE127" i="117" s="1"/>
  <c r="E26" i="70"/>
  <c r="C35" i="70"/>
  <c r="AE143" i="117" s="1"/>
  <c r="I19" i="70"/>
  <c r="AE30" i="117" s="1"/>
  <c r="E22" i="70"/>
  <c r="I63" i="70"/>
  <c r="AE74" i="117" s="1"/>
  <c r="I82" i="70"/>
  <c r="AE93" i="117" s="1"/>
  <c r="I102" i="70"/>
  <c r="AE113" i="117" s="1"/>
  <c r="I58" i="70"/>
  <c r="AE69" i="117" s="1"/>
  <c r="I99" i="70"/>
  <c r="AE110" i="117" s="1"/>
  <c r="I31" i="70"/>
  <c r="AE42" i="117" s="1"/>
  <c r="I119" i="70"/>
  <c r="AE130" i="117" s="1"/>
  <c r="I78" i="70"/>
  <c r="AE89" i="117" s="1"/>
  <c r="I32" i="70"/>
  <c r="AE43" i="117" s="1"/>
  <c r="I84" i="70"/>
  <c r="AE95" i="117" s="1"/>
  <c r="I122" i="70"/>
  <c r="AE133" i="117" s="1"/>
  <c r="I86" i="70"/>
  <c r="AE97" i="117" s="1"/>
  <c r="C25" i="70"/>
  <c r="AE20" i="117" s="1"/>
  <c r="I59" i="70"/>
  <c r="AE70" i="117" s="1"/>
  <c r="C24" i="70"/>
  <c r="AE19" i="117" s="1"/>
  <c r="I101" i="70"/>
  <c r="AE112" i="117" s="1"/>
  <c r="I55" i="70"/>
  <c r="AE66" i="117" s="1"/>
  <c r="I109" i="70"/>
  <c r="AE120" i="117" s="1"/>
  <c r="I44" i="70"/>
  <c r="AE55" i="117" s="1"/>
  <c r="I120" i="70"/>
  <c r="AE131" i="117" s="1"/>
  <c r="I71" i="70"/>
  <c r="AE82" i="117" s="1"/>
  <c r="D23" i="70"/>
  <c r="D20" i="70"/>
  <c r="D17" i="70"/>
  <c r="I25" i="70"/>
  <c r="AE36" i="117" s="1"/>
  <c r="I104" i="70"/>
  <c r="AE115" i="117" s="1"/>
  <c r="I80" i="70"/>
  <c r="AE91" i="117" s="1"/>
  <c r="C32" i="70"/>
  <c r="AE140" i="117" s="1"/>
  <c r="I76" i="70"/>
  <c r="AE87" i="117" s="1"/>
  <c r="I35" i="70"/>
  <c r="AE46" i="117" s="1"/>
  <c r="I97" i="70"/>
  <c r="AE108" i="117" s="1"/>
  <c r="I65" i="70"/>
  <c r="AE76" i="117" s="1"/>
  <c r="I50" i="70"/>
  <c r="AE61" i="117" s="1"/>
  <c r="D16" i="70"/>
  <c r="I24" i="70"/>
  <c r="AE35" i="117" s="1"/>
  <c r="C19" i="70"/>
  <c r="AE14" i="117" s="1"/>
  <c r="I90" i="70"/>
  <c r="AE101" i="117" s="1"/>
  <c r="E20" i="70"/>
  <c r="E17" i="70"/>
  <c r="E16" i="70"/>
  <c r="I33" i="70"/>
  <c r="AE44" i="117" s="1"/>
  <c r="C17" i="70"/>
  <c r="AE12" i="117" s="1"/>
  <c r="I72" i="70"/>
  <c r="AE83" i="117" s="1"/>
  <c r="I41" i="70"/>
  <c r="AE52" i="117" s="1"/>
  <c r="I23" i="70"/>
  <c r="AE34" i="117" s="1"/>
  <c r="C34" i="70"/>
  <c r="AE142" i="117" s="1"/>
  <c r="I107" i="70"/>
  <c r="AE118" i="117" s="1"/>
  <c r="I89" i="70"/>
  <c r="AE100" i="117" s="1"/>
  <c r="I57" i="70"/>
  <c r="AE68" i="117" s="1"/>
  <c r="C23" i="70"/>
  <c r="AE18" i="117" s="1"/>
  <c r="I114" i="70"/>
  <c r="AE125" i="117" s="1"/>
  <c r="I94" i="70"/>
  <c r="AE105" i="117" s="1"/>
  <c r="I75" i="70"/>
  <c r="AE86" i="117" s="1"/>
  <c r="I53" i="70"/>
  <c r="AE64" i="117" s="1"/>
  <c r="I45" i="70"/>
  <c r="AE56" i="117" s="1"/>
  <c r="I37" i="70"/>
  <c r="AE48" i="117" s="1"/>
  <c r="I29" i="70"/>
  <c r="AE40" i="117" s="1"/>
  <c r="I21" i="70"/>
  <c r="AE32" i="117" s="1"/>
  <c r="C38" i="70"/>
  <c r="AE146" i="117" s="1"/>
  <c r="C18" i="70"/>
  <c r="AE13" i="117" s="1"/>
  <c r="I106" i="70"/>
  <c r="AE117" i="117" s="1"/>
  <c r="I73" i="70"/>
  <c r="AE84" i="117" s="1"/>
  <c r="I60" i="70"/>
  <c r="AE71" i="117" s="1"/>
  <c r="I54" i="70"/>
  <c r="AE65" i="117" s="1"/>
  <c r="I40" i="70"/>
  <c r="AE51" i="117" s="1"/>
  <c r="I30" i="70"/>
  <c r="AE41" i="117" s="1"/>
  <c r="C33" i="70"/>
  <c r="AE141" i="117" s="1"/>
  <c r="I100" i="70"/>
  <c r="AE111" i="117" s="1"/>
  <c r="I87" i="70"/>
  <c r="AE98" i="117" s="1"/>
  <c r="I68" i="70"/>
  <c r="AE79" i="117" s="1"/>
  <c r="I51" i="70"/>
  <c r="AE62" i="117" s="1"/>
  <c r="I46" i="70"/>
  <c r="AE57" i="117" s="1"/>
  <c r="I26" i="70"/>
  <c r="AE37" i="117" s="1"/>
  <c r="C26" i="70"/>
  <c r="AE21" i="117" s="1"/>
  <c r="I118" i="70"/>
  <c r="AE129" i="117" s="1"/>
  <c r="I96" i="70"/>
  <c r="AE107" i="117" s="1"/>
  <c r="I81" i="70"/>
  <c r="AE92" i="117" s="1"/>
  <c r="I64" i="70"/>
  <c r="AE75" i="117" s="1"/>
  <c r="I56" i="70"/>
  <c r="AE67" i="117" s="1"/>
  <c r="I43" i="70"/>
  <c r="AE54" i="117" s="1"/>
  <c r="I38" i="70"/>
  <c r="AE49" i="117" s="1"/>
  <c r="I22" i="70"/>
  <c r="AE33" i="117" s="1"/>
  <c r="I110" i="70"/>
  <c r="AE121" i="117" s="1"/>
  <c r="I91" i="70"/>
  <c r="AE102" i="117" s="1"/>
  <c r="C21" i="70"/>
  <c r="AE16" i="117" s="1"/>
  <c r="I67" i="70"/>
  <c r="AE78" i="117" s="1"/>
  <c r="I49" i="70"/>
  <c r="AE60" i="117" s="1"/>
  <c r="I27" i="70"/>
  <c r="AE38" i="117" s="1"/>
  <c r="C37" i="70"/>
  <c r="AE145" i="117" s="1"/>
  <c r="C20" i="70"/>
  <c r="AE15" i="117" s="1"/>
  <c r="I93" i="70"/>
  <c r="AE104" i="117" s="1"/>
  <c r="I74" i="70"/>
  <c r="AE85" i="117" s="1"/>
  <c r="I61" i="70"/>
  <c r="AE72" i="117" s="1"/>
  <c r="I52" i="70"/>
  <c r="AE63" i="117" s="1"/>
  <c r="I47" i="70"/>
  <c r="AE58" i="117" s="1"/>
  <c r="I42" i="70"/>
  <c r="AE53" i="117" s="1"/>
  <c r="I36" i="70"/>
  <c r="AE47" i="117" s="1"/>
  <c r="I28" i="70"/>
  <c r="AE39" i="117" s="1"/>
  <c r="I20" i="70"/>
  <c r="AE31" i="117" s="1"/>
  <c r="C27" i="70"/>
  <c r="AE22" i="117" s="1"/>
  <c r="I98" i="70"/>
  <c r="AE109" i="117" s="1"/>
  <c r="I79" i="70"/>
  <c r="AE90" i="117" s="1"/>
  <c r="I62" i="70"/>
  <c r="AE73" i="117" s="1"/>
  <c r="I17" i="70"/>
  <c r="AE28" i="117" s="1"/>
  <c r="C22" i="70"/>
  <c r="AE17" i="117" s="1"/>
  <c r="I111" i="70"/>
  <c r="AE122" i="117" s="1"/>
  <c r="I92" i="70"/>
  <c r="AE103" i="117" s="1"/>
  <c r="I77" i="70"/>
  <c r="AE88" i="117" s="1"/>
  <c r="I48" i="70"/>
  <c r="AE59" i="117" s="1"/>
  <c r="I34" i="70"/>
  <c r="AE45" i="117" s="1"/>
  <c r="E22" i="69"/>
  <c r="I116" i="69"/>
  <c r="AD127" i="117" s="1"/>
  <c r="I86" i="69"/>
  <c r="AD97" i="117" s="1"/>
  <c r="I104" i="69"/>
  <c r="AD115" i="117" s="1"/>
  <c r="I51" i="69"/>
  <c r="AD62" i="117" s="1"/>
  <c r="C37" i="69"/>
  <c r="AD145" i="117" s="1"/>
  <c r="C16" i="69"/>
  <c r="AD11" i="117" s="1"/>
  <c r="E23" i="69"/>
  <c r="C32" i="69"/>
  <c r="AD140" i="117" s="1"/>
  <c r="I46" i="69"/>
  <c r="AD57" i="117" s="1"/>
  <c r="I78" i="69"/>
  <c r="AD89" i="117" s="1"/>
  <c r="C23" i="69"/>
  <c r="AD18" i="117" s="1"/>
  <c r="I63" i="69"/>
  <c r="AD74" i="117" s="1"/>
  <c r="I90" i="69"/>
  <c r="AD101" i="117" s="1"/>
  <c r="I76" i="69"/>
  <c r="AD87" i="117" s="1"/>
  <c r="I34" i="69"/>
  <c r="AD45" i="117" s="1"/>
  <c r="I49" i="69"/>
  <c r="AD60" i="117" s="1"/>
  <c r="I41" i="69"/>
  <c r="AD52" i="117" s="1"/>
  <c r="I35" i="69"/>
  <c r="AD46" i="117" s="1"/>
  <c r="I122" i="69"/>
  <c r="AD133" i="117" s="1"/>
  <c r="I95" i="69"/>
  <c r="AD106" i="117" s="1"/>
  <c r="C17" i="69"/>
  <c r="AD12" i="117" s="1"/>
  <c r="I48" i="69"/>
  <c r="AD59" i="117" s="1"/>
  <c r="I40" i="69"/>
  <c r="AD51" i="117" s="1"/>
  <c r="I26" i="69"/>
  <c r="AD37" i="117" s="1"/>
  <c r="C24" i="69"/>
  <c r="AD19" i="117" s="1"/>
  <c r="I97" i="69"/>
  <c r="AD108" i="117" s="1"/>
  <c r="I65" i="69"/>
  <c r="AD76" i="117" s="1"/>
  <c r="I19" i="69"/>
  <c r="AD30" i="117" s="1"/>
  <c r="I109" i="69"/>
  <c r="AD120" i="117" s="1"/>
  <c r="I54" i="69"/>
  <c r="AD65" i="117" s="1"/>
  <c r="I32" i="69"/>
  <c r="AD43" i="117" s="1"/>
  <c r="I59" i="69"/>
  <c r="AD70" i="117" s="1"/>
  <c r="I18" i="69"/>
  <c r="AD29" i="117" s="1"/>
  <c r="C20" i="69"/>
  <c r="AD15" i="117" s="1"/>
  <c r="I93" i="69"/>
  <c r="AD104" i="117" s="1"/>
  <c r="I61" i="69"/>
  <c r="AD72" i="117" s="1"/>
  <c r="I23" i="69"/>
  <c r="AD34" i="117" s="1"/>
  <c r="I94" i="69"/>
  <c r="AD105" i="117" s="1"/>
  <c r="I62" i="69"/>
  <c r="AD73" i="117" s="1"/>
  <c r="I99" i="69"/>
  <c r="AD110" i="117" s="1"/>
  <c r="C25" i="69"/>
  <c r="AD20" i="117" s="1"/>
  <c r="I80" i="69"/>
  <c r="AD91" i="117" s="1"/>
  <c r="I67" i="69"/>
  <c r="AD78" i="117" s="1"/>
  <c r="I30" i="69"/>
  <c r="AD41" i="117" s="1"/>
  <c r="C34" i="69"/>
  <c r="AD142" i="117" s="1"/>
  <c r="I112" i="69"/>
  <c r="AD123" i="117" s="1"/>
  <c r="I74" i="69"/>
  <c r="AD85" i="117" s="1"/>
  <c r="C19" i="69"/>
  <c r="AD14" i="117" s="1"/>
  <c r="I71" i="69"/>
  <c r="AD82" i="117" s="1"/>
  <c r="I44" i="69"/>
  <c r="AD55" i="117" s="1"/>
  <c r="E26" i="69"/>
  <c r="I114" i="69"/>
  <c r="AD125" i="117" s="1"/>
  <c r="I75" i="69"/>
  <c r="AD86" i="117" s="1"/>
  <c r="I106" i="69"/>
  <c r="AD117" i="117" s="1"/>
  <c r="C38" i="69"/>
  <c r="AD146" i="117" s="1"/>
  <c r="I73" i="69"/>
  <c r="AD84" i="117" s="1"/>
  <c r="E17" i="69"/>
  <c r="I24" i="69"/>
  <c r="AD35" i="117" s="1"/>
  <c r="C18" i="69"/>
  <c r="AD13" i="117" s="1"/>
  <c r="I33" i="69"/>
  <c r="AD44" i="117" s="1"/>
  <c r="E20" i="69"/>
  <c r="D20" i="69"/>
  <c r="D23" i="69"/>
  <c r="D17" i="69"/>
  <c r="I110" i="69"/>
  <c r="AD121" i="117" s="1"/>
  <c r="I91" i="69"/>
  <c r="AD102" i="117" s="1"/>
  <c r="C21" i="69"/>
  <c r="AD16" i="117" s="1"/>
  <c r="I72" i="69"/>
  <c r="AD83" i="117" s="1"/>
  <c r="I55" i="69"/>
  <c r="AD66" i="117" s="1"/>
  <c r="I43" i="69"/>
  <c r="AD54" i="117" s="1"/>
  <c r="I38" i="69"/>
  <c r="AD49" i="117" s="1"/>
  <c r="I22" i="69"/>
  <c r="AD33" i="117" s="1"/>
  <c r="I119" i="69"/>
  <c r="AD130" i="117" s="1"/>
  <c r="I101" i="69"/>
  <c r="AD112" i="117" s="1"/>
  <c r="I82" i="69"/>
  <c r="AD93" i="117" s="1"/>
  <c r="I69" i="69"/>
  <c r="AD80" i="117" s="1"/>
  <c r="I53" i="69"/>
  <c r="AD64" i="117" s="1"/>
  <c r="I31" i="69"/>
  <c r="AD42" i="117" s="1"/>
  <c r="C27" i="69"/>
  <c r="AD22" i="117" s="1"/>
  <c r="I98" i="69"/>
  <c r="AD109" i="117" s="1"/>
  <c r="I79" i="69"/>
  <c r="AD90" i="117" s="1"/>
  <c r="I47" i="69"/>
  <c r="AD58" i="117" s="1"/>
  <c r="I42" i="69"/>
  <c r="AD53" i="117" s="1"/>
  <c r="I36" i="69"/>
  <c r="AD47" i="117" s="1"/>
  <c r="I28" i="69"/>
  <c r="AD39" i="117" s="1"/>
  <c r="I20" i="69"/>
  <c r="AD31" i="117" s="1"/>
  <c r="C26" i="69"/>
  <c r="AD21" i="117" s="1"/>
  <c r="I118" i="69"/>
  <c r="AD129" i="117" s="1"/>
  <c r="I96" i="69"/>
  <c r="AD107" i="117" s="1"/>
  <c r="I81" i="69"/>
  <c r="AD92" i="117" s="1"/>
  <c r="I45" i="69"/>
  <c r="AD56" i="117" s="1"/>
  <c r="I25" i="69"/>
  <c r="AD36" i="117" s="1"/>
  <c r="I39" i="69"/>
  <c r="AD50" i="117" s="1"/>
  <c r="D16" i="69"/>
  <c r="C22" i="69"/>
  <c r="AD17" i="117" s="1"/>
  <c r="I111" i="69"/>
  <c r="AD122" i="117" s="1"/>
  <c r="I92" i="69"/>
  <c r="AD103" i="117" s="1"/>
  <c r="I77" i="69"/>
  <c r="AD88" i="117" s="1"/>
  <c r="I64" i="69"/>
  <c r="AD75" i="117" s="1"/>
  <c r="I56" i="69"/>
  <c r="AD67" i="117" s="1"/>
  <c r="I37" i="69"/>
  <c r="AD48" i="117" s="1"/>
  <c r="I21" i="69"/>
  <c r="AD32" i="117" s="1"/>
  <c r="E16" i="69"/>
  <c r="I107" i="69"/>
  <c r="AD118" i="117" s="1"/>
  <c r="I89" i="69"/>
  <c r="AD100" i="117" s="1"/>
  <c r="I57" i="69"/>
  <c r="AD68" i="117" s="1"/>
  <c r="I27" i="69"/>
  <c r="AD38" i="117" s="1"/>
  <c r="C36" i="69"/>
  <c r="AD144" i="117" s="1"/>
  <c r="I120" i="69"/>
  <c r="AD131" i="117" s="1"/>
  <c r="I102" i="69"/>
  <c r="AD113" i="117" s="1"/>
  <c r="I84" i="69"/>
  <c r="AD95" i="117" s="1"/>
  <c r="I66" i="69"/>
  <c r="AD77" i="117" s="1"/>
  <c r="I58" i="69"/>
  <c r="AD69" i="117" s="1"/>
  <c r="I50" i="69"/>
  <c r="AD61" i="117" s="1"/>
  <c r="C33" i="69"/>
  <c r="AD141" i="117" s="1"/>
  <c r="I100" i="69"/>
  <c r="AD111" i="117" s="1"/>
  <c r="I87" i="69"/>
  <c r="AD98" i="117" s="1"/>
  <c r="I68" i="69"/>
  <c r="AD79" i="117" s="1"/>
  <c r="I60" i="69"/>
  <c r="AD71" i="117" s="1"/>
  <c r="I52" i="69"/>
  <c r="AD63" i="117" s="1"/>
  <c r="I29" i="69"/>
  <c r="AD40" i="117" s="1"/>
  <c r="I17" i="69"/>
  <c r="AD28" i="117" s="1"/>
  <c r="I77" i="68"/>
  <c r="AC88" i="117" s="1"/>
  <c r="I111" i="68"/>
  <c r="AC122" i="117" s="1"/>
  <c r="E23" i="68"/>
  <c r="C36" i="68"/>
  <c r="AC144" i="117" s="1"/>
  <c r="D26" i="68"/>
  <c r="I99" i="68"/>
  <c r="AC110" i="117" s="1"/>
  <c r="I86" i="68"/>
  <c r="AC97" i="117" s="1"/>
  <c r="C32" i="68"/>
  <c r="AC140" i="117" s="1"/>
  <c r="I40" i="68"/>
  <c r="AC51" i="117" s="1"/>
  <c r="I92" i="68"/>
  <c r="AC103" i="117" s="1"/>
  <c r="I122" i="68"/>
  <c r="AC133" i="117" s="1"/>
  <c r="I79" i="68"/>
  <c r="AC90" i="117" s="1"/>
  <c r="I26" i="68"/>
  <c r="AC37" i="117" s="1"/>
  <c r="I97" i="68"/>
  <c r="AC108" i="117" s="1"/>
  <c r="I106" i="68"/>
  <c r="AC117" i="117" s="1"/>
  <c r="D23" i="68"/>
  <c r="I116" i="68"/>
  <c r="AC127" i="117" s="1"/>
  <c r="I95" i="68"/>
  <c r="AC106" i="117" s="1"/>
  <c r="C25" i="68"/>
  <c r="AC20" i="117" s="1"/>
  <c r="I118" i="68"/>
  <c r="AC129" i="117" s="1"/>
  <c r="I76" i="68"/>
  <c r="AC87" i="117" s="1"/>
  <c r="I71" i="68"/>
  <c r="AC82" i="117" s="1"/>
  <c r="I59" i="68"/>
  <c r="AC70" i="117" s="1"/>
  <c r="I54" i="68"/>
  <c r="AC65" i="117" s="1"/>
  <c r="I46" i="68"/>
  <c r="AC57" i="117" s="1"/>
  <c r="C37" i="68"/>
  <c r="AC145" i="117" s="1"/>
  <c r="C27" i="68"/>
  <c r="AC22" i="117" s="1"/>
  <c r="I87" i="68"/>
  <c r="AC98" i="117" s="1"/>
  <c r="I66" i="68"/>
  <c r="AC77" i="117" s="1"/>
  <c r="I52" i="68"/>
  <c r="AC63" i="117" s="1"/>
  <c r="I39" i="68"/>
  <c r="AC50" i="117" s="1"/>
  <c r="I100" i="68"/>
  <c r="AC111" i="117" s="1"/>
  <c r="I110" i="68"/>
  <c r="AC121" i="117" s="1"/>
  <c r="I91" i="68"/>
  <c r="AC102" i="117" s="1"/>
  <c r="C21" i="68"/>
  <c r="AC16" i="117" s="1"/>
  <c r="I81" i="68"/>
  <c r="AC92" i="117" s="1"/>
  <c r="I51" i="68"/>
  <c r="AC62" i="117" s="1"/>
  <c r="I43" i="68"/>
  <c r="AC54" i="117" s="1"/>
  <c r="I38" i="68"/>
  <c r="AC49" i="117" s="1"/>
  <c r="C34" i="68"/>
  <c r="AC142" i="117" s="1"/>
  <c r="I27" i="68"/>
  <c r="AC38" i="117" s="1"/>
  <c r="I120" i="68"/>
  <c r="AC131" i="117" s="1"/>
  <c r="I72" i="68"/>
  <c r="AC83" i="117" s="1"/>
  <c r="E26" i="68"/>
  <c r="I96" i="68"/>
  <c r="AC107" i="117" s="1"/>
  <c r="I104" i="68"/>
  <c r="AC115" i="117" s="1"/>
  <c r="C16" i="68"/>
  <c r="AC11" i="117" s="1"/>
  <c r="C17" i="68"/>
  <c r="AC12" i="117" s="1"/>
  <c r="I90" i="68"/>
  <c r="AC101" i="117" s="1"/>
  <c r="I73" i="68"/>
  <c r="AC84" i="117" s="1"/>
  <c r="I64" i="68"/>
  <c r="AC75" i="117" s="1"/>
  <c r="I56" i="68"/>
  <c r="AC67" i="117" s="1"/>
  <c r="I30" i="68"/>
  <c r="AC41" i="117" s="1"/>
  <c r="C20" i="68"/>
  <c r="AC15" i="117" s="1"/>
  <c r="I31" i="68"/>
  <c r="AC42" i="117" s="1"/>
  <c r="I101" i="68"/>
  <c r="AC112" i="117" s="1"/>
  <c r="C22" i="68"/>
  <c r="AC17" i="117" s="1"/>
  <c r="D20" i="68"/>
  <c r="I61" i="68"/>
  <c r="AC72" i="117" s="1"/>
  <c r="E20" i="68"/>
  <c r="E17" i="68"/>
  <c r="I114" i="68"/>
  <c r="AC125" i="117" s="1"/>
  <c r="I33" i="68"/>
  <c r="AC44" i="117" s="1"/>
  <c r="I22" i="68"/>
  <c r="AC33" i="117" s="1"/>
  <c r="I119" i="68"/>
  <c r="AC130" i="117" s="1"/>
  <c r="I82" i="68"/>
  <c r="AC93" i="117" s="1"/>
  <c r="I74" i="68"/>
  <c r="AC85" i="117" s="1"/>
  <c r="I65" i="68"/>
  <c r="AC76" i="117" s="1"/>
  <c r="I57" i="68"/>
  <c r="AC68" i="117" s="1"/>
  <c r="I49" i="68"/>
  <c r="AC60" i="117" s="1"/>
  <c r="I41" i="68"/>
  <c r="AC52" i="117" s="1"/>
  <c r="I35" i="68"/>
  <c r="AC46" i="117" s="1"/>
  <c r="I19" i="68"/>
  <c r="AC30" i="117" s="1"/>
  <c r="C23" i="68"/>
  <c r="AC18" i="117" s="1"/>
  <c r="I112" i="68"/>
  <c r="AC123" i="117" s="1"/>
  <c r="I93" i="68"/>
  <c r="AC104" i="117" s="1"/>
  <c r="I84" i="68"/>
  <c r="AC95" i="117" s="1"/>
  <c r="I68" i="68"/>
  <c r="AC79" i="117" s="1"/>
  <c r="I55" i="68"/>
  <c r="AC66" i="117" s="1"/>
  <c r="I50" i="68"/>
  <c r="AC61" i="117" s="1"/>
  <c r="C33" i="68"/>
  <c r="AC141" i="117" s="1"/>
  <c r="I102" i="68"/>
  <c r="AC113" i="117" s="1"/>
  <c r="I94" i="68"/>
  <c r="AC105" i="117" s="1"/>
  <c r="I45" i="68"/>
  <c r="AC56" i="117" s="1"/>
  <c r="I25" i="68"/>
  <c r="AC36" i="117" s="1"/>
  <c r="I67" i="68"/>
  <c r="AC78" i="117" s="1"/>
  <c r="I62" i="68"/>
  <c r="AC73" i="117" s="1"/>
  <c r="I48" i="68"/>
  <c r="AC59" i="117" s="1"/>
  <c r="I34" i="68"/>
  <c r="AC45" i="117" s="1"/>
  <c r="I18" i="68"/>
  <c r="AC29" i="117" s="1"/>
  <c r="C24" i="68"/>
  <c r="AC19" i="117" s="1"/>
  <c r="I23" i="68"/>
  <c r="AC34" i="117" s="1"/>
  <c r="E16" i="68"/>
  <c r="C19" i="68"/>
  <c r="AC14" i="117" s="1"/>
  <c r="I107" i="68"/>
  <c r="AC118" i="117" s="1"/>
  <c r="I80" i="68"/>
  <c r="AC91" i="117" s="1"/>
  <c r="I75" i="68"/>
  <c r="AC86" i="117" s="1"/>
  <c r="I60" i="68"/>
  <c r="AC71" i="117" s="1"/>
  <c r="I47" i="68"/>
  <c r="AC58" i="117" s="1"/>
  <c r="I42" i="68"/>
  <c r="AC53" i="117" s="1"/>
  <c r="I36" i="68"/>
  <c r="AC47" i="117" s="1"/>
  <c r="I28" i="68"/>
  <c r="AC39" i="117" s="1"/>
  <c r="I20" i="68"/>
  <c r="AC31" i="117" s="1"/>
  <c r="C26" i="68"/>
  <c r="AC21" i="117" s="1"/>
  <c r="I98" i="68"/>
  <c r="AC109" i="117" s="1"/>
  <c r="I89" i="68"/>
  <c r="AC100" i="117" s="1"/>
  <c r="I69" i="68"/>
  <c r="AC80" i="117" s="1"/>
  <c r="I37" i="68"/>
  <c r="AC48" i="117" s="1"/>
  <c r="I21" i="68"/>
  <c r="AC32" i="117" s="1"/>
  <c r="D16" i="68"/>
  <c r="D17" i="68"/>
  <c r="I63" i="68"/>
  <c r="AC74" i="117" s="1"/>
  <c r="I58" i="68"/>
  <c r="AC69" i="117" s="1"/>
  <c r="I44" i="68"/>
  <c r="AC55" i="117" s="1"/>
  <c r="I32" i="68"/>
  <c r="AC43" i="117" s="1"/>
  <c r="I24" i="68"/>
  <c r="AC35" i="117" s="1"/>
  <c r="C38" i="68"/>
  <c r="AC146" i="117" s="1"/>
  <c r="C18" i="68"/>
  <c r="AC13" i="117" s="1"/>
  <c r="I109" i="68"/>
  <c r="AC120" i="117" s="1"/>
  <c r="I78" i="68"/>
  <c r="AC89" i="117" s="1"/>
  <c r="I53" i="68"/>
  <c r="AC64" i="117" s="1"/>
  <c r="I29" i="68"/>
  <c r="AC40" i="117" s="1"/>
  <c r="I17" i="68"/>
  <c r="AC28" i="117" s="1"/>
  <c r="I118" i="67"/>
  <c r="AB129" i="117" s="1"/>
  <c r="I53" i="67"/>
  <c r="AB64" i="117" s="1"/>
  <c r="I45" i="67"/>
  <c r="AB56" i="117" s="1"/>
  <c r="I101" i="67"/>
  <c r="AB112" i="117" s="1"/>
  <c r="I63" i="67"/>
  <c r="AB74" i="117" s="1"/>
  <c r="I77" i="67"/>
  <c r="AB88" i="117" s="1"/>
  <c r="I29" i="67"/>
  <c r="AB40" i="117" s="1"/>
  <c r="I59" i="67"/>
  <c r="AB70" i="117" s="1"/>
  <c r="I18" i="67"/>
  <c r="AB29" i="117" s="1"/>
  <c r="I78" i="67"/>
  <c r="AB89" i="117" s="1"/>
  <c r="I48" i="67"/>
  <c r="AB59" i="117" s="1"/>
  <c r="I72" i="67"/>
  <c r="AB83" i="117" s="1"/>
  <c r="I109" i="67"/>
  <c r="AB120" i="117" s="1"/>
  <c r="I90" i="67"/>
  <c r="AB101" i="117" s="1"/>
  <c r="I65" i="67"/>
  <c r="AB76" i="117" s="1"/>
  <c r="I33" i="67"/>
  <c r="AB44" i="117" s="1"/>
  <c r="I43" i="67"/>
  <c r="AB54" i="117" s="1"/>
  <c r="I60" i="67"/>
  <c r="AB71" i="117" s="1"/>
  <c r="C18" i="67"/>
  <c r="AB13" i="117" s="1"/>
  <c r="I66" i="67"/>
  <c r="AB77" i="117" s="1"/>
  <c r="I47" i="67"/>
  <c r="AB58" i="117" s="1"/>
  <c r="I21" i="67"/>
  <c r="AB32" i="117" s="1"/>
  <c r="I92" i="67"/>
  <c r="AB103" i="117" s="1"/>
  <c r="I73" i="67"/>
  <c r="AB84" i="117" s="1"/>
  <c r="I61" i="67"/>
  <c r="AB72" i="117" s="1"/>
  <c r="C34" i="67"/>
  <c r="AB142" i="117" s="1"/>
  <c r="I120" i="67"/>
  <c r="AB131" i="117" s="1"/>
  <c r="I93" i="67"/>
  <c r="AB104" i="117" s="1"/>
  <c r="I79" i="67"/>
  <c r="AB90" i="117" s="1"/>
  <c r="C23" i="67"/>
  <c r="AB18" i="117" s="1"/>
  <c r="I34" i="67"/>
  <c r="AB45" i="117" s="1"/>
  <c r="C32" i="67"/>
  <c r="AB140" i="117" s="1"/>
  <c r="I106" i="67"/>
  <c r="AB117" i="117" s="1"/>
  <c r="I87" i="67"/>
  <c r="AB98" i="117" s="1"/>
  <c r="I74" i="67"/>
  <c r="AB85" i="117" s="1"/>
  <c r="I35" i="67"/>
  <c r="AB46" i="117" s="1"/>
  <c r="I24" i="67"/>
  <c r="AB35" i="117" s="1"/>
  <c r="C21" i="67"/>
  <c r="AB16" i="117" s="1"/>
  <c r="I96" i="67"/>
  <c r="AB107" i="117" s="1"/>
  <c r="I82" i="67"/>
  <c r="AB93" i="117" s="1"/>
  <c r="I71" i="67"/>
  <c r="AB82" i="117" s="1"/>
  <c r="I25" i="67"/>
  <c r="AB36" i="117" s="1"/>
  <c r="I17" i="67"/>
  <c r="AB28" i="117" s="1"/>
  <c r="I27" i="67"/>
  <c r="AB38" i="117" s="1"/>
  <c r="I119" i="67"/>
  <c r="AB130" i="117" s="1"/>
  <c r="I102" i="67"/>
  <c r="AB113" i="117" s="1"/>
  <c r="I46" i="67"/>
  <c r="AB57" i="117" s="1"/>
  <c r="I30" i="67"/>
  <c r="AB41" i="117" s="1"/>
  <c r="I55" i="67"/>
  <c r="AB66" i="117" s="1"/>
  <c r="I19" i="67"/>
  <c r="AB30" i="117" s="1"/>
  <c r="I107" i="67"/>
  <c r="AB118" i="117" s="1"/>
  <c r="I94" i="67"/>
  <c r="AB105" i="117" s="1"/>
  <c r="I75" i="67"/>
  <c r="AB86" i="117" s="1"/>
  <c r="C26" i="67"/>
  <c r="AB21" i="117" s="1"/>
  <c r="I99" i="67"/>
  <c r="AB110" i="117" s="1"/>
  <c r="I37" i="67"/>
  <c r="AB48" i="117" s="1"/>
  <c r="I76" i="67"/>
  <c r="AB87" i="117" s="1"/>
  <c r="C35" i="67"/>
  <c r="AB143" i="117" s="1"/>
  <c r="I111" i="67"/>
  <c r="AB122" i="117" s="1"/>
  <c r="I97" i="67"/>
  <c r="AB108" i="117" s="1"/>
  <c r="I84" i="67"/>
  <c r="AB95" i="117" s="1"/>
  <c r="I54" i="67"/>
  <c r="AB65" i="117" s="1"/>
  <c r="I40" i="67"/>
  <c r="AB51" i="117" s="1"/>
  <c r="I26" i="67"/>
  <c r="AB37" i="117" s="1"/>
  <c r="I23" i="67"/>
  <c r="AB34" i="117" s="1"/>
  <c r="E26" i="67"/>
  <c r="I100" i="67"/>
  <c r="AB111" i="117" s="1"/>
  <c r="I89" i="67"/>
  <c r="AB100" i="117" s="1"/>
  <c r="I42" i="67"/>
  <c r="AB53" i="117" s="1"/>
  <c r="C33" i="67"/>
  <c r="AB141" i="117" s="1"/>
  <c r="D19" i="67"/>
  <c r="D23" i="67"/>
  <c r="I50" i="67"/>
  <c r="AB61" i="117" s="1"/>
  <c r="I20" i="67"/>
  <c r="AB31" i="117" s="1"/>
  <c r="I91" i="67"/>
  <c r="AB102" i="117" s="1"/>
  <c r="I95" i="67"/>
  <c r="AB106" i="117" s="1"/>
  <c r="D22" i="67"/>
  <c r="I36" i="67"/>
  <c r="AB47" i="117" s="1"/>
  <c r="C20" i="67"/>
  <c r="AB15" i="117" s="1"/>
  <c r="I110" i="67"/>
  <c r="AB121" i="117" s="1"/>
  <c r="I116" i="67"/>
  <c r="AB127" i="117" s="1"/>
  <c r="I122" i="67"/>
  <c r="AB133" i="117" s="1"/>
  <c r="E20" i="67"/>
  <c r="I62" i="67"/>
  <c r="AB73" i="117" s="1"/>
  <c r="I67" i="67"/>
  <c r="AB78" i="117" s="1"/>
  <c r="C38" i="67"/>
  <c r="AB146" i="117" s="1"/>
  <c r="I81" i="67"/>
  <c r="AB92" i="117" s="1"/>
  <c r="I69" i="67"/>
  <c r="AB80" i="117" s="1"/>
  <c r="I58" i="67"/>
  <c r="AB69" i="117" s="1"/>
  <c r="I44" i="67"/>
  <c r="AB55" i="117" s="1"/>
  <c r="I32" i="67"/>
  <c r="AB43" i="117" s="1"/>
  <c r="I31" i="67"/>
  <c r="AB42" i="117" s="1"/>
  <c r="C22" i="67"/>
  <c r="AB17" i="117" s="1"/>
  <c r="I86" i="67"/>
  <c r="AB97" i="117" s="1"/>
  <c r="C17" i="67"/>
  <c r="AB12" i="117" s="1"/>
  <c r="C25" i="67"/>
  <c r="AB20" i="117" s="1"/>
  <c r="C37" i="67"/>
  <c r="AB145" i="117" s="1"/>
  <c r="I56" i="67"/>
  <c r="AB67" i="117" s="1"/>
  <c r="I38" i="67"/>
  <c r="AB49" i="117" s="1"/>
  <c r="I22" i="67"/>
  <c r="AB33" i="117" s="1"/>
  <c r="I39" i="67"/>
  <c r="AB50" i="117" s="1"/>
  <c r="D26" i="67"/>
  <c r="I112" i="67"/>
  <c r="AB123" i="117" s="1"/>
  <c r="I98" i="67"/>
  <c r="AB109" i="117" s="1"/>
  <c r="I68" i="67"/>
  <c r="AB79" i="117" s="1"/>
  <c r="I57" i="67"/>
  <c r="AB68" i="117" s="1"/>
  <c r="I49" i="67"/>
  <c r="AB60" i="117" s="1"/>
  <c r="I41" i="67"/>
  <c r="AB52" i="117" s="1"/>
  <c r="I51" i="67"/>
  <c r="AB62" i="117" s="1"/>
  <c r="C36" i="67"/>
  <c r="AB144" i="117" s="1"/>
  <c r="I114" i="67"/>
  <c r="AB125" i="117" s="1"/>
  <c r="I64" i="67"/>
  <c r="AB75" i="117" s="1"/>
  <c r="I52" i="67"/>
  <c r="AB63" i="117" s="1"/>
  <c r="I28" i="67"/>
  <c r="AB39" i="117" s="1"/>
  <c r="C16" i="67"/>
  <c r="AB11" i="117" s="1"/>
  <c r="C24" i="67"/>
  <c r="AB19" i="117" s="1"/>
  <c r="I104" i="67"/>
  <c r="AB115" i="117" s="1"/>
  <c r="C19" i="67"/>
  <c r="AB14" i="117" s="1"/>
  <c r="C27" i="67"/>
  <c r="AB22" i="117" s="1"/>
  <c r="E23" i="67"/>
  <c r="D20" i="67"/>
  <c r="D16" i="67"/>
  <c r="E16" i="67"/>
  <c r="D17" i="67"/>
  <c r="E17" i="67"/>
  <c r="I76" i="66"/>
  <c r="AA87" i="117" s="1"/>
  <c r="I122" i="66"/>
  <c r="AA133" i="117" s="1"/>
  <c r="I97" i="66"/>
  <c r="AA108" i="117" s="1"/>
  <c r="C16" i="66"/>
  <c r="AA11" i="117" s="1"/>
  <c r="I34" i="66"/>
  <c r="AA45" i="117" s="1"/>
  <c r="I110" i="66"/>
  <c r="AA121" i="117" s="1"/>
  <c r="I67" i="66"/>
  <c r="AA78" i="117" s="1"/>
  <c r="I18" i="66"/>
  <c r="AA29" i="117" s="1"/>
  <c r="I78" i="66"/>
  <c r="AA89" i="117" s="1"/>
  <c r="C36" i="66"/>
  <c r="AA144" i="117" s="1"/>
  <c r="I99" i="66"/>
  <c r="AA110" i="117" s="1"/>
  <c r="E22" i="66"/>
  <c r="C32" i="66"/>
  <c r="AA140" i="117" s="1"/>
  <c r="C24" i="66"/>
  <c r="AA19" i="117" s="1"/>
  <c r="I65" i="66"/>
  <c r="AA76" i="117" s="1"/>
  <c r="I120" i="66"/>
  <c r="AA131" i="117" s="1"/>
  <c r="I91" i="66"/>
  <c r="AA102" i="117" s="1"/>
  <c r="C21" i="66"/>
  <c r="AA16" i="117" s="1"/>
  <c r="I39" i="66"/>
  <c r="AA50" i="117" s="1"/>
  <c r="C22" i="66"/>
  <c r="AA17" i="117" s="1"/>
  <c r="I77" i="66"/>
  <c r="AA88" i="117" s="1"/>
  <c r="I27" i="66"/>
  <c r="AA38" i="117" s="1"/>
  <c r="I102" i="66"/>
  <c r="AA113" i="117" s="1"/>
  <c r="I60" i="66"/>
  <c r="AA71" i="117" s="1"/>
  <c r="D20" i="66"/>
  <c r="E23" i="66"/>
  <c r="I84" i="66"/>
  <c r="AA95" i="117" s="1"/>
  <c r="I62" i="66"/>
  <c r="AA73" i="117" s="1"/>
  <c r="I111" i="66"/>
  <c r="AA122" i="117" s="1"/>
  <c r="I116" i="66"/>
  <c r="AA127" i="117" s="1"/>
  <c r="I95" i="66"/>
  <c r="AA106" i="117" s="1"/>
  <c r="C17" i="66"/>
  <c r="AA12" i="117" s="1"/>
  <c r="I80" i="66"/>
  <c r="AA91" i="117" s="1"/>
  <c r="I56" i="66"/>
  <c r="AA67" i="117" s="1"/>
  <c r="I48" i="66"/>
  <c r="AA59" i="117" s="1"/>
  <c r="I40" i="66"/>
  <c r="AA51" i="117" s="1"/>
  <c r="I30" i="66"/>
  <c r="AA41" i="117" s="1"/>
  <c r="C20" i="66"/>
  <c r="AA15" i="117" s="1"/>
  <c r="I93" i="66"/>
  <c r="AA104" i="117" s="1"/>
  <c r="I61" i="66"/>
  <c r="AA72" i="117" s="1"/>
  <c r="I31" i="66"/>
  <c r="AA42" i="117" s="1"/>
  <c r="I79" i="66"/>
  <c r="AA90" i="117" s="1"/>
  <c r="I52" i="66"/>
  <c r="AA63" i="117" s="1"/>
  <c r="I92" i="66"/>
  <c r="AA103" i="117" s="1"/>
  <c r="I68" i="66"/>
  <c r="AA79" i="117" s="1"/>
  <c r="I33" i="66"/>
  <c r="AA44" i="117" s="1"/>
  <c r="E20" i="66"/>
  <c r="E17" i="66"/>
  <c r="E26" i="66"/>
  <c r="I104" i="66"/>
  <c r="AA115" i="117" s="1"/>
  <c r="I86" i="66"/>
  <c r="AA97" i="117" s="1"/>
  <c r="C25" i="66"/>
  <c r="AA20" i="117" s="1"/>
  <c r="I72" i="66"/>
  <c r="AA83" i="117" s="1"/>
  <c r="I59" i="66"/>
  <c r="AA70" i="117" s="1"/>
  <c r="I54" i="66"/>
  <c r="AA65" i="117" s="1"/>
  <c r="I43" i="66"/>
  <c r="AA54" i="117" s="1"/>
  <c r="I38" i="66"/>
  <c r="AA49" i="117" s="1"/>
  <c r="C37" i="66"/>
  <c r="AA145" i="117" s="1"/>
  <c r="I112" i="66"/>
  <c r="AA123" i="117" s="1"/>
  <c r="I74" i="66"/>
  <c r="AA85" i="117" s="1"/>
  <c r="C27" i="66"/>
  <c r="AA22" i="117" s="1"/>
  <c r="I98" i="66"/>
  <c r="AA109" i="117" s="1"/>
  <c r="I71" i="66"/>
  <c r="AA82" i="117" s="1"/>
  <c r="I47" i="66"/>
  <c r="AA58" i="117" s="1"/>
  <c r="I22" i="66"/>
  <c r="AA33" i="117" s="1"/>
  <c r="I119" i="66"/>
  <c r="AA130" i="117" s="1"/>
  <c r="I101" i="66"/>
  <c r="AA112" i="117" s="1"/>
  <c r="I82" i="66"/>
  <c r="AA93" i="117" s="1"/>
  <c r="I69" i="66"/>
  <c r="AA80" i="117" s="1"/>
  <c r="I23" i="66"/>
  <c r="AA34" i="117" s="1"/>
  <c r="E16" i="66"/>
  <c r="C19" i="66"/>
  <c r="AA14" i="117" s="1"/>
  <c r="I109" i="66"/>
  <c r="AA120" i="117" s="1"/>
  <c r="I90" i="66"/>
  <c r="AA101" i="117" s="1"/>
  <c r="I55" i="66"/>
  <c r="AA66" i="117" s="1"/>
  <c r="I50" i="66"/>
  <c r="AA61" i="117" s="1"/>
  <c r="C33" i="66"/>
  <c r="AA141" i="117" s="1"/>
  <c r="I100" i="66"/>
  <c r="AA111" i="117" s="1"/>
  <c r="I87" i="66"/>
  <c r="AA98" i="117" s="1"/>
  <c r="I73" i="66"/>
  <c r="AA84" i="117" s="1"/>
  <c r="I64" i="66"/>
  <c r="AA75" i="117" s="1"/>
  <c r="I45" i="66"/>
  <c r="AA56" i="117" s="1"/>
  <c r="I25" i="66"/>
  <c r="AA36" i="117" s="1"/>
  <c r="D23" i="66"/>
  <c r="D17" i="66"/>
  <c r="I42" i="66"/>
  <c r="AA53" i="117" s="1"/>
  <c r="I36" i="66"/>
  <c r="AA47" i="117" s="1"/>
  <c r="I28" i="66"/>
  <c r="AA39" i="117" s="1"/>
  <c r="I20" i="66"/>
  <c r="AA31" i="117" s="1"/>
  <c r="C26" i="66"/>
  <c r="AA21" i="117" s="1"/>
  <c r="I118" i="66"/>
  <c r="AA129" i="117" s="1"/>
  <c r="I96" i="66"/>
  <c r="AA107" i="117" s="1"/>
  <c r="I81" i="66"/>
  <c r="AA92" i="117" s="1"/>
  <c r="I37" i="66"/>
  <c r="AA48" i="117" s="1"/>
  <c r="I21" i="66"/>
  <c r="AA32" i="117" s="1"/>
  <c r="D16" i="66"/>
  <c r="I63" i="66"/>
  <c r="AA74" i="117" s="1"/>
  <c r="I51" i="66"/>
  <c r="AA62" i="117" s="1"/>
  <c r="I46" i="66"/>
  <c r="AA57" i="117" s="1"/>
  <c r="I26" i="66"/>
  <c r="AA37" i="117" s="1"/>
  <c r="C34" i="66"/>
  <c r="AA142" i="117" s="1"/>
  <c r="I107" i="66"/>
  <c r="AA118" i="117" s="1"/>
  <c r="I89" i="66"/>
  <c r="AA100" i="117" s="1"/>
  <c r="I57" i="66"/>
  <c r="AA68" i="117" s="1"/>
  <c r="I49" i="66"/>
  <c r="AA60" i="117" s="1"/>
  <c r="I41" i="66"/>
  <c r="AA52" i="117" s="1"/>
  <c r="I35" i="66"/>
  <c r="AA46" i="117" s="1"/>
  <c r="I19" i="66"/>
  <c r="AA30" i="117" s="1"/>
  <c r="C23" i="66"/>
  <c r="AA18" i="117" s="1"/>
  <c r="I114" i="66"/>
  <c r="AA125" i="117" s="1"/>
  <c r="I94" i="66"/>
  <c r="AA105" i="117" s="1"/>
  <c r="I75" i="66"/>
  <c r="AA86" i="117" s="1"/>
  <c r="I66" i="66"/>
  <c r="AA77" i="117" s="1"/>
  <c r="I58" i="66"/>
  <c r="AA69" i="117" s="1"/>
  <c r="I44" i="66"/>
  <c r="AA55" i="117" s="1"/>
  <c r="I32" i="66"/>
  <c r="AA43" i="117" s="1"/>
  <c r="I24" i="66"/>
  <c r="AA35" i="117" s="1"/>
  <c r="C38" i="66"/>
  <c r="AA146" i="117" s="1"/>
  <c r="C18" i="66"/>
  <c r="AA13" i="117" s="1"/>
  <c r="I106" i="66"/>
  <c r="AA117" i="117" s="1"/>
  <c r="I53" i="66"/>
  <c r="AA64" i="117" s="1"/>
  <c r="I29" i="66"/>
  <c r="AA40" i="117" s="1"/>
  <c r="I17" i="66"/>
  <c r="AA28" i="117" s="1"/>
  <c r="I74" i="64"/>
  <c r="Y85" i="117" s="1"/>
  <c r="D22" i="63"/>
  <c r="I57" i="65"/>
  <c r="Z68" i="117" s="1"/>
  <c r="I49" i="65"/>
  <c r="Z60" i="117" s="1"/>
  <c r="I41" i="65"/>
  <c r="Z52" i="117" s="1"/>
  <c r="I63" i="65"/>
  <c r="Z74" i="117" s="1"/>
  <c r="I56" i="65"/>
  <c r="Z67" i="117" s="1"/>
  <c r="I35" i="65"/>
  <c r="Z46" i="117" s="1"/>
  <c r="I110" i="65"/>
  <c r="Z121" i="117" s="1"/>
  <c r="D23" i="65"/>
  <c r="I104" i="65"/>
  <c r="Z115" i="117" s="1"/>
  <c r="C21" i="65"/>
  <c r="Z16" i="117" s="1"/>
  <c r="I86" i="65"/>
  <c r="Z97" i="117" s="1"/>
  <c r="I91" i="65"/>
  <c r="Z102" i="117" s="1"/>
  <c r="C17" i="65"/>
  <c r="Z12" i="117" s="1"/>
  <c r="I22" i="65"/>
  <c r="Z33" i="117" s="1"/>
  <c r="C16" i="65"/>
  <c r="Z11" i="117" s="1"/>
  <c r="C34" i="65"/>
  <c r="Z142" i="117" s="1"/>
  <c r="E26" i="65"/>
  <c r="I107" i="65"/>
  <c r="Z118" i="117" s="1"/>
  <c r="I101" i="65"/>
  <c r="Z112" i="117" s="1"/>
  <c r="I69" i="65"/>
  <c r="Z80" i="117" s="1"/>
  <c r="E23" i="65"/>
  <c r="I94" i="65"/>
  <c r="Z105" i="117" s="1"/>
  <c r="I55" i="65"/>
  <c r="Z66" i="117" s="1"/>
  <c r="D26" i="65"/>
  <c r="C23" i="65"/>
  <c r="Z18" i="117" s="1"/>
  <c r="I47" i="65"/>
  <c r="Z58" i="117" s="1"/>
  <c r="I116" i="65"/>
  <c r="Z127" i="117" s="1"/>
  <c r="I95" i="65"/>
  <c r="Z106" i="117" s="1"/>
  <c r="C32" i="65"/>
  <c r="Z140" i="117" s="1"/>
  <c r="I80" i="65"/>
  <c r="Z91" i="117" s="1"/>
  <c r="I51" i="65"/>
  <c r="Z62" i="117" s="1"/>
  <c r="I43" i="65"/>
  <c r="Z54" i="117" s="1"/>
  <c r="I26" i="65"/>
  <c r="Z37" i="117" s="1"/>
  <c r="I119" i="65"/>
  <c r="Z130" i="117" s="1"/>
  <c r="I82" i="65"/>
  <c r="Z93" i="117" s="1"/>
  <c r="I19" i="65"/>
  <c r="Z30" i="117" s="1"/>
  <c r="I114" i="65"/>
  <c r="Z125" i="117" s="1"/>
  <c r="I75" i="65"/>
  <c r="Z86" i="117" s="1"/>
  <c r="I62" i="65"/>
  <c r="Z73" i="117" s="1"/>
  <c r="I36" i="65"/>
  <c r="Z47" i="117" s="1"/>
  <c r="I23" i="65"/>
  <c r="Z34" i="117" s="1"/>
  <c r="I109" i="65"/>
  <c r="Z120" i="117" s="1"/>
  <c r="I71" i="65"/>
  <c r="Z82" i="117" s="1"/>
  <c r="I50" i="65"/>
  <c r="Z61" i="117" s="1"/>
  <c r="I42" i="65"/>
  <c r="Z53" i="117" s="1"/>
  <c r="I20" i="65"/>
  <c r="Z31" i="117" s="1"/>
  <c r="I96" i="65"/>
  <c r="Z107" i="117" s="1"/>
  <c r="I60" i="65"/>
  <c r="Z71" i="117" s="1"/>
  <c r="I122" i="65"/>
  <c r="Z133" i="117" s="1"/>
  <c r="I99" i="65"/>
  <c r="Z110" i="117" s="1"/>
  <c r="I67" i="65"/>
  <c r="Z78" i="117" s="1"/>
  <c r="I46" i="65"/>
  <c r="Z57" i="117" s="1"/>
  <c r="I38" i="65"/>
  <c r="Z49" i="117" s="1"/>
  <c r="I89" i="65"/>
  <c r="Z100" i="117" s="1"/>
  <c r="C19" i="65"/>
  <c r="Z14" i="117" s="1"/>
  <c r="I90" i="65"/>
  <c r="Z101" i="117" s="1"/>
  <c r="C33" i="65"/>
  <c r="Z141" i="117" s="1"/>
  <c r="E22" i="65"/>
  <c r="C26" i="65"/>
  <c r="Z21" i="117" s="1"/>
  <c r="I28" i="65"/>
  <c r="Z39" i="117" s="1"/>
  <c r="I118" i="65"/>
  <c r="Z129" i="117" s="1"/>
  <c r="I100" i="65"/>
  <c r="Z111" i="117" s="1"/>
  <c r="I68" i="65"/>
  <c r="Z79" i="117" s="1"/>
  <c r="I33" i="65"/>
  <c r="Z44" i="117" s="1"/>
  <c r="E20" i="65"/>
  <c r="I81" i="65"/>
  <c r="Z92" i="117" s="1"/>
  <c r="D20" i="65"/>
  <c r="D17" i="65"/>
  <c r="E17" i="65"/>
  <c r="C25" i="65"/>
  <c r="Z20" i="117" s="1"/>
  <c r="I76" i="65"/>
  <c r="Z87" i="117" s="1"/>
  <c r="I59" i="65"/>
  <c r="Z70" i="117" s="1"/>
  <c r="I54" i="65"/>
  <c r="Z65" i="117" s="1"/>
  <c r="I40" i="65"/>
  <c r="Z51" i="117" s="1"/>
  <c r="I30" i="65"/>
  <c r="Z41" i="117" s="1"/>
  <c r="C37" i="65"/>
  <c r="Z145" i="117" s="1"/>
  <c r="C20" i="65"/>
  <c r="Z15" i="117" s="1"/>
  <c r="I93" i="65"/>
  <c r="Z104" i="117" s="1"/>
  <c r="I74" i="65"/>
  <c r="Z85" i="117" s="1"/>
  <c r="I61" i="65"/>
  <c r="Z72" i="117" s="1"/>
  <c r="I31" i="65"/>
  <c r="Z42" i="117" s="1"/>
  <c r="C27" i="65"/>
  <c r="Z22" i="117" s="1"/>
  <c r="I98" i="65"/>
  <c r="Z109" i="117" s="1"/>
  <c r="I79" i="65"/>
  <c r="Z90" i="117" s="1"/>
  <c r="I66" i="65"/>
  <c r="Z77" i="117" s="1"/>
  <c r="I58" i="65"/>
  <c r="Z69" i="117" s="1"/>
  <c r="I44" i="65"/>
  <c r="Z55" i="117" s="1"/>
  <c r="I32" i="65"/>
  <c r="Z43" i="117" s="1"/>
  <c r="I24" i="65"/>
  <c r="Z35" i="117" s="1"/>
  <c r="C38" i="65"/>
  <c r="Z146" i="117" s="1"/>
  <c r="C18" i="65"/>
  <c r="Z13" i="117" s="1"/>
  <c r="I106" i="65"/>
  <c r="Z117" i="117" s="1"/>
  <c r="I73" i="65"/>
  <c r="Z84" i="117" s="1"/>
  <c r="I64" i="65"/>
  <c r="Z75" i="117" s="1"/>
  <c r="I45" i="65"/>
  <c r="Z56" i="117" s="1"/>
  <c r="I25" i="65"/>
  <c r="Z36" i="117" s="1"/>
  <c r="I87" i="65"/>
  <c r="Z98" i="117" s="1"/>
  <c r="I37" i="65"/>
  <c r="Z48" i="117" s="1"/>
  <c r="I21" i="65"/>
  <c r="Z32" i="117" s="1"/>
  <c r="E16" i="65"/>
  <c r="E19" i="65"/>
  <c r="I72" i="65"/>
  <c r="Z83" i="117" s="1"/>
  <c r="I48" i="65"/>
  <c r="Z59" i="117" s="1"/>
  <c r="I34" i="65"/>
  <c r="Z45" i="117" s="1"/>
  <c r="I18" i="65"/>
  <c r="Z29" i="117" s="1"/>
  <c r="C24" i="65"/>
  <c r="Z19" i="117" s="1"/>
  <c r="I112" i="65"/>
  <c r="Z123" i="117" s="1"/>
  <c r="I97" i="65"/>
  <c r="Z108" i="117" s="1"/>
  <c r="I78" i="65"/>
  <c r="Z89" i="117" s="1"/>
  <c r="I65" i="65"/>
  <c r="Z76" i="117" s="1"/>
  <c r="I27" i="65"/>
  <c r="Z38" i="117" s="1"/>
  <c r="C36" i="65"/>
  <c r="Z144" i="117" s="1"/>
  <c r="I120" i="65"/>
  <c r="Z131" i="117" s="1"/>
  <c r="I102" i="65"/>
  <c r="Z113" i="117" s="1"/>
  <c r="I84" i="65"/>
  <c r="Z95" i="117" s="1"/>
  <c r="I52" i="65"/>
  <c r="Z63" i="117" s="1"/>
  <c r="I39" i="65"/>
  <c r="Z50" i="117" s="1"/>
  <c r="D16" i="65"/>
  <c r="C22" i="65"/>
  <c r="Z17" i="117" s="1"/>
  <c r="I111" i="65"/>
  <c r="Z122" i="117" s="1"/>
  <c r="I92" i="65"/>
  <c r="Z103" i="117" s="1"/>
  <c r="I77" i="65"/>
  <c r="Z88" i="117" s="1"/>
  <c r="I53" i="65"/>
  <c r="Z64" i="117" s="1"/>
  <c r="I29" i="65"/>
  <c r="Z40" i="117" s="1"/>
  <c r="I17" i="65"/>
  <c r="Z28" i="117" s="1"/>
  <c r="I99" i="64"/>
  <c r="Y110" i="117" s="1"/>
  <c r="I91" i="64"/>
  <c r="Y102" i="117" s="1"/>
  <c r="I122" i="64"/>
  <c r="Y133" i="117" s="1"/>
  <c r="C16" i="64"/>
  <c r="Y11" i="117" s="1"/>
  <c r="I110" i="64"/>
  <c r="Y121" i="117" s="1"/>
  <c r="C32" i="64"/>
  <c r="Y140" i="117" s="1"/>
  <c r="I97" i="64"/>
  <c r="Y108" i="117" s="1"/>
  <c r="I112" i="64"/>
  <c r="Y123" i="117" s="1"/>
  <c r="D26" i="64"/>
  <c r="C21" i="64"/>
  <c r="Y16" i="117" s="1"/>
  <c r="I89" i="64"/>
  <c r="Y100" i="117" s="1"/>
  <c r="I116" i="64"/>
  <c r="Y127" i="117" s="1"/>
  <c r="I95" i="64"/>
  <c r="Y106" i="117" s="1"/>
  <c r="C35" i="64"/>
  <c r="Y143" i="117" s="1"/>
  <c r="C17" i="64"/>
  <c r="Y12" i="117" s="1"/>
  <c r="I107" i="64"/>
  <c r="Y118" i="117" s="1"/>
  <c r="I78" i="64"/>
  <c r="Y89" i="117" s="1"/>
  <c r="I104" i="64"/>
  <c r="Y115" i="117" s="1"/>
  <c r="I86" i="64"/>
  <c r="Y97" i="117" s="1"/>
  <c r="C25" i="64"/>
  <c r="Y20" i="117" s="1"/>
  <c r="I119" i="64"/>
  <c r="Y130" i="117" s="1"/>
  <c r="I93" i="64"/>
  <c r="Y104" i="117" s="1"/>
  <c r="I57" i="64"/>
  <c r="Y68" i="117" s="1"/>
  <c r="I79" i="64"/>
  <c r="Y90" i="117" s="1"/>
  <c r="I69" i="64"/>
  <c r="Y80" i="117" s="1"/>
  <c r="C37" i="64"/>
  <c r="Y145" i="117" s="1"/>
  <c r="I75" i="64"/>
  <c r="Y86" i="117" s="1"/>
  <c r="I60" i="64"/>
  <c r="Y71" i="117" s="1"/>
  <c r="I25" i="64"/>
  <c r="Y36" i="117" s="1"/>
  <c r="I101" i="64"/>
  <c r="Y112" i="117" s="1"/>
  <c r="I82" i="64"/>
  <c r="Y93" i="117" s="1"/>
  <c r="I65" i="64"/>
  <c r="Y76" i="117" s="1"/>
  <c r="I27" i="64"/>
  <c r="Y38" i="117" s="1"/>
  <c r="C24" i="64"/>
  <c r="Y19" i="117" s="1"/>
  <c r="I61" i="64"/>
  <c r="Y72" i="117" s="1"/>
  <c r="I19" i="64"/>
  <c r="Y30" i="117" s="1"/>
  <c r="I49" i="64"/>
  <c r="Y60" i="117" s="1"/>
  <c r="I41" i="64"/>
  <c r="Y52" i="117" s="1"/>
  <c r="I35" i="64"/>
  <c r="Y46" i="117" s="1"/>
  <c r="I23" i="64"/>
  <c r="Y34" i="117" s="1"/>
  <c r="I120" i="64"/>
  <c r="Y131" i="117" s="1"/>
  <c r="I31" i="64"/>
  <c r="Y42" i="117" s="1"/>
  <c r="C34" i="64"/>
  <c r="Y142" i="117" s="1"/>
  <c r="I114" i="64"/>
  <c r="Y125" i="117" s="1"/>
  <c r="C20" i="64"/>
  <c r="Y15" i="117" s="1"/>
  <c r="I102" i="64"/>
  <c r="Y113" i="117" s="1"/>
  <c r="I98" i="64"/>
  <c r="Y109" i="117" s="1"/>
  <c r="I50" i="64"/>
  <c r="Y61" i="117" s="1"/>
  <c r="I87" i="64"/>
  <c r="Y98" i="117" s="1"/>
  <c r="I84" i="64"/>
  <c r="Y95" i="117" s="1"/>
  <c r="I39" i="64"/>
  <c r="Y50" i="117" s="1"/>
  <c r="I73" i="64"/>
  <c r="Y84" i="117" s="1"/>
  <c r="I68" i="64"/>
  <c r="Y79" i="117" s="1"/>
  <c r="I33" i="64"/>
  <c r="Y44" i="117" s="1"/>
  <c r="C23" i="64"/>
  <c r="Y18" i="117" s="1"/>
  <c r="I62" i="64"/>
  <c r="Y73" i="117" s="1"/>
  <c r="I44" i="64"/>
  <c r="Y55" i="117" s="1"/>
  <c r="I24" i="64"/>
  <c r="Y35" i="117" s="1"/>
  <c r="C19" i="64"/>
  <c r="Y14" i="117" s="1"/>
  <c r="I94" i="64"/>
  <c r="Y105" i="117" s="1"/>
  <c r="I66" i="64"/>
  <c r="Y77" i="117" s="1"/>
  <c r="I55" i="64"/>
  <c r="Y66" i="117" s="1"/>
  <c r="I32" i="64"/>
  <c r="Y43" i="117" s="1"/>
  <c r="I106" i="64"/>
  <c r="Y117" i="117" s="1"/>
  <c r="I100" i="64"/>
  <c r="Y111" i="117" s="1"/>
  <c r="C33" i="64"/>
  <c r="Y141" i="117" s="1"/>
  <c r="D23" i="64"/>
  <c r="D20" i="64"/>
  <c r="D16" i="64"/>
  <c r="E20" i="64"/>
  <c r="E17" i="64"/>
  <c r="I109" i="64"/>
  <c r="Y120" i="117" s="1"/>
  <c r="I90" i="64"/>
  <c r="Y101" i="117" s="1"/>
  <c r="I71" i="64"/>
  <c r="Y82" i="117" s="1"/>
  <c r="I58" i="64"/>
  <c r="Y69" i="117" s="1"/>
  <c r="I52" i="64"/>
  <c r="Y63" i="117" s="1"/>
  <c r="I47" i="64"/>
  <c r="Y58" i="117" s="1"/>
  <c r="I42" i="64"/>
  <c r="Y53" i="117" s="1"/>
  <c r="I36" i="64"/>
  <c r="Y47" i="117" s="1"/>
  <c r="I28" i="64"/>
  <c r="Y39" i="117" s="1"/>
  <c r="I20" i="64"/>
  <c r="Y31" i="117" s="1"/>
  <c r="C27" i="64"/>
  <c r="Y22" i="117" s="1"/>
  <c r="I111" i="64"/>
  <c r="Y122" i="117" s="1"/>
  <c r="I92" i="64"/>
  <c r="Y103" i="117" s="1"/>
  <c r="I77" i="64"/>
  <c r="Y88" i="117" s="1"/>
  <c r="I53" i="64"/>
  <c r="Y64" i="117" s="1"/>
  <c r="I45" i="64"/>
  <c r="Y56" i="117" s="1"/>
  <c r="I37" i="64"/>
  <c r="Y48" i="117" s="1"/>
  <c r="I29" i="64"/>
  <c r="Y40" i="117" s="1"/>
  <c r="I21" i="64"/>
  <c r="Y32" i="117" s="1"/>
  <c r="C38" i="64"/>
  <c r="Y146" i="117" s="1"/>
  <c r="C18" i="64"/>
  <c r="Y13" i="117" s="1"/>
  <c r="I76" i="64"/>
  <c r="Y87" i="117" s="1"/>
  <c r="I59" i="64"/>
  <c r="Y70" i="117" s="1"/>
  <c r="I54" i="64"/>
  <c r="Y65" i="117" s="1"/>
  <c r="I40" i="64"/>
  <c r="Y51" i="117" s="1"/>
  <c r="I30" i="64"/>
  <c r="Y41" i="117" s="1"/>
  <c r="E26" i="64"/>
  <c r="I80" i="64"/>
  <c r="Y91" i="117" s="1"/>
  <c r="I63" i="64"/>
  <c r="Y74" i="117" s="1"/>
  <c r="I51" i="64"/>
  <c r="Y62" i="117" s="1"/>
  <c r="I46" i="64"/>
  <c r="Y57" i="117" s="1"/>
  <c r="I26" i="64"/>
  <c r="Y37" i="117" s="1"/>
  <c r="E16" i="64"/>
  <c r="C26" i="64"/>
  <c r="Y21" i="117" s="1"/>
  <c r="I67" i="64"/>
  <c r="Y78" i="117" s="1"/>
  <c r="I56" i="64"/>
  <c r="Y67" i="117" s="1"/>
  <c r="I43" i="64"/>
  <c r="Y54" i="117" s="1"/>
  <c r="I38" i="64"/>
  <c r="Y49" i="117" s="1"/>
  <c r="I22" i="64"/>
  <c r="Y33" i="117" s="1"/>
  <c r="D17" i="64"/>
  <c r="C36" i="64"/>
  <c r="Y144" i="117" s="1"/>
  <c r="I118" i="64"/>
  <c r="Y129" i="117" s="1"/>
  <c r="I96" i="64"/>
  <c r="Y107" i="117" s="1"/>
  <c r="I81" i="64"/>
  <c r="Y92" i="117" s="1"/>
  <c r="I64" i="64"/>
  <c r="Y75" i="117" s="1"/>
  <c r="I17" i="64"/>
  <c r="Y28" i="117" s="1"/>
  <c r="C22" i="64"/>
  <c r="Y17" i="117" s="1"/>
  <c r="I72" i="64"/>
  <c r="Y83" i="117" s="1"/>
  <c r="I48" i="64"/>
  <c r="Y59" i="117" s="1"/>
  <c r="I34" i="64"/>
  <c r="Y45" i="117" s="1"/>
  <c r="E23" i="63"/>
  <c r="I71" i="63"/>
  <c r="X82" i="117" s="1"/>
  <c r="I32" i="63"/>
  <c r="X43" i="117" s="1"/>
  <c r="E26" i="63"/>
  <c r="I63" i="63"/>
  <c r="X74" i="117" s="1"/>
  <c r="I82" i="63"/>
  <c r="X93" i="117" s="1"/>
  <c r="I57" i="63"/>
  <c r="X68" i="117" s="1"/>
  <c r="I66" i="63"/>
  <c r="X77" i="117" s="1"/>
  <c r="I50" i="63"/>
  <c r="X61" i="117" s="1"/>
  <c r="I89" i="63"/>
  <c r="X100" i="117" s="1"/>
  <c r="I59" i="63"/>
  <c r="X70" i="117" s="1"/>
  <c r="I119" i="63"/>
  <c r="X130" i="117" s="1"/>
  <c r="D23" i="63"/>
  <c r="I58" i="63"/>
  <c r="X69" i="117" s="1"/>
  <c r="I24" i="63"/>
  <c r="X35" i="117" s="1"/>
  <c r="I81" i="63"/>
  <c r="X92" i="117" s="1"/>
  <c r="I43" i="63"/>
  <c r="X54" i="117" s="1"/>
  <c r="I47" i="63"/>
  <c r="X58" i="117" s="1"/>
  <c r="I96" i="63"/>
  <c r="X107" i="117" s="1"/>
  <c r="I77" i="63"/>
  <c r="X88" i="117" s="1"/>
  <c r="I65" i="63"/>
  <c r="X76" i="117" s="1"/>
  <c r="I42" i="63"/>
  <c r="X53" i="117" s="1"/>
  <c r="I49" i="63"/>
  <c r="X60" i="117" s="1"/>
  <c r="I102" i="63"/>
  <c r="X113" i="117" s="1"/>
  <c r="I73" i="63"/>
  <c r="X84" i="117" s="1"/>
  <c r="I61" i="63"/>
  <c r="X72" i="117" s="1"/>
  <c r="I53" i="63"/>
  <c r="X64" i="117" s="1"/>
  <c r="I45" i="63"/>
  <c r="X56" i="117" s="1"/>
  <c r="I37" i="63"/>
  <c r="X48" i="117" s="1"/>
  <c r="I17" i="63"/>
  <c r="X28" i="117" s="1"/>
  <c r="I72" i="63"/>
  <c r="X83" i="117" s="1"/>
  <c r="D20" i="63"/>
  <c r="I25" i="63"/>
  <c r="X36" i="117" s="1"/>
  <c r="I118" i="63"/>
  <c r="X129" i="117" s="1"/>
  <c r="I101" i="63"/>
  <c r="X112" i="117" s="1"/>
  <c r="I90" i="63"/>
  <c r="X101" i="117" s="1"/>
  <c r="E17" i="63"/>
  <c r="E16" i="63"/>
  <c r="I64" i="63"/>
  <c r="X75" i="117" s="1"/>
  <c r="I76" i="63"/>
  <c r="X87" i="117" s="1"/>
  <c r="I92" i="63"/>
  <c r="X103" i="117" s="1"/>
  <c r="I78" i="63"/>
  <c r="X89" i="117" s="1"/>
  <c r="I33" i="63"/>
  <c r="X44" i="117" s="1"/>
  <c r="I21" i="63"/>
  <c r="X32" i="117" s="1"/>
  <c r="C34" i="63"/>
  <c r="X142" i="117" s="1"/>
  <c r="I68" i="63"/>
  <c r="X79" i="117" s="1"/>
  <c r="I38" i="63"/>
  <c r="X49" i="117" s="1"/>
  <c r="I19" i="63"/>
  <c r="X30" i="117" s="1"/>
  <c r="D16" i="63"/>
  <c r="I75" i="63"/>
  <c r="X86" i="117" s="1"/>
  <c r="C32" i="63"/>
  <c r="X140" i="117" s="1"/>
  <c r="I120" i="63"/>
  <c r="X131" i="117" s="1"/>
  <c r="C38" i="63"/>
  <c r="X146" i="117" s="1"/>
  <c r="I112" i="63"/>
  <c r="X123" i="117" s="1"/>
  <c r="I98" i="63"/>
  <c r="X109" i="117" s="1"/>
  <c r="I79" i="63"/>
  <c r="X90" i="117" s="1"/>
  <c r="I46" i="63"/>
  <c r="X57" i="117" s="1"/>
  <c r="I22" i="63"/>
  <c r="X33" i="117" s="1"/>
  <c r="I107" i="63"/>
  <c r="X118" i="117" s="1"/>
  <c r="I94" i="63"/>
  <c r="X105" i="117" s="1"/>
  <c r="I109" i="63"/>
  <c r="X120" i="117" s="1"/>
  <c r="E20" i="63"/>
  <c r="D17" i="63"/>
  <c r="I60" i="63"/>
  <c r="X71" i="117" s="1"/>
  <c r="I52" i="63"/>
  <c r="X63" i="117" s="1"/>
  <c r="I44" i="63"/>
  <c r="X55" i="117" s="1"/>
  <c r="I36" i="63"/>
  <c r="X47" i="117" s="1"/>
  <c r="I28" i="63"/>
  <c r="X39" i="117" s="1"/>
  <c r="I20" i="63"/>
  <c r="X31" i="117" s="1"/>
  <c r="I69" i="63"/>
  <c r="X80" i="117" s="1"/>
  <c r="I41" i="63"/>
  <c r="X52" i="117" s="1"/>
  <c r="C35" i="63"/>
  <c r="X143" i="117" s="1"/>
  <c r="I111" i="63"/>
  <c r="X122" i="117" s="1"/>
  <c r="I97" i="63"/>
  <c r="X108" i="117" s="1"/>
  <c r="I84" i="63"/>
  <c r="X95" i="117" s="1"/>
  <c r="I29" i="63"/>
  <c r="X40" i="117" s="1"/>
  <c r="I23" i="63"/>
  <c r="X34" i="117" s="1"/>
  <c r="I106" i="63"/>
  <c r="X117" i="117" s="1"/>
  <c r="I93" i="63"/>
  <c r="X104" i="117" s="1"/>
  <c r="I56" i="63"/>
  <c r="X67" i="117" s="1"/>
  <c r="I30" i="63"/>
  <c r="X41" i="117" s="1"/>
  <c r="I100" i="63"/>
  <c r="X111" i="117" s="1"/>
  <c r="I31" i="63"/>
  <c r="X42" i="117" s="1"/>
  <c r="D19" i="63"/>
  <c r="I62" i="63"/>
  <c r="X73" i="117" s="1"/>
  <c r="I48" i="63"/>
  <c r="X59" i="117" s="1"/>
  <c r="I35" i="63"/>
  <c r="X46" i="117" s="1"/>
  <c r="I122" i="63"/>
  <c r="X133" i="117" s="1"/>
  <c r="I99" i="63"/>
  <c r="X110" i="117" s="1"/>
  <c r="I80" i="63"/>
  <c r="X91" i="117" s="1"/>
  <c r="C37" i="63"/>
  <c r="X145" i="117" s="1"/>
  <c r="I67" i="63"/>
  <c r="X78" i="117" s="1"/>
  <c r="I116" i="63"/>
  <c r="X127" i="117" s="1"/>
  <c r="I95" i="63"/>
  <c r="X106" i="117" s="1"/>
  <c r="C27" i="63"/>
  <c r="X22" i="117" s="1"/>
  <c r="C25" i="63"/>
  <c r="X20" i="117" s="1"/>
  <c r="C23" i="63"/>
  <c r="X18" i="117" s="1"/>
  <c r="C21" i="63"/>
  <c r="X16" i="117" s="1"/>
  <c r="C19" i="63"/>
  <c r="X14" i="117" s="1"/>
  <c r="C17" i="63"/>
  <c r="X12" i="117" s="1"/>
  <c r="I104" i="63"/>
  <c r="X115" i="117" s="1"/>
  <c r="I110" i="63"/>
  <c r="X121" i="117" s="1"/>
  <c r="I91" i="63"/>
  <c r="X102" i="117" s="1"/>
  <c r="I55" i="63"/>
  <c r="X66" i="117" s="1"/>
  <c r="I39" i="63"/>
  <c r="X50" i="117" s="1"/>
  <c r="I86" i="63"/>
  <c r="X97" i="117" s="1"/>
  <c r="I51" i="63"/>
  <c r="X62" i="117" s="1"/>
  <c r="C33" i="63"/>
  <c r="X141" i="117" s="1"/>
  <c r="C26" i="63"/>
  <c r="X21" i="117" s="1"/>
  <c r="C24" i="63"/>
  <c r="X19" i="117" s="1"/>
  <c r="C22" i="63"/>
  <c r="X17" i="117" s="1"/>
  <c r="C20" i="63"/>
  <c r="X15" i="117" s="1"/>
  <c r="C18" i="63"/>
  <c r="X13" i="117" s="1"/>
  <c r="C16" i="63"/>
  <c r="X11" i="117" s="1"/>
  <c r="I87" i="63"/>
  <c r="X98" i="117" s="1"/>
  <c r="I74" i="63"/>
  <c r="X85" i="117" s="1"/>
  <c r="I54" i="63"/>
  <c r="X65" i="117" s="1"/>
  <c r="I40" i="63"/>
  <c r="X51" i="117" s="1"/>
  <c r="I34" i="63"/>
  <c r="X45" i="117" s="1"/>
  <c r="I26" i="63"/>
  <c r="X37" i="117" s="1"/>
  <c r="I18" i="63"/>
  <c r="X29" i="117" s="1"/>
  <c r="C36" i="63"/>
  <c r="X144" i="117" s="1"/>
  <c r="I27" i="63"/>
  <c r="X38" i="117" s="1"/>
  <c r="I72" i="62"/>
  <c r="W83" i="117" s="1"/>
  <c r="I104" i="62"/>
  <c r="W115" i="117" s="1"/>
  <c r="I99" i="62"/>
  <c r="W110" i="117" s="1"/>
  <c r="I53" i="62"/>
  <c r="W64" i="117" s="1"/>
  <c r="I45" i="62"/>
  <c r="W56" i="117" s="1"/>
  <c r="I89" i="62"/>
  <c r="W100" i="117" s="1"/>
  <c r="C32" i="62"/>
  <c r="W140" i="117" s="1"/>
  <c r="I67" i="62"/>
  <c r="W78" i="117" s="1"/>
  <c r="I24" i="62"/>
  <c r="W35" i="117" s="1"/>
  <c r="E23" i="62"/>
  <c r="I44" i="62"/>
  <c r="W55" i="117" s="1"/>
  <c r="I20" i="62"/>
  <c r="W31" i="117" s="1"/>
  <c r="I37" i="62"/>
  <c r="W48" i="117" s="1"/>
  <c r="I98" i="62"/>
  <c r="W109" i="117" s="1"/>
  <c r="E22" i="62"/>
  <c r="I62" i="62"/>
  <c r="W73" i="117" s="1"/>
  <c r="D17" i="62"/>
  <c r="E26" i="62"/>
  <c r="I112" i="62"/>
  <c r="W123" i="117" s="1"/>
  <c r="I74" i="62"/>
  <c r="W85" i="117" s="1"/>
  <c r="I71" i="62"/>
  <c r="W82" i="117" s="1"/>
  <c r="I122" i="62"/>
  <c r="W133" i="117" s="1"/>
  <c r="I95" i="62"/>
  <c r="W106" i="117" s="1"/>
  <c r="C21" i="62"/>
  <c r="W16" i="117" s="1"/>
  <c r="I86" i="62"/>
  <c r="W97" i="117" s="1"/>
  <c r="I50" i="62"/>
  <c r="W61" i="117" s="1"/>
  <c r="C24" i="62"/>
  <c r="W19" i="117" s="1"/>
  <c r="I107" i="62"/>
  <c r="W118" i="117" s="1"/>
  <c r="I69" i="62"/>
  <c r="W80" i="117" s="1"/>
  <c r="I21" i="62"/>
  <c r="W32" i="117" s="1"/>
  <c r="I17" i="62"/>
  <c r="W28" i="117" s="1"/>
  <c r="I46" i="62"/>
  <c r="W57" i="117" s="1"/>
  <c r="C38" i="62"/>
  <c r="W146" i="117" s="1"/>
  <c r="I116" i="62"/>
  <c r="W127" i="117" s="1"/>
  <c r="C16" i="62"/>
  <c r="W11" i="117" s="1"/>
  <c r="C17" i="62"/>
  <c r="W12" i="117" s="1"/>
  <c r="I55" i="62"/>
  <c r="W66" i="117" s="1"/>
  <c r="I36" i="62"/>
  <c r="W47" i="117" s="1"/>
  <c r="C20" i="62"/>
  <c r="W15" i="117" s="1"/>
  <c r="I93" i="62"/>
  <c r="W104" i="117" s="1"/>
  <c r="I57" i="62"/>
  <c r="W68" i="117" s="1"/>
  <c r="I33" i="62"/>
  <c r="W44" i="117" s="1"/>
  <c r="I120" i="62"/>
  <c r="W131" i="117" s="1"/>
  <c r="I54" i="62"/>
  <c r="W65" i="117" s="1"/>
  <c r="I110" i="62"/>
  <c r="W121" i="117" s="1"/>
  <c r="I91" i="62"/>
  <c r="W102" i="117" s="1"/>
  <c r="C25" i="62"/>
  <c r="W20" i="117" s="1"/>
  <c r="I80" i="62"/>
  <c r="W91" i="117" s="1"/>
  <c r="I63" i="62"/>
  <c r="W74" i="117" s="1"/>
  <c r="I52" i="62"/>
  <c r="W63" i="117" s="1"/>
  <c r="I39" i="62"/>
  <c r="W50" i="117" s="1"/>
  <c r="I28" i="62"/>
  <c r="W39" i="117" s="1"/>
  <c r="C34" i="62"/>
  <c r="W142" i="117" s="1"/>
  <c r="I119" i="62"/>
  <c r="W130" i="117" s="1"/>
  <c r="I97" i="62"/>
  <c r="W108" i="117" s="1"/>
  <c r="I78" i="62"/>
  <c r="W89" i="117" s="1"/>
  <c r="I61" i="62"/>
  <c r="W72" i="117" s="1"/>
  <c r="I29" i="62"/>
  <c r="W40" i="117" s="1"/>
  <c r="D16" i="62"/>
  <c r="C27" i="62"/>
  <c r="W22" i="117" s="1"/>
  <c r="I109" i="62"/>
  <c r="W120" i="117" s="1"/>
  <c r="I84" i="62"/>
  <c r="W95" i="117" s="1"/>
  <c r="I66" i="62"/>
  <c r="W77" i="117" s="1"/>
  <c r="I58" i="62"/>
  <c r="W69" i="117" s="1"/>
  <c r="C22" i="62"/>
  <c r="W17" i="117" s="1"/>
  <c r="I106" i="62"/>
  <c r="W117" i="117" s="1"/>
  <c r="I77" i="62"/>
  <c r="W88" i="117" s="1"/>
  <c r="I64" i="62"/>
  <c r="W75" i="117" s="1"/>
  <c r="I49" i="62"/>
  <c r="W60" i="117" s="1"/>
  <c r="D23" i="62"/>
  <c r="D20" i="62"/>
  <c r="E20" i="62"/>
  <c r="C19" i="62"/>
  <c r="W14" i="117" s="1"/>
  <c r="I102" i="62"/>
  <c r="W113" i="117" s="1"/>
  <c r="I79" i="62"/>
  <c r="W90" i="117" s="1"/>
  <c r="I40" i="62"/>
  <c r="W51" i="117" s="1"/>
  <c r="I34" i="62"/>
  <c r="W45" i="117" s="1"/>
  <c r="I26" i="62"/>
  <c r="W37" i="117" s="1"/>
  <c r="I18" i="62"/>
  <c r="W29" i="117" s="1"/>
  <c r="C18" i="62"/>
  <c r="W13" i="117" s="1"/>
  <c r="I100" i="62"/>
  <c r="W111" i="117" s="1"/>
  <c r="I73" i="62"/>
  <c r="W84" i="117" s="1"/>
  <c r="I35" i="62"/>
  <c r="W46" i="117" s="1"/>
  <c r="I92" i="62"/>
  <c r="W103" i="117" s="1"/>
  <c r="I31" i="62"/>
  <c r="W42" i="117" s="1"/>
  <c r="I76" i="62"/>
  <c r="W87" i="117" s="1"/>
  <c r="E17" i="62"/>
  <c r="I59" i="62"/>
  <c r="W70" i="117" s="1"/>
  <c r="I47" i="62"/>
  <c r="W58" i="117" s="1"/>
  <c r="I42" i="62"/>
  <c r="W53" i="117" s="1"/>
  <c r="I32" i="62"/>
  <c r="W43" i="117" s="1"/>
  <c r="C37" i="62"/>
  <c r="W145" i="117" s="1"/>
  <c r="I101" i="62"/>
  <c r="W112" i="117" s="1"/>
  <c r="I82" i="62"/>
  <c r="W93" i="117" s="1"/>
  <c r="I65" i="62"/>
  <c r="W76" i="117" s="1"/>
  <c r="I25" i="62"/>
  <c r="W36" i="117" s="1"/>
  <c r="E16" i="62"/>
  <c r="C36" i="62"/>
  <c r="W144" i="117" s="1"/>
  <c r="I90" i="62"/>
  <c r="W101" i="117" s="1"/>
  <c r="I51" i="62"/>
  <c r="W62" i="117" s="1"/>
  <c r="I43" i="62"/>
  <c r="W54" i="117" s="1"/>
  <c r="I38" i="62"/>
  <c r="W49" i="117" s="1"/>
  <c r="I30" i="62"/>
  <c r="W41" i="117" s="1"/>
  <c r="I22" i="62"/>
  <c r="W33" i="117" s="1"/>
  <c r="C33" i="62"/>
  <c r="W141" i="117" s="1"/>
  <c r="I111" i="62"/>
  <c r="W122" i="117" s="1"/>
  <c r="I87" i="62"/>
  <c r="W98" i="117" s="1"/>
  <c r="I56" i="62"/>
  <c r="W67" i="117" s="1"/>
  <c r="I27" i="62"/>
  <c r="W38" i="117" s="1"/>
  <c r="C23" i="62"/>
  <c r="W18" i="117" s="1"/>
  <c r="I114" i="62"/>
  <c r="W125" i="117" s="1"/>
  <c r="I94" i="62"/>
  <c r="W105" i="117" s="1"/>
  <c r="I75" i="62"/>
  <c r="W86" i="117" s="1"/>
  <c r="I48" i="62"/>
  <c r="W59" i="117" s="1"/>
  <c r="C26" i="62"/>
  <c r="W21" i="117" s="1"/>
  <c r="I118" i="62"/>
  <c r="W129" i="117" s="1"/>
  <c r="I96" i="62"/>
  <c r="W107" i="117" s="1"/>
  <c r="I81" i="62"/>
  <c r="W92" i="117" s="1"/>
  <c r="I68" i="62"/>
  <c r="W79" i="117" s="1"/>
  <c r="I60" i="62"/>
  <c r="W71" i="117" s="1"/>
  <c r="I41" i="62"/>
  <c r="W52" i="117" s="1"/>
  <c r="I23" i="62"/>
  <c r="W34" i="117" s="1"/>
  <c r="E19" i="62"/>
  <c r="I19" i="62"/>
  <c r="W30" i="117" s="1"/>
  <c r="E22" i="61"/>
  <c r="I104" i="61"/>
  <c r="V115" i="117" s="1"/>
  <c r="C37" i="61"/>
  <c r="V145" i="117" s="1"/>
  <c r="I86" i="61"/>
  <c r="V97" i="117" s="1"/>
  <c r="E23" i="61"/>
  <c r="C34" i="61"/>
  <c r="V142" i="117" s="1"/>
  <c r="I97" i="61"/>
  <c r="V108" i="117" s="1"/>
  <c r="I39" i="61"/>
  <c r="V50" i="117" s="1"/>
  <c r="I32" i="61"/>
  <c r="V43" i="117" s="1"/>
  <c r="C16" i="61"/>
  <c r="V11" i="117" s="1"/>
  <c r="I63" i="61"/>
  <c r="V74" i="117" s="1"/>
  <c r="I40" i="61"/>
  <c r="V51" i="117" s="1"/>
  <c r="I122" i="61"/>
  <c r="V133" i="117" s="1"/>
  <c r="I76" i="61"/>
  <c r="V87" i="117" s="1"/>
  <c r="I112" i="61"/>
  <c r="V123" i="117" s="1"/>
  <c r="I102" i="61"/>
  <c r="V113" i="117" s="1"/>
  <c r="C25" i="61"/>
  <c r="V20" i="117" s="1"/>
  <c r="I80" i="61"/>
  <c r="V91" i="117" s="1"/>
  <c r="I54" i="61"/>
  <c r="V65" i="117" s="1"/>
  <c r="I46" i="61"/>
  <c r="V57" i="117" s="1"/>
  <c r="I30" i="61"/>
  <c r="V41" i="117" s="1"/>
  <c r="I89" i="61"/>
  <c r="V100" i="117" s="1"/>
  <c r="I75" i="61"/>
  <c r="V86" i="117" s="1"/>
  <c r="I99" i="61"/>
  <c r="V110" i="117" s="1"/>
  <c r="C21" i="61"/>
  <c r="V16" i="117" s="1"/>
  <c r="I59" i="61"/>
  <c r="V70" i="117" s="1"/>
  <c r="I51" i="61"/>
  <c r="V62" i="117" s="1"/>
  <c r="I26" i="61"/>
  <c r="V37" i="117" s="1"/>
  <c r="I119" i="61"/>
  <c r="V130" i="117" s="1"/>
  <c r="I69" i="61"/>
  <c r="V80" i="117" s="1"/>
  <c r="C23" i="61"/>
  <c r="V18" i="117" s="1"/>
  <c r="I71" i="61"/>
  <c r="V82" i="117" s="1"/>
  <c r="I106" i="61"/>
  <c r="V117" i="117" s="1"/>
  <c r="I65" i="61"/>
  <c r="V76" i="117" s="1"/>
  <c r="C19" i="61"/>
  <c r="V14" i="117" s="1"/>
  <c r="I33" i="61"/>
  <c r="V44" i="117" s="1"/>
  <c r="I19" i="61"/>
  <c r="V30" i="117" s="1"/>
  <c r="I109" i="61"/>
  <c r="V120" i="117" s="1"/>
  <c r="I73" i="61"/>
  <c r="V84" i="117" s="1"/>
  <c r="I116" i="61"/>
  <c r="V127" i="117" s="1"/>
  <c r="I95" i="61"/>
  <c r="V106" i="117" s="1"/>
  <c r="C35" i="61"/>
  <c r="V143" i="117" s="1"/>
  <c r="C17" i="61"/>
  <c r="V12" i="117" s="1"/>
  <c r="I67" i="61"/>
  <c r="V78" i="117" s="1"/>
  <c r="I56" i="61"/>
  <c r="V67" i="117" s="1"/>
  <c r="I43" i="61"/>
  <c r="V54" i="117" s="1"/>
  <c r="I38" i="61"/>
  <c r="V49" i="117" s="1"/>
  <c r="I22" i="61"/>
  <c r="V33" i="117" s="1"/>
  <c r="C24" i="61"/>
  <c r="V19" i="117" s="1"/>
  <c r="I107" i="61"/>
  <c r="V118" i="117" s="1"/>
  <c r="I82" i="61"/>
  <c r="V93" i="117" s="1"/>
  <c r="I57" i="61"/>
  <c r="V68" i="117" s="1"/>
  <c r="I49" i="61"/>
  <c r="V60" i="117" s="1"/>
  <c r="I41" i="61"/>
  <c r="V52" i="117" s="1"/>
  <c r="I35" i="61"/>
  <c r="V46" i="117" s="1"/>
  <c r="I23" i="61"/>
  <c r="V34" i="117" s="1"/>
  <c r="I120" i="61"/>
  <c r="V131" i="117" s="1"/>
  <c r="I94" i="61"/>
  <c r="V105" i="117" s="1"/>
  <c r="C38" i="61"/>
  <c r="V146" i="117" s="1"/>
  <c r="I110" i="61"/>
  <c r="V121" i="117" s="1"/>
  <c r="I91" i="61"/>
  <c r="V102" i="117" s="1"/>
  <c r="E26" i="61"/>
  <c r="E17" i="61"/>
  <c r="C32" i="61"/>
  <c r="V140" i="117" s="1"/>
  <c r="I72" i="61"/>
  <c r="V83" i="117" s="1"/>
  <c r="I48" i="61"/>
  <c r="V59" i="117" s="1"/>
  <c r="I34" i="61"/>
  <c r="V45" i="117" s="1"/>
  <c r="I18" i="61"/>
  <c r="V29" i="117" s="1"/>
  <c r="I101" i="61"/>
  <c r="V112" i="117" s="1"/>
  <c r="I78" i="61"/>
  <c r="V89" i="117" s="1"/>
  <c r="I27" i="61"/>
  <c r="V38" i="117" s="1"/>
  <c r="C36" i="61"/>
  <c r="V144" i="117" s="1"/>
  <c r="I114" i="61"/>
  <c r="V125" i="117" s="1"/>
  <c r="I90" i="61"/>
  <c r="V101" i="117" s="1"/>
  <c r="I58" i="61"/>
  <c r="V69" i="117" s="1"/>
  <c r="I44" i="61"/>
  <c r="V55" i="117" s="1"/>
  <c r="I60" i="61"/>
  <c r="V71" i="117" s="1"/>
  <c r="D23" i="61"/>
  <c r="E20" i="61"/>
  <c r="I52" i="61"/>
  <c r="V63" i="117" s="1"/>
  <c r="I24" i="61"/>
  <c r="V35" i="117" s="1"/>
  <c r="C18" i="61"/>
  <c r="V13" i="117" s="1"/>
  <c r="D20" i="61"/>
  <c r="C20" i="61"/>
  <c r="V15" i="117" s="1"/>
  <c r="I93" i="61"/>
  <c r="V104" i="117" s="1"/>
  <c r="I74" i="61"/>
  <c r="V85" i="117" s="1"/>
  <c r="I61" i="61"/>
  <c r="V72" i="117" s="1"/>
  <c r="I31" i="61"/>
  <c r="V42" i="117" s="1"/>
  <c r="C27" i="61"/>
  <c r="V22" i="117" s="1"/>
  <c r="I98" i="61"/>
  <c r="V109" i="117" s="1"/>
  <c r="I79" i="61"/>
  <c r="V90" i="117" s="1"/>
  <c r="I62" i="61"/>
  <c r="V73" i="117" s="1"/>
  <c r="I47" i="61"/>
  <c r="V58" i="117" s="1"/>
  <c r="I42" i="61"/>
  <c r="V53" i="117" s="1"/>
  <c r="I36" i="61"/>
  <c r="V47" i="117" s="1"/>
  <c r="I28" i="61"/>
  <c r="V39" i="117" s="1"/>
  <c r="I20" i="61"/>
  <c r="V31" i="117" s="1"/>
  <c r="C26" i="61"/>
  <c r="V21" i="117" s="1"/>
  <c r="I118" i="61"/>
  <c r="V129" i="117" s="1"/>
  <c r="I96" i="61"/>
  <c r="V107" i="117" s="1"/>
  <c r="I81" i="61"/>
  <c r="V92" i="117" s="1"/>
  <c r="I64" i="61"/>
  <c r="V75" i="117" s="1"/>
  <c r="I45" i="61"/>
  <c r="V56" i="117" s="1"/>
  <c r="I25" i="61"/>
  <c r="V36" i="117" s="1"/>
  <c r="D16" i="61"/>
  <c r="C22" i="61"/>
  <c r="V17" i="117" s="1"/>
  <c r="I111" i="61"/>
  <c r="V122" i="117" s="1"/>
  <c r="I92" i="61"/>
  <c r="V103" i="117" s="1"/>
  <c r="I77" i="61"/>
  <c r="V88" i="117" s="1"/>
  <c r="I37" i="61"/>
  <c r="V48" i="117" s="1"/>
  <c r="I21" i="61"/>
  <c r="V32" i="117" s="1"/>
  <c r="E16" i="61"/>
  <c r="D17" i="61"/>
  <c r="I84" i="61"/>
  <c r="V95" i="117" s="1"/>
  <c r="I66" i="61"/>
  <c r="V77" i="117" s="1"/>
  <c r="I55" i="61"/>
  <c r="V66" i="117" s="1"/>
  <c r="I50" i="61"/>
  <c r="V61" i="117" s="1"/>
  <c r="C33" i="61"/>
  <c r="V141" i="117" s="1"/>
  <c r="I100" i="61"/>
  <c r="V111" i="117" s="1"/>
  <c r="I87" i="61"/>
  <c r="V98" i="117" s="1"/>
  <c r="I68" i="61"/>
  <c r="V79" i="117" s="1"/>
  <c r="I53" i="61"/>
  <c r="V64" i="117" s="1"/>
  <c r="I29" i="61"/>
  <c r="V40" i="117" s="1"/>
  <c r="I82" i="60"/>
  <c r="U93" i="117" s="1"/>
  <c r="I118" i="60"/>
  <c r="U129" i="117" s="1"/>
  <c r="C34" i="60"/>
  <c r="U142" i="117" s="1"/>
  <c r="I53" i="60"/>
  <c r="U64" i="117" s="1"/>
  <c r="I98" i="60"/>
  <c r="U109" i="117" s="1"/>
  <c r="I68" i="60"/>
  <c r="U79" i="117" s="1"/>
  <c r="I96" i="60"/>
  <c r="U107" i="117" s="1"/>
  <c r="I34" i="60"/>
  <c r="U45" i="117" s="1"/>
  <c r="E23" i="60"/>
  <c r="E17" i="60"/>
  <c r="I31" i="60"/>
  <c r="U42" i="117" s="1"/>
  <c r="I120" i="60"/>
  <c r="U131" i="117" s="1"/>
  <c r="I80" i="60"/>
  <c r="U91" i="117" s="1"/>
  <c r="I45" i="60"/>
  <c r="U56" i="117" s="1"/>
  <c r="I59" i="60"/>
  <c r="U70" i="117" s="1"/>
  <c r="I78" i="60"/>
  <c r="U89" i="117" s="1"/>
  <c r="I66" i="60"/>
  <c r="U77" i="117" s="1"/>
  <c r="I40" i="60"/>
  <c r="U51" i="117" s="1"/>
  <c r="C32" i="60"/>
  <c r="U140" i="117" s="1"/>
  <c r="I112" i="60"/>
  <c r="U123" i="117" s="1"/>
  <c r="I95" i="60"/>
  <c r="U106" i="117" s="1"/>
  <c r="I63" i="60"/>
  <c r="U74" i="117" s="1"/>
  <c r="I29" i="60"/>
  <c r="U40" i="117" s="1"/>
  <c r="I92" i="60"/>
  <c r="U103" i="117" s="1"/>
  <c r="I48" i="60"/>
  <c r="U59" i="117" s="1"/>
  <c r="I18" i="60"/>
  <c r="U29" i="117" s="1"/>
  <c r="I69" i="60"/>
  <c r="U80" i="117" s="1"/>
  <c r="I50" i="60"/>
  <c r="U61" i="117" s="1"/>
  <c r="I101" i="60"/>
  <c r="U112" i="117" s="1"/>
  <c r="I90" i="60"/>
  <c r="U101" i="117" s="1"/>
  <c r="I71" i="60"/>
  <c r="U82" i="117" s="1"/>
  <c r="I25" i="60"/>
  <c r="U36" i="117" s="1"/>
  <c r="I56" i="60"/>
  <c r="U67" i="117" s="1"/>
  <c r="I26" i="60"/>
  <c r="U37" i="117" s="1"/>
  <c r="I72" i="60"/>
  <c r="U83" i="117" s="1"/>
  <c r="I57" i="60"/>
  <c r="U68" i="117" s="1"/>
  <c r="I49" i="60"/>
  <c r="U60" i="117" s="1"/>
  <c r="I41" i="60"/>
  <c r="U52" i="117" s="1"/>
  <c r="I47" i="60"/>
  <c r="U58" i="117" s="1"/>
  <c r="I77" i="60"/>
  <c r="U88" i="117" s="1"/>
  <c r="I65" i="60"/>
  <c r="U76" i="117" s="1"/>
  <c r="I37" i="60"/>
  <c r="U48" i="117" s="1"/>
  <c r="I21" i="60"/>
  <c r="U32" i="117" s="1"/>
  <c r="I43" i="60"/>
  <c r="U54" i="117" s="1"/>
  <c r="I119" i="60"/>
  <c r="U130" i="117" s="1"/>
  <c r="I102" i="60"/>
  <c r="U113" i="117" s="1"/>
  <c r="I73" i="60"/>
  <c r="U84" i="117" s="1"/>
  <c r="I61" i="60"/>
  <c r="U72" i="117" s="1"/>
  <c r="I54" i="60"/>
  <c r="U65" i="117" s="1"/>
  <c r="I46" i="60"/>
  <c r="U57" i="117" s="1"/>
  <c r="I38" i="60"/>
  <c r="U49" i="117" s="1"/>
  <c r="I30" i="60"/>
  <c r="U41" i="117" s="1"/>
  <c r="I22" i="60"/>
  <c r="U33" i="117" s="1"/>
  <c r="I55" i="60"/>
  <c r="U66" i="117" s="1"/>
  <c r="I106" i="60"/>
  <c r="U117" i="117" s="1"/>
  <c r="I93" i="60"/>
  <c r="U104" i="117" s="1"/>
  <c r="I79" i="60"/>
  <c r="U90" i="117" s="1"/>
  <c r="C33" i="60"/>
  <c r="U141" i="117" s="1"/>
  <c r="I116" i="60"/>
  <c r="U127" i="117" s="1"/>
  <c r="I109" i="60"/>
  <c r="U120" i="117" s="1"/>
  <c r="I60" i="60"/>
  <c r="U71" i="117" s="1"/>
  <c r="I33" i="60"/>
  <c r="U44" i="117" s="1"/>
  <c r="I17" i="60"/>
  <c r="U28" i="117" s="1"/>
  <c r="C35" i="60"/>
  <c r="U143" i="117" s="1"/>
  <c r="I111" i="60"/>
  <c r="U122" i="117" s="1"/>
  <c r="I97" i="60"/>
  <c r="U108" i="117" s="1"/>
  <c r="I84" i="60"/>
  <c r="U95" i="117" s="1"/>
  <c r="I39" i="60"/>
  <c r="U50" i="117" s="1"/>
  <c r="I87" i="60"/>
  <c r="U98" i="117" s="1"/>
  <c r="I74" i="60"/>
  <c r="U85" i="117" s="1"/>
  <c r="I42" i="60"/>
  <c r="U53" i="117" s="1"/>
  <c r="I51" i="60"/>
  <c r="U62" i="117" s="1"/>
  <c r="C38" i="60"/>
  <c r="U146" i="117" s="1"/>
  <c r="I107" i="60"/>
  <c r="U118" i="117" s="1"/>
  <c r="I36" i="60"/>
  <c r="U47" i="117" s="1"/>
  <c r="I110" i="60"/>
  <c r="U121" i="117" s="1"/>
  <c r="I62" i="60"/>
  <c r="U73" i="117" s="1"/>
  <c r="I81" i="60"/>
  <c r="U92" i="117" s="1"/>
  <c r="C18" i="60"/>
  <c r="U13" i="117" s="1"/>
  <c r="C17" i="60"/>
  <c r="U12" i="117" s="1"/>
  <c r="I94" i="60"/>
  <c r="U105" i="117" s="1"/>
  <c r="I44" i="60"/>
  <c r="U55" i="117" s="1"/>
  <c r="I32" i="60"/>
  <c r="U43" i="117" s="1"/>
  <c r="C22" i="60"/>
  <c r="U17" i="117" s="1"/>
  <c r="I67" i="60"/>
  <c r="U78" i="117" s="1"/>
  <c r="C21" i="60"/>
  <c r="U16" i="117" s="1"/>
  <c r="I100" i="60"/>
  <c r="U111" i="117" s="1"/>
  <c r="I89" i="60"/>
  <c r="U100" i="117" s="1"/>
  <c r="I75" i="60"/>
  <c r="U86" i="117" s="1"/>
  <c r="I58" i="60"/>
  <c r="U69" i="117" s="1"/>
  <c r="I20" i="60"/>
  <c r="U31" i="117" s="1"/>
  <c r="C26" i="60"/>
  <c r="U21" i="117" s="1"/>
  <c r="I86" i="60"/>
  <c r="U97" i="117" s="1"/>
  <c r="C25" i="60"/>
  <c r="U20" i="117" s="1"/>
  <c r="E26" i="60"/>
  <c r="D23" i="60"/>
  <c r="C36" i="60"/>
  <c r="U144" i="117" s="1"/>
  <c r="I114" i="60"/>
  <c r="U125" i="117" s="1"/>
  <c r="I64" i="60"/>
  <c r="U75" i="117" s="1"/>
  <c r="I52" i="60"/>
  <c r="U63" i="117" s="1"/>
  <c r="I24" i="60"/>
  <c r="U35" i="117" s="1"/>
  <c r="C20" i="60"/>
  <c r="U15" i="117" s="1"/>
  <c r="I19" i="60"/>
  <c r="U30" i="117" s="1"/>
  <c r="I91" i="60"/>
  <c r="U102" i="117" s="1"/>
  <c r="C23" i="60"/>
  <c r="U18" i="117" s="1"/>
  <c r="I122" i="60"/>
  <c r="U133" i="117" s="1"/>
  <c r="D22" i="60"/>
  <c r="E20" i="60"/>
  <c r="D17" i="60"/>
  <c r="D16" i="60"/>
  <c r="I23" i="60"/>
  <c r="U34" i="117" s="1"/>
  <c r="I27" i="60"/>
  <c r="U38" i="117" s="1"/>
  <c r="C37" i="60"/>
  <c r="U145" i="117" s="1"/>
  <c r="D20" i="60"/>
  <c r="I28" i="60"/>
  <c r="U39" i="117" s="1"/>
  <c r="C16" i="60"/>
  <c r="U11" i="117" s="1"/>
  <c r="C24" i="60"/>
  <c r="U19" i="117" s="1"/>
  <c r="I35" i="60"/>
  <c r="U46" i="117" s="1"/>
  <c r="I104" i="60"/>
  <c r="U115" i="117" s="1"/>
  <c r="C19" i="60"/>
  <c r="U14" i="117" s="1"/>
  <c r="C27" i="60"/>
  <c r="U22" i="117" s="1"/>
  <c r="E16" i="60"/>
  <c r="E23" i="59"/>
  <c r="E26" i="59"/>
  <c r="C25" i="59"/>
  <c r="T20" i="117" s="1"/>
  <c r="I104" i="59"/>
  <c r="T115" i="117" s="1"/>
  <c r="I86" i="59"/>
  <c r="T97" i="117" s="1"/>
  <c r="I55" i="59"/>
  <c r="T66" i="117" s="1"/>
  <c r="I72" i="59"/>
  <c r="T83" i="117" s="1"/>
  <c r="I50" i="59"/>
  <c r="T61" i="117" s="1"/>
  <c r="I20" i="59"/>
  <c r="T31" i="117" s="1"/>
  <c r="I42" i="59"/>
  <c r="T53" i="117" s="1"/>
  <c r="I119" i="59"/>
  <c r="T130" i="117" s="1"/>
  <c r="I116" i="59"/>
  <c r="T127" i="117" s="1"/>
  <c r="I95" i="59"/>
  <c r="T106" i="117" s="1"/>
  <c r="C16" i="59"/>
  <c r="T11" i="117" s="1"/>
  <c r="C17" i="59"/>
  <c r="T12" i="117" s="1"/>
  <c r="I63" i="59"/>
  <c r="T74" i="117" s="1"/>
  <c r="I52" i="59"/>
  <c r="T63" i="117" s="1"/>
  <c r="I36" i="59"/>
  <c r="T47" i="117" s="1"/>
  <c r="C34" i="59"/>
  <c r="T142" i="117" s="1"/>
  <c r="I74" i="59"/>
  <c r="T85" i="117" s="1"/>
  <c r="I110" i="59"/>
  <c r="T121" i="117" s="1"/>
  <c r="I91" i="59"/>
  <c r="T102" i="117" s="1"/>
  <c r="C32" i="59"/>
  <c r="T140" i="117" s="1"/>
  <c r="I67" i="59"/>
  <c r="T78" i="117" s="1"/>
  <c r="I32" i="59"/>
  <c r="T43" i="117" s="1"/>
  <c r="I61" i="59"/>
  <c r="T72" i="117" s="1"/>
  <c r="I122" i="59"/>
  <c r="T133" i="117" s="1"/>
  <c r="I99" i="59"/>
  <c r="T110" i="117" s="1"/>
  <c r="I80" i="59"/>
  <c r="T91" i="117" s="1"/>
  <c r="C21" i="59"/>
  <c r="T16" i="117" s="1"/>
  <c r="I76" i="59"/>
  <c r="T87" i="117" s="1"/>
  <c r="I59" i="59"/>
  <c r="T70" i="117" s="1"/>
  <c r="I47" i="59"/>
  <c r="T58" i="117" s="1"/>
  <c r="C37" i="59"/>
  <c r="T145" i="117" s="1"/>
  <c r="I107" i="59"/>
  <c r="T118" i="117" s="1"/>
  <c r="I39" i="59"/>
  <c r="T50" i="117" s="1"/>
  <c r="I28" i="59"/>
  <c r="T39" i="117" s="1"/>
  <c r="C20" i="59"/>
  <c r="T15" i="117" s="1"/>
  <c r="I97" i="59"/>
  <c r="T108" i="117" s="1"/>
  <c r="I57" i="59"/>
  <c r="T68" i="117" s="1"/>
  <c r="I93" i="59"/>
  <c r="T104" i="117" s="1"/>
  <c r="I29" i="59"/>
  <c r="T40" i="117" s="1"/>
  <c r="I58" i="59"/>
  <c r="T69" i="117" s="1"/>
  <c r="I120" i="59"/>
  <c r="T131" i="117" s="1"/>
  <c r="I44" i="59"/>
  <c r="T55" i="117" s="1"/>
  <c r="I24" i="59"/>
  <c r="T35" i="117" s="1"/>
  <c r="C24" i="59"/>
  <c r="T19" i="117" s="1"/>
  <c r="I112" i="59"/>
  <c r="T123" i="117" s="1"/>
  <c r="I78" i="59"/>
  <c r="T89" i="117" s="1"/>
  <c r="I33" i="59"/>
  <c r="T44" i="117" s="1"/>
  <c r="I89" i="59"/>
  <c r="T100" i="117" s="1"/>
  <c r="I69" i="59"/>
  <c r="T80" i="117" s="1"/>
  <c r="I53" i="59"/>
  <c r="T64" i="117" s="1"/>
  <c r="I45" i="59"/>
  <c r="T56" i="117" s="1"/>
  <c r="I37" i="59"/>
  <c r="T48" i="117" s="1"/>
  <c r="I98" i="59"/>
  <c r="T109" i="117" s="1"/>
  <c r="I100" i="59"/>
  <c r="T111" i="117" s="1"/>
  <c r="I101" i="59"/>
  <c r="T112" i="117" s="1"/>
  <c r="I82" i="59"/>
  <c r="T93" i="117" s="1"/>
  <c r="I65" i="59"/>
  <c r="T76" i="117" s="1"/>
  <c r="I25" i="59"/>
  <c r="T36" i="117" s="1"/>
  <c r="I22" i="59"/>
  <c r="T33" i="117" s="1"/>
  <c r="I68" i="59"/>
  <c r="T79" i="117" s="1"/>
  <c r="I19" i="59"/>
  <c r="T30" i="117" s="1"/>
  <c r="I79" i="59"/>
  <c r="T90" i="117" s="1"/>
  <c r="C33" i="59"/>
  <c r="T141" i="117" s="1"/>
  <c r="C36" i="59"/>
  <c r="T144" i="117" s="1"/>
  <c r="I38" i="59"/>
  <c r="T49" i="117" s="1"/>
  <c r="E22" i="59"/>
  <c r="D20" i="59"/>
  <c r="D16" i="59"/>
  <c r="I87" i="59"/>
  <c r="T98" i="117" s="1"/>
  <c r="I35" i="59"/>
  <c r="T46" i="117" s="1"/>
  <c r="E17" i="59"/>
  <c r="E16" i="59"/>
  <c r="C27" i="59"/>
  <c r="T22" i="117" s="1"/>
  <c r="I84" i="59"/>
  <c r="T95" i="117" s="1"/>
  <c r="I48" i="59"/>
  <c r="T59" i="117" s="1"/>
  <c r="I30" i="59"/>
  <c r="T41" i="117" s="1"/>
  <c r="I118" i="59"/>
  <c r="T129" i="117" s="1"/>
  <c r="I81" i="59"/>
  <c r="T92" i="117" s="1"/>
  <c r="I60" i="59"/>
  <c r="T71" i="117" s="1"/>
  <c r="I23" i="59"/>
  <c r="T34" i="117" s="1"/>
  <c r="E20" i="59"/>
  <c r="I102" i="59"/>
  <c r="T113" i="117" s="1"/>
  <c r="I66" i="59"/>
  <c r="T77" i="117" s="1"/>
  <c r="I43" i="59"/>
  <c r="T54" i="117" s="1"/>
  <c r="C26" i="59"/>
  <c r="T21" i="117" s="1"/>
  <c r="I96" i="59"/>
  <c r="T107" i="117" s="1"/>
  <c r="I41" i="59"/>
  <c r="T52" i="117" s="1"/>
  <c r="I21" i="59"/>
  <c r="T32" i="117" s="1"/>
  <c r="I17" i="59"/>
  <c r="T28" i="117" s="1"/>
  <c r="C19" i="59"/>
  <c r="T14" i="117" s="1"/>
  <c r="I109" i="59"/>
  <c r="T120" i="117" s="1"/>
  <c r="I90" i="59"/>
  <c r="T101" i="117" s="1"/>
  <c r="I71" i="59"/>
  <c r="T82" i="117" s="1"/>
  <c r="I51" i="59"/>
  <c r="T62" i="117" s="1"/>
  <c r="I46" i="59"/>
  <c r="T57" i="117" s="1"/>
  <c r="C38" i="59"/>
  <c r="T146" i="117" s="1"/>
  <c r="C18" i="59"/>
  <c r="T13" i="117" s="1"/>
  <c r="I106" i="59"/>
  <c r="T117" i="117" s="1"/>
  <c r="I73" i="59"/>
  <c r="T84" i="117" s="1"/>
  <c r="I49" i="59"/>
  <c r="T60" i="117" s="1"/>
  <c r="I27" i="59"/>
  <c r="T38" i="117" s="1"/>
  <c r="D23" i="59"/>
  <c r="D17" i="59"/>
  <c r="C23" i="59"/>
  <c r="T18" i="117" s="1"/>
  <c r="I114" i="59"/>
  <c r="T125" i="117" s="1"/>
  <c r="I94" i="59"/>
  <c r="T105" i="117" s="1"/>
  <c r="I75" i="59"/>
  <c r="T86" i="117" s="1"/>
  <c r="I62" i="59"/>
  <c r="T73" i="117" s="1"/>
  <c r="I54" i="59"/>
  <c r="T65" i="117" s="1"/>
  <c r="I40" i="59"/>
  <c r="T51" i="117" s="1"/>
  <c r="I34" i="59"/>
  <c r="T45" i="117" s="1"/>
  <c r="I26" i="59"/>
  <c r="T37" i="117" s="1"/>
  <c r="I18" i="59"/>
  <c r="T29" i="117" s="1"/>
  <c r="C22" i="59"/>
  <c r="T17" i="117" s="1"/>
  <c r="I111" i="59"/>
  <c r="T122" i="117" s="1"/>
  <c r="I92" i="59"/>
  <c r="T103" i="117" s="1"/>
  <c r="I77" i="59"/>
  <c r="T88" i="117" s="1"/>
  <c r="I64" i="59"/>
  <c r="T75" i="117" s="1"/>
  <c r="I56" i="59"/>
  <c r="T67" i="117" s="1"/>
  <c r="I31" i="59"/>
  <c r="T42" i="117" s="1"/>
  <c r="I32" i="58"/>
  <c r="S43" i="117" s="1"/>
  <c r="D26" i="58"/>
  <c r="I61" i="58"/>
  <c r="S72" i="117" s="1"/>
  <c r="I31" i="58"/>
  <c r="S42" i="117" s="1"/>
  <c r="C34" i="58"/>
  <c r="S142" i="117" s="1"/>
  <c r="I79" i="58"/>
  <c r="S90" i="117" s="1"/>
  <c r="I116" i="58"/>
  <c r="S127" i="117" s="1"/>
  <c r="I97" i="58"/>
  <c r="S108" i="117" s="1"/>
  <c r="I120" i="58"/>
  <c r="S131" i="117" s="1"/>
  <c r="I95" i="58"/>
  <c r="S106" i="117" s="1"/>
  <c r="C25" i="58"/>
  <c r="S20" i="117" s="1"/>
  <c r="I78" i="58"/>
  <c r="S89" i="117" s="1"/>
  <c r="I98" i="58"/>
  <c r="S109" i="117" s="1"/>
  <c r="I52" i="58"/>
  <c r="S63" i="117" s="1"/>
  <c r="I119" i="58"/>
  <c r="S130" i="117" s="1"/>
  <c r="I62" i="58"/>
  <c r="S73" i="117" s="1"/>
  <c r="I92" i="58"/>
  <c r="S103" i="117" s="1"/>
  <c r="I104" i="58"/>
  <c r="S115" i="117" s="1"/>
  <c r="C16" i="58"/>
  <c r="S11" i="117" s="1"/>
  <c r="C35" i="58"/>
  <c r="S143" i="117" s="1"/>
  <c r="C17" i="58"/>
  <c r="S12" i="117" s="1"/>
  <c r="I107" i="58"/>
  <c r="S118" i="117" s="1"/>
  <c r="I89" i="58"/>
  <c r="S100" i="117" s="1"/>
  <c r="I69" i="58"/>
  <c r="S80" i="117" s="1"/>
  <c r="I23" i="58"/>
  <c r="S34" i="117" s="1"/>
  <c r="C20" i="58"/>
  <c r="S15" i="117" s="1"/>
  <c r="I109" i="58"/>
  <c r="S120" i="117" s="1"/>
  <c r="I90" i="58"/>
  <c r="S101" i="117" s="1"/>
  <c r="I71" i="58"/>
  <c r="S82" i="117" s="1"/>
  <c r="I55" i="58"/>
  <c r="S66" i="117" s="1"/>
  <c r="I50" i="58"/>
  <c r="S61" i="117" s="1"/>
  <c r="I39" i="58"/>
  <c r="S50" i="117" s="1"/>
  <c r="C19" i="58"/>
  <c r="S14" i="117" s="1"/>
  <c r="I122" i="58"/>
  <c r="S133" i="117" s="1"/>
  <c r="I99" i="58"/>
  <c r="S110" i="117" s="1"/>
  <c r="C32" i="58"/>
  <c r="S140" i="117" s="1"/>
  <c r="I101" i="58"/>
  <c r="S112" i="117" s="1"/>
  <c r="I82" i="58"/>
  <c r="S93" i="117" s="1"/>
  <c r="I65" i="58"/>
  <c r="S76" i="117" s="1"/>
  <c r="I27" i="58"/>
  <c r="S38" i="117" s="1"/>
  <c r="C37" i="58"/>
  <c r="S145" i="117" s="1"/>
  <c r="I102" i="58"/>
  <c r="S113" i="117" s="1"/>
  <c r="I84" i="58"/>
  <c r="S95" i="117" s="1"/>
  <c r="I66" i="58"/>
  <c r="S77" i="117" s="1"/>
  <c r="I47" i="58"/>
  <c r="S58" i="117" s="1"/>
  <c r="I100" i="58"/>
  <c r="S111" i="117" s="1"/>
  <c r="I110" i="58"/>
  <c r="S121" i="117" s="1"/>
  <c r="I91" i="58"/>
  <c r="S102" i="117" s="1"/>
  <c r="C21" i="58"/>
  <c r="S16" i="117" s="1"/>
  <c r="I112" i="58"/>
  <c r="S123" i="117" s="1"/>
  <c r="I93" i="58"/>
  <c r="S104" i="117" s="1"/>
  <c r="I74" i="58"/>
  <c r="S85" i="117" s="1"/>
  <c r="I57" i="58"/>
  <c r="S68" i="117" s="1"/>
  <c r="I49" i="58"/>
  <c r="S60" i="117" s="1"/>
  <c r="I41" i="58"/>
  <c r="S52" i="117" s="1"/>
  <c r="I35" i="58"/>
  <c r="S46" i="117" s="1"/>
  <c r="I19" i="58"/>
  <c r="S30" i="117" s="1"/>
  <c r="C24" i="58"/>
  <c r="S19" i="117" s="1"/>
  <c r="I114" i="58"/>
  <c r="S125" i="117" s="1"/>
  <c r="I94" i="58"/>
  <c r="S105" i="117" s="1"/>
  <c r="I75" i="58"/>
  <c r="S86" i="117" s="1"/>
  <c r="I58" i="58"/>
  <c r="S69" i="117" s="1"/>
  <c r="I24" i="58"/>
  <c r="S35" i="117" s="1"/>
  <c r="I77" i="58"/>
  <c r="S88" i="117" s="1"/>
  <c r="I42" i="58"/>
  <c r="S53" i="117" s="1"/>
  <c r="I28" i="58"/>
  <c r="S39" i="117" s="1"/>
  <c r="I118" i="58"/>
  <c r="S129" i="117" s="1"/>
  <c r="I81" i="58"/>
  <c r="S92" i="117" s="1"/>
  <c r="C27" i="58"/>
  <c r="S22" i="117" s="1"/>
  <c r="I96" i="58"/>
  <c r="S107" i="117" s="1"/>
  <c r="I68" i="58"/>
  <c r="S79" i="117" s="1"/>
  <c r="C18" i="58"/>
  <c r="S13" i="117" s="1"/>
  <c r="E17" i="58"/>
  <c r="I33" i="58"/>
  <c r="S44" i="117" s="1"/>
  <c r="I38" i="58"/>
  <c r="S49" i="117" s="1"/>
  <c r="E26" i="58"/>
  <c r="I67" i="58"/>
  <c r="S78" i="117" s="1"/>
  <c r="D16" i="58"/>
  <c r="I56" i="58"/>
  <c r="S67" i="117" s="1"/>
  <c r="I43" i="58"/>
  <c r="S54" i="117" s="1"/>
  <c r="I22" i="58"/>
  <c r="S33" i="117" s="1"/>
  <c r="E20" i="58"/>
  <c r="I44" i="58"/>
  <c r="S55" i="117" s="1"/>
  <c r="C36" i="58"/>
  <c r="S144" i="117" s="1"/>
  <c r="I111" i="58"/>
  <c r="S122" i="117" s="1"/>
  <c r="I87" i="58"/>
  <c r="S98" i="117" s="1"/>
  <c r="I64" i="58"/>
  <c r="S75" i="117" s="1"/>
  <c r="I53" i="58"/>
  <c r="S64" i="117" s="1"/>
  <c r="I45" i="58"/>
  <c r="S56" i="117" s="1"/>
  <c r="I25" i="58"/>
  <c r="S36" i="117" s="1"/>
  <c r="I17" i="58"/>
  <c r="S28" i="117" s="1"/>
  <c r="I86" i="58"/>
  <c r="S97" i="117" s="1"/>
  <c r="D23" i="58"/>
  <c r="D20" i="58"/>
  <c r="D17" i="58"/>
  <c r="I36" i="58"/>
  <c r="S47" i="117" s="1"/>
  <c r="I20" i="58"/>
  <c r="S31" i="117" s="1"/>
  <c r="C23" i="58"/>
  <c r="S18" i="117" s="1"/>
  <c r="I106" i="58"/>
  <c r="S117" i="117" s="1"/>
  <c r="I73" i="58"/>
  <c r="S84" i="117" s="1"/>
  <c r="I60" i="58"/>
  <c r="S71" i="117" s="1"/>
  <c r="C26" i="58"/>
  <c r="S21" i="117" s="1"/>
  <c r="I76" i="58"/>
  <c r="S87" i="117" s="1"/>
  <c r="I59" i="58"/>
  <c r="S70" i="117" s="1"/>
  <c r="I54" i="58"/>
  <c r="S65" i="117" s="1"/>
  <c r="I40" i="58"/>
  <c r="S51" i="117" s="1"/>
  <c r="I30" i="58"/>
  <c r="S41" i="117" s="1"/>
  <c r="C22" i="58"/>
  <c r="S17" i="117" s="1"/>
  <c r="I80" i="58"/>
  <c r="S91" i="117" s="1"/>
  <c r="I63" i="58"/>
  <c r="S74" i="117" s="1"/>
  <c r="I51" i="58"/>
  <c r="S62" i="117" s="1"/>
  <c r="I46" i="58"/>
  <c r="S57" i="117" s="1"/>
  <c r="I26" i="58"/>
  <c r="S37" i="117" s="1"/>
  <c r="E16" i="58"/>
  <c r="I37" i="58"/>
  <c r="S48" i="117" s="1"/>
  <c r="I29" i="58"/>
  <c r="S40" i="117" s="1"/>
  <c r="I21" i="58"/>
  <c r="S32" i="117" s="1"/>
  <c r="C38" i="58"/>
  <c r="S146" i="117" s="1"/>
  <c r="E19" i="58"/>
  <c r="I72" i="58"/>
  <c r="S83" i="117" s="1"/>
  <c r="I48" i="58"/>
  <c r="S59" i="117" s="1"/>
  <c r="I34" i="58"/>
  <c r="S45" i="117" s="1"/>
  <c r="I18" i="58"/>
  <c r="S29" i="117" s="1"/>
  <c r="E23" i="57"/>
  <c r="I44" i="57"/>
  <c r="R55" i="117" s="1"/>
  <c r="I63" i="57"/>
  <c r="R74" i="117" s="1"/>
  <c r="I24" i="57"/>
  <c r="R35" i="117" s="1"/>
  <c r="I97" i="57"/>
  <c r="R108" i="117" s="1"/>
  <c r="I96" i="57"/>
  <c r="R107" i="117" s="1"/>
  <c r="I77" i="57"/>
  <c r="R88" i="117" s="1"/>
  <c r="I65" i="57"/>
  <c r="R76" i="117" s="1"/>
  <c r="I52" i="57"/>
  <c r="R63" i="117" s="1"/>
  <c r="I42" i="57"/>
  <c r="R53" i="117" s="1"/>
  <c r="C35" i="57"/>
  <c r="R143" i="117" s="1"/>
  <c r="I93" i="57"/>
  <c r="R104" i="117" s="1"/>
  <c r="D19" i="57"/>
  <c r="I60" i="57"/>
  <c r="R71" i="117" s="1"/>
  <c r="I32" i="57"/>
  <c r="R43" i="117" s="1"/>
  <c r="I47" i="57"/>
  <c r="R58" i="117" s="1"/>
  <c r="I109" i="57"/>
  <c r="R120" i="117" s="1"/>
  <c r="I82" i="57"/>
  <c r="R93" i="117" s="1"/>
  <c r="I71" i="57"/>
  <c r="R82" i="117" s="1"/>
  <c r="I58" i="57"/>
  <c r="R69" i="117" s="1"/>
  <c r="I59" i="57"/>
  <c r="R70" i="117" s="1"/>
  <c r="I111" i="57"/>
  <c r="R122" i="117" s="1"/>
  <c r="I79" i="57"/>
  <c r="R90" i="117" s="1"/>
  <c r="I106" i="57"/>
  <c r="R117" i="117" s="1"/>
  <c r="I46" i="57"/>
  <c r="R57" i="117" s="1"/>
  <c r="I84" i="57"/>
  <c r="R95" i="117" s="1"/>
  <c r="I66" i="57"/>
  <c r="R77" i="117" s="1"/>
  <c r="E26" i="57"/>
  <c r="C38" i="57"/>
  <c r="R146" i="117" s="1"/>
  <c r="I100" i="57"/>
  <c r="R111" i="117" s="1"/>
  <c r="D22" i="57"/>
  <c r="D23" i="57"/>
  <c r="I104" i="57"/>
  <c r="R115" i="117" s="1"/>
  <c r="C33" i="57"/>
  <c r="R141" i="117" s="1"/>
  <c r="I39" i="57"/>
  <c r="R50" i="117" s="1"/>
  <c r="C20" i="57"/>
  <c r="R15" i="117" s="1"/>
  <c r="I99" i="57"/>
  <c r="R110" i="117" s="1"/>
  <c r="D20" i="57"/>
  <c r="D17" i="57"/>
  <c r="I75" i="57"/>
  <c r="R86" i="117" s="1"/>
  <c r="C27" i="57"/>
  <c r="R22" i="117" s="1"/>
  <c r="E20" i="57"/>
  <c r="I89" i="57"/>
  <c r="R100" i="117" s="1"/>
  <c r="I49" i="57"/>
  <c r="R60" i="117" s="1"/>
  <c r="C19" i="57"/>
  <c r="R14" i="117" s="1"/>
  <c r="D16" i="57"/>
  <c r="I29" i="57"/>
  <c r="R40" i="117" s="1"/>
  <c r="I72" i="57"/>
  <c r="R83" i="117" s="1"/>
  <c r="C34" i="57"/>
  <c r="R142" i="117" s="1"/>
  <c r="I120" i="57"/>
  <c r="R131" i="117" s="1"/>
  <c r="I62" i="57"/>
  <c r="R73" i="117" s="1"/>
  <c r="I48" i="57"/>
  <c r="R59" i="117" s="1"/>
  <c r="I35" i="57"/>
  <c r="R46" i="117" s="1"/>
  <c r="I114" i="57"/>
  <c r="R125" i="117" s="1"/>
  <c r="I64" i="57"/>
  <c r="R75" i="117" s="1"/>
  <c r="C16" i="57"/>
  <c r="R11" i="117" s="1"/>
  <c r="C24" i="57"/>
  <c r="R19" i="117" s="1"/>
  <c r="I67" i="57"/>
  <c r="R78" i="117" s="1"/>
  <c r="I110" i="57"/>
  <c r="R121" i="117" s="1"/>
  <c r="C23" i="57"/>
  <c r="R18" i="117" s="1"/>
  <c r="I116" i="57"/>
  <c r="R127" i="117" s="1"/>
  <c r="I31" i="57"/>
  <c r="R42" i="117" s="1"/>
  <c r="I28" i="57"/>
  <c r="R39" i="117" s="1"/>
  <c r="I76" i="57"/>
  <c r="R87" i="117" s="1"/>
  <c r="I92" i="57"/>
  <c r="R103" i="117" s="1"/>
  <c r="I78" i="57"/>
  <c r="R89" i="117" s="1"/>
  <c r="I33" i="57"/>
  <c r="R44" i="117" s="1"/>
  <c r="E16" i="57"/>
  <c r="I21" i="57"/>
  <c r="R32" i="117" s="1"/>
  <c r="I55" i="57"/>
  <c r="R66" i="117" s="1"/>
  <c r="C32" i="57"/>
  <c r="R140" i="117" s="1"/>
  <c r="I112" i="57"/>
  <c r="R123" i="117" s="1"/>
  <c r="I98" i="57"/>
  <c r="R109" i="117" s="1"/>
  <c r="I68" i="57"/>
  <c r="R79" i="117" s="1"/>
  <c r="I56" i="57"/>
  <c r="R67" i="117" s="1"/>
  <c r="I38" i="57"/>
  <c r="R49" i="117" s="1"/>
  <c r="I30" i="57"/>
  <c r="R41" i="117" s="1"/>
  <c r="I22" i="57"/>
  <c r="R33" i="117" s="1"/>
  <c r="I19" i="57"/>
  <c r="R30" i="117" s="1"/>
  <c r="I107" i="57"/>
  <c r="R118" i="117" s="1"/>
  <c r="I94" i="57"/>
  <c r="R105" i="117" s="1"/>
  <c r="I57" i="57"/>
  <c r="R68" i="117" s="1"/>
  <c r="C18" i="57"/>
  <c r="R13" i="117" s="1"/>
  <c r="C26" i="57"/>
  <c r="R21" i="117" s="1"/>
  <c r="I86" i="57"/>
  <c r="R97" i="117" s="1"/>
  <c r="C17" i="57"/>
  <c r="R12" i="117" s="1"/>
  <c r="C25" i="57"/>
  <c r="R20" i="117" s="1"/>
  <c r="C37" i="57"/>
  <c r="R145" i="117" s="1"/>
  <c r="I27" i="57"/>
  <c r="R38" i="117" s="1"/>
  <c r="I80" i="57"/>
  <c r="R91" i="117" s="1"/>
  <c r="I118" i="57"/>
  <c r="R129" i="117" s="1"/>
  <c r="I101" i="57"/>
  <c r="R112" i="117" s="1"/>
  <c r="I90" i="57"/>
  <c r="R101" i="117" s="1"/>
  <c r="I50" i="57"/>
  <c r="R61" i="117" s="1"/>
  <c r="I36" i="57"/>
  <c r="R47" i="117" s="1"/>
  <c r="I20" i="57"/>
  <c r="R31" i="117" s="1"/>
  <c r="I43" i="57"/>
  <c r="R54" i="117" s="1"/>
  <c r="I119" i="57"/>
  <c r="R130" i="117" s="1"/>
  <c r="I102" i="57"/>
  <c r="R113" i="117" s="1"/>
  <c r="I73" i="57"/>
  <c r="R84" i="117" s="1"/>
  <c r="I61" i="57"/>
  <c r="R72" i="117" s="1"/>
  <c r="I53" i="57"/>
  <c r="R64" i="117" s="1"/>
  <c r="I45" i="57"/>
  <c r="R56" i="117" s="1"/>
  <c r="I37" i="57"/>
  <c r="R48" i="117" s="1"/>
  <c r="I25" i="57"/>
  <c r="R36" i="117" s="1"/>
  <c r="I17" i="57"/>
  <c r="R28" i="117" s="1"/>
  <c r="I23" i="57"/>
  <c r="R34" i="117" s="1"/>
  <c r="I87" i="57"/>
  <c r="R98" i="117" s="1"/>
  <c r="I74" i="57"/>
  <c r="R85" i="117" s="1"/>
  <c r="I54" i="57"/>
  <c r="R65" i="117" s="1"/>
  <c r="I40" i="57"/>
  <c r="R51" i="117" s="1"/>
  <c r="I34" i="57"/>
  <c r="R45" i="117" s="1"/>
  <c r="I26" i="57"/>
  <c r="R37" i="117" s="1"/>
  <c r="I18" i="57"/>
  <c r="R29" i="117" s="1"/>
  <c r="C36" i="57"/>
  <c r="R144" i="117" s="1"/>
  <c r="I81" i="57"/>
  <c r="R92" i="117" s="1"/>
  <c r="I69" i="57"/>
  <c r="R80" i="117" s="1"/>
  <c r="I41" i="57"/>
  <c r="R52" i="117" s="1"/>
  <c r="C22" i="57"/>
  <c r="R17" i="117" s="1"/>
  <c r="I51" i="57"/>
  <c r="R62" i="117" s="1"/>
  <c r="I91" i="57"/>
  <c r="R102" i="117" s="1"/>
  <c r="C21" i="57"/>
  <c r="R16" i="117" s="1"/>
  <c r="I95" i="57"/>
  <c r="R106" i="117" s="1"/>
  <c r="E17" i="57"/>
  <c r="D23" i="52"/>
  <c r="E26" i="56"/>
  <c r="I104" i="56"/>
  <c r="Q115" i="117" s="1"/>
  <c r="I86" i="56"/>
  <c r="Q97" i="117" s="1"/>
  <c r="C17" i="56"/>
  <c r="Q12" i="117" s="1"/>
  <c r="I116" i="56"/>
  <c r="Q127" i="117" s="1"/>
  <c r="I95" i="56"/>
  <c r="Q106" i="117" s="1"/>
  <c r="C25" i="56"/>
  <c r="Q20" i="117" s="1"/>
  <c r="I67" i="56"/>
  <c r="Q78" i="117" s="1"/>
  <c r="I110" i="56"/>
  <c r="Q121" i="117" s="1"/>
  <c r="I91" i="56"/>
  <c r="Q102" i="117" s="1"/>
  <c r="C21" i="56"/>
  <c r="Q16" i="117" s="1"/>
  <c r="I80" i="56"/>
  <c r="Q91" i="117" s="1"/>
  <c r="I47" i="56"/>
  <c r="Q58" i="117" s="1"/>
  <c r="I122" i="56"/>
  <c r="Q133" i="117" s="1"/>
  <c r="I99" i="56"/>
  <c r="Q110" i="117" s="1"/>
  <c r="C16" i="56"/>
  <c r="Q11" i="117" s="1"/>
  <c r="C32" i="56"/>
  <c r="Q140" i="117" s="1"/>
  <c r="I72" i="56"/>
  <c r="Q83" i="117" s="1"/>
  <c r="I59" i="56"/>
  <c r="Q70" i="117" s="1"/>
  <c r="I52" i="56"/>
  <c r="Q63" i="117" s="1"/>
  <c r="I44" i="56"/>
  <c r="Q55" i="117" s="1"/>
  <c r="I32" i="56"/>
  <c r="Q43" i="117" s="1"/>
  <c r="I76" i="56"/>
  <c r="Q87" i="117" s="1"/>
  <c r="C24" i="56"/>
  <c r="Q19" i="117" s="1"/>
  <c r="I42" i="56"/>
  <c r="Q53" i="117" s="1"/>
  <c r="E23" i="56"/>
  <c r="I107" i="56"/>
  <c r="Q118" i="117" s="1"/>
  <c r="I63" i="56"/>
  <c r="Q74" i="117" s="1"/>
  <c r="I24" i="56"/>
  <c r="Q35" i="117" s="1"/>
  <c r="I65" i="56"/>
  <c r="Q76" i="117" s="1"/>
  <c r="E22" i="56"/>
  <c r="D23" i="56"/>
  <c r="D20" i="56"/>
  <c r="I39" i="56"/>
  <c r="Q50" i="117" s="1"/>
  <c r="C37" i="56"/>
  <c r="Q145" i="117" s="1"/>
  <c r="I89" i="56"/>
  <c r="Q100" i="117" s="1"/>
  <c r="E17" i="56"/>
  <c r="I33" i="56"/>
  <c r="Q44" i="117" s="1"/>
  <c r="E16" i="56"/>
  <c r="I120" i="56"/>
  <c r="Q131" i="117" s="1"/>
  <c r="I28" i="56"/>
  <c r="Q39" i="117" s="1"/>
  <c r="C34" i="56"/>
  <c r="Q142" i="117" s="1"/>
  <c r="I112" i="56"/>
  <c r="Q123" i="117" s="1"/>
  <c r="I78" i="56"/>
  <c r="Q89" i="117" s="1"/>
  <c r="I25" i="56"/>
  <c r="Q36" i="117" s="1"/>
  <c r="I102" i="56"/>
  <c r="Q113" i="117" s="1"/>
  <c r="D16" i="56"/>
  <c r="I84" i="56"/>
  <c r="Q95" i="117" s="1"/>
  <c r="E20" i="56"/>
  <c r="I55" i="56"/>
  <c r="Q66" i="117" s="1"/>
  <c r="I50" i="56"/>
  <c r="Q61" i="117" s="1"/>
  <c r="I36" i="56"/>
  <c r="Q47" i="117" s="1"/>
  <c r="I20" i="56"/>
  <c r="Q31" i="117" s="1"/>
  <c r="C20" i="56"/>
  <c r="Q15" i="117" s="1"/>
  <c r="I97" i="56"/>
  <c r="Q108" i="117" s="1"/>
  <c r="I57" i="56"/>
  <c r="Q68" i="117" s="1"/>
  <c r="C36" i="56"/>
  <c r="Q144" i="117" s="1"/>
  <c r="I66" i="56"/>
  <c r="Q77" i="117" s="1"/>
  <c r="I119" i="56"/>
  <c r="Q130" i="117" s="1"/>
  <c r="I101" i="56"/>
  <c r="Q112" i="117" s="1"/>
  <c r="I82" i="56"/>
  <c r="Q93" i="117" s="1"/>
  <c r="I69" i="56"/>
  <c r="Q80" i="117" s="1"/>
  <c r="I53" i="56"/>
  <c r="Q64" i="117" s="1"/>
  <c r="I45" i="56"/>
  <c r="Q56" i="117" s="1"/>
  <c r="I37" i="56"/>
  <c r="Q48" i="117" s="1"/>
  <c r="I21" i="56"/>
  <c r="Q32" i="117" s="1"/>
  <c r="I17" i="56"/>
  <c r="Q28" i="117" s="1"/>
  <c r="C19" i="56"/>
  <c r="Q14" i="117" s="1"/>
  <c r="I109" i="56"/>
  <c r="Q120" i="117" s="1"/>
  <c r="I90" i="56"/>
  <c r="Q101" i="117" s="1"/>
  <c r="I71" i="56"/>
  <c r="Q82" i="117" s="1"/>
  <c r="I51" i="56"/>
  <c r="Q62" i="117" s="1"/>
  <c r="I46" i="56"/>
  <c r="Q57" i="117" s="1"/>
  <c r="C38" i="56"/>
  <c r="Q146" i="117" s="1"/>
  <c r="C18" i="56"/>
  <c r="Q13" i="117" s="1"/>
  <c r="I106" i="56"/>
  <c r="Q117" i="117" s="1"/>
  <c r="I73" i="56"/>
  <c r="Q84" i="117" s="1"/>
  <c r="I49" i="56"/>
  <c r="Q60" i="117" s="1"/>
  <c r="I27" i="56"/>
  <c r="Q38" i="117" s="1"/>
  <c r="D17" i="56"/>
  <c r="I58" i="56"/>
  <c r="Q69" i="117" s="1"/>
  <c r="I43" i="56"/>
  <c r="Q54" i="117" s="1"/>
  <c r="I38" i="56"/>
  <c r="Q49" i="117" s="1"/>
  <c r="I30" i="56"/>
  <c r="Q41" i="117" s="1"/>
  <c r="I22" i="56"/>
  <c r="Q33" i="117" s="1"/>
  <c r="C33" i="56"/>
  <c r="Q141" i="117" s="1"/>
  <c r="I100" i="56"/>
  <c r="Q111" i="117" s="1"/>
  <c r="I87" i="56"/>
  <c r="Q98" i="117" s="1"/>
  <c r="I68" i="56"/>
  <c r="Q79" i="117" s="1"/>
  <c r="I60" i="56"/>
  <c r="Q71" i="117" s="1"/>
  <c r="I41" i="56"/>
  <c r="Q52" i="117" s="1"/>
  <c r="I23" i="56"/>
  <c r="Q34" i="117" s="1"/>
  <c r="I93" i="56"/>
  <c r="Q104" i="117" s="1"/>
  <c r="I74" i="56"/>
  <c r="Q85" i="117" s="1"/>
  <c r="I61" i="56"/>
  <c r="Q72" i="117" s="1"/>
  <c r="I29" i="56"/>
  <c r="Q40" i="117" s="1"/>
  <c r="C27" i="56"/>
  <c r="Q22" i="117" s="1"/>
  <c r="I98" i="56"/>
  <c r="Q109" i="117" s="1"/>
  <c r="I79" i="56"/>
  <c r="Q90" i="117" s="1"/>
  <c r="I48" i="56"/>
  <c r="Q59" i="117" s="1"/>
  <c r="C26" i="56"/>
  <c r="Q21" i="117" s="1"/>
  <c r="I118" i="56"/>
  <c r="Q129" i="117" s="1"/>
  <c r="I96" i="56"/>
  <c r="Q107" i="117" s="1"/>
  <c r="I81" i="56"/>
  <c r="Q92" i="117" s="1"/>
  <c r="I35" i="56"/>
  <c r="Q46" i="117" s="1"/>
  <c r="I19" i="56"/>
  <c r="Q30" i="117" s="1"/>
  <c r="C23" i="56"/>
  <c r="Q18" i="117" s="1"/>
  <c r="I114" i="56"/>
  <c r="Q125" i="117" s="1"/>
  <c r="I94" i="56"/>
  <c r="Q105" i="117" s="1"/>
  <c r="I75" i="56"/>
  <c r="Q86" i="117" s="1"/>
  <c r="I62" i="56"/>
  <c r="Q73" i="117" s="1"/>
  <c r="I54" i="56"/>
  <c r="Q65" i="117" s="1"/>
  <c r="I40" i="56"/>
  <c r="Q51" i="117" s="1"/>
  <c r="I34" i="56"/>
  <c r="Q45" i="117" s="1"/>
  <c r="I26" i="56"/>
  <c r="Q37" i="117" s="1"/>
  <c r="I18" i="56"/>
  <c r="Q29" i="117" s="1"/>
  <c r="C22" i="56"/>
  <c r="Q17" i="117" s="1"/>
  <c r="I111" i="56"/>
  <c r="Q122" i="117" s="1"/>
  <c r="I92" i="56"/>
  <c r="Q103" i="117" s="1"/>
  <c r="I77" i="56"/>
  <c r="Q88" i="117" s="1"/>
  <c r="I64" i="56"/>
  <c r="Q75" i="117" s="1"/>
  <c r="I56" i="56"/>
  <c r="Q67" i="117" s="1"/>
  <c r="I31" i="56"/>
  <c r="Q42" i="117" s="1"/>
  <c r="I122" i="55"/>
  <c r="P133" i="117" s="1"/>
  <c r="C16" i="55"/>
  <c r="P11" i="117" s="1"/>
  <c r="C32" i="55"/>
  <c r="P140" i="117" s="1"/>
  <c r="D26" i="55"/>
  <c r="I102" i="55"/>
  <c r="P113" i="117" s="1"/>
  <c r="I104" i="55"/>
  <c r="P115" i="117" s="1"/>
  <c r="I63" i="55"/>
  <c r="P74" i="117" s="1"/>
  <c r="I31" i="55"/>
  <c r="P42" i="117" s="1"/>
  <c r="I78" i="55"/>
  <c r="P89" i="117" s="1"/>
  <c r="I95" i="55"/>
  <c r="P106" i="117" s="1"/>
  <c r="C24" i="55"/>
  <c r="P19" i="117" s="1"/>
  <c r="C36" i="55"/>
  <c r="P144" i="117" s="1"/>
  <c r="I116" i="55"/>
  <c r="P127" i="117" s="1"/>
  <c r="C21" i="55"/>
  <c r="P16" i="117" s="1"/>
  <c r="I97" i="55"/>
  <c r="P108" i="117" s="1"/>
  <c r="I25" i="55"/>
  <c r="P36" i="117" s="1"/>
  <c r="I99" i="55"/>
  <c r="P110" i="117" s="1"/>
  <c r="I80" i="55"/>
  <c r="P91" i="117" s="1"/>
  <c r="E16" i="55"/>
  <c r="I112" i="55"/>
  <c r="P123" i="117" s="1"/>
  <c r="I120" i="55"/>
  <c r="P131" i="117" s="1"/>
  <c r="D23" i="55"/>
  <c r="I65" i="55"/>
  <c r="P76" i="117" s="1"/>
  <c r="I84" i="55"/>
  <c r="P95" i="117" s="1"/>
  <c r="D16" i="55"/>
  <c r="D20" i="55"/>
  <c r="E17" i="55"/>
  <c r="E20" i="55"/>
  <c r="I33" i="55"/>
  <c r="P44" i="117" s="1"/>
  <c r="E19" i="55"/>
  <c r="I72" i="55"/>
  <c r="P83" i="117" s="1"/>
  <c r="I41" i="55"/>
  <c r="P52" i="117" s="1"/>
  <c r="I23" i="55"/>
  <c r="P34" i="117" s="1"/>
  <c r="C34" i="55"/>
  <c r="P142" i="117" s="1"/>
  <c r="I107" i="55"/>
  <c r="P118" i="117" s="1"/>
  <c r="I89" i="55"/>
  <c r="P100" i="117" s="1"/>
  <c r="I57" i="55"/>
  <c r="P68" i="117" s="1"/>
  <c r="C23" i="55"/>
  <c r="P18" i="117" s="1"/>
  <c r="I114" i="55"/>
  <c r="P125" i="117" s="1"/>
  <c r="I94" i="55"/>
  <c r="P105" i="117" s="1"/>
  <c r="I53" i="55"/>
  <c r="P64" i="117" s="1"/>
  <c r="I45" i="55"/>
  <c r="P56" i="117" s="1"/>
  <c r="I37" i="55"/>
  <c r="P48" i="117" s="1"/>
  <c r="I29" i="55"/>
  <c r="P40" i="117" s="1"/>
  <c r="I21" i="55"/>
  <c r="P32" i="117" s="1"/>
  <c r="C38" i="55"/>
  <c r="P146" i="117" s="1"/>
  <c r="C18" i="55"/>
  <c r="P13" i="117" s="1"/>
  <c r="I106" i="55"/>
  <c r="P117" i="117" s="1"/>
  <c r="I77" i="55"/>
  <c r="P88" i="117" s="1"/>
  <c r="I68" i="55"/>
  <c r="P79" i="117" s="1"/>
  <c r="I60" i="55"/>
  <c r="P71" i="117" s="1"/>
  <c r="I54" i="55"/>
  <c r="P65" i="117" s="1"/>
  <c r="I40" i="55"/>
  <c r="P51" i="117" s="1"/>
  <c r="I30" i="55"/>
  <c r="P41" i="117" s="1"/>
  <c r="D17" i="55"/>
  <c r="C25" i="55"/>
  <c r="P20" i="117" s="1"/>
  <c r="I76" i="55"/>
  <c r="P87" i="117" s="1"/>
  <c r="I59" i="55"/>
  <c r="P70" i="117" s="1"/>
  <c r="I35" i="55"/>
  <c r="P46" i="117" s="1"/>
  <c r="I19" i="55"/>
  <c r="P30" i="117" s="1"/>
  <c r="I119" i="55"/>
  <c r="P130" i="117" s="1"/>
  <c r="I101" i="55"/>
  <c r="P112" i="117" s="1"/>
  <c r="I82" i="55"/>
  <c r="P93" i="117" s="1"/>
  <c r="I69" i="55"/>
  <c r="P80" i="117" s="1"/>
  <c r="I55" i="55"/>
  <c r="P66" i="117" s="1"/>
  <c r="I50" i="55"/>
  <c r="P61" i="117" s="1"/>
  <c r="I44" i="55"/>
  <c r="P55" i="117" s="1"/>
  <c r="I39" i="55"/>
  <c r="P50" i="117" s="1"/>
  <c r="I32" i="55"/>
  <c r="P43" i="117" s="1"/>
  <c r="I24" i="55"/>
  <c r="P35" i="117" s="1"/>
  <c r="C19" i="55"/>
  <c r="P14" i="117" s="1"/>
  <c r="I109" i="55"/>
  <c r="P120" i="117" s="1"/>
  <c r="I90" i="55"/>
  <c r="P101" i="117" s="1"/>
  <c r="I75" i="55"/>
  <c r="P86" i="117" s="1"/>
  <c r="I66" i="55"/>
  <c r="P77" i="117" s="1"/>
  <c r="I58" i="55"/>
  <c r="P69" i="117" s="1"/>
  <c r="C33" i="55"/>
  <c r="P141" i="117" s="1"/>
  <c r="I100" i="55"/>
  <c r="P111" i="117" s="1"/>
  <c r="I87" i="55"/>
  <c r="P98" i="117" s="1"/>
  <c r="I51" i="55"/>
  <c r="P62" i="117" s="1"/>
  <c r="I46" i="55"/>
  <c r="P57" i="117" s="1"/>
  <c r="I26" i="55"/>
  <c r="P37" i="117" s="1"/>
  <c r="C26" i="55"/>
  <c r="P21" i="117" s="1"/>
  <c r="I118" i="55"/>
  <c r="P129" i="117" s="1"/>
  <c r="I96" i="55"/>
  <c r="P107" i="117" s="1"/>
  <c r="I81" i="55"/>
  <c r="P92" i="117" s="1"/>
  <c r="I73" i="55"/>
  <c r="P84" i="117" s="1"/>
  <c r="I64" i="55"/>
  <c r="P75" i="117" s="1"/>
  <c r="I56" i="55"/>
  <c r="P67" i="117" s="1"/>
  <c r="I43" i="55"/>
  <c r="P54" i="117" s="1"/>
  <c r="I38" i="55"/>
  <c r="P49" i="117" s="1"/>
  <c r="I22" i="55"/>
  <c r="P33" i="117" s="1"/>
  <c r="I110" i="55"/>
  <c r="P121" i="117" s="1"/>
  <c r="I91" i="55"/>
  <c r="P102" i="117" s="1"/>
  <c r="C17" i="55"/>
  <c r="P12" i="117" s="1"/>
  <c r="I86" i="55"/>
  <c r="P97" i="117" s="1"/>
  <c r="I67" i="55"/>
  <c r="P78" i="117" s="1"/>
  <c r="I49" i="55"/>
  <c r="P60" i="117" s="1"/>
  <c r="I27" i="55"/>
  <c r="P38" i="117" s="1"/>
  <c r="C37" i="55"/>
  <c r="P145" i="117" s="1"/>
  <c r="C20" i="55"/>
  <c r="P15" i="117" s="1"/>
  <c r="I93" i="55"/>
  <c r="P104" i="117" s="1"/>
  <c r="I74" i="55"/>
  <c r="P85" i="117" s="1"/>
  <c r="I61" i="55"/>
  <c r="P72" i="117" s="1"/>
  <c r="I52" i="55"/>
  <c r="P63" i="117" s="1"/>
  <c r="I47" i="55"/>
  <c r="P58" i="117" s="1"/>
  <c r="I42" i="55"/>
  <c r="P53" i="117" s="1"/>
  <c r="I36" i="55"/>
  <c r="P47" i="117" s="1"/>
  <c r="I28" i="55"/>
  <c r="P39" i="117" s="1"/>
  <c r="I20" i="55"/>
  <c r="P31" i="117" s="1"/>
  <c r="C27" i="55"/>
  <c r="P22" i="117" s="1"/>
  <c r="I98" i="55"/>
  <c r="P109" i="117" s="1"/>
  <c r="I79" i="55"/>
  <c r="P90" i="117" s="1"/>
  <c r="I71" i="55"/>
  <c r="P82" i="117" s="1"/>
  <c r="I62" i="55"/>
  <c r="P73" i="117" s="1"/>
  <c r="I17" i="55"/>
  <c r="P28" i="117" s="1"/>
  <c r="C22" i="55"/>
  <c r="P17" i="117" s="1"/>
  <c r="I111" i="55"/>
  <c r="P122" i="117" s="1"/>
  <c r="I92" i="55"/>
  <c r="P103" i="117" s="1"/>
  <c r="I48" i="55"/>
  <c r="P59" i="117" s="1"/>
  <c r="I34" i="55"/>
  <c r="P45" i="117" s="1"/>
  <c r="I18" i="55"/>
  <c r="P29" i="117" s="1"/>
  <c r="E22" i="54"/>
  <c r="C25" i="54"/>
  <c r="O20" i="117" s="1"/>
  <c r="I99" i="54"/>
  <c r="O110" i="117" s="1"/>
  <c r="C16" i="54"/>
  <c r="O11" i="117" s="1"/>
  <c r="I122" i="54"/>
  <c r="O133" i="117" s="1"/>
  <c r="I72" i="54"/>
  <c r="O83" i="117" s="1"/>
  <c r="C37" i="54"/>
  <c r="O145" i="117" s="1"/>
  <c r="E23" i="54"/>
  <c r="E26" i="54"/>
  <c r="I59" i="54"/>
  <c r="O70" i="117" s="1"/>
  <c r="I89" i="54"/>
  <c r="O100" i="117" s="1"/>
  <c r="I110" i="54"/>
  <c r="O121" i="117" s="1"/>
  <c r="I91" i="54"/>
  <c r="O102" i="117" s="1"/>
  <c r="C17" i="54"/>
  <c r="O12" i="117" s="1"/>
  <c r="I80" i="54"/>
  <c r="O91" i="117" s="1"/>
  <c r="I50" i="54"/>
  <c r="O61" i="117" s="1"/>
  <c r="I37" i="54"/>
  <c r="O48" i="117" s="1"/>
  <c r="I104" i="54"/>
  <c r="O115" i="117" s="1"/>
  <c r="I86" i="54"/>
  <c r="O97" i="117" s="1"/>
  <c r="C32" i="54"/>
  <c r="O140" i="117" s="1"/>
  <c r="I67" i="54"/>
  <c r="O78" i="117" s="1"/>
  <c r="I55" i="54"/>
  <c r="O66" i="117" s="1"/>
  <c r="I47" i="54"/>
  <c r="O58" i="117" s="1"/>
  <c r="I42" i="54"/>
  <c r="O53" i="117" s="1"/>
  <c r="I93" i="54"/>
  <c r="O104" i="117" s="1"/>
  <c r="I33" i="54"/>
  <c r="O44" i="117" s="1"/>
  <c r="I60" i="54"/>
  <c r="O71" i="117" s="1"/>
  <c r="I46" i="54"/>
  <c r="O57" i="117" s="1"/>
  <c r="I19" i="54"/>
  <c r="O30" i="117" s="1"/>
  <c r="I116" i="54"/>
  <c r="O127" i="117" s="1"/>
  <c r="I95" i="54"/>
  <c r="O106" i="117" s="1"/>
  <c r="C21" i="54"/>
  <c r="O16" i="117" s="1"/>
  <c r="I76" i="54"/>
  <c r="O87" i="117" s="1"/>
  <c r="I44" i="54"/>
  <c r="O55" i="117" s="1"/>
  <c r="I24" i="54"/>
  <c r="O35" i="117" s="1"/>
  <c r="C34" i="54"/>
  <c r="O142" i="117" s="1"/>
  <c r="I65" i="54"/>
  <c r="O76" i="117" s="1"/>
  <c r="I98" i="54"/>
  <c r="O109" i="117" s="1"/>
  <c r="I66" i="54"/>
  <c r="O77" i="117" s="1"/>
  <c r="I112" i="54"/>
  <c r="O123" i="117" s="1"/>
  <c r="I61" i="54"/>
  <c r="O72" i="117" s="1"/>
  <c r="C36" i="54"/>
  <c r="O144" i="117" s="1"/>
  <c r="I38" i="54"/>
  <c r="O49" i="117" s="1"/>
  <c r="D23" i="54"/>
  <c r="E16" i="54"/>
  <c r="C20" i="54"/>
  <c r="O15" i="117" s="1"/>
  <c r="I97" i="54"/>
  <c r="O108" i="117" s="1"/>
  <c r="I74" i="54"/>
  <c r="O85" i="117" s="1"/>
  <c r="I45" i="54"/>
  <c r="O56" i="117" s="1"/>
  <c r="I21" i="54"/>
  <c r="O32" i="117" s="1"/>
  <c r="I120" i="54"/>
  <c r="O131" i="117" s="1"/>
  <c r="I79" i="54"/>
  <c r="O90" i="117" s="1"/>
  <c r="I22" i="54"/>
  <c r="O33" i="117" s="1"/>
  <c r="I96" i="54"/>
  <c r="O107" i="117" s="1"/>
  <c r="I35" i="54"/>
  <c r="O46" i="117" s="1"/>
  <c r="D20" i="54"/>
  <c r="E20" i="54"/>
  <c r="I102" i="54"/>
  <c r="O113" i="117" s="1"/>
  <c r="I58" i="54"/>
  <c r="O69" i="117" s="1"/>
  <c r="C26" i="54"/>
  <c r="O21" i="117" s="1"/>
  <c r="I81" i="54"/>
  <c r="O92" i="117" s="1"/>
  <c r="I49" i="54"/>
  <c r="O60" i="117" s="1"/>
  <c r="E17" i="54"/>
  <c r="I63" i="54"/>
  <c r="O74" i="117" s="1"/>
  <c r="I52" i="54"/>
  <c r="O63" i="117" s="1"/>
  <c r="I39" i="54"/>
  <c r="O50" i="117" s="1"/>
  <c r="I32" i="54"/>
  <c r="O43" i="117" s="1"/>
  <c r="C24" i="54"/>
  <c r="O19" i="117" s="1"/>
  <c r="I107" i="54"/>
  <c r="O118" i="117" s="1"/>
  <c r="I78" i="54"/>
  <c r="O89" i="117" s="1"/>
  <c r="I57" i="54"/>
  <c r="O68" i="117" s="1"/>
  <c r="I25" i="54"/>
  <c r="O36" i="117" s="1"/>
  <c r="C27" i="54"/>
  <c r="O22" i="117" s="1"/>
  <c r="I84" i="54"/>
  <c r="O95" i="117" s="1"/>
  <c r="I51" i="54"/>
  <c r="O62" i="117" s="1"/>
  <c r="I43" i="54"/>
  <c r="O54" i="117" s="1"/>
  <c r="I26" i="54"/>
  <c r="O37" i="117" s="1"/>
  <c r="I118" i="54"/>
  <c r="O129" i="117" s="1"/>
  <c r="I68" i="54"/>
  <c r="O79" i="117" s="1"/>
  <c r="I27" i="54"/>
  <c r="O38" i="117" s="1"/>
  <c r="I36" i="54"/>
  <c r="O47" i="117" s="1"/>
  <c r="I28" i="54"/>
  <c r="O39" i="117" s="1"/>
  <c r="I20" i="54"/>
  <c r="O31" i="117" s="1"/>
  <c r="I119" i="54"/>
  <c r="O130" i="117" s="1"/>
  <c r="I101" i="54"/>
  <c r="O112" i="117" s="1"/>
  <c r="I82" i="54"/>
  <c r="O93" i="117" s="1"/>
  <c r="I69" i="54"/>
  <c r="O80" i="117" s="1"/>
  <c r="I53" i="54"/>
  <c r="O64" i="117" s="1"/>
  <c r="I29" i="54"/>
  <c r="O40" i="117" s="1"/>
  <c r="I17" i="54"/>
  <c r="O28" i="117" s="1"/>
  <c r="C19" i="54"/>
  <c r="O14" i="117" s="1"/>
  <c r="I109" i="54"/>
  <c r="O120" i="117" s="1"/>
  <c r="I90" i="54"/>
  <c r="O101" i="117" s="1"/>
  <c r="I71" i="54"/>
  <c r="O82" i="117" s="1"/>
  <c r="I62" i="54"/>
  <c r="O73" i="117" s="1"/>
  <c r="I54" i="54"/>
  <c r="O65" i="117" s="1"/>
  <c r="I40" i="54"/>
  <c r="O51" i="117" s="1"/>
  <c r="I30" i="54"/>
  <c r="O41" i="117" s="1"/>
  <c r="C38" i="54"/>
  <c r="O146" i="117" s="1"/>
  <c r="C18" i="54"/>
  <c r="O13" i="117" s="1"/>
  <c r="I106" i="54"/>
  <c r="O117" i="117" s="1"/>
  <c r="I73" i="54"/>
  <c r="O84" i="117" s="1"/>
  <c r="I64" i="54"/>
  <c r="O75" i="117" s="1"/>
  <c r="I56" i="54"/>
  <c r="O67" i="117" s="1"/>
  <c r="I41" i="54"/>
  <c r="O52" i="117" s="1"/>
  <c r="I31" i="54"/>
  <c r="O42" i="117" s="1"/>
  <c r="I23" i="54"/>
  <c r="O34" i="117" s="1"/>
  <c r="D17" i="54"/>
  <c r="D16" i="54"/>
  <c r="C33" i="54"/>
  <c r="O141" i="117" s="1"/>
  <c r="I100" i="54"/>
  <c r="O111" i="117" s="1"/>
  <c r="I87" i="54"/>
  <c r="O98" i="117" s="1"/>
  <c r="C23" i="54"/>
  <c r="O18" i="117" s="1"/>
  <c r="I114" i="54"/>
  <c r="O125" i="117" s="1"/>
  <c r="I94" i="54"/>
  <c r="O105" i="117" s="1"/>
  <c r="I75" i="54"/>
  <c r="O86" i="117" s="1"/>
  <c r="I48" i="54"/>
  <c r="O59" i="117" s="1"/>
  <c r="I34" i="54"/>
  <c r="O45" i="117" s="1"/>
  <c r="I18" i="54"/>
  <c r="O29" i="117" s="1"/>
  <c r="C22" i="54"/>
  <c r="O17" i="117" s="1"/>
  <c r="I111" i="54"/>
  <c r="O122" i="117" s="1"/>
  <c r="I92" i="54"/>
  <c r="O103" i="117" s="1"/>
  <c r="I77" i="54"/>
  <c r="O88" i="117" s="1"/>
  <c r="I95" i="53"/>
  <c r="N106" i="117" s="1"/>
  <c r="D23" i="53"/>
  <c r="I116" i="53"/>
  <c r="N127" i="117" s="1"/>
  <c r="I110" i="53"/>
  <c r="N121" i="117" s="1"/>
  <c r="I91" i="53"/>
  <c r="N102" i="117" s="1"/>
  <c r="I104" i="53"/>
  <c r="N115" i="117" s="1"/>
  <c r="C16" i="53"/>
  <c r="N11" i="117" s="1"/>
  <c r="E23" i="53"/>
  <c r="I50" i="53"/>
  <c r="N61" i="117" s="1"/>
  <c r="I122" i="53"/>
  <c r="N133" i="117" s="1"/>
  <c r="I99" i="53"/>
  <c r="N110" i="117" s="1"/>
  <c r="C32" i="53"/>
  <c r="N140" i="117" s="1"/>
  <c r="I80" i="53"/>
  <c r="N91" i="117" s="1"/>
  <c r="I24" i="53"/>
  <c r="N35" i="117" s="1"/>
  <c r="E26" i="53"/>
  <c r="I63" i="53"/>
  <c r="N74" i="117" s="1"/>
  <c r="E22" i="53"/>
  <c r="C25" i="53"/>
  <c r="N20" i="117" s="1"/>
  <c r="I42" i="53"/>
  <c r="N53" i="117" s="1"/>
  <c r="C17" i="53"/>
  <c r="N12" i="117" s="1"/>
  <c r="I67" i="53"/>
  <c r="N78" i="117" s="1"/>
  <c r="I55" i="53"/>
  <c r="N66" i="117" s="1"/>
  <c r="I47" i="53"/>
  <c r="N58" i="117" s="1"/>
  <c r="I39" i="53"/>
  <c r="N50" i="117" s="1"/>
  <c r="I28" i="53"/>
  <c r="N39" i="117" s="1"/>
  <c r="C21" i="53"/>
  <c r="N16" i="117" s="1"/>
  <c r="I86" i="53"/>
  <c r="N97" i="117" s="1"/>
  <c r="I72" i="53"/>
  <c r="N83" i="117" s="1"/>
  <c r="I93" i="53"/>
  <c r="N104" i="117" s="1"/>
  <c r="I32" i="53"/>
  <c r="N43" i="117" s="1"/>
  <c r="I112" i="53"/>
  <c r="N123" i="117" s="1"/>
  <c r="I53" i="53"/>
  <c r="N64" i="117" s="1"/>
  <c r="I45" i="53"/>
  <c r="N56" i="117" s="1"/>
  <c r="I69" i="53"/>
  <c r="N80" i="117" s="1"/>
  <c r="I37" i="53"/>
  <c r="N48" i="117" s="1"/>
  <c r="I76" i="53"/>
  <c r="N87" i="117" s="1"/>
  <c r="I59" i="53"/>
  <c r="N70" i="117" s="1"/>
  <c r="C24" i="53"/>
  <c r="N19" i="117" s="1"/>
  <c r="I74" i="53"/>
  <c r="N85" i="117" s="1"/>
  <c r="C19" i="53"/>
  <c r="N14" i="117" s="1"/>
  <c r="I52" i="53"/>
  <c r="N63" i="117" s="1"/>
  <c r="C34" i="53"/>
  <c r="N142" i="117" s="1"/>
  <c r="I97" i="53"/>
  <c r="N108" i="117" s="1"/>
  <c r="I65" i="53"/>
  <c r="N76" i="117" s="1"/>
  <c r="I35" i="53"/>
  <c r="N46" i="117" s="1"/>
  <c r="I44" i="53"/>
  <c r="N55" i="117" s="1"/>
  <c r="C37" i="53"/>
  <c r="N145" i="117" s="1"/>
  <c r="I119" i="53"/>
  <c r="N130" i="117" s="1"/>
  <c r="I82" i="53"/>
  <c r="N93" i="117" s="1"/>
  <c r="I33" i="53"/>
  <c r="N44" i="117" s="1"/>
  <c r="C18" i="53"/>
  <c r="N13" i="117" s="1"/>
  <c r="I22" i="53"/>
  <c r="N33" i="117" s="1"/>
  <c r="E17" i="53"/>
  <c r="D16" i="53"/>
  <c r="I90" i="53"/>
  <c r="N101" i="117" s="1"/>
  <c r="I38" i="53"/>
  <c r="N49" i="117" s="1"/>
  <c r="I106" i="53"/>
  <c r="N117" i="117" s="1"/>
  <c r="E20" i="53"/>
  <c r="I36" i="53"/>
  <c r="N47" i="117" s="1"/>
  <c r="I20" i="53"/>
  <c r="N31" i="117" s="1"/>
  <c r="C20" i="53"/>
  <c r="N15" i="117" s="1"/>
  <c r="I101" i="53"/>
  <c r="N112" i="117" s="1"/>
  <c r="I78" i="53"/>
  <c r="N89" i="117" s="1"/>
  <c r="I61" i="53"/>
  <c r="N72" i="117" s="1"/>
  <c r="I21" i="53"/>
  <c r="N32" i="117" s="1"/>
  <c r="I17" i="53"/>
  <c r="N28" i="117" s="1"/>
  <c r="I43" i="53"/>
  <c r="N54" i="117" s="1"/>
  <c r="C38" i="53"/>
  <c r="N146" i="117" s="1"/>
  <c r="E16" i="53"/>
  <c r="D20" i="53"/>
  <c r="I109" i="53"/>
  <c r="N120" i="117" s="1"/>
  <c r="I30" i="53"/>
  <c r="N41" i="117" s="1"/>
  <c r="I19" i="53"/>
  <c r="N30" i="117" s="1"/>
  <c r="I107" i="53"/>
  <c r="N118" i="117" s="1"/>
  <c r="I89" i="53"/>
  <c r="N100" i="117" s="1"/>
  <c r="I57" i="53"/>
  <c r="N68" i="117" s="1"/>
  <c r="I29" i="53"/>
  <c r="N40" i="117" s="1"/>
  <c r="C27" i="53"/>
  <c r="N22" i="117" s="1"/>
  <c r="I98" i="53"/>
  <c r="N109" i="117" s="1"/>
  <c r="I79" i="53"/>
  <c r="N90" i="117" s="1"/>
  <c r="I54" i="53"/>
  <c r="N65" i="117" s="1"/>
  <c r="I40" i="53"/>
  <c r="N51" i="117" s="1"/>
  <c r="I34" i="53"/>
  <c r="N45" i="117" s="1"/>
  <c r="I26" i="53"/>
  <c r="N37" i="117" s="1"/>
  <c r="I18" i="53"/>
  <c r="N29" i="117" s="1"/>
  <c r="C26" i="53"/>
  <c r="N21" i="117" s="1"/>
  <c r="I118" i="53"/>
  <c r="N129" i="117" s="1"/>
  <c r="I96" i="53"/>
  <c r="N107" i="117" s="1"/>
  <c r="I81" i="53"/>
  <c r="N92" i="117" s="1"/>
  <c r="I49" i="53"/>
  <c r="N60" i="117" s="1"/>
  <c r="I27" i="53"/>
  <c r="N38" i="117" s="1"/>
  <c r="D17" i="53"/>
  <c r="E19" i="53"/>
  <c r="C23" i="53"/>
  <c r="N18" i="117" s="1"/>
  <c r="I114" i="53"/>
  <c r="N125" i="117" s="1"/>
  <c r="I94" i="53"/>
  <c r="N105" i="117" s="1"/>
  <c r="I75" i="53"/>
  <c r="N86" i="117" s="1"/>
  <c r="I66" i="53"/>
  <c r="N77" i="117" s="1"/>
  <c r="I58" i="53"/>
  <c r="N69" i="117" s="1"/>
  <c r="I51" i="53"/>
  <c r="N62" i="117" s="1"/>
  <c r="I46" i="53"/>
  <c r="N57" i="117" s="1"/>
  <c r="C22" i="53"/>
  <c r="N17" i="117" s="1"/>
  <c r="I111" i="53"/>
  <c r="N122" i="117" s="1"/>
  <c r="I92" i="53"/>
  <c r="N103" i="117" s="1"/>
  <c r="I77" i="53"/>
  <c r="N88" i="117" s="1"/>
  <c r="I68" i="53"/>
  <c r="N79" i="117" s="1"/>
  <c r="I60" i="53"/>
  <c r="N71" i="117" s="1"/>
  <c r="I41" i="53"/>
  <c r="N52" i="117" s="1"/>
  <c r="I23" i="53"/>
  <c r="N34" i="117" s="1"/>
  <c r="I25" i="53"/>
  <c r="N36" i="117" s="1"/>
  <c r="C36" i="53"/>
  <c r="N144" i="117" s="1"/>
  <c r="I120" i="53"/>
  <c r="N131" i="117" s="1"/>
  <c r="I102" i="53"/>
  <c r="N113" i="117" s="1"/>
  <c r="I84" i="53"/>
  <c r="N95" i="117" s="1"/>
  <c r="I71" i="53"/>
  <c r="N82" i="117" s="1"/>
  <c r="I62" i="53"/>
  <c r="N73" i="117" s="1"/>
  <c r="I48" i="53"/>
  <c r="N59" i="117" s="1"/>
  <c r="C33" i="53"/>
  <c r="N141" i="117" s="1"/>
  <c r="I100" i="53"/>
  <c r="N111" i="117" s="1"/>
  <c r="I87" i="53"/>
  <c r="N98" i="117" s="1"/>
  <c r="I73" i="53"/>
  <c r="N84" i="117" s="1"/>
  <c r="I64" i="53"/>
  <c r="N75" i="117" s="1"/>
  <c r="I56" i="53"/>
  <c r="N67" i="117" s="1"/>
  <c r="I31" i="53"/>
  <c r="N42" i="117" s="1"/>
  <c r="I116" i="52"/>
  <c r="M127" i="117" s="1"/>
  <c r="I91" i="52"/>
  <c r="M102" i="117" s="1"/>
  <c r="I110" i="52"/>
  <c r="M121" i="117" s="1"/>
  <c r="E26" i="52"/>
  <c r="I50" i="52"/>
  <c r="M61" i="117" s="1"/>
  <c r="I95" i="52"/>
  <c r="M106" i="117" s="1"/>
  <c r="I72" i="52"/>
  <c r="M83" i="117" s="1"/>
  <c r="I24" i="52"/>
  <c r="M35" i="117" s="1"/>
  <c r="I86" i="52"/>
  <c r="M97" i="117" s="1"/>
  <c r="I78" i="52"/>
  <c r="M89" i="117" s="1"/>
  <c r="C21" i="52"/>
  <c r="M16" i="117" s="1"/>
  <c r="I65" i="52"/>
  <c r="M76" i="117" s="1"/>
  <c r="C24" i="52"/>
  <c r="M19" i="117" s="1"/>
  <c r="I61" i="52"/>
  <c r="M72" i="117" s="1"/>
  <c r="E23" i="52"/>
  <c r="E22" i="52"/>
  <c r="I67" i="52"/>
  <c r="M78" i="117" s="1"/>
  <c r="I112" i="52"/>
  <c r="M123" i="117" s="1"/>
  <c r="C17" i="52"/>
  <c r="M12" i="117" s="1"/>
  <c r="I44" i="52"/>
  <c r="M55" i="117" s="1"/>
  <c r="I20" i="52"/>
  <c r="M31" i="117" s="1"/>
  <c r="I101" i="52"/>
  <c r="M112" i="117" s="1"/>
  <c r="I120" i="52"/>
  <c r="M131" i="117" s="1"/>
  <c r="I35" i="52"/>
  <c r="M46" i="117" s="1"/>
  <c r="I55" i="52"/>
  <c r="M66" i="117" s="1"/>
  <c r="I36" i="52"/>
  <c r="M47" i="117" s="1"/>
  <c r="C20" i="52"/>
  <c r="M15" i="117" s="1"/>
  <c r="I82" i="52"/>
  <c r="M93" i="117" s="1"/>
  <c r="I104" i="52"/>
  <c r="M115" i="117" s="1"/>
  <c r="C16" i="52"/>
  <c r="M11" i="117" s="1"/>
  <c r="C32" i="52"/>
  <c r="M140" i="117" s="1"/>
  <c r="I76" i="52"/>
  <c r="M87" i="117" s="1"/>
  <c r="I59" i="52"/>
  <c r="M70" i="117" s="1"/>
  <c r="I47" i="52"/>
  <c r="M58" i="117" s="1"/>
  <c r="I42" i="52"/>
  <c r="M53" i="117" s="1"/>
  <c r="I32" i="52"/>
  <c r="M43" i="117" s="1"/>
  <c r="C37" i="52"/>
  <c r="M145" i="117" s="1"/>
  <c r="I97" i="52"/>
  <c r="M108" i="117" s="1"/>
  <c r="I74" i="52"/>
  <c r="M85" i="117" s="1"/>
  <c r="I33" i="52"/>
  <c r="M44" i="117" s="1"/>
  <c r="I102" i="52"/>
  <c r="M113" i="117" s="1"/>
  <c r="I100" i="52"/>
  <c r="M111" i="117" s="1"/>
  <c r="I122" i="52"/>
  <c r="M133" i="117" s="1"/>
  <c r="I99" i="52"/>
  <c r="M110" i="117" s="1"/>
  <c r="C25" i="52"/>
  <c r="M20" i="117" s="1"/>
  <c r="I80" i="52"/>
  <c r="M91" i="117" s="1"/>
  <c r="I63" i="52"/>
  <c r="M74" i="117" s="1"/>
  <c r="I52" i="52"/>
  <c r="M63" i="117" s="1"/>
  <c r="I39" i="52"/>
  <c r="M50" i="117" s="1"/>
  <c r="I28" i="52"/>
  <c r="M39" i="117" s="1"/>
  <c r="C34" i="52"/>
  <c r="M142" i="117" s="1"/>
  <c r="I119" i="52"/>
  <c r="M130" i="117" s="1"/>
  <c r="I93" i="52"/>
  <c r="M104" i="117" s="1"/>
  <c r="I69" i="52"/>
  <c r="M80" i="117" s="1"/>
  <c r="I53" i="52"/>
  <c r="M64" i="117" s="1"/>
  <c r="I45" i="52"/>
  <c r="M56" i="117" s="1"/>
  <c r="I37" i="52"/>
  <c r="M48" i="117" s="1"/>
  <c r="I25" i="52"/>
  <c r="M36" i="117" s="1"/>
  <c r="I22" i="52"/>
  <c r="M33" i="117" s="1"/>
  <c r="I43" i="52"/>
  <c r="M54" i="117" s="1"/>
  <c r="E20" i="52"/>
  <c r="E17" i="52"/>
  <c r="C36" i="52"/>
  <c r="M144" i="117" s="1"/>
  <c r="I38" i="52"/>
  <c r="M49" i="117" s="1"/>
  <c r="C33" i="52"/>
  <c r="M141" i="117" s="1"/>
  <c r="D20" i="52"/>
  <c r="E16" i="52"/>
  <c r="D16" i="52"/>
  <c r="I84" i="52"/>
  <c r="M95" i="117" s="1"/>
  <c r="I30" i="52"/>
  <c r="M41" i="117" s="1"/>
  <c r="I87" i="52"/>
  <c r="M98" i="117" s="1"/>
  <c r="I19" i="52"/>
  <c r="M30" i="117" s="1"/>
  <c r="E19" i="52"/>
  <c r="C23" i="52"/>
  <c r="M18" i="117" s="1"/>
  <c r="I114" i="52"/>
  <c r="M125" i="117" s="1"/>
  <c r="I94" i="52"/>
  <c r="M105" i="117" s="1"/>
  <c r="I54" i="52"/>
  <c r="M65" i="117" s="1"/>
  <c r="I40" i="52"/>
  <c r="M51" i="117" s="1"/>
  <c r="I34" i="52"/>
  <c r="M45" i="117" s="1"/>
  <c r="I26" i="52"/>
  <c r="M37" i="117" s="1"/>
  <c r="I18" i="52"/>
  <c r="M29" i="117" s="1"/>
  <c r="C22" i="52"/>
  <c r="M17" i="117" s="1"/>
  <c r="I111" i="52"/>
  <c r="M122" i="117" s="1"/>
  <c r="I92" i="52"/>
  <c r="M103" i="117" s="1"/>
  <c r="I49" i="52"/>
  <c r="M60" i="117" s="1"/>
  <c r="I27" i="52"/>
  <c r="M38" i="117" s="1"/>
  <c r="D17" i="52"/>
  <c r="I21" i="52"/>
  <c r="M32" i="117" s="1"/>
  <c r="I17" i="52"/>
  <c r="M28" i="117" s="1"/>
  <c r="C19" i="52"/>
  <c r="M14" i="117" s="1"/>
  <c r="I109" i="52"/>
  <c r="M120" i="117" s="1"/>
  <c r="I90" i="52"/>
  <c r="M101" i="117" s="1"/>
  <c r="I75" i="52"/>
  <c r="M86" i="117" s="1"/>
  <c r="I66" i="52"/>
  <c r="M77" i="117" s="1"/>
  <c r="I58" i="52"/>
  <c r="M69" i="117" s="1"/>
  <c r="I51" i="52"/>
  <c r="M62" i="117" s="1"/>
  <c r="I46" i="52"/>
  <c r="M57" i="117" s="1"/>
  <c r="C38" i="52"/>
  <c r="M146" i="117" s="1"/>
  <c r="C18" i="52"/>
  <c r="M13" i="117" s="1"/>
  <c r="I106" i="52"/>
  <c r="M117" i="117" s="1"/>
  <c r="I77" i="52"/>
  <c r="M88" i="117" s="1"/>
  <c r="I68" i="52"/>
  <c r="M79" i="117" s="1"/>
  <c r="I60" i="52"/>
  <c r="M71" i="117" s="1"/>
  <c r="I41" i="52"/>
  <c r="M52" i="117" s="1"/>
  <c r="I23" i="52"/>
  <c r="M34" i="117" s="1"/>
  <c r="I107" i="52"/>
  <c r="M118" i="117" s="1"/>
  <c r="I89" i="52"/>
  <c r="M100" i="117" s="1"/>
  <c r="I57" i="52"/>
  <c r="M68" i="117" s="1"/>
  <c r="I29" i="52"/>
  <c r="M40" i="117" s="1"/>
  <c r="C27" i="52"/>
  <c r="M22" i="117" s="1"/>
  <c r="I98" i="52"/>
  <c r="M109" i="117" s="1"/>
  <c r="I79" i="52"/>
  <c r="M90" i="117" s="1"/>
  <c r="I71" i="52"/>
  <c r="M82" i="117" s="1"/>
  <c r="I62" i="52"/>
  <c r="M73" i="117" s="1"/>
  <c r="I48" i="52"/>
  <c r="M59" i="117" s="1"/>
  <c r="C26" i="52"/>
  <c r="M21" i="117" s="1"/>
  <c r="I118" i="52"/>
  <c r="M129" i="117" s="1"/>
  <c r="I96" i="52"/>
  <c r="M107" i="117" s="1"/>
  <c r="I81" i="52"/>
  <c r="M92" i="117" s="1"/>
  <c r="I73" i="52"/>
  <c r="M84" i="117" s="1"/>
  <c r="I64" i="52"/>
  <c r="M75" i="117" s="1"/>
  <c r="I56" i="52"/>
  <c r="M67" i="117" s="1"/>
  <c r="I31" i="52"/>
  <c r="M42" i="117" s="1"/>
  <c r="E26" i="51"/>
  <c r="E22" i="51"/>
  <c r="I95" i="51"/>
  <c r="L106" i="117" s="1"/>
  <c r="C21" i="51"/>
  <c r="L16" i="117" s="1"/>
  <c r="I116" i="51"/>
  <c r="L127" i="117" s="1"/>
  <c r="I104" i="51"/>
  <c r="L115" i="117" s="1"/>
  <c r="I80" i="51"/>
  <c r="L91" i="117" s="1"/>
  <c r="I86" i="51"/>
  <c r="L97" i="117" s="1"/>
  <c r="C32" i="51"/>
  <c r="L140" i="117" s="1"/>
  <c r="I122" i="51"/>
  <c r="L133" i="117" s="1"/>
  <c r="I99" i="51"/>
  <c r="L110" i="117" s="1"/>
  <c r="C16" i="51"/>
  <c r="L11" i="117" s="1"/>
  <c r="C25" i="51"/>
  <c r="L20" i="117" s="1"/>
  <c r="I59" i="51"/>
  <c r="L70" i="117" s="1"/>
  <c r="I52" i="51"/>
  <c r="L63" i="117" s="1"/>
  <c r="I110" i="51"/>
  <c r="L121" i="117" s="1"/>
  <c r="I91" i="51"/>
  <c r="L102" i="117" s="1"/>
  <c r="C17" i="51"/>
  <c r="L12" i="117" s="1"/>
  <c r="I47" i="51"/>
  <c r="L58" i="117" s="1"/>
  <c r="I76" i="51"/>
  <c r="L87" i="117" s="1"/>
  <c r="I67" i="51"/>
  <c r="L78" i="117" s="1"/>
  <c r="I44" i="51"/>
  <c r="L55" i="117" s="1"/>
  <c r="I42" i="51"/>
  <c r="L53" i="117" s="1"/>
  <c r="I32" i="51"/>
  <c r="L43" i="117" s="1"/>
  <c r="I63" i="51"/>
  <c r="L74" i="117" s="1"/>
  <c r="I36" i="51"/>
  <c r="L47" i="117" s="1"/>
  <c r="I65" i="51"/>
  <c r="L76" i="117" s="1"/>
  <c r="I72" i="51"/>
  <c r="L83" i="117" s="1"/>
  <c r="I39" i="51"/>
  <c r="L50" i="117" s="1"/>
  <c r="I24" i="51"/>
  <c r="L35" i="117" s="1"/>
  <c r="C34" i="51"/>
  <c r="L142" i="117" s="1"/>
  <c r="I89" i="51"/>
  <c r="L100" i="117" s="1"/>
  <c r="I33" i="51"/>
  <c r="L44" i="117" s="1"/>
  <c r="I38" i="51"/>
  <c r="L49" i="117" s="1"/>
  <c r="I49" i="51"/>
  <c r="L60" i="117" s="1"/>
  <c r="I112" i="51"/>
  <c r="L123" i="117" s="1"/>
  <c r="I61" i="51"/>
  <c r="L72" i="117" s="1"/>
  <c r="C36" i="51"/>
  <c r="L144" i="117" s="1"/>
  <c r="I46" i="51"/>
  <c r="L57" i="117" s="1"/>
  <c r="C26" i="51"/>
  <c r="L21" i="117" s="1"/>
  <c r="C37" i="51"/>
  <c r="L145" i="117" s="1"/>
  <c r="I93" i="51"/>
  <c r="L104" i="117" s="1"/>
  <c r="I37" i="51"/>
  <c r="L48" i="117" s="1"/>
  <c r="I98" i="51"/>
  <c r="L109" i="117" s="1"/>
  <c r="E23" i="51"/>
  <c r="I66" i="51"/>
  <c r="L77" i="117" s="1"/>
  <c r="I81" i="51"/>
  <c r="L92" i="117" s="1"/>
  <c r="D20" i="51"/>
  <c r="E20" i="51"/>
  <c r="I55" i="51"/>
  <c r="L66" i="117" s="1"/>
  <c r="I50" i="51"/>
  <c r="L61" i="117" s="1"/>
  <c r="C20" i="51"/>
  <c r="L15" i="117" s="1"/>
  <c r="I97" i="51"/>
  <c r="L108" i="117" s="1"/>
  <c r="I74" i="51"/>
  <c r="L85" i="117" s="1"/>
  <c r="I45" i="51"/>
  <c r="L56" i="117" s="1"/>
  <c r="I21" i="51"/>
  <c r="L32" i="117" s="1"/>
  <c r="I120" i="51"/>
  <c r="L131" i="117" s="1"/>
  <c r="I79" i="51"/>
  <c r="L90" i="117" s="1"/>
  <c r="I22" i="51"/>
  <c r="L33" i="117" s="1"/>
  <c r="I118" i="51"/>
  <c r="L129" i="117" s="1"/>
  <c r="I68" i="51"/>
  <c r="L79" i="117" s="1"/>
  <c r="I27" i="51"/>
  <c r="L38" i="117" s="1"/>
  <c r="E17" i="51"/>
  <c r="I102" i="51"/>
  <c r="L113" i="117" s="1"/>
  <c r="I58" i="51"/>
  <c r="L69" i="117" s="1"/>
  <c r="C33" i="51"/>
  <c r="L141" i="117" s="1"/>
  <c r="I96" i="51"/>
  <c r="L107" i="117" s="1"/>
  <c r="I35" i="51"/>
  <c r="L46" i="117" s="1"/>
  <c r="D23" i="51"/>
  <c r="E16" i="51"/>
  <c r="C24" i="51"/>
  <c r="L19" i="117" s="1"/>
  <c r="I107" i="51"/>
  <c r="L118" i="117" s="1"/>
  <c r="I78" i="51"/>
  <c r="L89" i="117" s="1"/>
  <c r="I57" i="51"/>
  <c r="L68" i="117" s="1"/>
  <c r="I25" i="51"/>
  <c r="L36" i="117" s="1"/>
  <c r="C27" i="51"/>
  <c r="L22" i="117" s="1"/>
  <c r="I84" i="51"/>
  <c r="L95" i="117" s="1"/>
  <c r="I51" i="51"/>
  <c r="L62" i="117" s="1"/>
  <c r="I43" i="51"/>
  <c r="L54" i="117" s="1"/>
  <c r="I26" i="51"/>
  <c r="L37" i="117" s="1"/>
  <c r="I60" i="51"/>
  <c r="L71" i="117" s="1"/>
  <c r="I19" i="51"/>
  <c r="L30" i="117" s="1"/>
  <c r="I28" i="51"/>
  <c r="L39" i="117" s="1"/>
  <c r="I20" i="51"/>
  <c r="L31" i="117" s="1"/>
  <c r="I119" i="51"/>
  <c r="L130" i="117" s="1"/>
  <c r="I101" i="51"/>
  <c r="L112" i="117" s="1"/>
  <c r="I82" i="51"/>
  <c r="L93" i="117" s="1"/>
  <c r="I69" i="51"/>
  <c r="L80" i="117" s="1"/>
  <c r="I53" i="51"/>
  <c r="L64" i="117" s="1"/>
  <c r="I29" i="51"/>
  <c r="L40" i="117" s="1"/>
  <c r="I17" i="51"/>
  <c r="L28" i="117" s="1"/>
  <c r="C19" i="51"/>
  <c r="L14" i="117" s="1"/>
  <c r="I109" i="51"/>
  <c r="L120" i="117" s="1"/>
  <c r="I90" i="51"/>
  <c r="L101" i="117" s="1"/>
  <c r="I71" i="51"/>
  <c r="L82" i="117" s="1"/>
  <c r="I62" i="51"/>
  <c r="L73" i="117" s="1"/>
  <c r="I54" i="51"/>
  <c r="L65" i="117" s="1"/>
  <c r="I40" i="51"/>
  <c r="L51" i="117" s="1"/>
  <c r="I30" i="51"/>
  <c r="L41" i="117" s="1"/>
  <c r="C38" i="51"/>
  <c r="L146" i="117" s="1"/>
  <c r="C18" i="51"/>
  <c r="L13" i="117" s="1"/>
  <c r="I106" i="51"/>
  <c r="L117" i="117" s="1"/>
  <c r="I73" i="51"/>
  <c r="L84" i="117" s="1"/>
  <c r="I64" i="51"/>
  <c r="L75" i="117" s="1"/>
  <c r="I56" i="51"/>
  <c r="L67" i="117" s="1"/>
  <c r="I41" i="51"/>
  <c r="L52" i="117" s="1"/>
  <c r="I31" i="51"/>
  <c r="L42" i="117" s="1"/>
  <c r="I23" i="51"/>
  <c r="L34" i="117" s="1"/>
  <c r="D17" i="51"/>
  <c r="D16" i="51"/>
  <c r="I100" i="51"/>
  <c r="L111" i="117" s="1"/>
  <c r="I87" i="51"/>
  <c r="L98" i="117" s="1"/>
  <c r="C23" i="51"/>
  <c r="L18" i="117" s="1"/>
  <c r="I114" i="51"/>
  <c r="L125" i="117" s="1"/>
  <c r="I94" i="51"/>
  <c r="L105" i="117" s="1"/>
  <c r="I75" i="51"/>
  <c r="L86" i="117" s="1"/>
  <c r="I48" i="51"/>
  <c r="L59" i="117" s="1"/>
  <c r="I34" i="51"/>
  <c r="L45" i="117" s="1"/>
  <c r="I18" i="51"/>
  <c r="L29" i="117" s="1"/>
  <c r="C22" i="51"/>
  <c r="L17" i="117" s="1"/>
  <c r="I111" i="51"/>
  <c r="L122" i="117" s="1"/>
  <c r="I92" i="51"/>
  <c r="L103" i="117" s="1"/>
  <c r="I77" i="51"/>
  <c r="L88" i="117" s="1"/>
  <c r="E23" i="50"/>
  <c r="E26" i="50"/>
  <c r="C34" i="50"/>
  <c r="K142" i="117" s="1"/>
  <c r="I104" i="50"/>
  <c r="K115" i="117" s="1"/>
  <c r="I63" i="50"/>
  <c r="K74" i="117" s="1"/>
  <c r="I56" i="50"/>
  <c r="K67" i="117" s="1"/>
  <c r="I82" i="50"/>
  <c r="K93" i="117" s="1"/>
  <c r="I71" i="50"/>
  <c r="K82" i="117" s="1"/>
  <c r="I68" i="50"/>
  <c r="K79" i="117" s="1"/>
  <c r="I67" i="50"/>
  <c r="K78" i="117" s="1"/>
  <c r="I46" i="50"/>
  <c r="K57" i="117" s="1"/>
  <c r="I38" i="50"/>
  <c r="K49" i="117" s="1"/>
  <c r="I122" i="50"/>
  <c r="K133" i="117" s="1"/>
  <c r="I86" i="50"/>
  <c r="K97" i="117" s="1"/>
  <c r="C32" i="50"/>
  <c r="K140" i="117" s="1"/>
  <c r="I80" i="50"/>
  <c r="K91" i="117" s="1"/>
  <c r="I51" i="50"/>
  <c r="K62" i="117" s="1"/>
  <c r="I43" i="50"/>
  <c r="K54" i="117" s="1"/>
  <c r="I26" i="50"/>
  <c r="K37" i="117" s="1"/>
  <c r="I119" i="50"/>
  <c r="K130" i="117" s="1"/>
  <c r="I109" i="50"/>
  <c r="K120" i="117" s="1"/>
  <c r="I42" i="50"/>
  <c r="K53" i="117" s="1"/>
  <c r="I20" i="50"/>
  <c r="K31" i="117" s="1"/>
  <c r="I96" i="50"/>
  <c r="K107" i="117" s="1"/>
  <c r="I99" i="50"/>
  <c r="K110" i="117" s="1"/>
  <c r="E22" i="50"/>
  <c r="I69" i="50"/>
  <c r="K80" i="117" s="1"/>
  <c r="I23" i="50"/>
  <c r="K34" i="117" s="1"/>
  <c r="C19" i="50"/>
  <c r="K14" i="117" s="1"/>
  <c r="I118" i="50"/>
  <c r="K129" i="117" s="1"/>
  <c r="I110" i="50"/>
  <c r="K121" i="117" s="1"/>
  <c r="C16" i="50"/>
  <c r="K11" i="117" s="1"/>
  <c r="E20" i="50"/>
  <c r="C25" i="50"/>
  <c r="K20" i="117" s="1"/>
  <c r="I22" i="50"/>
  <c r="K33" i="117" s="1"/>
  <c r="I101" i="50"/>
  <c r="K112" i="117" s="1"/>
  <c r="I90" i="50"/>
  <c r="K101" i="117" s="1"/>
  <c r="I62" i="50"/>
  <c r="K73" i="117" s="1"/>
  <c r="I47" i="50"/>
  <c r="K58" i="117" s="1"/>
  <c r="I28" i="50"/>
  <c r="K39" i="117" s="1"/>
  <c r="I33" i="50"/>
  <c r="K44" i="117" s="1"/>
  <c r="E17" i="50"/>
  <c r="I36" i="50"/>
  <c r="K47" i="117" s="1"/>
  <c r="C26" i="50"/>
  <c r="K21" i="117" s="1"/>
  <c r="I81" i="50"/>
  <c r="K92" i="117" s="1"/>
  <c r="D23" i="50"/>
  <c r="D20" i="50"/>
  <c r="D17" i="50"/>
  <c r="I60" i="50"/>
  <c r="K71" i="117" s="1"/>
  <c r="I91" i="50"/>
  <c r="K102" i="117" s="1"/>
  <c r="C17" i="50"/>
  <c r="K12" i="117" s="1"/>
  <c r="I76" i="50"/>
  <c r="K87" i="117" s="1"/>
  <c r="I59" i="50"/>
  <c r="K70" i="117" s="1"/>
  <c r="I54" i="50"/>
  <c r="K65" i="117" s="1"/>
  <c r="I40" i="50"/>
  <c r="K51" i="117" s="1"/>
  <c r="I30" i="50"/>
  <c r="K41" i="117" s="1"/>
  <c r="C37" i="50"/>
  <c r="K145" i="117" s="1"/>
  <c r="C20" i="50"/>
  <c r="K15" i="117" s="1"/>
  <c r="I93" i="50"/>
  <c r="K104" i="117" s="1"/>
  <c r="I74" i="50"/>
  <c r="K85" i="117" s="1"/>
  <c r="I61" i="50"/>
  <c r="K72" i="117" s="1"/>
  <c r="I31" i="50"/>
  <c r="K42" i="117" s="1"/>
  <c r="C27" i="50"/>
  <c r="K22" i="117" s="1"/>
  <c r="I98" i="50"/>
  <c r="K109" i="117" s="1"/>
  <c r="I79" i="50"/>
  <c r="K90" i="117" s="1"/>
  <c r="I66" i="50"/>
  <c r="K77" i="117" s="1"/>
  <c r="I58" i="50"/>
  <c r="K69" i="117" s="1"/>
  <c r="I44" i="50"/>
  <c r="K55" i="117" s="1"/>
  <c r="I32" i="50"/>
  <c r="K43" i="117" s="1"/>
  <c r="I24" i="50"/>
  <c r="K35" i="117" s="1"/>
  <c r="C38" i="50"/>
  <c r="K146" i="117" s="1"/>
  <c r="C18" i="50"/>
  <c r="K13" i="117" s="1"/>
  <c r="I106" i="50"/>
  <c r="K117" i="117" s="1"/>
  <c r="I73" i="50"/>
  <c r="K84" i="117" s="1"/>
  <c r="I64" i="50"/>
  <c r="K75" i="117" s="1"/>
  <c r="I45" i="50"/>
  <c r="K56" i="117" s="1"/>
  <c r="I25" i="50"/>
  <c r="K36" i="117" s="1"/>
  <c r="I107" i="50"/>
  <c r="K118" i="117" s="1"/>
  <c r="I89" i="50"/>
  <c r="K100" i="117" s="1"/>
  <c r="I57" i="50"/>
  <c r="K68" i="117" s="1"/>
  <c r="I49" i="50"/>
  <c r="K60" i="117" s="1"/>
  <c r="I41" i="50"/>
  <c r="K52" i="117" s="1"/>
  <c r="I35" i="50"/>
  <c r="K46" i="117" s="1"/>
  <c r="I19" i="50"/>
  <c r="K30" i="117" s="1"/>
  <c r="C23" i="50"/>
  <c r="K18" i="117" s="1"/>
  <c r="I114" i="50"/>
  <c r="K125" i="117" s="1"/>
  <c r="I94" i="50"/>
  <c r="K105" i="117" s="1"/>
  <c r="I75" i="50"/>
  <c r="K86" i="117" s="1"/>
  <c r="I55" i="50"/>
  <c r="K66" i="117" s="1"/>
  <c r="I50" i="50"/>
  <c r="K61" i="117" s="1"/>
  <c r="C33" i="50"/>
  <c r="K141" i="117" s="1"/>
  <c r="I100" i="50"/>
  <c r="K111" i="117" s="1"/>
  <c r="I87" i="50"/>
  <c r="K98" i="117" s="1"/>
  <c r="I37" i="50"/>
  <c r="K48" i="117" s="1"/>
  <c r="I21" i="50"/>
  <c r="K32" i="117" s="1"/>
  <c r="E16" i="50"/>
  <c r="I116" i="50"/>
  <c r="K127" i="117" s="1"/>
  <c r="I95" i="50"/>
  <c r="K106" i="117" s="1"/>
  <c r="C21" i="50"/>
  <c r="K16" i="117" s="1"/>
  <c r="I72" i="50"/>
  <c r="K83" i="117" s="1"/>
  <c r="I48" i="50"/>
  <c r="K59" i="117" s="1"/>
  <c r="I34" i="50"/>
  <c r="K45" i="117" s="1"/>
  <c r="I18" i="50"/>
  <c r="K29" i="117" s="1"/>
  <c r="C24" i="50"/>
  <c r="K19" i="117" s="1"/>
  <c r="I112" i="50"/>
  <c r="K123" i="117" s="1"/>
  <c r="I97" i="50"/>
  <c r="K108" i="117" s="1"/>
  <c r="I78" i="50"/>
  <c r="K89" i="117" s="1"/>
  <c r="I65" i="50"/>
  <c r="K76" i="117" s="1"/>
  <c r="I27" i="50"/>
  <c r="K38" i="117" s="1"/>
  <c r="C36" i="50"/>
  <c r="K144" i="117" s="1"/>
  <c r="I120" i="50"/>
  <c r="K131" i="117" s="1"/>
  <c r="I102" i="50"/>
  <c r="K113" i="117" s="1"/>
  <c r="I84" i="50"/>
  <c r="K95" i="117" s="1"/>
  <c r="I52" i="50"/>
  <c r="K63" i="117" s="1"/>
  <c r="I39" i="50"/>
  <c r="K50" i="117" s="1"/>
  <c r="D16" i="50"/>
  <c r="C22" i="50"/>
  <c r="K17" i="117" s="1"/>
  <c r="I111" i="50"/>
  <c r="K122" i="117" s="1"/>
  <c r="I92" i="50"/>
  <c r="K103" i="117" s="1"/>
  <c r="I77" i="50"/>
  <c r="K88" i="117" s="1"/>
  <c r="I53" i="50"/>
  <c r="K64" i="117" s="1"/>
  <c r="I29" i="50"/>
  <c r="K40" i="117" s="1"/>
  <c r="I17" i="50"/>
  <c r="K28" i="117" s="1"/>
  <c r="I86" i="49"/>
  <c r="J97" i="117" s="1"/>
  <c r="E23" i="49"/>
  <c r="I32" i="49"/>
  <c r="J43" i="117" s="1"/>
  <c r="I25" i="49"/>
  <c r="J36" i="117" s="1"/>
  <c r="I110" i="49"/>
  <c r="J121" i="117" s="1"/>
  <c r="I116" i="49"/>
  <c r="J127" i="117" s="1"/>
  <c r="I95" i="49"/>
  <c r="J106" i="117" s="1"/>
  <c r="I104" i="49"/>
  <c r="J115" i="117" s="1"/>
  <c r="I122" i="49"/>
  <c r="J133" i="117" s="1"/>
  <c r="I99" i="49"/>
  <c r="J110" i="117" s="1"/>
  <c r="I91" i="49"/>
  <c r="J102" i="117" s="1"/>
  <c r="I72" i="49"/>
  <c r="J83" i="117" s="1"/>
  <c r="E26" i="49"/>
  <c r="C16" i="49"/>
  <c r="J11" i="117" s="1"/>
  <c r="C32" i="49"/>
  <c r="J140" i="117" s="1"/>
  <c r="C25" i="49"/>
  <c r="J20" i="117" s="1"/>
  <c r="C17" i="49"/>
  <c r="J12" i="117" s="1"/>
  <c r="I76" i="49"/>
  <c r="J87" i="117" s="1"/>
  <c r="I36" i="49"/>
  <c r="J47" i="117" s="1"/>
  <c r="I59" i="49"/>
  <c r="J70" i="117" s="1"/>
  <c r="C34" i="49"/>
  <c r="J142" i="117" s="1"/>
  <c r="C21" i="49"/>
  <c r="J16" i="117" s="1"/>
  <c r="I67" i="49"/>
  <c r="J78" i="117" s="1"/>
  <c r="I55" i="49"/>
  <c r="J66" i="117" s="1"/>
  <c r="I53" i="49"/>
  <c r="J64" i="117" s="1"/>
  <c r="I45" i="49"/>
  <c r="J56" i="117" s="1"/>
  <c r="I47" i="49"/>
  <c r="J58" i="117" s="1"/>
  <c r="I78" i="49"/>
  <c r="J89" i="117" s="1"/>
  <c r="I37" i="49"/>
  <c r="J48" i="117" s="1"/>
  <c r="I50" i="49"/>
  <c r="J61" i="117" s="1"/>
  <c r="I42" i="49"/>
  <c r="J53" i="117" s="1"/>
  <c r="I20" i="49"/>
  <c r="J31" i="117" s="1"/>
  <c r="I97" i="49"/>
  <c r="J108" i="117" s="1"/>
  <c r="I119" i="49"/>
  <c r="J130" i="117" s="1"/>
  <c r="I65" i="49"/>
  <c r="J76" i="117" s="1"/>
  <c r="I29" i="49"/>
  <c r="J40" i="117" s="1"/>
  <c r="I87" i="49"/>
  <c r="J98" i="117" s="1"/>
  <c r="I75" i="49"/>
  <c r="J86" i="117" s="1"/>
  <c r="C37" i="49"/>
  <c r="J145" i="117" s="1"/>
  <c r="I101" i="49"/>
  <c r="J112" i="117" s="1"/>
  <c r="I61" i="49"/>
  <c r="J72" i="117" s="1"/>
  <c r="E17" i="49"/>
  <c r="E22" i="49"/>
  <c r="I82" i="49"/>
  <c r="J93" i="117" s="1"/>
  <c r="I34" i="49"/>
  <c r="J45" i="117" s="1"/>
  <c r="C38" i="49"/>
  <c r="J146" i="117" s="1"/>
  <c r="C19" i="49"/>
  <c r="J14" i="117" s="1"/>
  <c r="I44" i="49"/>
  <c r="J55" i="117" s="1"/>
  <c r="I24" i="49"/>
  <c r="J35" i="117" s="1"/>
  <c r="I19" i="49"/>
  <c r="J30" i="117" s="1"/>
  <c r="C20" i="49"/>
  <c r="J15" i="117" s="1"/>
  <c r="I107" i="49"/>
  <c r="J118" i="117" s="1"/>
  <c r="I89" i="49"/>
  <c r="J100" i="117" s="1"/>
  <c r="I69" i="49"/>
  <c r="J80" i="117" s="1"/>
  <c r="I90" i="49"/>
  <c r="J101" i="117" s="1"/>
  <c r="I62" i="49"/>
  <c r="J73" i="117" s="1"/>
  <c r="I27" i="49"/>
  <c r="J38" i="117" s="1"/>
  <c r="C33" i="49"/>
  <c r="J141" i="117" s="1"/>
  <c r="I31" i="49"/>
  <c r="J42" i="117" s="1"/>
  <c r="D16" i="49"/>
  <c r="E16" i="49"/>
  <c r="D23" i="49"/>
  <c r="D20" i="49"/>
  <c r="D17" i="49"/>
  <c r="E20" i="49"/>
  <c r="I80" i="49"/>
  <c r="J91" i="117" s="1"/>
  <c r="I63" i="49"/>
  <c r="J74" i="117" s="1"/>
  <c r="I52" i="49"/>
  <c r="J63" i="117" s="1"/>
  <c r="I39" i="49"/>
  <c r="J50" i="117" s="1"/>
  <c r="I28" i="49"/>
  <c r="J39" i="117" s="1"/>
  <c r="I60" i="49"/>
  <c r="J71" i="117" s="1"/>
  <c r="C24" i="49"/>
  <c r="J19" i="117" s="1"/>
  <c r="I112" i="49"/>
  <c r="J123" i="117" s="1"/>
  <c r="I93" i="49"/>
  <c r="J104" i="117" s="1"/>
  <c r="I74" i="49"/>
  <c r="J85" i="117" s="1"/>
  <c r="I57" i="49"/>
  <c r="J68" i="117" s="1"/>
  <c r="I109" i="49"/>
  <c r="J120" i="117" s="1"/>
  <c r="I54" i="49"/>
  <c r="J65" i="117" s="1"/>
  <c r="I40" i="49"/>
  <c r="J51" i="117" s="1"/>
  <c r="I100" i="49"/>
  <c r="J111" i="117" s="1"/>
  <c r="I33" i="49"/>
  <c r="J44" i="117" s="1"/>
  <c r="I17" i="49"/>
  <c r="J28" i="117" s="1"/>
  <c r="I49" i="49"/>
  <c r="J60" i="117" s="1"/>
  <c r="C27" i="49"/>
  <c r="J22" i="117" s="1"/>
  <c r="I98" i="49"/>
  <c r="J109" i="117" s="1"/>
  <c r="I79" i="49"/>
  <c r="J90" i="117" s="1"/>
  <c r="I43" i="49"/>
  <c r="J54" i="117" s="1"/>
  <c r="I38" i="49"/>
  <c r="J49" i="117" s="1"/>
  <c r="I30" i="49"/>
  <c r="J41" i="117" s="1"/>
  <c r="I35" i="49"/>
  <c r="J46" i="117" s="1"/>
  <c r="C22" i="49"/>
  <c r="J17" i="117" s="1"/>
  <c r="I111" i="49"/>
  <c r="J122" i="117" s="1"/>
  <c r="I21" i="49"/>
  <c r="J32" i="117" s="1"/>
  <c r="I96" i="49"/>
  <c r="J107" i="117" s="1"/>
  <c r="I73" i="49"/>
  <c r="J84" i="117" s="1"/>
  <c r="I41" i="49"/>
  <c r="J52" i="117" s="1"/>
  <c r="C23" i="49"/>
  <c r="J18" i="117" s="1"/>
  <c r="I114" i="49"/>
  <c r="J125" i="117" s="1"/>
  <c r="I94" i="49"/>
  <c r="J105" i="117" s="1"/>
  <c r="I66" i="49"/>
  <c r="J77" i="117" s="1"/>
  <c r="I48" i="49"/>
  <c r="J59" i="117" s="1"/>
  <c r="I26" i="49"/>
  <c r="J37" i="117" s="1"/>
  <c r="I18" i="49"/>
  <c r="J29" i="117" s="1"/>
  <c r="I77" i="49"/>
  <c r="J88" i="117" s="1"/>
  <c r="I23" i="49"/>
  <c r="J34" i="117" s="1"/>
  <c r="C18" i="49"/>
  <c r="J13" i="117" s="1"/>
  <c r="I106" i="49"/>
  <c r="J117" i="117" s="1"/>
  <c r="I68" i="49"/>
  <c r="J79" i="117" s="1"/>
  <c r="I81" i="49"/>
  <c r="J92" i="117" s="1"/>
  <c r="I64" i="49"/>
  <c r="J75" i="117" s="1"/>
  <c r="C36" i="49"/>
  <c r="J144" i="117" s="1"/>
  <c r="I120" i="49"/>
  <c r="J131" i="117" s="1"/>
  <c r="I102" i="49"/>
  <c r="J113" i="117" s="1"/>
  <c r="I84" i="49"/>
  <c r="J95" i="117" s="1"/>
  <c r="I71" i="49"/>
  <c r="J82" i="117" s="1"/>
  <c r="I58" i="49"/>
  <c r="J69" i="117" s="1"/>
  <c r="I51" i="49"/>
  <c r="J62" i="117" s="1"/>
  <c r="I46" i="49"/>
  <c r="J57" i="117" s="1"/>
  <c r="I22" i="49"/>
  <c r="J33" i="117" s="1"/>
  <c r="I56" i="49"/>
  <c r="J67" i="117" s="1"/>
  <c r="C26" i="49"/>
  <c r="J21" i="117" s="1"/>
  <c r="I118" i="49"/>
  <c r="J129" i="117" s="1"/>
  <c r="I92" i="49"/>
  <c r="J103" i="117" s="1"/>
  <c r="E26" i="48"/>
  <c r="D19" i="48"/>
  <c r="D26" i="48"/>
  <c r="D23" i="48"/>
  <c r="I80" i="48"/>
  <c r="I91" i="117" s="1"/>
  <c r="I45" i="48"/>
  <c r="I56" i="117" s="1"/>
  <c r="C35" i="48"/>
  <c r="I143" i="117" s="1"/>
  <c r="I79" i="48"/>
  <c r="I90" i="117" s="1"/>
  <c r="I63" i="48"/>
  <c r="I74" i="117" s="1"/>
  <c r="D20" i="48"/>
  <c r="I52" i="48"/>
  <c r="I63" i="117" s="1"/>
  <c r="I17" i="48"/>
  <c r="I28" i="117" s="1"/>
  <c r="I27" i="48"/>
  <c r="I38" i="117" s="1"/>
  <c r="I100" i="48"/>
  <c r="I111" i="117" s="1"/>
  <c r="I40" i="48"/>
  <c r="I51" i="117" s="1"/>
  <c r="I39" i="48"/>
  <c r="I50" i="117" s="1"/>
  <c r="D16" i="48"/>
  <c r="E20" i="48"/>
  <c r="I41" i="48"/>
  <c r="I52" i="117" s="1"/>
  <c r="I22" i="48"/>
  <c r="I33" i="117" s="1"/>
  <c r="I92" i="48"/>
  <c r="I103" i="117" s="1"/>
  <c r="I32" i="48"/>
  <c r="I43" i="117" s="1"/>
  <c r="C32" i="48"/>
  <c r="I140" i="117" s="1"/>
  <c r="I120" i="48"/>
  <c r="I131" i="117" s="1"/>
  <c r="I93" i="48"/>
  <c r="I104" i="117" s="1"/>
  <c r="I90" i="48"/>
  <c r="I101" i="117" s="1"/>
  <c r="I61" i="48"/>
  <c r="I72" i="117" s="1"/>
  <c r="I75" i="48"/>
  <c r="I86" i="117" s="1"/>
  <c r="E16" i="48"/>
  <c r="I28" i="48"/>
  <c r="I39" i="117" s="1"/>
  <c r="I106" i="48"/>
  <c r="I117" i="117" s="1"/>
  <c r="I29" i="48"/>
  <c r="I40" i="117" s="1"/>
  <c r="I119" i="48"/>
  <c r="I130" i="117" s="1"/>
  <c r="I24" i="48"/>
  <c r="I35" i="117" s="1"/>
  <c r="I89" i="48"/>
  <c r="I100" i="117" s="1"/>
  <c r="I34" i="48"/>
  <c r="I45" i="117" s="1"/>
  <c r="I65" i="48"/>
  <c r="I76" i="117" s="1"/>
  <c r="I109" i="48"/>
  <c r="I120" i="117" s="1"/>
  <c r="D17" i="48"/>
  <c r="I56" i="48"/>
  <c r="I67" i="117" s="1"/>
  <c r="I76" i="48"/>
  <c r="I87" i="117" s="1"/>
  <c r="C34" i="48"/>
  <c r="I142" i="117" s="1"/>
  <c r="I81" i="48"/>
  <c r="I92" i="117" s="1"/>
  <c r="I69" i="48"/>
  <c r="I80" i="117" s="1"/>
  <c r="I48" i="48"/>
  <c r="I59" i="117" s="1"/>
  <c r="C36" i="48"/>
  <c r="I144" i="117" s="1"/>
  <c r="I77" i="48"/>
  <c r="I88" i="117" s="1"/>
  <c r="I54" i="48"/>
  <c r="I65" i="117" s="1"/>
  <c r="I50" i="48"/>
  <c r="I61" i="117" s="1"/>
  <c r="I122" i="48"/>
  <c r="I133" i="117" s="1"/>
  <c r="I99" i="48"/>
  <c r="I110" i="117" s="1"/>
  <c r="C37" i="48"/>
  <c r="I145" i="117" s="1"/>
  <c r="I110" i="48"/>
  <c r="I121" i="117" s="1"/>
  <c r="I67" i="48"/>
  <c r="I78" i="117" s="1"/>
  <c r="I35" i="48"/>
  <c r="I46" i="117" s="1"/>
  <c r="C25" i="48"/>
  <c r="I20" i="117" s="1"/>
  <c r="C21" i="48"/>
  <c r="I16" i="117" s="1"/>
  <c r="I116" i="48"/>
  <c r="I127" i="117" s="1"/>
  <c r="I95" i="48"/>
  <c r="I106" i="117" s="1"/>
  <c r="C26" i="48"/>
  <c r="I21" i="117" s="1"/>
  <c r="C24" i="48"/>
  <c r="I19" i="117" s="1"/>
  <c r="C22" i="48"/>
  <c r="I17" i="117" s="1"/>
  <c r="C20" i="48"/>
  <c r="I15" i="117" s="1"/>
  <c r="C18" i="48"/>
  <c r="I13" i="117" s="1"/>
  <c r="C16" i="48"/>
  <c r="I11" i="117" s="1"/>
  <c r="I91" i="48"/>
  <c r="I102" i="117" s="1"/>
  <c r="I72" i="48"/>
  <c r="I83" i="117" s="1"/>
  <c r="I55" i="48"/>
  <c r="I66" i="117" s="1"/>
  <c r="I104" i="48"/>
  <c r="I115" i="117" s="1"/>
  <c r="I51" i="48"/>
  <c r="I62" i="117" s="1"/>
  <c r="I19" i="48"/>
  <c r="I30" i="117" s="1"/>
  <c r="C23" i="48"/>
  <c r="I18" i="117" s="1"/>
  <c r="C17" i="48"/>
  <c r="I12" i="117" s="1"/>
  <c r="I86" i="48"/>
  <c r="I97" i="117" s="1"/>
  <c r="C27" i="48"/>
  <c r="I22" i="117" s="1"/>
  <c r="C19" i="48"/>
  <c r="I14" i="117" s="1"/>
  <c r="I87" i="48"/>
  <c r="I98" i="117" s="1"/>
  <c r="I74" i="48"/>
  <c r="I85" i="117" s="1"/>
  <c r="I62" i="48"/>
  <c r="I73" i="117" s="1"/>
  <c r="I37" i="48"/>
  <c r="I48" i="117" s="1"/>
  <c r="I25" i="48"/>
  <c r="I36" i="117" s="1"/>
  <c r="I118" i="48"/>
  <c r="I129" i="117" s="1"/>
  <c r="E17" i="48"/>
  <c r="I44" i="48"/>
  <c r="I55" i="117" s="1"/>
  <c r="I59" i="48"/>
  <c r="I70" i="117" s="1"/>
  <c r="I114" i="48"/>
  <c r="I125" i="117" s="1"/>
  <c r="I58" i="48"/>
  <c r="I69" i="117" s="1"/>
  <c r="I38" i="48"/>
  <c r="I49" i="117" s="1"/>
  <c r="I26" i="48"/>
  <c r="I37" i="117" s="1"/>
  <c r="I96" i="48"/>
  <c r="I107" i="117" s="1"/>
  <c r="I49" i="48"/>
  <c r="I60" i="117" s="1"/>
  <c r="I111" i="48"/>
  <c r="I122" i="117" s="1"/>
  <c r="I78" i="48"/>
  <c r="I89" i="117" s="1"/>
  <c r="I23" i="48"/>
  <c r="I34" i="117" s="1"/>
  <c r="I60" i="48"/>
  <c r="I71" i="117" s="1"/>
  <c r="I66" i="48"/>
  <c r="I77" i="117" s="1"/>
  <c r="C33" i="48"/>
  <c r="I141" i="117" s="1"/>
  <c r="I47" i="48"/>
  <c r="I58" i="117" s="1"/>
  <c r="I112" i="48"/>
  <c r="I123" i="117" s="1"/>
  <c r="I98" i="48"/>
  <c r="I109" i="117" s="1"/>
  <c r="I68" i="48"/>
  <c r="I79" i="117" s="1"/>
  <c r="I57" i="48"/>
  <c r="I68" i="117" s="1"/>
  <c r="I33" i="48"/>
  <c r="I44" i="117" s="1"/>
  <c r="I21" i="48"/>
  <c r="I32" i="117" s="1"/>
  <c r="I71" i="48"/>
  <c r="I82" i="117" s="1"/>
  <c r="C38" i="48"/>
  <c r="I146" i="117" s="1"/>
  <c r="I102" i="48"/>
  <c r="I113" i="117" s="1"/>
  <c r="I36" i="48"/>
  <c r="I47" i="117" s="1"/>
  <c r="I43" i="48"/>
  <c r="I54" i="117" s="1"/>
  <c r="I107" i="48"/>
  <c r="I118" i="117" s="1"/>
  <c r="I94" i="48"/>
  <c r="I105" i="117" s="1"/>
  <c r="I64" i="48"/>
  <c r="I75" i="117" s="1"/>
  <c r="I53" i="48"/>
  <c r="I64" i="117" s="1"/>
  <c r="I46" i="48"/>
  <c r="I57" i="117" s="1"/>
  <c r="I30" i="48"/>
  <c r="I41" i="117" s="1"/>
  <c r="I18" i="48"/>
  <c r="I29" i="117" s="1"/>
  <c r="I82" i="48"/>
  <c r="I93" i="117" s="1"/>
  <c r="I97" i="48"/>
  <c r="I108" i="117" s="1"/>
  <c r="I73" i="48"/>
  <c r="I84" i="117" s="1"/>
  <c r="I101" i="48"/>
  <c r="I112" i="117" s="1"/>
  <c r="I84" i="48"/>
  <c r="I95" i="117" s="1"/>
  <c r="I42" i="48"/>
  <c r="I53" i="117" s="1"/>
  <c r="I31" i="48"/>
  <c r="I42" i="117" s="1"/>
  <c r="E23" i="47"/>
  <c r="E26" i="47"/>
  <c r="I119" i="47"/>
  <c r="H130" i="117" s="1"/>
  <c r="E22" i="47"/>
  <c r="I102" i="47"/>
  <c r="H113" i="117" s="1"/>
  <c r="I58" i="47"/>
  <c r="H69" i="117" s="1"/>
  <c r="I44" i="47"/>
  <c r="H55" i="117" s="1"/>
  <c r="C33" i="47"/>
  <c r="H141" i="117" s="1"/>
  <c r="D23" i="47"/>
  <c r="I116" i="47"/>
  <c r="H127" i="117" s="1"/>
  <c r="I101" i="47"/>
  <c r="H112" i="117" s="1"/>
  <c r="I84" i="47"/>
  <c r="H95" i="117" s="1"/>
  <c r="I25" i="47"/>
  <c r="H36" i="117" s="1"/>
  <c r="I110" i="47"/>
  <c r="H121" i="117" s="1"/>
  <c r="I48" i="47"/>
  <c r="H59" i="117" s="1"/>
  <c r="I49" i="47"/>
  <c r="H60" i="117" s="1"/>
  <c r="I87" i="47"/>
  <c r="H98" i="117" s="1"/>
  <c r="I60" i="47"/>
  <c r="H71" i="117" s="1"/>
  <c r="I27" i="47"/>
  <c r="H38" i="117" s="1"/>
  <c r="I24" i="47"/>
  <c r="H35" i="117" s="1"/>
  <c r="I68" i="47"/>
  <c r="H79" i="117" s="1"/>
  <c r="E19" i="47"/>
  <c r="D16" i="47"/>
  <c r="I95" i="47"/>
  <c r="H106" i="117" s="1"/>
  <c r="C32" i="47"/>
  <c r="H140" i="117" s="1"/>
  <c r="I82" i="47"/>
  <c r="H93" i="117" s="1"/>
  <c r="C36" i="47"/>
  <c r="H144" i="117" s="1"/>
  <c r="I66" i="47"/>
  <c r="H77" i="117" s="1"/>
  <c r="I33" i="47"/>
  <c r="H44" i="117" s="1"/>
  <c r="I91" i="47"/>
  <c r="H102" i="117" s="1"/>
  <c r="E20" i="47"/>
  <c r="I72" i="47"/>
  <c r="H83" i="117" s="1"/>
  <c r="I69" i="47"/>
  <c r="H80" i="117" s="1"/>
  <c r="I120" i="47"/>
  <c r="H131" i="117" s="1"/>
  <c r="E16" i="47"/>
  <c r="I100" i="47"/>
  <c r="H111" i="117" s="1"/>
  <c r="I45" i="47"/>
  <c r="H56" i="117" s="1"/>
  <c r="D20" i="47"/>
  <c r="E17" i="47"/>
  <c r="D17" i="47"/>
  <c r="I122" i="47"/>
  <c r="H133" i="117" s="1"/>
  <c r="I99" i="47"/>
  <c r="H110" i="117" s="1"/>
  <c r="C21" i="47"/>
  <c r="H16" i="117" s="1"/>
  <c r="I80" i="47"/>
  <c r="H91" i="117" s="1"/>
  <c r="I63" i="47"/>
  <c r="H74" i="117" s="1"/>
  <c r="I51" i="47"/>
  <c r="H62" i="117" s="1"/>
  <c r="I46" i="47"/>
  <c r="H57" i="117" s="1"/>
  <c r="C37" i="47"/>
  <c r="H145" i="117" s="1"/>
  <c r="C20" i="47"/>
  <c r="H15" i="117" s="1"/>
  <c r="I93" i="47"/>
  <c r="H104" i="117" s="1"/>
  <c r="I74" i="47"/>
  <c r="H85" i="117" s="1"/>
  <c r="I61" i="47"/>
  <c r="H72" i="117" s="1"/>
  <c r="I35" i="47"/>
  <c r="H46" i="117" s="1"/>
  <c r="I19" i="47"/>
  <c r="H30" i="117" s="1"/>
  <c r="C23" i="47"/>
  <c r="H18" i="117" s="1"/>
  <c r="I114" i="47"/>
  <c r="H125" i="117" s="1"/>
  <c r="I94" i="47"/>
  <c r="H105" i="117" s="1"/>
  <c r="I75" i="47"/>
  <c r="H86" i="117" s="1"/>
  <c r="I62" i="47"/>
  <c r="H73" i="117" s="1"/>
  <c r="I47" i="47"/>
  <c r="H58" i="117" s="1"/>
  <c r="I42" i="47"/>
  <c r="H53" i="117" s="1"/>
  <c r="I32" i="47"/>
  <c r="H43" i="117" s="1"/>
  <c r="C22" i="47"/>
  <c r="H17" i="117" s="1"/>
  <c r="I111" i="47"/>
  <c r="H122" i="117" s="1"/>
  <c r="I92" i="47"/>
  <c r="H103" i="117" s="1"/>
  <c r="I77" i="47"/>
  <c r="H88" i="117" s="1"/>
  <c r="I64" i="47"/>
  <c r="H75" i="117" s="1"/>
  <c r="I53" i="47"/>
  <c r="H64" i="117" s="1"/>
  <c r="I37" i="47"/>
  <c r="H48" i="117" s="1"/>
  <c r="I29" i="47"/>
  <c r="H40" i="117" s="1"/>
  <c r="I21" i="47"/>
  <c r="H32" i="117" s="1"/>
  <c r="C17" i="47"/>
  <c r="H12" i="117" s="1"/>
  <c r="I86" i="47"/>
  <c r="H97" i="117" s="1"/>
  <c r="I67" i="47"/>
  <c r="H78" i="117" s="1"/>
  <c r="I56" i="47"/>
  <c r="H67" i="117" s="1"/>
  <c r="I43" i="47"/>
  <c r="H54" i="117" s="1"/>
  <c r="I38" i="47"/>
  <c r="H49" i="117" s="1"/>
  <c r="I30" i="47"/>
  <c r="H41" i="117" s="1"/>
  <c r="I22" i="47"/>
  <c r="H33" i="117" s="1"/>
  <c r="C34" i="47"/>
  <c r="H142" i="117" s="1"/>
  <c r="I107" i="47"/>
  <c r="H118" i="117" s="1"/>
  <c r="I89" i="47"/>
  <c r="H100" i="117" s="1"/>
  <c r="I57" i="47"/>
  <c r="H68" i="117" s="1"/>
  <c r="I31" i="47"/>
  <c r="H42" i="117" s="1"/>
  <c r="C19" i="47"/>
  <c r="H14" i="117" s="1"/>
  <c r="I109" i="47"/>
  <c r="H120" i="117" s="1"/>
  <c r="I90" i="47"/>
  <c r="H101" i="117" s="1"/>
  <c r="I71" i="47"/>
  <c r="H82" i="117" s="1"/>
  <c r="I52" i="47"/>
  <c r="H63" i="117" s="1"/>
  <c r="I39" i="47"/>
  <c r="H50" i="117" s="1"/>
  <c r="I28" i="47"/>
  <c r="H39" i="117" s="1"/>
  <c r="C38" i="47"/>
  <c r="H146" i="117" s="1"/>
  <c r="C18" i="47"/>
  <c r="H13" i="117" s="1"/>
  <c r="I106" i="47"/>
  <c r="H117" i="117" s="1"/>
  <c r="I73" i="47"/>
  <c r="H84" i="117" s="1"/>
  <c r="I104" i="47"/>
  <c r="H115" i="117" s="1"/>
  <c r="C16" i="47"/>
  <c r="H11" i="117" s="1"/>
  <c r="C25" i="47"/>
  <c r="H20" i="117" s="1"/>
  <c r="I76" i="47"/>
  <c r="H87" i="117" s="1"/>
  <c r="I59" i="47"/>
  <c r="H70" i="117" s="1"/>
  <c r="I54" i="47"/>
  <c r="H65" i="117" s="1"/>
  <c r="I40" i="47"/>
  <c r="H51" i="117" s="1"/>
  <c r="I34" i="47"/>
  <c r="H45" i="117" s="1"/>
  <c r="I26" i="47"/>
  <c r="H37" i="117" s="1"/>
  <c r="I18" i="47"/>
  <c r="H29" i="117" s="1"/>
  <c r="C24" i="47"/>
  <c r="H19" i="117" s="1"/>
  <c r="I112" i="47"/>
  <c r="H123" i="117" s="1"/>
  <c r="I97" i="47"/>
  <c r="H108" i="117" s="1"/>
  <c r="I78" i="47"/>
  <c r="H89" i="117" s="1"/>
  <c r="I65" i="47"/>
  <c r="H76" i="117" s="1"/>
  <c r="I41" i="47"/>
  <c r="H52" i="117" s="1"/>
  <c r="I23" i="47"/>
  <c r="H34" i="117" s="1"/>
  <c r="C27" i="47"/>
  <c r="H22" i="117" s="1"/>
  <c r="I98" i="47"/>
  <c r="H109" i="117" s="1"/>
  <c r="I79" i="47"/>
  <c r="H90" i="117" s="1"/>
  <c r="I55" i="47"/>
  <c r="H66" i="117" s="1"/>
  <c r="I50" i="47"/>
  <c r="H61" i="117" s="1"/>
  <c r="I36" i="47"/>
  <c r="H47" i="117" s="1"/>
  <c r="I20" i="47"/>
  <c r="H31" i="117" s="1"/>
  <c r="C26" i="47"/>
  <c r="H21" i="117" s="1"/>
  <c r="I118" i="47"/>
  <c r="H129" i="117" s="1"/>
  <c r="I96" i="47"/>
  <c r="H107" i="117" s="1"/>
  <c r="I81" i="47"/>
  <c r="H92" i="117" s="1"/>
  <c r="I17" i="47"/>
  <c r="H28" i="117" s="1"/>
  <c r="E26" i="45"/>
  <c r="I28" i="45"/>
  <c r="F39" i="117" s="1"/>
  <c r="I122" i="46"/>
  <c r="G133" i="117" s="1"/>
  <c r="I91" i="46"/>
  <c r="G102" i="117" s="1"/>
  <c r="E26" i="46"/>
  <c r="C32" i="46"/>
  <c r="G140" i="117" s="1"/>
  <c r="I34" i="46"/>
  <c r="G45" i="117" s="1"/>
  <c r="I43" i="46"/>
  <c r="G54" i="117" s="1"/>
  <c r="I69" i="46"/>
  <c r="G80" i="117" s="1"/>
  <c r="E22" i="46"/>
  <c r="I94" i="46"/>
  <c r="G105" i="117" s="1"/>
  <c r="D23" i="46"/>
  <c r="D20" i="46"/>
  <c r="D17" i="46"/>
  <c r="E23" i="46"/>
  <c r="I23" i="46"/>
  <c r="G34" i="117" s="1"/>
  <c r="I77" i="46"/>
  <c r="G88" i="117" s="1"/>
  <c r="I104" i="46"/>
  <c r="G115" i="117" s="1"/>
  <c r="C16" i="46"/>
  <c r="G11" i="117" s="1"/>
  <c r="E20" i="46"/>
  <c r="C21" i="46"/>
  <c r="G16" i="117" s="1"/>
  <c r="E17" i="46"/>
  <c r="I72" i="46"/>
  <c r="G83" i="117" s="1"/>
  <c r="I48" i="46"/>
  <c r="G59" i="117" s="1"/>
  <c r="I18" i="46"/>
  <c r="G29" i="117" s="1"/>
  <c r="I101" i="46"/>
  <c r="G112" i="117" s="1"/>
  <c r="C23" i="46"/>
  <c r="G18" i="117" s="1"/>
  <c r="I42" i="46"/>
  <c r="G53" i="117" s="1"/>
  <c r="C33" i="46"/>
  <c r="G141" i="117" s="1"/>
  <c r="I99" i="46"/>
  <c r="G110" i="117" s="1"/>
  <c r="I56" i="46"/>
  <c r="G67" i="117" s="1"/>
  <c r="I38" i="46"/>
  <c r="G49" i="117" s="1"/>
  <c r="C34" i="46"/>
  <c r="G142" i="117" s="1"/>
  <c r="I82" i="46"/>
  <c r="G93" i="117" s="1"/>
  <c r="C38" i="46"/>
  <c r="G146" i="117" s="1"/>
  <c r="I68" i="46"/>
  <c r="G79" i="117" s="1"/>
  <c r="I114" i="46"/>
  <c r="G125" i="117" s="1"/>
  <c r="I62" i="46"/>
  <c r="G73" i="117" s="1"/>
  <c r="I47" i="46"/>
  <c r="G58" i="117" s="1"/>
  <c r="I24" i="46"/>
  <c r="G35" i="117" s="1"/>
  <c r="I106" i="46"/>
  <c r="G117" i="117" s="1"/>
  <c r="I60" i="46"/>
  <c r="G71" i="117" s="1"/>
  <c r="I110" i="46"/>
  <c r="G121" i="117" s="1"/>
  <c r="I86" i="46"/>
  <c r="G97" i="117" s="1"/>
  <c r="C25" i="46"/>
  <c r="G20" i="117" s="1"/>
  <c r="I67" i="46"/>
  <c r="G78" i="117" s="1"/>
  <c r="I22" i="46"/>
  <c r="G33" i="117" s="1"/>
  <c r="I119" i="46"/>
  <c r="G130" i="117" s="1"/>
  <c r="I96" i="46"/>
  <c r="G107" i="117" s="1"/>
  <c r="I33" i="46"/>
  <c r="G44" i="117" s="1"/>
  <c r="I75" i="46"/>
  <c r="G86" i="117" s="1"/>
  <c r="I36" i="46"/>
  <c r="G47" i="117" s="1"/>
  <c r="I80" i="46"/>
  <c r="G91" i="117" s="1"/>
  <c r="I63" i="46"/>
  <c r="G74" i="117" s="1"/>
  <c r="I51" i="46"/>
  <c r="G62" i="117" s="1"/>
  <c r="I46" i="46"/>
  <c r="G57" i="117" s="1"/>
  <c r="I26" i="46"/>
  <c r="G37" i="117" s="1"/>
  <c r="C37" i="46"/>
  <c r="G145" i="117" s="1"/>
  <c r="C20" i="46"/>
  <c r="G15" i="117" s="1"/>
  <c r="I93" i="46"/>
  <c r="G104" i="117" s="1"/>
  <c r="I74" i="46"/>
  <c r="G85" i="117" s="1"/>
  <c r="I61" i="46"/>
  <c r="G72" i="117" s="1"/>
  <c r="I31" i="46"/>
  <c r="G42" i="117" s="1"/>
  <c r="I19" i="46"/>
  <c r="G30" i="117" s="1"/>
  <c r="C18" i="46"/>
  <c r="G13" i="117" s="1"/>
  <c r="I87" i="46"/>
  <c r="G98" i="117" s="1"/>
  <c r="I64" i="46"/>
  <c r="G75" i="117" s="1"/>
  <c r="C36" i="46"/>
  <c r="G144" i="117" s="1"/>
  <c r="I120" i="46"/>
  <c r="G131" i="117" s="1"/>
  <c r="I102" i="46"/>
  <c r="G113" i="117" s="1"/>
  <c r="I84" i="46"/>
  <c r="G95" i="117" s="1"/>
  <c r="I71" i="46"/>
  <c r="G82" i="117" s="1"/>
  <c r="I58" i="46"/>
  <c r="G69" i="117" s="1"/>
  <c r="I44" i="46"/>
  <c r="G55" i="117" s="1"/>
  <c r="I20" i="46"/>
  <c r="G31" i="117" s="1"/>
  <c r="I118" i="46"/>
  <c r="G129" i="117" s="1"/>
  <c r="I73" i="46"/>
  <c r="G84" i="117" s="1"/>
  <c r="I37" i="46"/>
  <c r="G48" i="117" s="1"/>
  <c r="I107" i="46"/>
  <c r="G118" i="117" s="1"/>
  <c r="I89" i="46"/>
  <c r="G100" i="117" s="1"/>
  <c r="I57" i="46"/>
  <c r="G68" i="117" s="1"/>
  <c r="I49" i="46"/>
  <c r="G60" i="117" s="1"/>
  <c r="I41" i="46"/>
  <c r="G52" i="117" s="1"/>
  <c r="I35" i="46"/>
  <c r="G46" i="117" s="1"/>
  <c r="E16" i="46"/>
  <c r="I53" i="46"/>
  <c r="G64" i="117" s="1"/>
  <c r="C27" i="46"/>
  <c r="G22" i="117" s="1"/>
  <c r="I98" i="46"/>
  <c r="G109" i="117" s="1"/>
  <c r="I79" i="46"/>
  <c r="G90" i="117" s="1"/>
  <c r="I66" i="46"/>
  <c r="G77" i="117" s="1"/>
  <c r="I55" i="46"/>
  <c r="G66" i="117" s="1"/>
  <c r="I50" i="46"/>
  <c r="G61" i="117" s="1"/>
  <c r="I28" i="46"/>
  <c r="G39" i="117" s="1"/>
  <c r="D16" i="46"/>
  <c r="I111" i="46"/>
  <c r="G122" i="117" s="1"/>
  <c r="I81" i="46"/>
  <c r="G92" i="117" s="1"/>
  <c r="I29" i="46"/>
  <c r="G40" i="117" s="1"/>
  <c r="I116" i="46"/>
  <c r="G127" i="117" s="1"/>
  <c r="I95" i="46"/>
  <c r="G106" i="117" s="1"/>
  <c r="C17" i="46"/>
  <c r="G12" i="117" s="1"/>
  <c r="I76" i="46"/>
  <c r="G87" i="117" s="1"/>
  <c r="I59" i="46"/>
  <c r="G70" i="117" s="1"/>
  <c r="I54" i="46"/>
  <c r="G65" i="117" s="1"/>
  <c r="I40" i="46"/>
  <c r="G51" i="117" s="1"/>
  <c r="I30" i="46"/>
  <c r="G41" i="117" s="1"/>
  <c r="I21" i="46"/>
  <c r="G32" i="117" s="1"/>
  <c r="C24" i="46"/>
  <c r="G19" i="117" s="1"/>
  <c r="I112" i="46"/>
  <c r="G123" i="117" s="1"/>
  <c r="I97" i="46"/>
  <c r="G108" i="117" s="1"/>
  <c r="I78" i="46"/>
  <c r="G89" i="117" s="1"/>
  <c r="I65" i="46"/>
  <c r="G76" i="117" s="1"/>
  <c r="I27" i="46"/>
  <c r="G38" i="117" s="1"/>
  <c r="C26" i="46"/>
  <c r="G21" i="117" s="1"/>
  <c r="I92" i="46"/>
  <c r="G103" i="117" s="1"/>
  <c r="I25" i="46"/>
  <c r="G36" i="117" s="1"/>
  <c r="C19" i="46"/>
  <c r="G14" i="117" s="1"/>
  <c r="I109" i="46"/>
  <c r="G120" i="117" s="1"/>
  <c r="I90" i="46"/>
  <c r="G101" i="117" s="1"/>
  <c r="I52" i="46"/>
  <c r="G63" i="117" s="1"/>
  <c r="I39" i="46"/>
  <c r="G50" i="117" s="1"/>
  <c r="I32" i="46"/>
  <c r="G43" i="117" s="1"/>
  <c r="C22" i="46"/>
  <c r="G17" i="117" s="1"/>
  <c r="I100" i="46"/>
  <c r="G111" i="117" s="1"/>
  <c r="I45" i="46"/>
  <c r="G56" i="117" s="1"/>
  <c r="I17" i="46"/>
  <c r="G28" i="117" s="1"/>
  <c r="I86" i="45"/>
  <c r="F97" i="117" s="1"/>
  <c r="I104" i="45"/>
  <c r="F115" i="117" s="1"/>
  <c r="E22" i="45"/>
  <c r="C36" i="45"/>
  <c r="F144" i="117" s="1"/>
  <c r="I72" i="45"/>
  <c r="F83" i="117" s="1"/>
  <c r="I112" i="45"/>
  <c r="F123" i="117" s="1"/>
  <c r="I120" i="45"/>
  <c r="F131" i="117" s="1"/>
  <c r="I48" i="45"/>
  <c r="F59" i="117" s="1"/>
  <c r="I93" i="45"/>
  <c r="F104" i="117" s="1"/>
  <c r="C25" i="45"/>
  <c r="F20" i="117" s="1"/>
  <c r="C24" i="45"/>
  <c r="F19" i="117" s="1"/>
  <c r="I74" i="45"/>
  <c r="F85" i="117" s="1"/>
  <c r="I79" i="45"/>
  <c r="F90" i="117" s="1"/>
  <c r="I39" i="45"/>
  <c r="F50" i="117" s="1"/>
  <c r="I31" i="45"/>
  <c r="F42" i="117" s="1"/>
  <c r="I62" i="45"/>
  <c r="F73" i="117" s="1"/>
  <c r="I47" i="45"/>
  <c r="F58" i="117" s="1"/>
  <c r="D23" i="45"/>
  <c r="E23" i="45"/>
  <c r="I73" i="45"/>
  <c r="F84" i="117" s="1"/>
  <c r="I57" i="45"/>
  <c r="F68" i="117" s="1"/>
  <c r="I98" i="45"/>
  <c r="F109" i="117" s="1"/>
  <c r="C18" i="45"/>
  <c r="F13" i="117" s="1"/>
  <c r="I116" i="45"/>
  <c r="F127" i="117" s="1"/>
  <c r="I95" i="45"/>
  <c r="F106" i="117" s="1"/>
  <c r="C16" i="45"/>
  <c r="F11" i="117" s="1"/>
  <c r="C17" i="45"/>
  <c r="F12" i="117" s="1"/>
  <c r="I63" i="45"/>
  <c r="F74" i="117" s="1"/>
  <c r="I51" i="45"/>
  <c r="F62" i="117" s="1"/>
  <c r="I46" i="45"/>
  <c r="F57" i="117" s="1"/>
  <c r="C37" i="45"/>
  <c r="F145" i="117" s="1"/>
  <c r="I101" i="45"/>
  <c r="F112" i="117" s="1"/>
  <c r="I82" i="45"/>
  <c r="F93" i="117" s="1"/>
  <c r="I65" i="45"/>
  <c r="F76" i="117" s="1"/>
  <c r="I41" i="45"/>
  <c r="F52" i="117" s="1"/>
  <c r="I23" i="45"/>
  <c r="F34" i="117" s="1"/>
  <c r="C23" i="45"/>
  <c r="F18" i="117" s="1"/>
  <c r="I109" i="45"/>
  <c r="F120" i="117" s="1"/>
  <c r="I90" i="45"/>
  <c r="F101" i="117" s="1"/>
  <c r="I71" i="45"/>
  <c r="F82" i="117" s="1"/>
  <c r="I58" i="45"/>
  <c r="F69" i="117" s="1"/>
  <c r="I36" i="45"/>
  <c r="F47" i="117" s="1"/>
  <c r="C38" i="45"/>
  <c r="F146" i="117" s="1"/>
  <c r="I106" i="45"/>
  <c r="F117" i="117" s="1"/>
  <c r="I110" i="45"/>
  <c r="F121" i="117" s="1"/>
  <c r="I91" i="45"/>
  <c r="F102" i="117" s="1"/>
  <c r="C32" i="45"/>
  <c r="F140" i="117" s="1"/>
  <c r="I67" i="45"/>
  <c r="F78" i="117" s="1"/>
  <c r="I56" i="45"/>
  <c r="F67" i="117" s="1"/>
  <c r="I43" i="45"/>
  <c r="F54" i="117" s="1"/>
  <c r="I38" i="45"/>
  <c r="F49" i="117" s="1"/>
  <c r="I30" i="45"/>
  <c r="F41" i="117" s="1"/>
  <c r="I22" i="45"/>
  <c r="F33" i="117" s="1"/>
  <c r="C34" i="45"/>
  <c r="F142" i="117" s="1"/>
  <c r="I119" i="45"/>
  <c r="F130" i="117" s="1"/>
  <c r="I97" i="45"/>
  <c r="F108" i="117" s="1"/>
  <c r="I78" i="45"/>
  <c r="F89" i="117" s="1"/>
  <c r="I61" i="45"/>
  <c r="F72" i="117" s="1"/>
  <c r="I35" i="45"/>
  <c r="F46" i="117" s="1"/>
  <c r="I19" i="45"/>
  <c r="F30" i="117" s="1"/>
  <c r="C19" i="45"/>
  <c r="F14" i="117" s="1"/>
  <c r="I102" i="45"/>
  <c r="F113" i="117" s="1"/>
  <c r="I84" i="45"/>
  <c r="F95" i="117" s="1"/>
  <c r="I66" i="45"/>
  <c r="F77" i="117" s="1"/>
  <c r="I55" i="45"/>
  <c r="F66" i="117" s="1"/>
  <c r="I50" i="45"/>
  <c r="F61" i="117" s="1"/>
  <c r="I42" i="45"/>
  <c r="F53" i="117" s="1"/>
  <c r="I32" i="45"/>
  <c r="F43" i="117" s="1"/>
  <c r="C33" i="45"/>
  <c r="F141" i="117" s="1"/>
  <c r="I87" i="45"/>
  <c r="F98" i="117" s="1"/>
  <c r="I60" i="45"/>
  <c r="F71" i="117" s="1"/>
  <c r="I122" i="45"/>
  <c r="F133" i="117" s="1"/>
  <c r="I99" i="45"/>
  <c r="F110" i="117" s="1"/>
  <c r="I80" i="45"/>
  <c r="F91" i="117" s="1"/>
  <c r="C21" i="45"/>
  <c r="F16" i="117" s="1"/>
  <c r="I76" i="45"/>
  <c r="F87" i="117" s="1"/>
  <c r="I59" i="45"/>
  <c r="F70" i="117" s="1"/>
  <c r="I54" i="45"/>
  <c r="F65" i="117" s="1"/>
  <c r="I40" i="45"/>
  <c r="F51" i="117" s="1"/>
  <c r="I34" i="45"/>
  <c r="F45" i="117" s="1"/>
  <c r="I26" i="45"/>
  <c r="F37" i="117" s="1"/>
  <c r="I18" i="45"/>
  <c r="F29" i="117" s="1"/>
  <c r="C20" i="45"/>
  <c r="F15" i="117" s="1"/>
  <c r="I107" i="45"/>
  <c r="F118" i="117" s="1"/>
  <c r="I89" i="45"/>
  <c r="F100" i="117" s="1"/>
  <c r="I69" i="45"/>
  <c r="F80" i="117" s="1"/>
  <c r="I49" i="45"/>
  <c r="F60" i="117" s="1"/>
  <c r="I27" i="45"/>
  <c r="F38" i="117" s="1"/>
  <c r="C27" i="45"/>
  <c r="F22" i="117" s="1"/>
  <c r="I114" i="45"/>
  <c r="F125" i="117" s="1"/>
  <c r="I94" i="45"/>
  <c r="F105" i="117" s="1"/>
  <c r="I75" i="45"/>
  <c r="F86" i="117" s="1"/>
  <c r="I52" i="45"/>
  <c r="F63" i="117" s="1"/>
  <c r="I20" i="45"/>
  <c r="F31" i="117" s="1"/>
  <c r="I44" i="45"/>
  <c r="F55" i="117" s="1"/>
  <c r="I24" i="45"/>
  <c r="F35" i="117" s="1"/>
  <c r="C26" i="45"/>
  <c r="F21" i="117" s="1"/>
  <c r="I100" i="45"/>
  <c r="F111" i="117" s="1"/>
  <c r="I45" i="45"/>
  <c r="F56" i="117" s="1"/>
  <c r="E20" i="45"/>
  <c r="I68" i="45"/>
  <c r="F79" i="117" s="1"/>
  <c r="I25" i="45"/>
  <c r="F36" i="117" s="1"/>
  <c r="I33" i="45"/>
  <c r="F44" i="117" s="1"/>
  <c r="E16" i="45"/>
  <c r="D16" i="45"/>
  <c r="D20" i="45"/>
  <c r="D17" i="45"/>
  <c r="E17" i="45"/>
  <c r="C22" i="45"/>
  <c r="F17" i="117" s="1"/>
  <c r="I111" i="45"/>
  <c r="F122" i="117" s="1"/>
  <c r="I92" i="45"/>
  <c r="F103" i="117" s="1"/>
  <c r="I77" i="45"/>
  <c r="F88" i="117" s="1"/>
  <c r="I64" i="45"/>
  <c r="F75" i="117" s="1"/>
  <c r="I53" i="45"/>
  <c r="F64" i="117" s="1"/>
  <c r="I37" i="45"/>
  <c r="F48" i="117" s="1"/>
  <c r="I29" i="45"/>
  <c r="F40" i="117" s="1"/>
  <c r="I21" i="45"/>
  <c r="F32" i="117" s="1"/>
  <c r="I118" i="45"/>
  <c r="F129" i="117" s="1"/>
  <c r="I96" i="45"/>
  <c r="F107" i="117" s="1"/>
  <c r="I81" i="45"/>
  <c r="F92" i="117" s="1"/>
  <c r="I17" i="45"/>
  <c r="F28" i="117" s="1"/>
  <c r="E26" i="44"/>
  <c r="I95" i="44"/>
  <c r="E106" i="117" s="1"/>
  <c r="D26" i="44"/>
  <c r="I116" i="44"/>
  <c r="E127" i="117" s="1"/>
  <c r="C33" i="44"/>
  <c r="E141" i="117" s="1"/>
  <c r="I110" i="44"/>
  <c r="E121" i="117" s="1"/>
  <c r="I91" i="44"/>
  <c r="E102" i="117" s="1"/>
  <c r="E22" i="44"/>
  <c r="C32" i="44"/>
  <c r="E140" i="117" s="1"/>
  <c r="I80" i="44"/>
  <c r="E91" i="117" s="1"/>
  <c r="I20" i="44"/>
  <c r="E31" i="117" s="1"/>
  <c r="I104" i="44"/>
  <c r="E115" i="117" s="1"/>
  <c r="I86" i="44"/>
  <c r="E97" i="117" s="1"/>
  <c r="C25" i="44"/>
  <c r="E20" i="117" s="1"/>
  <c r="I122" i="44"/>
  <c r="E133" i="117" s="1"/>
  <c r="I99" i="44"/>
  <c r="E110" i="117" s="1"/>
  <c r="C16" i="44"/>
  <c r="E11" i="117" s="1"/>
  <c r="I76" i="44"/>
  <c r="E87" i="117" s="1"/>
  <c r="I42" i="44"/>
  <c r="E53" i="117" s="1"/>
  <c r="I30" i="44"/>
  <c r="E41" i="117" s="1"/>
  <c r="I63" i="44"/>
  <c r="E74" i="117" s="1"/>
  <c r="I47" i="44"/>
  <c r="E58" i="117" s="1"/>
  <c r="C21" i="44"/>
  <c r="E16" i="117" s="1"/>
  <c r="I59" i="44"/>
  <c r="E70" i="117" s="1"/>
  <c r="I52" i="44"/>
  <c r="E63" i="117" s="1"/>
  <c r="I28" i="44"/>
  <c r="E39" i="117" s="1"/>
  <c r="I93" i="44"/>
  <c r="E104" i="117" s="1"/>
  <c r="I36" i="44"/>
  <c r="E47" i="117" s="1"/>
  <c r="I73" i="44"/>
  <c r="E84" i="117" s="1"/>
  <c r="I29" i="44"/>
  <c r="E40" i="117" s="1"/>
  <c r="E23" i="44"/>
  <c r="C17" i="44"/>
  <c r="E12" i="117" s="1"/>
  <c r="I67" i="44"/>
  <c r="E78" i="117" s="1"/>
  <c r="I118" i="44"/>
  <c r="E129" i="117" s="1"/>
  <c r="I69" i="44"/>
  <c r="E80" i="117" s="1"/>
  <c r="E20" i="44"/>
  <c r="I72" i="44"/>
  <c r="E83" i="117" s="1"/>
  <c r="I55" i="44"/>
  <c r="E66" i="117" s="1"/>
  <c r="I50" i="44"/>
  <c r="E61" i="117" s="1"/>
  <c r="I44" i="44"/>
  <c r="E55" i="117" s="1"/>
  <c r="I39" i="44"/>
  <c r="E50" i="117" s="1"/>
  <c r="I32" i="44"/>
  <c r="E43" i="117" s="1"/>
  <c r="I24" i="44"/>
  <c r="E35" i="117" s="1"/>
  <c r="I92" i="44"/>
  <c r="E103" i="117" s="1"/>
  <c r="C34" i="44"/>
  <c r="E142" i="117" s="1"/>
  <c r="D20" i="44"/>
  <c r="E17" i="44"/>
  <c r="I38" i="44"/>
  <c r="E49" i="117" s="1"/>
  <c r="C26" i="44"/>
  <c r="E21" i="117" s="1"/>
  <c r="I111" i="44"/>
  <c r="E122" i="117" s="1"/>
  <c r="I87" i="44"/>
  <c r="E98" i="117" s="1"/>
  <c r="I119" i="44"/>
  <c r="E130" i="117" s="1"/>
  <c r="I89" i="44"/>
  <c r="E100" i="117" s="1"/>
  <c r="I61" i="44"/>
  <c r="E72" i="117" s="1"/>
  <c r="I17" i="44"/>
  <c r="E28" i="117" s="1"/>
  <c r="I98" i="44"/>
  <c r="E109" i="117" s="1"/>
  <c r="C22" i="44"/>
  <c r="E17" i="117" s="1"/>
  <c r="I106" i="44"/>
  <c r="E117" i="117" s="1"/>
  <c r="I81" i="44"/>
  <c r="E92" i="117" s="1"/>
  <c r="I64" i="44"/>
  <c r="E75" i="117" s="1"/>
  <c r="C24" i="44"/>
  <c r="E19" i="117" s="1"/>
  <c r="I107" i="44"/>
  <c r="E118" i="117" s="1"/>
  <c r="I82" i="44"/>
  <c r="E93" i="117" s="1"/>
  <c r="I57" i="44"/>
  <c r="E68" i="117" s="1"/>
  <c r="I37" i="44"/>
  <c r="E48" i="117" s="1"/>
  <c r="I25" i="44"/>
  <c r="E36" i="117" s="1"/>
  <c r="C27" i="44"/>
  <c r="E22" i="117" s="1"/>
  <c r="I90" i="44"/>
  <c r="E101" i="117" s="1"/>
  <c r="I66" i="44"/>
  <c r="E77" i="117" s="1"/>
  <c r="I48" i="44"/>
  <c r="E59" i="117" s="1"/>
  <c r="I34" i="44"/>
  <c r="E45" i="117" s="1"/>
  <c r="E16" i="44"/>
  <c r="I22" i="44"/>
  <c r="E33" i="117" s="1"/>
  <c r="C18" i="44"/>
  <c r="E13" i="117" s="1"/>
  <c r="I100" i="44"/>
  <c r="E111" i="117" s="1"/>
  <c r="C37" i="44"/>
  <c r="E145" i="117" s="1"/>
  <c r="C20" i="44"/>
  <c r="E15" i="117" s="1"/>
  <c r="I101" i="44"/>
  <c r="E112" i="117" s="1"/>
  <c r="I74" i="44"/>
  <c r="E85" i="117" s="1"/>
  <c r="I53" i="44"/>
  <c r="E64" i="117" s="1"/>
  <c r="I45" i="44"/>
  <c r="E56" i="117" s="1"/>
  <c r="C19" i="44"/>
  <c r="E14" i="117" s="1"/>
  <c r="I79" i="44"/>
  <c r="E90" i="117" s="1"/>
  <c r="I58" i="44"/>
  <c r="E69" i="117" s="1"/>
  <c r="I18" i="44"/>
  <c r="E29" i="117" s="1"/>
  <c r="D16" i="44"/>
  <c r="I41" i="44"/>
  <c r="E52" i="117" s="1"/>
  <c r="I109" i="44"/>
  <c r="E120" i="117" s="1"/>
  <c r="I71" i="44"/>
  <c r="E82" i="117" s="1"/>
  <c r="I51" i="44"/>
  <c r="E62" i="117" s="1"/>
  <c r="I46" i="44"/>
  <c r="E57" i="117" s="1"/>
  <c r="I27" i="44"/>
  <c r="E38" i="117" s="1"/>
  <c r="D23" i="44"/>
  <c r="D17" i="44"/>
  <c r="I112" i="44"/>
  <c r="E123" i="117" s="1"/>
  <c r="I97" i="44"/>
  <c r="E108" i="117" s="1"/>
  <c r="I78" i="44"/>
  <c r="E89" i="117" s="1"/>
  <c r="I65" i="44"/>
  <c r="E76" i="117" s="1"/>
  <c r="I33" i="44"/>
  <c r="E44" i="117" s="1"/>
  <c r="I21" i="44"/>
  <c r="E32" i="117" s="1"/>
  <c r="C36" i="44"/>
  <c r="E144" i="117" s="1"/>
  <c r="I120" i="44"/>
  <c r="E131" i="117" s="1"/>
  <c r="I102" i="44"/>
  <c r="E113" i="117" s="1"/>
  <c r="I84" i="44"/>
  <c r="E95" i="117" s="1"/>
  <c r="I54" i="44"/>
  <c r="E65" i="117" s="1"/>
  <c r="I40" i="44"/>
  <c r="E51" i="117" s="1"/>
  <c r="C38" i="44"/>
  <c r="E146" i="117" s="1"/>
  <c r="I77" i="44"/>
  <c r="E88" i="117" s="1"/>
  <c r="I31" i="44"/>
  <c r="E42" i="117" s="1"/>
  <c r="I35" i="44"/>
  <c r="E46" i="117" s="1"/>
  <c r="I19" i="44"/>
  <c r="E30" i="117" s="1"/>
  <c r="I60" i="44"/>
  <c r="E71" i="117" s="1"/>
  <c r="C23" i="44"/>
  <c r="E18" i="117" s="1"/>
  <c r="I114" i="44"/>
  <c r="E125" i="117" s="1"/>
  <c r="I94" i="44"/>
  <c r="E105" i="117" s="1"/>
  <c r="I75" i="44"/>
  <c r="E86" i="117" s="1"/>
  <c r="I62" i="44"/>
  <c r="E73" i="117" s="1"/>
  <c r="I43" i="44"/>
  <c r="E54" i="117" s="1"/>
  <c r="I26" i="44"/>
  <c r="E37" i="117" s="1"/>
  <c r="I96" i="44"/>
  <c r="E107" i="117" s="1"/>
  <c r="I68" i="44"/>
  <c r="E79" i="117" s="1"/>
  <c r="I23" i="44"/>
  <c r="E34" i="117" s="1"/>
  <c r="I49" i="44"/>
  <c r="E60" i="117" s="1"/>
  <c r="I56" i="44"/>
  <c r="E67" i="117" s="1"/>
  <c r="I65" i="43"/>
  <c r="D76" i="117" s="1"/>
  <c r="I104" i="42"/>
  <c r="C115" i="117" s="1"/>
  <c r="C24" i="43"/>
  <c r="D19" i="117" s="1"/>
  <c r="D23" i="43"/>
  <c r="I116" i="43"/>
  <c r="D127" i="117" s="1"/>
  <c r="I72" i="43"/>
  <c r="D83" i="117" s="1"/>
  <c r="I97" i="43"/>
  <c r="D108" i="117" s="1"/>
  <c r="I95" i="43"/>
  <c r="D106" i="117" s="1"/>
  <c r="I18" i="43"/>
  <c r="D29" i="117" s="1"/>
  <c r="I78" i="43"/>
  <c r="D89" i="117" s="1"/>
  <c r="E26" i="43"/>
  <c r="C32" i="43"/>
  <c r="D140" i="117" s="1"/>
  <c r="D20" i="43"/>
  <c r="E20" i="43"/>
  <c r="E17" i="43"/>
  <c r="D16" i="43"/>
  <c r="I48" i="43"/>
  <c r="D59" i="117" s="1"/>
  <c r="I34" i="43"/>
  <c r="D45" i="117" s="1"/>
  <c r="I112" i="43"/>
  <c r="D123" i="117" s="1"/>
  <c r="I114" i="43"/>
  <c r="D125" i="117" s="1"/>
  <c r="I75" i="43"/>
  <c r="D86" i="117" s="1"/>
  <c r="I52" i="43"/>
  <c r="D63" i="117" s="1"/>
  <c r="I39" i="43"/>
  <c r="D50" i="117" s="1"/>
  <c r="I37" i="43"/>
  <c r="D48" i="117" s="1"/>
  <c r="I110" i="43"/>
  <c r="D121" i="117" s="1"/>
  <c r="I91" i="43"/>
  <c r="D102" i="117" s="1"/>
  <c r="C25" i="43"/>
  <c r="D20" i="117" s="1"/>
  <c r="I76" i="43"/>
  <c r="D87" i="117" s="1"/>
  <c r="I59" i="43"/>
  <c r="D70" i="117" s="1"/>
  <c r="I54" i="43"/>
  <c r="D65" i="117" s="1"/>
  <c r="I40" i="43"/>
  <c r="D51" i="117" s="1"/>
  <c r="I30" i="43"/>
  <c r="D41" i="117" s="1"/>
  <c r="C37" i="43"/>
  <c r="D145" i="117" s="1"/>
  <c r="C20" i="43"/>
  <c r="D15" i="117" s="1"/>
  <c r="I93" i="43"/>
  <c r="D104" i="117" s="1"/>
  <c r="I74" i="43"/>
  <c r="D85" i="117" s="1"/>
  <c r="I61" i="43"/>
  <c r="D72" i="117" s="1"/>
  <c r="I49" i="43"/>
  <c r="D60" i="117" s="1"/>
  <c r="I41" i="43"/>
  <c r="D52" i="117" s="1"/>
  <c r="I35" i="43"/>
  <c r="D46" i="117" s="1"/>
  <c r="I19" i="43"/>
  <c r="D30" i="117" s="1"/>
  <c r="C18" i="43"/>
  <c r="D13" i="117" s="1"/>
  <c r="I100" i="43"/>
  <c r="D111" i="117" s="1"/>
  <c r="I45" i="43"/>
  <c r="D56" i="117" s="1"/>
  <c r="I17" i="43"/>
  <c r="D28" i="117" s="1"/>
  <c r="C19" i="43"/>
  <c r="D14" i="117" s="1"/>
  <c r="I109" i="43"/>
  <c r="D120" i="117" s="1"/>
  <c r="I90" i="43"/>
  <c r="D101" i="117" s="1"/>
  <c r="I71" i="43"/>
  <c r="D82" i="117" s="1"/>
  <c r="I58" i="43"/>
  <c r="D69" i="117" s="1"/>
  <c r="I44" i="43"/>
  <c r="D55" i="117" s="1"/>
  <c r="I20" i="43"/>
  <c r="D31" i="117" s="1"/>
  <c r="I96" i="43"/>
  <c r="D107" i="117" s="1"/>
  <c r="I29" i="43"/>
  <c r="D40" i="117" s="1"/>
  <c r="E19" i="43"/>
  <c r="I31" i="43"/>
  <c r="D42" i="117" s="1"/>
  <c r="C26" i="43"/>
  <c r="D21" i="117" s="1"/>
  <c r="I106" i="43"/>
  <c r="D117" i="117" s="1"/>
  <c r="I77" i="43"/>
  <c r="D88" i="117" s="1"/>
  <c r="I60" i="43"/>
  <c r="D71" i="117" s="1"/>
  <c r="C23" i="43"/>
  <c r="D18" i="117" s="1"/>
  <c r="I94" i="43"/>
  <c r="D105" i="117" s="1"/>
  <c r="I62" i="43"/>
  <c r="D73" i="117" s="1"/>
  <c r="I32" i="43"/>
  <c r="D43" i="117" s="1"/>
  <c r="I73" i="43"/>
  <c r="D84" i="117" s="1"/>
  <c r="I104" i="43"/>
  <c r="D115" i="117" s="1"/>
  <c r="C16" i="43"/>
  <c r="D11" i="117" s="1"/>
  <c r="C21" i="43"/>
  <c r="D16" i="117" s="1"/>
  <c r="I80" i="43"/>
  <c r="D91" i="117" s="1"/>
  <c r="I63" i="43"/>
  <c r="D74" i="117" s="1"/>
  <c r="I51" i="43"/>
  <c r="D62" i="117" s="1"/>
  <c r="I46" i="43"/>
  <c r="D57" i="117" s="1"/>
  <c r="I26" i="43"/>
  <c r="D37" i="117" s="1"/>
  <c r="C34" i="43"/>
  <c r="D142" i="117" s="1"/>
  <c r="I107" i="43"/>
  <c r="D118" i="117" s="1"/>
  <c r="I89" i="43"/>
  <c r="D100" i="117" s="1"/>
  <c r="I57" i="43"/>
  <c r="D68" i="117" s="1"/>
  <c r="I23" i="43"/>
  <c r="D34" i="117" s="1"/>
  <c r="E16" i="43"/>
  <c r="I118" i="43"/>
  <c r="D129" i="117" s="1"/>
  <c r="I92" i="43"/>
  <c r="D103" i="117" s="1"/>
  <c r="I64" i="43"/>
  <c r="D75" i="117" s="1"/>
  <c r="I33" i="43"/>
  <c r="D44" i="117" s="1"/>
  <c r="C36" i="43"/>
  <c r="D144" i="117" s="1"/>
  <c r="I120" i="43"/>
  <c r="D131" i="117" s="1"/>
  <c r="I102" i="43"/>
  <c r="D113" i="117" s="1"/>
  <c r="I84" i="43"/>
  <c r="D95" i="117" s="1"/>
  <c r="I55" i="43"/>
  <c r="D66" i="117" s="1"/>
  <c r="I50" i="43"/>
  <c r="D61" i="117" s="1"/>
  <c r="I28" i="43"/>
  <c r="D39" i="117" s="1"/>
  <c r="C33" i="43"/>
  <c r="D141" i="117" s="1"/>
  <c r="I68" i="43"/>
  <c r="D79" i="117" s="1"/>
  <c r="I21" i="43"/>
  <c r="D32" i="117" s="1"/>
  <c r="D17" i="43"/>
  <c r="I122" i="43"/>
  <c r="D133" i="117" s="1"/>
  <c r="I99" i="43"/>
  <c r="D110" i="117" s="1"/>
  <c r="C17" i="43"/>
  <c r="D12" i="117" s="1"/>
  <c r="I86" i="43"/>
  <c r="D97" i="117" s="1"/>
  <c r="I67" i="43"/>
  <c r="D78" i="117" s="1"/>
  <c r="I56" i="43"/>
  <c r="D67" i="117" s="1"/>
  <c r="I43" i="43"/>
  <c r="D54" i="117" s="1"/>
  <c r="I38" i="43"/>
  <c r="D49" i="117" s="1"/>
  <c r="I22" i="43"/>
  <c r="D33" i="117" s="1"/>
  <c r="I119" i="43"/>
  <c r="D130" i="117" s="1"/>
  <c r="I101" i="43"/>
  <c r="D112" i="117" s="1"/>
  <c r="I82" i="43"/>
  <c r="D93" i="117" s="1"/>
  <c r="I69" i="43"/>
  <c r="D80" i="117" s="1"/>
  <c r="I27" i="43"/>
  <c r="D38" i="117" s="1"/>
  <c r="C38" i="43"/>
  <c r="D146" i="117" s="1"/>
  <c r="I111" i="43"/>
  <c r="D122" i="117" s="1"/>
  <c r="I87" i="43"/>
  <c r="D98" i="117" s="1"/>
  <c r="I25" i="43"/>
  <c r="D36" i="117" s="1"/>
  <c r="C27" i="43"/>
  <c r="D22" i="117" s="1"/>
  <c r="I98" i="43"/>
  <c r="D109" i="117" s="1"/>
  <c r="I79" i="43"/>
  <c r="D90" i="117" s="1"/>
  <c r="I66" i="43"/>
  <c r="D77" i="117" s="1"/>
  <c r="I47" i="43"/>
  <c r="D58" i="117" s="1"/>
  <c r="I42" i="43"/>
  <c r="D53" i="117" s="1"/>
  <c r="I36" i="43"/>
  <c r="D47" i="117" s="1"/>
  <c r="I24" i="43"/>
  <c r="D35" i="117" s="1"/>
  <c r="C22" i="43"/>
  <c r="D17" i="117" s="1"/>
  <c r="I81" i="43"/>
  <c r="D92" i="117" s="1"/>
  <c r="I53" i="43"/>
  <c r="D64" i="117" s="1"/>
  <c r="I18" i="42"/>
  <c r="C29" i="117" s="1"/>
  <c r="I119" i="42"/>
  <c r="C130" i="117" s="1"/>
  <c r="I97" i="42"/>
  <c r="C108" i="117" s="1"/>
  <c r="C33" i="42"/>
  <c r="C141" i="117" s="1"/>
  <c r="I36" i="42"/>
  <c r="C47" i="117" s="1"/>
  <c r="I45" i="42"/>
  <c r="C56" i="117" s="1"/>
  <c r="I65" i="42"/>
  <c r="C76" i="117" s="1"/>
  <c r="I107" i="42"/>
  <c r="C118" i="117" s="1"/>
  <c r="C16" i="42"/>
  <c r="C11" i="117" s="1"/>
  <c r="C38" i="42"/>
  <c r="C146" i="117" s="1"/>
  <c r="C23" i="42"/>
  <c r="C18" i="117" s="1"/>
  <c r="I116" i="42"/>
  <c r="C127" i="117" s="1"/>
  <c r="I89" i="42"/>
  <c r="C100" i="117" s="1"/>
  <c r="I74" i="42"/>
  <c r="C85" i="117" s="1"/>
  <c r="I41" i="42"/>
  <c r="C52" i="117" s="1"/>
  <c r="I75" i="42"/>
  <c r="C86" i="117" s="1"/>
  <c r="I101" i="42"/>
  <c r="C112" i="117" s="1"/>
  <c r="C35" i="42"/>
  <c r="C143" i="117" s="1"/>
  <c r="C19" i="42"/>
  <c r="C14" i="117" s="1"/>
  <c r="I110" i="42"/>
  <c r="C121" i="117" s="1"/>
  <c r="I93" i="42"/>
  <c r="C104" i="117" s="1"/>
  <c r="I53" i="42"/>
  <c r="C64" i="117" s="1"/>
  <c r="I38" i="42"/>
  <c r="C49" i="117" s="1"/>
  <c r="I22" i="42"/>
  <c r="C33" i="117" s="1"/>
  <c r="I50" i="42"/>
  <c r="C61" i="117" s="1"/>
  <c r="I111" i="42"/>
  <c r="C122" i="117" s="1"/>
  <c r="I112" i="42"/>
  <c r="C123" i="117" s="1"/>
  <c r="C27" i="42"/>
  <c r="C22" i="117" s="1"/>
  <c r="I122" i="42"/>
  <c r="C133" i="117" s="1"/>
  <c r="I99" i="42"/>
  <c r="C110" i="117" s="1"/>
  <c r="I82" i="42"/>
  <c r="C93" i="117" s="1"/>
  <c r="I69" i="42"/>
  <c r="C80" i="117" s="1"/>
  <c r="C24" i="42"/>
  <c r="C19" i="117" s="1"/>
  <c r="I78" i="42"/>
  <c r="C89" i="117" s="1"/>
  <c r="I61" i="42"/>
  <c r="C72" i="117" s="1"/>
  <c r="I49" i="42"/>
  <c r="C60" i="117" s="1"/>
  <c r="C18" i="42"/>
  <c r="C13" i="117" s="1"/>
  <c r="I19" i="42"/>
  <c r="C30" i="117" s="1"/>
  <c r="I66" i="42"/>
  <c r="C77" i="117" s="1"/>
  <c r="I17" i="42"/>
  <c r="C28" i="117" s="1"/>
  <c r="I57" i="42"/>
  <c r="C68" i="117" s="1"/>
  <c r="I43" i="42"/>
  <c r="C54" i="117" s="1"/>
  <c r="I31" i="42"/>
  <c r="C42" i="117" s="1"/>
  <c r="C26" i="42"/>
  <c r="C21" i="117" s="1"/>
  <c r="I98" i="42"/>
  <c r="C109" i="117" s="1"/>
  <c r="I46" i="42"/>
  <c r="C57" i="117" s="1"/>
  <c r="C21" i="42"/>
  <c r="C16" i="117" s="1"/>
  <c r="I96" i="42"/>
  <c r="C107" i="117" s="1"/>
  <c r="I48" i="42"/>
  <c r="C59" i="117" s="1"/>
  <c r="I29" i="42"/>
  <c r="C40" i="117" s="1"/>
  <c r="I39" i="42"/>
  <c r="C50" i="117" s="1"/>
  <c r="I114" i="42"/>
  <c r="C125" i="117" s="1"/>
  <c r="I62" i="42"/>
  <c r="C73" i="117" s="1"/>
  <c r="D17" i="42"/>
  <c r="I77" i="42"/>
  <c r="C88" i="117" s="1"/>
  <c r="I94" i="42"/>
  <c r="C105" i="117" s="1"/>
  <c r="D23" i="42"/>
  <c r="D16" i="42"/>
  <c r="D26" i="42"/>
  <c r="E17" i="42"/>
  <c r="I25" i="42"/>
  <c r="C36" i="117" s="1"/>
  <c r="C22" i="42"/>
  <c r="C17" i="117" s="1"/>
  <c r="AP17" i="117" s="1"/>
  <c r="AQ17" i="117" s="1"/>
  <c r="I23" i="42"/>
  <c r="C34" i="117" s="1"/>
  <c r="I84" i="42"/>
  <c r="C95" i="117" s="1"/>
  <c r="I54" i="42"/>
  <c r="C65" i="117" s="1"/>
  <c r="I64" i="42"/>
  <c r="C75" i="117" s="1"/>
  <c r="I24" i="42"/>
  <c r="C35" i="117" s="1"/>
  <c r="I42" i="42"/>
  <c r="C53" i="117" s="1"/>
  <c r="E20" i="42"/>
  <c r="I95" i="42"/>
  <c r="C106" i="117" s="1"/>
  <c r="I91" i="42"/>
  <c r="C102" i="117" s="1"/>
  <c r="I86" i="42"/>
  <c r="C97" i="117" s="1"/>
  <c r="I80" i="42"/>
  <c r="C91" i="117" s="1"/>
  <c r="I76" i="42"/>
  <c r="C87" i="117" s="1"/>
  <c r="I72" i="42"/>
  <c r="C83" i="117" s="1"/>
  <c r="I67" i="42"/>
  <c r="C78" i="117" s="1"/>
  <c r="I63" i="42"/>
  <c r="C74" i="117" s="1"/>
  <c r="I59" i="42"/>
  <c r="C70" i="117" s="1"/>
  <c r="I55" i="42"/>
  <c r="C66" i="117" s="1"/>
  <c r="I51" i="42"/>
  <c r="C62" i="117" s="1"/>
  <c r="I47" i="42"/>
  <c r="C58" i="117" s="1"/>
  <c r="I33" i="42"/>
  <c r="C44" i="117" s="1"/>
  <c r="I28" i="42"/>
  <c r="C39" i="117" s="1"/>
  <c r="C32" i="42"/>
  <c r="C140" i="117" s="1"/>
  <c r="I34" i="42"/>
  <c r="C45" i="117" s="1"/>
  <c r="I26" i="42"/>
  <c r="C37" i="117" s="1"/>
  <c r="C20" i="42"/>
  <c r="C15" i="117" s="1"/>
  <c r="I79" i="42"/>
  <c r="C90" i="117" s="1"/>
  <c r="I58" i="42"/>
  <c r="C69" i="117" s="1"/>
  <c r="I40" i="42"/>
  <c r="C51" i="117" s="1"/>
  <c r="C37" i="42"/>
  <c r="C145" i="117" s="1"/>
  <c r="C17" i="42"/>
  <c r="C12" i="117" s="1"/>
  <c r="I92" i="42"/>
  <c r="C103" i="117" s="1"/>
  <c r="I73" i="42"/>
  <c r="C84" i="117" s="1"/>
  <c r="I60" i="42"/>
  <c r="C71" i="117" s="1"/>
  <c r="I44" i="42"/>
  <c r="C55" i="117" s="1"/>
  <c r="I35" i="42"/>
  <c r="C46" i="117" s="1"/>
  <c r="I120" i="42"/>
  <c r="C131" i="117" s="1"/>
  <c r="I90" i="42"/>
  <c r="C101" i="117" s="1"/>
  <c r="I30" i="42"/>
  <c r="C41" i="117" s="1"/>
  <c r="D20" i="42"/>
  <c r="C34" i="42"/>
  <c r="C142" i="117" s="1"/>
  <c r="I106" i="42"/>
  <c r="C117" i="117" s="1"/>
  <c r="I87" i="42"/>
  <c r="C98" i="117" s="1"/>
  <c r="I56" i="42"/>
  <c r="C67" i="117" s="1"/>
  <c r="I27" i="42"/>
  <c r="C38" i="117" s="1"/>
  <c r="I20" i="42"/>
  <c r="C31" i="117" s="1"/>
  <c r="I109" i="42"/>
  <c r="C120" i="117" s="1"/>
  <c r="I21" i="42"/>
  <c r="C32" i="117" s="1"/>
  <c r="E16" i="42"/>
  <c r="C25" i="42"/>
  <c r="C20" i="117" s="1"/>
  <c r="I100" i="42"/>
  <c r="C111" i="117" s="1"/>
  <c r="I81" i="42"/>
  <c r="C92" i="117" s="1"/>
  <c r="I68" i="42"/>
  <c r="C79" i="117" s="1"/>
  <c r="I52" i="42"/>
  <c r="C63" i="117" s="1"/>
  <c r="I37" i="42"/>
  <c r="C48" i="117" s="1"/>
  <c r="I32" i="42"/>
  <c r="C43" i="117" s="1"/>
  <c r="C36" i="42"/>
  <c r="C144" i="117" s="1"/>
  <c r="I102" i="42"/>
  <c r="C113" i="117" s="1"/>
  <c r="I71" i="42"/>
  <c r="C82" i="117" s="1"/>
  <c r="E22" i="41"/>
  <c r="D23" i="41"/>
  <c r="I107" i="41"/>
  <c r="B118" i="117" s="1"/>
  <c r="I111" i="41"/>
  <c r="B122" i="117" s="1"/>
  <c r="I89" i="41"/>
  <c r="B100" i="117" s="1"/>
  <c r="I69" i="41"/>
  <c r="B80" i="117" s="1"/>
  <c r="E23" i="41"/>
  <c r="I92" i="41"/>
  <c r="B103" i="117" s="1"/>
  <c r="I73" i="41"/>
  <c r="B84" i="117" s="1"/>
  <c r="E20" i="41"/>
  <c r="E17" i="41"/>
  <c r="D16" i="41"/>
  <c r="D17" i="41"/>
  <c r="I56" i="41"/>
  <c r="B67" i="117" s="1"/>
  <c r="I40" i="41"/>
  <c r="B51" i="117" s="1"/>
  <c r="I24" i="41"/>
  <c r="B35" i="117" s="1"/>
  <c r="C32" i="41"/>
  <c r="B140" i="117" s="1"/>
  <c r="C17" i="41"/>
  <c r="B12" i="117" s="1"/>
  <c r="I54" i="41"/>
  <c r="B65" i="117" s="1"/>
  <c r="C34" i="41"/>
  <c r="B142" i="117" s="1"/>
  <c r="I101" i="41"/>
  <c r="B112" i="117" s="1"/>
  <c r="I87" i="41"/>
  <c r="B98" i="117" s="1"/>
  <c r="I52" i="41"/>
  <c r="B63" i="117" s="1"/>
  <c r="I36" i="41"/>
  <c r="B47" i="117" s="1"/>
  <c r="I20" i="41"/>
  <c r="B31" i="117" s="1"/>
  <c r="C38" i="41"/>
  <c r="B146" i="117" s="1"/>
  <c r="AO146" i="117" s="1"/>
  <c r="C27" i="41"/>
  <c r="B22" i="117" s="1"/>
  <c r="I98" i="41"/>
  <c r="B109" i="117" s="1"/>
  <c r="I66" i="41"/>
  <c r="B77" i="117" s="1"/>
  <c r="I34" i="41"/>
  <c r="B45" i="117" s="1"/>
  <c r="I61" i="41"/>
  <c r="B72" i="117" s="1"/>
  <c r="I45" i="41"/>
  <c r="B56" i="117" s="1"/>
  <c r="C26" i="41"/>
  <c r="B21" i="117" s="1"/>
  <c r="I122" i="41"/>
  <c r="B133" i="117" s="1"/>
  <c r="I99" i="41"/>
  <c r="B110" i="117" s="1"/>
  <c r="I86" i="41"/>
  <c r="B97" i="117" s="1"/>
  <c r="I67" i="41"/>
  <c r="B78" i="117" s="1"/>
  <c r="I59" i="41"/>
  <c r="B70" i="117" s="1"/>
  <c r="I51" i="41"/>
  <c r="B62" i="117" s="1"/>
  <c r="I43" i="41"/>
  <c r="B54" i="117" s="1"/>
  <c r="I35" i="41"/>
  <c r="B46" i="117" s="1"/>
  <c r="AP46" i="117" s="1"/>
  <c r="AQ46" i="117" s="1"/>
  <c r="C19" i="41"/>
  <c r="B14" i="117" s="1"/>
  <c r="I119" i="41"/>
  <c r="B130" i="117" s="1"/>
  <c r="I100" i="41"/>
  <c r="B111" i="117" s="1"/>
  <c r="I81" i="41"/>
  <c r="B92" i="117" s="1"/>
  <c r="I64" i="41"/>
  <c r="B75" i="117" s="1"/>
  <c r="I48" i="41"/>
  <c r="B59" i="117" s="1"/>
  <c r="I32" i="41"/>
  <c r="B43" i="117" s="1"/>
  <c r="C16" i="41"/>
  <c r="B11" i="117" s="1"/>
  <c r="C35" i="41"/>
  <c r="B143" i="117" s="1"/>
  <c r="AP143" i="117" s="1"/>
  <c r="AQ143" i="117" s="1"/>
  <c r="I30" i="41"/>
  <c r="B41" i="117" s="1"/>
  <c r="I23" i="41"/>
  <c r="B34" i="117" s="1"/>
  <c r="E16" i="41"/>
  <c r="C24" i="41"/>
  <c r="B19" i="117" s="1"/>
  <c r="AO19" i="117" s="1"/>
  <c r="I114" i="41"/>
  <c r="B125" i="117" s="1"/>
  <c r="I94" i="41"/>
  <c r="B105" i="117" s="1"/>
  <c r="I79" i="41"/>
  <c r="B90" i="117" s="1"/>
  <c r="AP90" i="117" s="1"/>
  <c r="AQ90" i="117" s="1"/>
  <c r="I62" i="41"/>
  <c r="B73" i="117" s="1"/>
  <c r="AP73" i="117" s="1"/>
  <c r="AQ73" i="117" s="1"/>
  <c r="I46" i="41"/>
  <c r="B57" i="117" s="1"/>
  <c r="C23" i="41"/>
  <c r="B18" i="117" s="1"/>
  <c r="I116" i="41"/>
  <c r="B127" i="117" s="1"/>
  <c r="I95" i="41"/>
  <c r="B106" i="117" s="1"/>
  <c r="I80" i="41"/>
  <c r="B91" i="117" s="1"/>
  <c r="I33" i="41"/>
  <c r="B44" i="117" s="1"/>
  <c r="I72" i="41"/>
  <c r="B83" i="117" s="1"/>
  <c r="I82" i="41"/>
  <c r="B93" i="117" s="1"/>
  <c r="I106" i="41"/>
  <c r="B117" i="117" s="1"/>
  <c r="I68" i="41"/>
  <c r="B79" i="117" s="1"/>
  <c r="C18" i="41"/>
  <c r="B13" i="117" s="1"/>
  <c r="AO13" i="117" s="1"/>
  <c r="I17" i="41"/>
  <c r="B28" i="117" s="1"/>
  <c r="I120" i="41"/>
  <c r="B131" i="117" s="1"/>
  <c r="I84" i="41"/>
  <c r="B95" i="117" s="1"/>
  <c r="I50" i="41"/>
  <c r="B61" i="117" s="1"/>
  <c r="I27" i="41"/>
  <c r="B38" i="117" s="1"/>
  <c r="AP38" i="117" s="1"/>
  <c r="AQ38" i="117" s="1"/>
  <c r="I53" i="41"/>
  <c r="B64" i="117" s="1"/>
  <c r="I37" i="41"/>
  <c r="B48" i="117" s="1"/>
  <c r="I21" i="41"/>
  <c r="B32" i="117" s="1"/>
  <c r="I22" i="41"/>
  <c r="B33" i="117" s="1"/>
  <c r="I97" i="41"/>
  <c r="B108" i="117" s="1"/>
  <c r="I78" i="41"/>
  <c r="B89" i="117" s="1"/>
  <c r="I112" i="41"/>
  <c r="B123" i="117" s="1"/>
  <c r="I93" i="41"/>
  <c r="B104" i="117" s="1"/>
  <c r="I74" i="41"/>
  <c r="B85" i="117" s="1"/>
  <c r="D20" i="41"/>
  <c r="I118" i="41"/>
  <c r="B129" i="117" s="1"/>
  <c r="I96" i="41"/>
  <c r="B107" i="117" s="1"/>
  <c r="I77" i="41"/>
  <c r="B88" i="117" s="1"/>
  <c r="I60" i="41"/>
  <c r="B71" i="117" s="1"/>
  <c r="I44" i="41"/>
  <c r="B55" i="117" s="1"/>
  <c r="I28" i="41"/>
  <c r="B39" i="117" s="1"/>
  <c r="C33" i="41"/>
  <c r="B141" i="117" s="1"/>
  <c r="I25" i="41"/>
  <c r="B36" i="117" s="1"/>
  <c r="I19" i="41"/>
  <c r="B30" i="117" s="1"/>
  <c r="C21" i="41"/>
  <c r="B16" i="117" s="1"/>
  <c r="AP16" i="117" s="1"/>
  <c r="AQ16" i="117" s="1"/>
  <c r="I109" i="41"/>
  <c r="B120" i="117" s="1"/>
  <c r="I90" i="41"/>
  <c r="B101" i="117" s="1"/>
  <c r="I75" i="41"/>
  <c r="B86" i="117" s="1"/>
  <c r="I58" i="41"/>
  <c r="B69" i="117" s="1"/>
  <c r="AP69" i="117" s="1"/>
  <c r="AQ69" i="117" s="1"/>
  <c r="I42" i="41"/>
  <c r="B53" i="117" s="1"/>
  <c r="I29" i="41"/>
  <c r="B40" i="117" s="1"/>
  <c r="I63" i="41"/>
  <c r="B74" i="117" s="1"/>
  <c r="I55" i="41"/>
  <c r="B66" i="117" s="1"/>
  <c r="I47" i="41"/>
  <c r="B58" i="117" s="1"/>
  <c r="I39" i="41"/>
  <c r="B50" i="117" s="1"/>
  <c r="I31" i="41"/>
  <c r="B42" i="117" s="1"/>
  <c r="I26" i="41"/>
  <c r="B37" i="117" s="1"/>
  <c r="C37" i="41"/>
  <c r="B145" i="117" s="1"/>
  <c r="C20" i="41"/>
  <c r="B15" i="117" s="1"/>
  <c r="I110" i="41"/>
  <c r="B121" i="117" s="1"/>
  <c r="I91" i="41"/>
  <c r="B102" i="117" s="1"/>
  <c r="I76" i="41"/>
  <c r="B87" i="117" s="1"/>
  <c r="I65" i="41"/>
  <c r="B76" i="117" s="1"/>
  <c r="I57" i="41"/>
  <c r="B68" i="117" s="1"/>
  <c r="I49" i="41"/>
  <c r="B60" i="117" s="1"/>
  <c r="I41" i="41"/>
  <c r="B52" i="117" s="1"/>
  <c r="I18" i="41"/>
  <c r="B29" i="117" s="1"/>
  <c r="C25" i="41"/>
  <c r="B20" i="117" s="1"/>
  <c r="I102" i="41"/>
  <c r="B113" i="117" s="1"/>
  <c r="AP113" i="117" s="1"/>
  <c r="AQ113" i="117" s="1"/>
  <c r="I71" i="41"/>
  <c r="B82" i="117" s="1"/>
  <c r="I38" i="41"/>
  <c r="B49" i="117" s="1"/>
  <c r="C36" i="41"/>
  <c r="B144" i="117" s="1"/>
  <c r="I104" i="41"/>
  <c r="B115" i="117" s="1"/>
  <c r="AR222" i="117" l="1"/>
  <c r="AR190" i="117"/>
  <c r="AS218" i="117"/>
  <c r="AR262" i="117"/>
  <c r="AR163" i="117" s="1"/>
  <c r="AR274" i="117"/>
  <c r="AR167" i="117" s="1"/>
  <c r="AR241" i="117"/>
  <c r="AR240" i="117" s="1"/>
  <c r="AR159" i="117" s="1"/>
  <c r="AS226" i="117"/>
  <c r="AO112" i="117"/>
  <c r="AO61" i="117"/>
  <c r="AO68" i="117"/>
  <c r="AO82" i="117"/>
  <c r="AO72" i="117"/>
  <c r="AO86" i="117"/>
  <c r="AO76" i="117"/>
  <c r="AP15" i="117"/>
  <c r="AQ15" i="117" s="1"/>
  <c r="AP100" i="117"/>
  <c r="AQ100" i="117" s="1"/>
  <c r="AS274" i="117"/>
  <c r="AS167" i="117" s="1"/>
  <c r="AO41" i="117"/>
  <c r="AP49" i="117"/>
  <c r="AQ49" i="117" s="1"/>
  <c r="J24" i="117"/>
  <c r="P24" i="117"/>
  <c r="AJ24" i="117"/>
  <c r="AS204" i="117"/>
  <c r="AR204" i="117"/>
  <c r="AR202" i="117"/>
  <c r="AS202" i="117"/>
  <c r="AM24" i="117"/>
  <c r="AS208" i="117"/>
  <c r="AR208" i="117"/>
  <c r="X317" i="117"/>
  <c r="X304" i="117"/>
  <c r="X303" i="117"/>
  <c r="X318" i="117"/>
  <c r="AS216" i="117"/>
  <c r="AR216" i="117"/>
  <c r="Z321" i="117"/>
  <c r="Z327" i="117"/>
  <c r="Z322" i="117"/>
  <c r="Z307" i="117"/>
  <c r="Z313" i="117"/>
  <c r="Z308" i="117"/>
  <c r="I308" i="117"/>
  <c r="I302" i="117" s="1"/>
  <c r="I327" i="117"/>
  <c r="I313" i="117"/>
  <c r="I322" i="117"/>
  <c r="I24" i="117"/>
  <c r="AR279" i="117"/>
  <c r="AR278" i="117" s="1"/>
  <c r="AR168" i="117" s="1"/>
  <c r="AS279" i="117"/>
  <c r="AS278" i="117" s="1"/>
  <c r="AS168" i="117" s="1"/>
  <c r="AS220" i="117"/>
  <c r="AR220" i="117"/>
  <c r="W24" i="117"/>
  <c r="O24" i="117"/>
  <c r="K24" i="117"/>
  <c r="AE303" i="117"/>
  <c r="AE304" i="117"/>
  <c r="AE317" i="117"/>
  <c r="AE321" i="117"/>
  <c r="AE322" i="117"/>
  <c r="AE307" i="117"/>
  <c r="AE308" i="117"/>
  <c r="AE318" i="117"/>
  <c r="Q304" i="117"/>
  <c r="Q321" i="117"/>
  <c r="Q323" i="117"/>
  <c r="Q318" i="117"/>
  <c r="Q307" i="117"/>
  <c r="Q309" i="117"/>
  <c r="N307" i="117"/>
  <c r="N302" i="117" s="1"/>
  <c r="N321" i="117"/>
  <c r="N316" i="117" s="1"/>
  <c r="L321" i="117"/>
  <c r="L322" i="117"/>
  <c r="L307" i="117"/>
  <c r="L308" i="117"/>
  <c r="AP107" i="117"/>
  <c r="AQ107" i="117" s="1"/>
  <c r="AO107" i="117"/>
  <c r="AP75" i="117"/>
  <c r="AQ75" i="117" s="1"/>
  <c r="AO75" i="117"/>
  <c r="AO70" i="117"/>
  <c r="AP70" i="117"/>
  <c r="AQ70" i="117" s="1"/>
  <c r="B24" i="117"/>
  <c r="AP12" i="117"/>
  <c r="AQ12" i="117" s="1"/>
  <c r="AO12" i="117"/>
  <c r="AP146" i="117"/>
  <c r="AQ146" i="117" s="1"/>
  <c r="AO37" i="117"/>
  <c r="AP19" i="117"/>
  <c r="AQ19" i="117" s="1"/>
  <c r="AP42" i="117"/>
  <c r="AQ42" i="117" s="1"/>
  <c r="AP129" i="117"/>
  <c r="AQ129" i="117" s="1"/>
  <c r="AO129" i="117"/>
  <c r="AO21" i="117"/>
  <c r="R24" i="117"/>
  <c r="X24" i="117"/>
  <c r="AD24" i="117"/>
  <c r="AH24" i="117"/>
  <c r="AL24" i="117"/>
  <c r="AS229" i="117"/>
  <c r="AR229" i="117"/>
  <c r="AS235" i="117"/>
  <c r="AR235" i="117"/>
  <c r="AK307" i="117"/>
  <c r="AK322" i="117"/>
  <c r="AK308" i="117"/>
  <c r="AK321" i="117"/>
  <c r="AK316" i="117" s="1"/>
  <c r="E307" i="117"/>
  <c r="E309" i="117"/>
  <c r="E327" i="117"/>
  <c r="E322" i="117"/>
  <c r="E308" i="117"/>
  <c r="E321" i="117"/>
  <c r="E323" i="117"/>
  <c r="E313" i="117"/>
  <c r="G321" i="117"/>
  <c r="G322" i="117"/>
  <c r="G327" i="117"/>
  <c r="G307" i="117"/>
  <c r="G308" i="117"/>
  <c r="G313" i="117"/>
  <c r="AR194" i="117"/>
  <c r="AS194" i="117"/>
  <c r="AR233" i="117"/>
  <c r="AS233" i="117"/>
  <c r="AK24" i="117"/>
  <c r="AI24" i="117"/>
  <c r="AG24" i="117"/>
  <c r="AR243" i="117"/>
  <c r="AS243" i="117"/>
  <c r="AS242" i="117" s="1"/>
  <c r="AS160" i="117" s="1"/>
  <c r="AR210" i="117"/>
  <c r="AS210" i="117"/>
  <c r="AS212" i="117"/>
  <c r="AR212" i="117"/>
  <c r="AR247" i="117"/>
  <c r="AS247" i="117"/>
  <c r="AM304" i="117"/>
  <c r="AM321" i="117"/>
  <c r="AM322" i="117"/>
  <c r="AM327" i="117"/>
  <c r="AM307" i="117"/>
  <c r="AM308" i="117"/>
  <c r="AM313" i="117"/>
  <c r="AM318" i="117"/>
  <c r="AC24" i="117"/>
  <c r="G24" i="117"/>
  <c r="C322" i="117"/>
  <c r="C319" i="117"/>
  <c r="C305" i="117"/>
  <c r="C321" i="117"/>
  <c r="C307" i="117"/>
  <c r="C308" i="117"/>
  <c r="S24" i="117"/>
  <c r="B308" i="117"/>
  <c r="B323" i="117"/>
  <c r="B318" i="117"/>
  <c r="B321" i="117"/>
  <c r="B309" i="117"/>
  <c r="B313" i="117"/>
  <c r="B304" i="117"/>
  <c r="B307" i="117"/>
  <c r="B327" i="117"/>
  <c r="B322" i="117"/>
  <c r="AR198" i="117"/>
  <c r="AS198" i="117"/>
  <c r="AH308" i="117"/>
  <c r="AH321" i="117"/>
  <c r="AH316" i="117" s="1"/>
  <c r="AH307" i="117"/>
  <c r="AH322" i="117"/>
  <c r="AB322" i="117"/>
  <c r="AB307" i="117"/>
  <c r="AB302" i="117" s="1"/>
  <c r="AB313" i="117"/>
  <c r="AB308" i="117"/>
  <c r="AB321" i="117"/>
  <c r="AB327" i="117"/>
  <c r="W321" i="117"/>
  <c r="W322" i="117"/>
  <c r="W307" i="117"/>
  <c r="W308" i="117"/>
  <c r="T318" i="117"/>
  <c r="T307" i="117"/>
  <c r="T322" i="117"/>
  <c r="T304" i="117"/>
  <c r="T302" i="117" s="1"/>
  <c r="T308" i="117"/>
  <c r="T321" i="117"/>
  <c r="M307" i="117"/>
  <c r="M327" i="117"/>
  <c r="M322" i="117"/>
  <c r="M308" i="117"/>
  <c r="M321" i="117"/>
  <c r="M313" i="117"/>
  <c r="F307" i="117"/>
  <c r="F327" i="117"/>
  <c r="F308" i="117"/>
  <c r="F321" i="117"/>
  <c r="F316" i="117" s="1"/>
  <c r="F313" i="117"/>
  <c r="F322" i="117"/>
  <c r="AO66" i="117"/>
  <c r="AP66" i="117"/>
  <c r="AQ66" i="117" s="1"/>
  <c r="AO106" i="117"/>
  <c r="AP106" i="117"/>
  <c r="AQ106" i="117" s="1"/>
  <c r="AP14" i="117"/>
  <c r="AQ14" i="117" s="1"/>
  <c r="AO14" i="117"/>
  <c r="AO133" i="117"/>
  <c r="AP133" i="117"/>
  <c r="AQ133" i="117" s="1"/>
  <c r="AP98" i="117"/>
  <c r="AQ98" i="117" s="1"/>
  <c r="AO98" i="117"/>
  <c r="AP67" i="117"/>
  <c r="AQ67" i="117" s="1"/>
  <c r="AO67" i="117"/>
  <c r="AO143" i="117"/>
  <c r="AO54" i="117"/>
  <c r="AP89" i="117"/>
  <c r="AQ89" i="117" s="1"/>
  <c r="AP56" i="117"/>
  <c r="AQ56" i="117" s="1"/>
  <c r="AO144" i="117"/>
  <c r="AP144" i="117"/>
  <c r="AQ144" i="117" s="1"/>
  <c r="AO74" i="117"/>
  <c r="AP74" i="117"/>
  <c r="AQ74" i="117" s="1"/>
  <c r="AP30" i="117"/>
  <c r="AQ30" i="117" s="1"/>
  <c r="AP61" i="117"/>
  <c r="AQ61" i="117" s="1"/>
  <c r="AO83" i="117"/>
  <c r="AP83" i="117"/>
  <c r="AQ83" i="117" s="1"/>
  <c r="AO127" i="117"/>
  <c r="AP127" i="117"/>
  <c r="AQ127" i="117" s="1"/>
  <c r="AO31" i="117"/>
  <c r="AO130" i="117"/>
  <c r="AO16" i="117"/>
  <c r="AO56" i="117"/>
  <c r="AO125" i="117"/>
  <c r="AP108" i="117"/>
  <c r="AQ108" i="117" s="1"/>
  <c r="AP68" i="117"/>
  <c r="AQ68" i="117" s="1"/>
  <c r="AP130" i="117"/>
  <c r="AQ130" i="117" s="1"/>
  <c r="AO15" i="117"/>
  <c r="AP50" i="117"/>
  <c r="AQ50" i="117" s="1"/>
  <c r="AP40" i="117"/>
  <c r="AQ40" i="117" s="1"/>
  <c r="AO40" i="117"/>
  <c r="AP101" i="117"/>
  <c r="AQ101" i="117" s="1"/>
  <c r="AP36" i="117"/>
  <c r="AQ36" i="117" s="1"/>
  <c r="AO36" i="117"/>
  <c r="AP71" i="117"/>
  <c r="AQ71" i="117" s="1"/>
  <c r="AO71" i="117"/>
  <c r="AP48" i="117"/>
  <c r="AQ48" i="117" s="1"/>
  <c r="AO48" i="117"/>
  <c r="AP95" i="117"/>
  <c r="AQ95" i="117" s="1"/>
  <c r="AP79" i="117"/>
  <c r="AQ79" i="117" s="1"/>
  <c r="AO79" i="117"/>
  <c r="AP44" i="117"/>
  <c r="AQ44" i="117" s="1"/>
  <c r="AO44" i="117"/>
  <c r="AP18" i="117"/>
  <c r="AQ18" i="117" s="1"/>
  <c r="AO18" i="117"/>
  <c r="AP105" i="117"/>
  <c r="AQ105" i="117" s="1"/>
  <c r="AP34" i="117"/>
  <c r="AQ34" i="117" s="1"/>
  <c r="AP43" i="117"/>
  <c r="AQ43" i="117" s="1"/>
  <c r="AO43" i="117"/>
  <c r="AP111" i="117"/>
  <c r="AQ111" i="117" s="1"/>
  <c r="AO111" i="117"/>
  <c r="AP54" i="117"/>
  <c r="AQ54" i="117" s="1"/>
  <c r="AO97" i="117"/>
  <c r="AP97" i="117"/>
  <c r="AQ97" i="117" s="1"/>
  <c r="AP109" i="117"/>
  <c r="AQ109" i="117" s="1"/>
  <c r="AP47" i="117"/>
  <c r="AQ47" i="117" s="1"/>
  <c r="AO47" i="117"/>
  <c r="AO142" i="117"/>
  <c r="AO35" i="117"/>
  <c r="AP103" i="117"/>
  <c r="AQ103" i="117" s="1"/>
  <c r="AO103" i="117"/>
  <c r="AP122" i="117"/>
  <c r="AQ122" i="117" s="1"/>
  <c r="AO122" i="117"/>
  <c r="AP21" i="117"/>
  <c r="AQ21" i="117" s="1"/>
  <c r="AO33" i="117"/>
  <c r="AO64" i="117"/>
  <c r="AO90" i="117"/>
  <c r="AO80" i="117"/>
  <c r="AO95" i="117"/>
  <c r="AO118" i="117"/>
  <c r="AO73" i="117"/>
  <c r="AO120" i="117"/>
  <c r="AO104" i="117"/>
  <c r="AO20" i="117"/>
  <c r="AO50" i="117"/>
  <c r="AO123" i="117"/>
  <c r="AO108" i="117"/>
  <c r="AP60" i="117"/>
  <c r="AQ60" i="117" s="1"/>
  <c r="AP37" i="117"/>
  <c r="AQ37" i="117" s="1"/>
  <c r="AP123" i="117"/>
  <c r="AQ123" i="117" s="1"/>
  <c r="AP85" i="117"/>
  <c r="AQ85" i="117" s="1"/>
  <c r="AP45" i="117"/>
  <c r="AQ45" i="117" s="1"/>
  <c r="AP93" i="117"/>
  <c r="AQ93" i="117" s="1"/>
  <c r="AP80" i="117"/>
  <c r="AQ80" i="117" s="1"/>
  <c r="AP104" i="117"/>
  <c r="AQ104" i="117" s="1"/>
  <c r="AP53" i="117"/>
  <c r="AQ53" i="117" s="1"/>
  <c r="N24" i="117"/>
  <c r="T24" i="117"/>
  <c r="Z24" i="117"/>
  <c r="AB24" i="117"/>
  <c r="AF24" i="117"/>
  <c r="AS265" i="117"/>
  <c r="AS164" i="117" s="1"/>
  <c r="AS200" i="117"/>
  <c r="AR200" i="117"/>
  <c r="AR180" i="117"/>
  <c r="AS180" i="117"/>
  <c r="AI307" i="117"/>
  <c r="AI322" i="117"/>
  <c r="AI318" i="117"/>
  <c r="AI317" i="117"/>
  <c r="AI304" i="117"/>
  <c r="AI303" i="117"/>
  <c r="AI321" i="117"/>
  <c r="AI308" i="117"/>
  <c r="AG308" i="117"/>
  <c r="AG317" i="117"/>
  <c r="AG318" i="117"/>
  <c r="AG321" i="117"/>
  <c r="AG327" i="117"/>
  <c r="AG303" i="117"/>
  <c r="AG304" i="117"/>
  <c r="AG307" i="117"/>
  <c r="AG313" i="117"/>
  <c r="AG322" i="117"/>
  <c r="AF308" i="117"/>
  <c r="AF321" i="117"/>
  <c r="AF307" i="117"/>
  <c r="AF322" i="117"/>
  <c r="P307" i="117"/>
  <c r="P308" i="117"/>
  <c r="P327" i="117"/>
  <c r="P313" i="117"/>
  <c r="P321" i="117"/>
  <c r="P316" i="117" s="1"/>
  <c r="P322" i="117"/>
  <c r="AR237" i="117"/>
  <c r="AS237" i="117"/>
  <c r="AS238" i="117"/>
  <c r="AR238" i="117"/>
  <c r="AC306" i="117"/>
  <c r="AC317" i="117"/>
  <c r="AC303" i="117"/>
  <c r="AC302" i="117" s="1"/>
  <c r="AC320" i="117"/>
  <c r="AA307" i="117"/>
  <c r="AA308" i="117"/>
  <c r="AA321" i="117"/>
  <c r="AA316" i="117" s="1"/>
  <c r="AA322" i="117"/>
  <c r="S307" i="117"/>
  <c r="S322" i="117"/>
  <c r="S327" i="117"/>
  <c r="S321" i="117"/>
  <c r="S308" i="117"/>
  <c r="S313" i="117"/>
  <c r="O321" i="117"/>
  <c r="O316" i="117" s="1"/>
  <c r="O322" i="117"/>
  <c r="O307" i="117"/>
  <c r="O308" i="117"/>
  <c r="K308" i="117"/>
  <c r="K302" i="117" s="1"/>
  <c r="K322" i="117"/>
  <c r="K316" i="117" s="1"/>
  <c r="H317" i="117"/>
  <c r="H304" i="117"/>
  <c r="H303" i="117"/>
  <c r="H302" i="117" s="1"/>
  <c r="H318" i="117"/>
  <c r="AO17" i="117"/>
  <c r="C24" i="117"/>
  <c r="AJ318" i="117"/>
  <c r="AJ316" i="117" s="1"/>
  <c r="AJ322" i="117"/>
  <c r="AJ321" i="117"/>
  <c r="AJ304" i="117"/>
  <c r="AJ308" i="117"/>
  <c r="AJ307" i="117"/>
  <c r="AE24" i="117"/>
  <c r="Y24" i="117"/>
  <c r="V304" i="117"/>
  <c r="V302" i="117" s="1"/>
  <c r="V307" i="117"/>
  <c r="V313" i="117"/>
  <c r="V318" i="117"/>
  <c r="V321" i="117"/>
  <c r="V327" i="117"/>
  <c r="J305" i="117"/>
  <c r="J321" i="117"/>
  <c r="J307" i="117"/>
  <c r="J319" i="117"/>
  <c r="AO115" i="117"/>
  <c r="AP115" i="117"/>
  <c r="AQ115" i="117" s="1"/>
  <c r="AO102" i="117"/>
  <c r="AP102" i="117"/>
  <c r="AQ102" i="117" s="1"/>
  <c r="AP39" i="117"/>
  <c r="AQ39" i="117" s="1"/>
  <c r="AO39" i="117"/>
  <c r="AP28" i="117"/>
  <c r="AQ28" i="117" s="1"/>
  <c r="AO28" i="117"/>
  <c r="D24" i="117"/>
  <c r="AO131" i="117"/>
  <c r="AO30" i="117"/>
  <c r="AP29" i="117"/>
  <c r="AQ29" i="117" s="1"/>
  <c r="AP33" i="117"/>
  <c r="AQ33" i="117" s="1"/>
  <c r="AP11" i="117"/>
  <c r="AQ11" i="117" s="1"/>
  <c r="E24" i="117"/>
  <c r="AP20" i="117"/>
  <c r="AQ20" i="117" s="1"/>
  <c r="AO121" i="117"/>
  <c r="AP121" i="117"/>
  <c r="AQ121" i="117" s="1"/>
  <c r="AP86" i="117"/>
  <c r="AQ86" i="117" s="1"/>
  <c r="AP55" i="117"/>
  <c r="AQ55" i="117" s="1"/>
  <c r="AO55" i="117"/>
  <c r="AP32" i="117"/>
  <c r="AQ32" i="117" s="1"/>
  <c r="AO32" i="117"/>
  <c r="AO11" i="117"/>
  <c r="AP92" i="117"/>
  <c r="AQ92" i="117" s="1"/>
  <c r="AO92" i="117"/>
  <c r="AO78" i="117"/>
  <c r="AP78" i="117"/>
  <c r="AQ78" i="117" s="1"/>
  <c r="AP77" i="117"/>
  <c r="AQ77" i="117" s="1"/>
  <c r="AO140" i="117"/>
  <c r="AP140" i="117"/>
  <c r="AQ140" i="117" s="1"/>
  <c r="AP84" i="117"/>
  <c r="AQ84" i="117" s="1"/>
  <c r="AO84" i="117"/>
  <c r="AP13" i="117"/>
  <c r="AQ13" i="117" s="1"/>
  <c r="AO77" i="117"/>
  <c r="AO38" i="117"/>
  <c r="AO100" i="117"/>
  <c r="AO57" i="117"/>
  <c r="AO42" i="117"/>
  <c r="AO101" i="117"/>
  <c r="AO46" i="117"/>
  <c r="AO85" i="117"/>
  <c r="AP64" i="117"/>
  <c r="AQ64" i="117" s="1"/>
  <c r="AP145" i="117"/>
  <c r="AQ145" i="117" s="1"/>
  <c r="AP41" i="117"/>
  <c r="AQ41" i="117" s="1"/>
  <c r="L24" i="117"/>
  <c r="AO29" i="117"/>
  <c r="AP82" i="117"/>
  <c r="AQ82" i="117" s="1"/>
  <c r="AP52" i="117"/>
  <c r="AQ52" i="117" s="1"/>
  <c r="AO52" i="117"/>
  <c r="AO87" i="117"/>
  <c r="AP87" i="117"/>
  <c r="AQ87" i="117" s="1"/>
  <c r="AO145" i="117"/>
  <c r="AO58" i="117"/>
  <c r="AP58" i="117"/>
  <c r="AQ58" i="117" s="1"/>
  <c r="AP120" i="117"/>
  <c r="AQ120" i="117" s="1"/>
  <c r="AP141" i="117"/>
  <c r="AQ141" i="117" s="1"/>
  <c r="AO141" i="117"/>
  <c r="AP88" i="117"/>
  <c r="AQ88" i="117" s="1"/>
  <c r="AO88" i="117"/>
  <c r="AP131" i="117"/>
  <c r="AQ131" i="117" s="1"/>
  <c r="AP117" i="117"/>
  <c r="AQ117" i="117" s="1"/>
  <c r="AO117" i="117"/>
  <c r="AO91" i="117"/>
  <c r="AP91" i="117"/>
  <c r="AQ91" i="117" s="1"/>
  <c r="AP57" i="117"/>
  <c r="AQ57" i="117" s="1"/>
  <c r="AP125" i="117"/>
  <c r="AQ125" i="117" s="1"/>
  <c r="AP59" i="117"/>
  <c r="AQ59" i="117" s="1"/>
  <c r="AO59" i="117"/>
  <c r="AO62" i="117"/>
  <c r="AP62" i="117"/>
  <c r="AQ62" i="117" s="1"/>
  <c r="AO110" i="117"/>
  <c r="AP110" i="117"/>
  <c r="AQ110" i="117" s="1"/>
  <c r="AP22" i="117"/>
  <c r="AQ22" i="117" s="1"/>
  <c r="AO22" i="117"/>
  <c r="AP63" i="117"/>
  <c r="AQ63" i="117" s="1"/>
  <c r="AO63" i="117"/>
  <c r="AP65" i="117"/>
  <c r="AQ65" i="117" s="1"/>
  <c r="AP51" i="117"/>
  <c r="AQ51" i="117" s="1"/>
  <c r="AO51" i="117"/>
  <c r="AP31" i="117"/>
  <c r="AQ31" i="117" s="1"/>
  <c r="AP35" i="117"/>
  <c r="AQ35" i="117" s="1"/>
  <c r="AO53" i="117"/>
  <c r="AO109" i="117"/>
  <c r="AO93" i="117"/>
  <c r="AO49" i="117"/>
  <c r="AO113" i="117"/>
  <c r="AO34" i="117"/>
  <c r="AP142" i="117"/>
  <c r="AQ142" i="117" s="1"/>
  <c r="AO105" i="117"/>
  <c r="AO69" i="117"/>
  <c r="AO60" i="117"/>
  <c r="AO65" i="117"/>
  <c r="AO45" i="117"/>
  <c r="AO89" i="117"/>
  <c r="AP76" i="117"/>
  <c r="AQ76" i="117" s="1"/>
  <c r="AP112" i="117"/>
  <c r="AQ112" i="117" s="1"/>
  <c r="AP118" i="117"/>
  <c r="AQ118" i="117" s="1"/>
  <c r="AP72" i="117"/>
  <c r="AQ72" i="117" s="1"/>
  <c r="F24" i="117"/>
  <c r="H24" i="117"/>
  <c r="V24" i="117"/>
  <c r="AR242" i="117"/>
  <c r="AR160" i="117" s="1"/>
  <c r="AS224" i="117"/>
  <c r="AR224" i="117"/>
  <c r="D321" i="117"/>
  <c r="D322" i="117"/>
  <c r="D307" i="117"/>
  <c r="D308" i="117"/>
  <c r="AR188" i="117"/>
  <c r="AS188" i="117"/>
  <c r="AL304" i="117"/>
  <c r="AL322" i="117"/>
  <c r="AL308" i="117"/>
  <c r="AL317" i="117"/>
  <c r="AL316" i="117" s="1"/>
  <c r="AL318" i="117"/>
  <c r="AL303" i="117"/>
  <c r="U24" i="117"/>
  <c r="Q24" i="117"/>
  <c r="AP23" i="117"/>
  <c r="AQ23" i="117" s="1"/>
  <c r="AO23" i="117"/>
  <c r="AR184" i="117"/>
  <c r="AS184" i="117"/>
  <c r="AS173" i="117" s="1"/>
  <c r="AS157" i="117" s="1"/>
  <c r="AS196" i="117"/>
  <c r="AR196" i="117"/>
  <c r="AD304" i="117"/>
  <c r="AD307" i="117"/>
  <c r="AD322" i="117"/>
  <c r="AD318" i="117"/>
  <c r="AD308" i="117"/>
  <c r="AD321" i="117"/>
  <c r="Y308" i="117"/>
  <c r="Y307" i="117"/>
  <c r="Y327" i="117"/>
  <c r="Y321" i="117"/>
  <c r="Y316" i="117" s="1"/>
  <c r="Y313" i="117"/>
  <c r="Y322" i="117"/>
  <c r="U307" i="117"/>
  <c r="U313" i="117"/>
  <c r="U322" i="117"/>
  <c r="U308" i="117"/>
  <c r="U303" i="117"/>
  <c r="U321" i="117"/>
  <c r="U327" i="117"/>
  <c r="U317" i="117"/>
  <c r="R303" i="117"/>
  <c r="R305" i="117"/>
  <c r="R322" i="117"/>
  <c r="R318" i="117"/>
  <c r="R321" i="117"/>
  <c r="R304" i="117"/>
  <c r="R308" i="117"/>
  <c r="R307" i="117"/>
  <c r="R317" i="117"/>
  <c r="R319" i="117"/>
  <c r="AA24" i="117"/>
  <c r="M24" i="117"/>
  <c r="AR265" i="117"/>
  <c r="AR164" i="117" s="1"/>
  <c r="AS245" i="117"/>
  <c r="AS161" i="117" s="1"/>
  <c r="AR227" i="117"/>
  <c r="AR158" i="117" s="1"/>
  <c r="AR245" i="117"/>
  <c r="AR161" i="117" s="1"/>
  <c r="AS227" i="117"/>
  <c r="AS158" i="117" s="1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C29" i="72"/>
  <c r="I127" i="72"/>
  <c r="C29" i="71"/>
  <c r="I127" i="71"/>
  <c r="C29" i="70"/>
  <c r="I127" i="70"/>
  <c r="I127" i="69"/>
  <c r="C29" i="69"/>
  <c r="I127" i="68"/>
  <c r="C29" i="68"/>
  <c r="I127" i="67"/>
  <c r="C29" i="67"/>
  <c r="C29" i="66"/>
  <c r="I127" i="66"/>
  <c r="C29" i="65"/>
  <c r="I127" i="65"/>
  <c r="C29" i="64"/>
  <c r="I127" i="64"/>
  <c r="I127" i="63"/>
  <c r="C29" i="63"/>
  <c r="C29" i="62"/>
  <c r="I127" i="62"/>
  <c r="C29" i="61"/>
  <c r="I127" i="61"/>
  <c r="I127" i="60"/>
  <c r="C29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I127" i="50"/>
  <c r="C29" i="50"/>
  <c r="C29" i="49"/>
  <c r="I127" i="49"/>
  <c r="C29" i="48"/>
  <c r="I127" i="48"/>
  <c r="I127" i="47"/>
  <c r="C29" i="47"/>
  <c r="I127" i="46"/>
  <c r="C29" i="46"/>
  <c r="I127" i="45"/>
  <c r="C29" i="45"/>
  <c r="C29" i="44"/>
  <c r="I127" i="44"/>
  <c r="C29" i="43"/>
  <c r="I127" i="43"/>
  <c r="I127" i="42"/>
  <c r="C29" i="42"/>
  <c r="C29" i="41"/>
  <c r="I127" i="41"/>
  <c r="L302" i="117" l="1"/>
  <c r="P302" i="117"/>
  <c r="X316" i="117"/>
  <c r="AC316" i="117"/>
  <c r="AI302" i="117"/>
  <c r="I316" i="117"/>
  <c r="Y302" i="117"/>
  <c r="H316" i="117"/>
  <c r="X302" i="117"/>
  <c r="AR173" i="117"/>
  <c r="AR157" i="117" s="1"/>
  <c r="G302" i="117"/>
  <c r="L316" i="117"/>
  <c r="AE302" i="117"/>
  <c r="D302" i="117"/>
  <c r="J316" i="117"/>
  <c r="S316" i="117"/>
  <c r="AF316" i="117"/>
  <c r="AI316" i="117"/>
  <c r="F302" i="117"/>
  <c r="T316" i="117"/>
  <c r="W316" i="117"/>
  <c r="AH302" i="117"/>
  <c r="B302" i="117"/>
  <c r="B316" i="117"/>
  <c r="C316" i="117"/>
  <c r="AM316" i="117"/>
  <c r="G316" i="117"/>
  <c r="E302" i="117"/>
  <c r="AK302" i="117"/>
  <c r="Z302" i="117"/>
  <c r="Q302" i="117"/>
  <c r="R316" i="117"/>
  <c r="R302" i="117"/>
  <c r="U302" i="117"/>
  <c r="AD302" i="117"/>
  <c r="D316" i="117"/>
  <c r="V316" i="117"/>
  <c r="AJ302" i="117"/>
  <c r="AG302" i="117"/>
  <c r="AG316" i="117"/>
  <c r="M316" i="117"/>
  <c r="M302" i="117"/>
  <c r="W302" i="117"/>
  <c r="AB316" i="117"/>
  <c r="Q316" i="117"/>
  <c r="U316" i="117"/>
  <c r="AD316" i="117"/>
  <c r="AL302" i="117"/>
  <c r="J302" i="117"/>
  <c r="O302" i="117"/>
  <c r="S302" i="117"/>
  <c r="AA302" i="117"/>
  <c r="AF302" i="117"/>
  <c r="C302" i="117"/>
  <c r="AM302" i="117"/>
  <c r="E316" i="117"/>
  <c r="AE316" i="117"/>
  <c r="Z316" i="117"/>
</calcChain>
</file>

<file path=xl/sharedStrings.xml><?xml version="1.0" encoding="utf-8"?>
<sst xmlns="http://schemas.openxmlformats.org/spreadsheetml/2006/main" count="23763" uniqueCount="344">
  <si>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</si>
  <si>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</si>
  <si>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</si>
  <si>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</si>
  <si>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</si>
  <si>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</si>
  <si>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</si>
  <si>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</si>
  <si>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</si>
  <si>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</si>
  <si>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</si>
  <si>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</si>
  <si>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</si>
  <si>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</si>
  <si>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</si>
  <si>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</si>
  <si>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</si>
  <si>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</si>
  <si>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</si>
  <si>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</si>
  <si>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</si>
  <si>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</si>
  <si>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</si>
  <si>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</si>
  <si>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</si>
  <si>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</si>
  <si>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</si>
  <si>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</si>
  <si>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</si>
  <si>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</si>
  <si>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</si>
  <si>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</si>
  <si>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</si>
  <si>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</si>
  <si>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</si>
  <si>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</si>
  <si>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</si>
  <si>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</si>
  <si>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</si>
  <si>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</si>
  <si>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</si>
  <si>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</si>
  <si>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</si>
  <si>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</si>
  <si>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</si>
  <si>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</si>
  <si>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</si>
  <si>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</si>
  <si>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</si>
  <si>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</si>
  <si>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</si>
  <si>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</si>
  <si>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</si>
  <si>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</si>
  <si>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</si>
  <si>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</si>
  <si>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</si>
  <si>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</si>
  <si>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</si>
  <si>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</si>
  <si>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</si>
  <si>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</si>
  <si>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</si>
  <si>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</si>
  <si>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</si>
  <si>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</si>
  <si>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</si>
  <si>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</si>
  <si>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</si>
  <si>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</si>
  <si>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</si>
  <si>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</si>
  <si>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</si>
  <si>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</si>
  <si>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</si>
  <si>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</si>
  <si>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</si>
  <si>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</si>
  <si>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</si>
  <si>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</si>
  <si>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</si>
  <si>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</si>
  <si>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</si>
  <si>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</si>
  <si>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</si>
  <si>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</si>
  <si>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</si>
  <si>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</si>
  <si>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</si>
  <si>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</si>
  <si>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</si>
  <si>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</si>
  <si>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</si>
  <si>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</si>
  <si>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</si>
  <si>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</si>
  <si>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</si>
  <si>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</si>
  <si>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</si>
  <si>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</si>
  <si>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</si>
  <si>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</si>
  <si>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</si>
  <si>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</si>
  <si>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</si>
  <si>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</si>
  <si>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</si>
  <si>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</si>
  <si>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</si>
  <si>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</si>
  <si>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</si>
  <si>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</si>
  <si>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</si>
  <si>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</si>
  <si>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</si>
  <si>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</si>
  <si>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</si>
  <si>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</si>
  <si>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</si>
  <si>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</si>
  <si>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</si>
  <si>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</si>
  <si>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</si>
  <si>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</si>
  <si>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</si>
  <si>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</si>
  <si>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</si>
  <si>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</si>
  <si>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</si>
  <si>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</si>
  <si>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</si>
  <si>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</si>
  <si>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</si>
  <si>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</si>
  <si>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</si>
  <si>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</si>
  <si>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</si>
  <si>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</si>
  <si>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</si>
  <si>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</si>
  <si>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</si>
  <si>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</si>
  <si>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</si>
  <si>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</si>
  <si>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</si>
  <si>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</si>
  <si>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</si>
  <si>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</si>
  <si>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</si>
  <si>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</si>
  <si>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</si>
  <si>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</si>
  <si>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</si>
  <si>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</si>
  <si>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</si>
  <si>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</si>
  <si>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</si>
  <si>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</si>
  <si>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</si>
  <si>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</si>
  <si>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</si>
  <si>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</si>
  <si>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</si>
  <si>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</si>
  <si>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</si>
  <si>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</si>
  <si>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</si>
  <si>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</si>
  <si>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</si>
  <si>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</si>
  <si>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</si>
  <si>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</si>
  <si>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</si>
  <si>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</si>
  <si>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</si>
  <si>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</si>
  <si>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</si>
  <si>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</si>
  <si>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</si>
  <si>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</si>
  <si>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</si>
  <si>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</si>
  <si>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</si>
  <si>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</si>
  <si>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</si>
  <si>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</si>
  <si>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</si>
  <si>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</si>
  <si>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</si>
  <si>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</si>
  <si>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</si>
  <si>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</si>
  <si>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</si>
  <si>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</si>
  <si>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</si>
  <si>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p:\CPCe\HBSC1-CP\Compliance Week 16\Transect 1\00005b (1).MTS_000076910.jpg</t>
  </si>
  <si>
    <t>p:\CPCe\HBSC1-CP\Compliance Week 16\Transect 1\000076910.cpc</t>
  </si>
  <si>
    <t>S</t>
  </si>
  <si>
    <t>SPR</t>
  </si>
  <si>
    <t>MACA</t>
  </si>
  <si>
    <t>MA</t>
  </si>
  <si>
    <t>CTB</t>
  </si>
  <si>
    <t>O</t>
  </si>
  <si>
    <t>OL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</si>
  <si>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</si>
  <si>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</si>
  <si>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</si>
  <si>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</si>
  <si>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</si>
  <si>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</si>
  <si>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</si>
  <si>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</si>
  <si>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</si>
  <si>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</si>
  <si>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</si>
  <si>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</si>
  <si>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</si>
  <si>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</si>
  <si>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</si>
  <si>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</si>
  <si>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</si>
  <si>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</si>
  <si>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</si>
  <si>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</si>
  <si>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</si>
  <si>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</si>
  <si>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</si>
  <si>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Sand</t>
  </si>
  <si>
    <t>Other</t>
  </si>
  <si>
    <t>p:\CPCe\HBSC1-CP\Compliance Week 16\Transect 1\00005b (1).MTS_000061628.jpg</t>
  </si>
  <si>
    <t>p:\CPCe\HBSC1-CP\Compliance Week 16\Transect 1\000061628.cpc</t>
  </si>
  <si>
    <t>SHAD</t>
  </si>
  <si>
    <t>TWS</t>
  </si>
  <si>
    <t>SPO</t>
  </si>
  <si>
    <t>TAPE</t>
  </si>
  <si>
    <t>Shadow</t>
  </si>
  <si>
    <t>Sponge</t>
  </si>
  <si>
    <t>Tape</t>
  </si>
  <si>
    <t>p:\CPCe\HBSC1-CP\Compliance Week 16\Transect 1\00005b (1).MTS_000031064.jpg</t>
  </si>
  <si>
    <t>p:\CPCe\HBSC1-CP\Compliance Week 16\Transect 1\000031064.cpc</t>
  </si>
  <si>
    <t>p:\CPCe\HBSC1-CP\Compliance Week 16\Transect 1\00005b (1).MTS_000298498.jpg</t>
  </si>
  <si>
    <t>p:\CPCe\HBSC1-CP\Compliance Week 16\Transect 1\000298498.cpc</t>
  </si>
  <si>
    <t>R</t>
  </si>
  <si>
    <t>Rubble</t>
  </si>
  <si>
    <t>p:\CPCe\HBSC1-CP\Compliance Week 16\Transect 1\00005b (1).MTS_000160960.jpg</t>
  </si>
  <si>
    <t>p:\CPCe\HBSC1-CP\Compliance Week 16\Transect 1\000160960.cpc</t>
  </si>
  <si>
    <t>p:\CPCe\HBSC1-CP\Compliance Week 16\Transect 1\00005b (1).MTS_000138037.jpg</t>
  </si>
  <si>
    <t>p:\CPCe\HBSC1-CP\Compliance Week 16\Transect 1\000138037.cpc</t>
  </si>
  <si>
    <t>p:\CPCe\HBSC1-CP\Compliance Week 16\Transect 1\00005b (1).MTS_000115115.jpg</t>
  </si>
  <si>
    <t>p:\CPCe\HBSC1-CP\Compliance Week 16\Transect 1\000115115.cpc</t>
  </si>
  <si>
    <t>MC</t>
  </si>
  <si>
    <t>C</t>
  </si>
  <si>
    <t>Montastraea cavernosa</t>
  </si>
  <si>
    <t>p:\CPCe\HBSC1-CP\Compliance Week 16\Transect 1\00005b (1).MTS_000092192.jpg</t>
  </si>
  <si>
    <t>p:\CPCe\HBSC1-CP\Compliance Week 16\Transect 1\000092192.cpc</t>
  </si>
  <si>
    <t>p:\CPCe\HBSC1-CP\Compliance Week 16\Transect 1\00005b (1).MTS_000053987.jpg</t>
  </si>
  <si>
    <t>p:\CPCe\HBSC1-CP\Compliance Week 16\Transect 1\000053987.cpc</t>
  </si>
  <si>
    <t>p:\CPCe\HBSC1-CP\Compliance Week 16\Transect 1\00005b (1).MTS_000023423.jpg</t>
  </si>
  <si>
    <t>p:\CPCe\HBSC1-CP\Compliance Week 16\Transect 1\000023423.cpc</t>
  </si>
  <si>
    <t>p:\CPCe\HBSC1-CP\Compliance Week 16\Transect 1\00005b (1).MTS_000290857.jpg</t>
  </si>
  <si>
    <t>p:\CPCe\HBSC1-CP\Compliance Week 16\Transect 1\000290857.cpc</t>
  </si>
  <si>
    <t>p:\CPCe\HBSC1-CP\Compliance Week 16\Transect 1\00005b (1).MTS_000283216.jpg</t>
  </si>
  <si>
    <t>p:\CPCe\HBSC1-CP\Compliance Week 16\Transect 1\000283216.cpc</t>
  </si>
  <si>
    <t>p:\CPCe\HBSC1-CP\Compliance Week 16\Transect 1\00005b (1).MTS_000275575.jpg</t>
  </si>
  <si>
    <t>p:\CPCe\HBSC1-CP\Compliance Week 16\Transect 1\000275575.cpc</t>
  </si>
  <si>
    <t>p:\CPCe\HBSC1-CP\Compliance Week 16\Transect 1\00005b (1).MTS_000267934.jpg</t>
  </si>
  <si>
    <t>p:\CPCe\HBSC1-CP\Compliance Week 16\Transect 1\000267934.cpc</t>
  </si>
  <si>
    <t>p:\CPCe\HBSC1-CP\Compliance Week 16\Transect 1\00005b (1).MTS_000260293.jpg</t>
  </si>
  <si>
    <t>p:\CPCe\HBSC1-CP\Compliance Week 16\Transect 1\000260293.cpc</t>
  </si>
  <si>
    <t>p:\CPCe\HBSC1-CP\Compliance Week 16\Transect 1\00005b (1).MTS_000252652.jpg</t>
  </si>
  <si>
    <t>p:\CPCe\HBSC1-CP\Compliance Week 16\Transect 1\000252652.cpc</t>
  </si>
  <si>
    <t>p:\CPCe\HBSC1-CP\Compliance Week 16\Transect 1\00005b (1).MTS_000229729.jpg</t>
  </si>
  <si>
    <t>p:\CPCe\HBSC1-CP\Compliance Week 16\Transect 1\000229729.cpc</t>
  </si>
  <si>
    <t>p:\CPCe\HBSC1-CP\Compliance Week 16\Transect 1\00005b (1).MTS_000214447.jpg</t>
  </si>
  <si>
    <t>p:\CPCe\HBSC1-CP\Compliance Week 16\Transect 1\000214447.cpc</t>
  </si>
  <si>
    <t>p:\CPCe\HBSC1-CP\Compliance Week 16\Transect 1\00005b (1).MTS_000199165.jpg</t>
  </si>
  <si>
    <t>p:\CPCe\HBSC1-CP\Compliance Week 16\Transect 1\000199165.cpc</t>
  </si>
  <si>
    <t>p:\CPCe\HBSC1-CP\Compliance Week 16\Transect 1\00005b (1).MTS_000183883.jpg</t>
  </si>
  <si>
    <t>p:\CPCe\HBSC1-CP\Compliance Week 16\Transect 1\000183883.cpc</t>
  </si>
  <si>
    <t>p:\CPCe\HBSC1-CP\Compliance Week 16\Transect 1\00005b (1).MTS_000153319.jpg</t>
  </si>
  <si>
    <t>p:\CPCe\HBSC1-CP\Compliance Week 16\Transect 1\000153319.cpc</t>
  </si>
  <si>
    <t>p:\CPCe\HBSC1-CP\Compliance Week 16\Transect 1\00005b (1).MTS_000130396.jpg</t>
  </si>
  <si>
    <t>p:\CPCe\HBSC1-CP\Compliance Week 16\Transect 1\000130396.cpc</t>
  </si>
  <si>
    <t>p:\CPCe\HBSC1-CP\Compliance Week 16\Transect 1\00005b (1).MTS_000107474.jpg</t>
  </si>
  <si>
    <t>p:\CPCe\HBSC1-CP\Compliance Week 16\Transect 1\000107474.cpc</t>
  </si>
  <si>
    <t>p:\CPCe\HBSC1-CP\Compliance Week 16\Transect 1\00005b (1).MTS_000084551.jpg</t>
  </si>
  <si>
    <t>p:\CPCe\HBSC1-CP\Compliance Week 16\Transect 1\000084551.cpc</t>
  </si>
  <si>
    <t>p:\CPCe\HBSC1-CP\Compliance Week 16\Transect 1\00005b (1).MTS_000046346.jpg</t>
  </si>
  <si>
    <t>p:\CPCe\HBSC1-CP\Compliance Week 16\Transect 1\000046346.cpc</t>
  </si>
  <si>
    <t>p:\CPCe\HBSC1-CP\Compliance Week 16\Transect 1\00005b (1).MTS_000015782.jpg</t>
  </si>
  <si>
    <t>p:\CPCe\HBSC1-CP\Compliance Week 16\Transect 1\000015782.cpc</t>
  </si>
  <si>
    <t>p:\CPCe\HBSC1-CP\Compliance Week 16\Transect 1\00005b (1).MTS_000000500.jpg</t>
  </si>
  <si>
    <t>p:\CPCe\HBSC1-CP\Compliance Week 16\Transect 1\000000500.cpc</t>
  </si>
  <si>
    <t>p:\CPCe\HBSC1-CP\Compliance Week 16\Transect 1\00005b (1).MTS_000176242.jpg</t>
  </si>
  <si>
    <t>p:\CPCe\HBSC1-CP\Compliance Week 16\Transect 1\000176242.cpc</t>
  </si>
  <si>
    <t>PAL</t>
  </si>
  <si>
    <t>Z</t>
  </si>
  <si>
    <t>Palythoa sp.</t>
  </si>
  <si>
    <t>p:\CPCe\HBSC1-CP\Compliance Week 16\Transect 1\00005b (1).MTS_000222088.jpg</t>
  </si>
  <si>
    <t>p:\CPCe\HBSC1-CP\Compliance Week 16\Transect 1\000222088.cpc</t>
  </si>
  <si>
    <t>p:\CPCe\HBSC1-CP\Compliance Week 16\Transect 1\00005b (1).MTS_000206806.jpg</t>
  </si>
  <si>
    <t>p:\CPCe\HBSC1-CP\Compliance Week 16\Transect 1\000206806.cpc</t>
  </si>
  <si>
    <t>p:\CPCe\HBSC1-CP\Compliance Week 16\Transect 1\00005b (1).MTS_000191524.jpg</t>
  </si>
  <si>
    <t>p:\CPCe\HBSC1-CP\Compliance Week 16\Transect 1\000191524.cpc</t>
  </si>
  <si>
    <t>p:\CPCe\HBSC1-CP\Compliance Week 16\Transect 1\00005b (1).MTS_000168601.jpg</t>
  </si>
  <si>
    <t>p:\CPCe\HBSC1-CP\Compliance Week 16\Transect 1\000168601.cpc</t>
  </si>
  <si>
    <t>CN</t>
  </si>
  <si>
    <t>Colpophyllia natans</t>
  </si>
  <si>
    <t>p:\CPCe\HBSC1-CP\Compliance Week 16\Transect 1\00005b (1).MTS_000145678.jpg</t>
  </si>
  <si>
    <t>p:\CPCe\HBSC1-CP\Compliance Week 16\Transect 1\000145678.cpc</t>
  </si>
  <si>
    <t>p:\CPCe\HBSC1-CP\Compliance Week 16\Transect 1\00005b (1).MTS_000122755.jpg</t>
  </si>
  <si>
    <t>p:\CPCe\HBSC1-CP\Compliance Week 16\Transect 1\000122755.cpc</t>
  </si>
  <si>
    <t>p:\CPCe\HBSC1-CP\Compliance Week 16\Transect 1\00005b (1).MTS_000099833.jpg</t>
  </si>
  <si>
    <t>p:\CPCe\HBSC1-CP\Compliance Week 16\Transect 1\000099833.cpc</t>
  </si>
  <si>
    <t>p:\CPCe\HBSC1-CP\Compliance Week 16\Transect 1\00005b (1).MTS_000069269.jpg</t>
  </si>
  <si>
    <t>p:\CPCe\HBSC1-CP\Compliance Week 16\Transect 1\000069269.cpc</t>
  </si>
  <si>
    <t>p:\CPCe\HBSC1-CP\Compliance Week 16\Transect 1\00005b (1).MTS_000038705.jpg</t>
  </si>
  <si>
    <t>p:\CPCe\HBSC1-CP\Compliance Week 16\Transect 1\000038705.cpc</t>
  </si>
  <si>
    <t>p:\CPCe\HBSC1-CP\Compliance Week 16\Transect 1\00005b (1).MTS_000008141.jpg</t>
  </si>
  <si>
    <t>p:\CPCe\HBSC1-CP\Compliance Week 16\Transect 1\000008141.cpc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</si>
  <si>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</si>
  <si>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</si>
  <si>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</si>
  <si>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</si>
  <si>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</si>
  <si>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</si>
  <si>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</si>
  <si>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</si>
  <si>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</si>
  <si>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</si>
  <si>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</si>
  <si>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</si>
  <si>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</si>
  <si>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</si>
  <si>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</si>
  <si>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</si>
  <si>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</si>
  <si>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</si>
  <si>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</si>
  <si>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</si>
  <si>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</si>
  <si>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</si>
  <si>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16\HBSC1 T1 C16 redo QAQC.xlsx:Data summary</t>
  </si>
  <si>
    <t>P:\CPCe\HBSC1-CP\Compliance Week 16\HBSC1 T1 C16 redo QAQC.xlsx:000008141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</si>
</sst>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2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2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2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2"/>
    </row>
    <row r="8" spans="1:34" x14ac:dyDescent="0.25">
      <c r="A8" s="16" t="s">
        <v>201</v>
      </c>
      <c r="B8" s="2"/>
      <c r="C8" t="s">
        <v>201</v>
      </c>
      <c r="E8" t="s">
        <v>195</v>
      </c>
      <c r="F8" t="s">
        <v>196</v>
      </c>
      <c r="AH8" s="22"/>
    </row>
    <row r="9" spans="1:34" x14ac:dyDescent="0.25">
      <c r="A9" s="16" t="s">
        <v>201</v>
      </c>
      <c r="B9" s="2"/>
      <c r="C9" t="s">
        <v>201</v>
      </c>
      <c r="E9" t="s">
        <v>195</v>
      </c>
      <c r="F9" t="s">
        <v>196</v>
      </c>
      <c r="AH9" s="22"/>
    </row>
    <row r="10" spans="1:34" x14ac:dyDescent="0.25">
      <c r="A10" s="16" t="s">
        <v>202</v>
      </c>
      <c r="B10" s="2"/>
      <c r="C10" t="s">
        <v>203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229</v>
      </c>
      <c r="F3" t="s">
        <v>230</v>
      </c>
      <c r="AH3" s="22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2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2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2"/>
    </row>
    <row r="7" spans="1:34" x14ac:dyDescent="0.25">
      <c r="A7" s="16" t="s">
        <v>233</v>
      </c>
      <c r="B7" s="2"/>
      <c r="C7" t="s">
        <v>197</v>
      </c>
      <c r="E7" t="s">
        <v>229</v>
      </c>
      <c r="F7" t="s">
        <v>230</v>
      </c>
      <c r="AH7" s="22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2"/>
    </row>
    <row r="9" spans="1:34" x14ac:dyDescent="0.25">
      <c r="A9" s="16" t="s">
        <v>234</v>
      </c>
      <c r="B9" s="2"/>
      <c r="C9" t="s">
        <v>232</v>
      </c>
      <c r="E9" t="s">
        <v>229</v>
      </c>
      <c r="F9" t="s">
        <v>230</v>
      </c>
      <c r="AH9" s="22"/>
    </row>
    <row r="10" spans="1:34" x14ac:dyDescent="0.25">
      <c r="A10" s="16" t="s">
        <v>234</v>
      </c>
      <c r="B10" s="2"/>
      <c r="C10" t="s">
        <v>232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234</v>
      </c>
      <c r="B11" s="29"/>
      <c r="C11" s="24" t="s">
        <v>232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2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2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2"/>
    </row>
    <row r="6" spans="1:34" x14ac:dyDescent="0.25">
      <c r="A6" s="16" t="s">
        <v>201</v>
      </c>
      <c r="B6" s="2"/>
      <c r="C6" t="s">
        <v>201</v>
      </c>
      <c r="E6" t="s">
        <v>238</v>
      </c>
      <c r="F6" t="s">
        <v>239</v>
      </c>
      <c r="AH6" s="22"/>
    </row>
    <row r="7" spans="1:34" x14ac:dyDescent="0.25">
      <c r="A7" s="16" t="s">
        <v>201</v>
      </c>
      <c r="B7" s="2"/>
      <c r="C7" t="s">
        <v>201</v>
      </c>
      <c r="E7" t="s">
        <v>238</v>
      </c>
      <c r="F7" t="s">
        <v>239</v>
      </c>
      <c r="AH7" s="22"/>
    </row>
    <row r="8" spans="1:34" x14ac:dyDescent="0.25">
      <c r="A8" s="16" t="s">
        <v>201</v>
      </c>
      <c r="B8" s="2"/>
      <c r="C8" t="s">
        <v>201</v>
      </c>
      <c r="E8" t="s">
        <v>238</v>
      </c>
      <c r="F8" t="s">
        <v>239</v>
      </c>
      <c r="AH8" s="22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2"/>
    </row>
    <row r="4" spans="1:34" x14ac:dyDescent="0.25">
      <c r="A4" s="16" t="s">
        <v>202</v>
      </c>
      <c r="B4" s="2"/>
      <c r="C4" t="s">
        <v>203</v>
      </c>
      <c r="E4" t="s">
        <v>240</v>
      </c>
      <c r="F4" t="s">
        <v>241</v>
      </c>
      <c r="AH4" s="22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AH5" s="22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2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2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2"/>
    </row>
    <row r="9" spans="1:34" x14ac:dyDescent="0.25">
      <c r="A9" s="16" t="s">
        <v>242</v>
      </c>
      <c r="B9" s="2"/>
      <c r="C9" t="s">
        <v>198</v>
      </c>
      <c r="E9" t="s">
        <v>240</v>
      </c>
      <c r="F9" t="s">
        <v>241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244</v>
      </c>
      <c r="F3" t="s">
        <v>245</v>
      </c>
      <c r="AH3" s="22"/>
    </row>
    <row r="4" spans="1:34" x14ac:dyDescent="0.25">
      <c r="A4" s="16" t="s">
        <v>201</v>
      </c>
      <c r="B4" s="2"/>
      <c r="C4" t="s">
        <v>201</v>
      </c>
      <c r="E4" t="s">
        <v>244</v>
      </c>
      <c r="F4" t="s">
        <v>245</v>
      </c>
      <c r="AH4" s="22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2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2"/>
    </row>
    <row r="7" spans="1:34" x14ac:dyDescent="0.25">
      <c r="A7" s="16" t="s">
        <v>201</v>
      </c>
      <c r="B7" s="2"/>
      <c r="C7" t="s">
        <v>201</v>
      </c>
      <c r="E7" t="s">
        <v>244</v>
      </c>
      <c r="F7" t="s">
        <v>245</v>
      </c>
      <c r="AH7" s="22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2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2"/>
    </row>
    <row r="4" spans="1:34" x14ac:dyDescent="0.25">
      <c r="A4" s="16" t="s">
        <v>201</v>
      </c>
      <c r="B4" s="2"/>
      <c r="C4" t="s">
        <v>201</v>
      </c>
      <c r="E4" t="s">
        <v>246</v>
      </c>
      <c r="F4" t="s">
        <v>247</v>
      </c>
      <c r="AH4" s="22"/>
    </row>
    <row r="5" spans="1:34" x14ac:dyDescent="0.25">
      <c r="A5" s="16" t="s">
        <v>201</v>
      </c>
      <c r="B5" s="2"/>
      <c r="C5" t="s">
        <v>201</v>
      </c>
      <c r="E5" t="s">
        <v>246</v>
      </c>
      <c r="F5" t="s">
        <v>247</v>
      </c>
      <c r="AH5" s="22"/>
    </row>
    <row r="6" spans="1:34" x14ac:dyDescent="0.25">
      <c r="A6" s="16" t="s">
        <v>201</v>
      </c>
      <c r="B6" s="2"/>
      <c r="C6" t="s">
        <v>201</v>
      </c>
      <c r="E6" t="s">
        <v>246</v>
      </c>
      <c r="F6" t="s">
        <v>247</v>
      </c>
      <c r="AH6" s="22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2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2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194</v>
      </c>
      <c r="E4" t="s">
        <v>248</v>
      </c>
      <c r="F4" t="s">
        <v>249</v>
      </c>
      <c r="AH4" s="22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194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194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194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194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198</v>
      </c>
      <c r="E3" t="s">
        <v>253</v>
      </c>
      <c r="F3" t="s">
        <v>254</v>
      </c>
      <c r="AH3" s="22"/>
    </row>
    <row r="4" spans="1:34" x14ac:dyDescent="0.25">
      <c r="A4" s="16" t="s">
        <v>234</v>
      </c>
      <c r="B4" s="2"/>
      <c r="C4" t="s">
        <v>232</v>
      </c>
      <c r="E4" t="s">
        <v>253</v>
      </c>
      <c r="F4" t="s">
        <v>254</v>
      </c>
      <c r="AH4" s="22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2"/>
    </row>
    <row r="6" spans="1:34" x14ac:dyDescent="0.25">
      <c r="A6" s="16" t="s">
        <v>234</v>
      </c>
      <c r="B6" s="2"/>
      <c r="C6" t="s">
        <v>232</v>
      </c>
      <c r="E6" t="s">
        <v>253</v>
      </c>
      <c r="F6" t="s">
        <v>254</v>
      </c>
      <c r="AH6" s="22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2"/>
    </row>
    <row r="8" spans="1:34" x14ac:dyDescent="0.25">
      <c r="A8" s="16" t="s">
        <v>234</v>
      </c>
      <c r="B8" s="2"/>
      <c r="C8" t="s">
        <v>232</v>
      </c>
      <c r="E8" t="s">
        <v>253</v>
      </c>
      <c r="F8" t="s">
        <v>254</v>
      </c>
      <c r="AH8" s="22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234</v>
      </c>
      <c r="B11" s="29"/>
      <c r="C11" s="24" t="s">
        <v>232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197</v>
      </c>
      <c r="E3" t="s">
        <v>255</v>
      </c>
      <c r="F3" t="s">
        <v>256</v>
      </c>
      <c r="AH3" s="22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2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2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2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2"/>
    </row>
    <row r="8" spans="1:34" x14ac:dyDescent="0.25">
      <c r="A8" s="16" t="s">
        <v>234</v>
      </c>
      <c r="B8" s="2"/>
      <c r="C8" t="s">
        <v>232</v>
      </c>
      <c r="E8" t="s">
        <v>255</v>
      </c>
      <c r="F8" t="s">
        <v>256</v>
      </c>
      <c r="AH8" s="22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2"/>
    </row>
    <row r="10" spans="1:34" x14ac:dyDescent="0.25">
      <c r="A10" s="16" t="s">
        <v>231</v>
      </c>
      <c r="B10" s="2"/>
      <c r="C10" t="s">
        <v>232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AH3" s="22"/>
    </row>
    <row r="4" spans="1:34" x14ac:dyDescent="0.25">
      <c r="A4" s="16" t="s">
        <v>234</v>
      </c>
      <c r="B4" s="2"/>
      <c r="C4" t="s">
        <v>232</v>
      </c>
      <c r="E4" t="s">
        <v>257</v>
      </c>
      <c r="F4" t="s">
        <v>258</v>
      </c>
      <c r="AH4" s="22"/>
    </row>
    <row r="5" spans="1:34" x14ac:dyDescent="0.25">
      <c r="A5" s="16" t="s">
        <v>201</v>
      </c>
      <c r="B5" s="2"/>
      <c r="C5" t="s">
        <v>201</v>
      </c>
      <c r="E5" t="s">
        <v>257</v>
      </c>
      <c r="F5" t="s">
        <v>258</v>
      </c>
      <c r="AH5" s="22"/>
    </row>
    <row r="6" spans="1:34" x14ac:dyDescent="0.25">
      <c r="A6" s="16" t="s">
        <v>234</v>
      </c>
      <c r="B6" s="2"/>
      <c r="C6" t="s">
        <v>232</v>
      </c>
      <c r="E6" t="s">
        <v>257</v>
      </c>
      <c r="F6" t="s">
        <v>258</v>
      </c>
      <c r="AH6" s="22"/>
    </row>
    <row r="7" spans="1:34" x14ac:dyDescent="0.25">
      <c r="A7" s="16" t="s">
        <v>201</v>
      </c>
      <c r="B7" s="2"/>
      <c r="C7" t="s">
        <v>201</v>
      </c>
      <c r="E7" t="s">
        <v>257</v>
      </c>
      <c r="F7" t="s">
        <v>258</v>
      </c>
      <c r="AH7" s="22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AH8" s="22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234</v>
      </c>
      <c r="B11" s="29"/>
      <c r="C11" s="24" t="s">
        <v>232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2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2"/>
    </row>
    <row r="5" spans="1:34" x14ac:dyDescent="0.25">
      <c r="A5" s="16" t="s">
        <v>234</v>
      </c>
      <c r="B5" s="2"/>
      <c r="C5" t="s">
        <v>232</v>
      </c>
      <c r="E5" t="s">
        <v>259</v>
      </c>
      <c r="F5" t="s">
        <v>260</v>
      </c>
      <c r="AH5" s="22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2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2"/>
    </row>
    <row r="8" spans="1:34" x14ac:dyDescent="0.25">
      <c r="A8" s="16" t="s">
        <v>201</v>
      </c>
      <c r="B8" s="2"/>
      <c r="C8" t="s">
        <v>201</v>
      </c>
      <c r="E8" t="s">
        <v>259</v>
      </c>
      <c r="F8" t="s">
        <v>260</v>
      </c>
      <c r="AH8" s="22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232</v>
      </c>
      <c r="E3" t="s">
        <v>261</v>
      </c>
      <c r="F3" t="s">
        <v>262</v>
      </c>
      <c r="AH3" s="22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2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2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AH6" s="22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2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AH8" s="22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2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2"/>
    </row>
    <row r="5" spans="1:34" x14ac:dyDescent="0.25">
      <c r="A5" s="16" t="s">
        <v>234</v>
      </c>
      <c r="B5" s="2"/>
      <c r="C5" t="s">
        <v>232</v>
      </c>
      <c r="E5" t="s">
        <v>263</v>
      </c>
      <c r="F5" t="s">
        <v>264</v>
      </c>
      <c r="AH5" s="22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2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2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2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232</v>
      </c>
      <c r="E3" t="s">
        <v>265</v>
      </c>
      <c r="F3" t="s">
        <v>266</v>
      </c>
      <c r="AH3" s="22"/>
    </row>
    <row r="4" spans="1:34" x14ac:dyDescent="0.25">
      <c r="A4" s="16" t="s">
        <v>234</v>
      </c>
      <c r="B4" s="2"/>
      <c r="C4" t="s">
        <v>232</v>
      </c>
      <c r="E4" t="s">
        <v>265</v>
      </c>
      <c r="F4" t="s">
        <v>266</v>
      </c>
      <c r="AH4" s="22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2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2"/>
    </row>
    <row r="7" spans="1:34" x14ac:dyDescent="0.25">
      <c r="A7" s="16" t="s">
        <v>201</v>
      </c>
      <c r="B7" s="2"/>
      <c r="C7" t="s">
        <v>201</v>
      </c>
      <c r="E7" t="s">
        <v>265</v>
      </c>
      <c r="F7" t="s">
        <v>266</v>
      </c>
      <c r="AH7" s="22"/>
    </row>
    <row r="8" spans="1:34" x14ac:dyDescent="0.25">
      <c r="A8" s="16" t="s">
        <v>234</v>
      </c>
      <c r="B8" s="2"/>
      <c r="C8" t="s">
        <v>232</v>
      </c>
      <c r="E8" t="s">
        <v>265</v>
      </c>
      <c r="F8" t="s">
        <v>266</v>
      </c>
      <c r="AH8" s="22"/>
    </row>
    <row r="9" spans="1:34" x14ac:dyDescent="0.25">
      <c r="A9" s="16" t="s">
        <v>234</v>
      </c>
      <c r="B9" s="2"/>
      <c r="C9" t="s">
        <v>232</v>
      </c>
      <c r="E9" t="s">
        <v>265</v>
      </c>
      <c r="F9" t="s">
        <v>266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267</v>
      </c>
      <c r="F3" t="s">
        <v>268</v>
      </c>
      <c r="AH3" s="22"/>
    </row>
    <row r="4" spans="1:34" x14ac:dyDescent="0.25">
      <c r="A4" s="16" t="s">
        <v>201</v>
      </c>
      <c r="B4" s="2"/>
      <c r="C4" t="s">
        <v>201</v>
      </c>
      <c r="E4" t="s">
        <v>267</v>
      </c>
      <c r="F4" t="s">
        <v>268</v>
      </c>
      <c r="AH4" s="22"/>
    </row>
    <row r="5" spans="1:34" x14ac:dyDescent="0.25">
      <c r="A5" s="16" t="s">
        <v>234</v>
      </c>
      <c r="B5" s="2"/>
      <c r="C5" t="s">
        <v>232</v>
      </c>
      <c r="E5" t="s">
        <v>267</v>
      </c>
      <c r="F5" t="s">
        <v>268</v>
      </c>
      <c r="AH5" s="22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2"/>
    </row>
    <row r="7" spans="1:34" x14ac:dyDescent="0.25">
      <c r="A7" s="16" t="s">
        <v>201</v>
      </c>
      <c r="B7" s="2"/>
      <c r="C7" t="s">
        <v>201</v>
      </c>
      <c r="E7" t="s">
        <v>267</v>
      </c>
      <c r="F7" t="s">
        <v>268</v>
      </c>
      <c r="AH7" s="22"/>
    </row>
    <row r="8" spans="1:34" x14ac:dyDescent="0.25">
      <c r="A8" s="16" t="s">
        <v>201</v>
      </c>
      <c r="B8" s="2"/>
      <c r="C8" t="s">
        <v>201</v>
      </c>
      <c r="E8" t="s">
        <v>267</v>
      </c>
      <c r="F8" t="s">
        <v>268</v>
      </c>
      <c r="AH8" s="22"/>
    </row>
    <row r="9" spans="1:34" x14ac:dyDescent="0.25">
      <c r="A9" s="16" t="s">
        <v>201</v>
      </c>
      <c r="B9" s="2"/>
      <c r="C9" t="s">
        <v>201</v>
      </c>
      <c r="E9" t="s">
        <v>267</v>
      </c>
      <c r="F9" t="s">
        <v>268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232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194</v>
      </c>
      <c r="E4" t="s">
        <v>269</v>
      </c>
      <c r="F4" t="s">
        <v>270</v>
      </c>
      <c r="AH4" s="22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2"/>
    </row>
    <row r="6" spans="1:34" x14ac:dyDescent="0.25">
      <c r="A6" s="16" t="s">
        <v>202</v>
      </c>
      <c r="B6" s="2"/>
      <c r="C6" t="s">
        <v>203</v>
      </c>
      <c r="E6" t="s">
        <v>269</v>
      </c>
      <c r="F6" t="s">
        <v>270</v>
      </c>
      <c r="AH6" s="22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2"/>
    </row>
    <row r="8" spans="1:34" x14ac:dyDescent="0.25">
      <c r="A8" s="16" t="s">
        <v>234</v>
      </c>
      <c r="B8" s="2"/>
      <c r="C8" t="s">
        <v>232</v>
      </c>
      <c r="E8" t="s">
        <v>269</v>
      </c>
      <c r="F8" t="s">
        <v>270</v>
      </c>
      <c r="AH8" s="22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2"/>
    </row>
    <row r="10" spans="1:34" x14ac:dyDescent="0.25">
      <c r="A10" s="16" t="s">
        <v>234</v>
      </c>
      <c r="B10" s="2"/>
      <c r="C10" t="s">
        <v>232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201</v>
      </c>
      <c r="B5" s="2"/>
      <c r="C5" t="s">
        <v>201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250</v>
      </c>
      <c r="B7" s="2"/>
      <c r="C7" t="s">
        <v>251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2"/>
    </row>
    <row r="4" spans="1:34" x14ac:dyDescent="0.25">
      <c r="A4" s="16" t="s">
        <v>201</v>
      </c>
      <c r="B4" s="2"/>
      <c r="C4" t="s">
        <v>201</v>
      </c>
      <c r="E4" t="s">
        <v>273</v>
      </c>
      <c r="F4" t="s">
        <v>274</v>
      </c>
      <c r="AH4" s="22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2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2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2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2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234</v>
      </c>
      <c r="B11" s="29"/>
      <c r="C11" s="24" t="s">
        <v>232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232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2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2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2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2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2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194</v>
      </c>
      <c r="E9" t="s">
        <v>275</v>
      </c>
      <c r="F9" t="s">
        <v>276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232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2"/>
    </row>
    <row r="4" spans="1:34" x14ac:dyDescent="0.25">
      <c r="A4" s="16" t="s">
        <v>250</v>
      </c>
      <c r="B4" s="2"/>
      <c r="C4" t="s">
        <v>251</v>
      </c>
      <c r="E4" t="s">
        <v>277</v>
      </c>
      <c r="F4" t="s">
        <v>278</v>
      </c>
      <c r="AH4" s="22"/>
    </row>
    <row r="5" spans="1:34" x14ac:dyDescent="0.25">
      <c r="A5" s="16" t="s">
        <v>201</v>
      </c>
      <c r="B5" s="2"/>
      <c r="C5" t="s">
        <v>201</v>
      </c>
      <c r="E5" t="s">
        <v>277</v>
      </c>
      <c r="F5" t="s">
        <v>278</v>
      </c>
      <c r="AH5" s="22"/>
    </row>
    <row r="6" spans="1:34" x14ac:dyDescent="0.25">
      <c r="A6" s="16" t="s">
        <v>250</v>
      </c>
      <c r="B6" s="2"/>
      <c r="C6" t="s">
        <v>251</v>
      </c>
      <c r="E6" t="s">
        <v>277</v>
      </c>
      <c r="F6" t="s">
        <v>278</v>
      </c>
      <c r="AH6" s="22"/>
    </row>
    <row r="7" spans="1:34" x14ac:dyDescent="0.25">
      <c r="A7" s="16" t="s">
        <v>234</v>
      </c>
      <c r="B7" s="2"/>
      <c r="C7" t="s">
        <v>232</v>
      </c>
      <c r="E7" t="s">
        <v>277</v>
      </c>
      <c r="F7" t="s">
        <v>278</v>
      </c>
      <c r="AH7" s="22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2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2"/>
    </row>
    <row r="4" spans="1:34" x14ac:dyDescent="0.25">
      <c r="A4" s="16" t="s">
        <v>231</v>
      </c>
      <c r="B4" s="2"/>
      <c r="C4" t="s">
        <v>232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194</v>
      </c>
      <c r="E5" t="s">
        <v>279</v>
      </c>
      <c r="F5" t="s">
        <v>280</v>
      </c>
      <c r="AH5" s="22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231</v>
      </c>
      <c r="B8" s="2"/>
      <c r="C8" t="s">
        <v>232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281</v>
      </c>
      <c r="F3" t="s">
        <v>282</v>
      </c>
      <c r="AH3" s="22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2"/>
    </row>
    <row r="5" spans="1:34" x14ac:dyDescent="0.25">
      <c r="A5" s="16" t="s">
        <v>234</v>
      </c>
      <c r="B5" s="2"/>
      <c r="C5" t="s">
        <v>232</v>
      </c>
      <c r="E5" t="s">
        <v>281</v>
      </c>
      <c r="F5" t="s">
        <v>282</v>
      </c>
      <c r="AH5" s="22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2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AH7" s="22"/>
    </row>
    <row r="8" spans="1:34" x14ac:dyDescent="0.25">
      <c r="A8" s="16" t="s">
        <v>201</v>
      </c>
      <c r="B8" s="2"/>
      <c r="C8" t="s">
        <v>201</v>
      </c>
      <c r="E8" t="s">
        <v>281</v>
      </c>
      <c r="F8" t="s">
        <v>282</v>
      </c>
      <c r="AH8" s="22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283</v>
      </c>
      <c r="F3" t="s">
        <v>284</v>
      </c>
      <c r="AH3" s="22"/>
    </row>
    <row r="4" spans="1:34" x14ac:dyDescent="0.25">
      <c r="A4" s="16" t="s">
        <v>250</v>
      </c>
      <c r="B4" s="2"/>
      <c r="C4" t="s">
        <v>251</v>
      </c>
      <c r="E4" t="s">
        <v>283</v>
      </c>
      <c r="F4" t="s">
        <v>284</v>
      </c>
      <c r="AH4" s="22"/>
    </row>
    <row r="5" spans="1:34" x14ac:dyDescent="0.25">
      <c r="A5" s="16" t="s">
        <v>234</v>
      </c>
      <c r="B5" s="2"/>
      <c r="C5" t="s">
        <v>232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194</v>
      </c>
      <c r="E6" t="s">
        <v>283</v>
      </c>
      <c r="F6" t="s">
        <v>284</v>
      </c>
      <c r="AH6" s="22"/>
    </row>
    <row r="7" spans="1:34" x14ac:dyDescent="0.25">
      <c r="A7" s="16" t="s">
        <v>234</v>
      </c>
      <c r="B7" s="2"/>
      <c r="C7" t="s">
        <v>232</v>
      </c>
      <c r="E7" t="s">
        <v>283</v>
      </c>
      <c r="F7" t="s">
        <v>284</v>
      </c>
      <c r="AH7" s="22"/>
    </row>
    <row r="8" spans="1:34" x14ac:dyDescent="0.25">
      <c r="A8" s="16" t="s">
        <v>250</v>
      </c>
      <c r="B8" s="2"/>
      <c r="C8" t="s">
        <v>251</v>
      </c>
      <c r="E8" t="s">
        <v>283</v>
      </c>
      <c r="F8" t="s">
        <v>284</v>
      </c>
      <c r="AH8" s="22"/>
    </row>
    <row r="9" spans="1:34" x14ac:dyDescent="0.25">
      <c r="A9" s="16" t="s">
        <v>250</v>
      </c>
      <c r="B9" s="2"/>
      <c r="C9" t="s">
        <v>251</v>
      </c>
      <c r="E9" t="s">
        <v>283</v>
      </c>
      <c r="F9" t="s">
        <v>284</v>
      </c>
      <c r="AH9" s="22"/>
    </row>
    <row r="10" spans="1:34" x14ac:dyDescent="0.25">
      <c r="A10" s="16" t="s">
        <v>250</v>
      </c>
      <c r="B10" s="2"/>
      <c r="C10" t="s">
        <v>251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2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2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2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2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2"/>
    </row>
    <row r="8" spans="1:34" x14ac:dyDescent="0.25">
      <c r="A8" s="16" t="s">
        <v>234</v>
      </c>
      <c r="B8" s="2"/>
      <c r="C8" t="s">
        <v>232</v>
      </c>
      <c r="E8" t="s">
        <v>285</v>
      </c>
      <c r="F8" t="s">
        <v>286</v>
      </c>
      <c r="AH8" s="22"/>
    </row>
    <row r="9" spans="1:34" x14ac:dyDescent="0.25">
      <c r="A9" s="16" t="s">
        <v>201</v>
      </c>
      <c r="B9" s="2"/>
      <c r="C9" t="s">
        <v>201</v>
      </c>
      <c r="E9" t="s">
        <v>285</v>
      </c>
      <c r="F9" t="s">
        <v>286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198</v>
      </c>
      <c r="E3" t="s">
        <v>287</v>
      </c>
      <c r="F3" t="s">
        <v>288</v>
      </c>
      <c r="AH3" s="22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2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AH5" s="22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2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2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2"/>
    </row>
    <row r="9" spans="1:34" x14ac:dyDescent="0.25">
      <c r="A9" s="16" t="s">
        <v>234</v>
      </c>
      <c r="B9" s="2"/>
      <c r="C9" t="s">
        <v>232</v>
      </c>
      <c r="E9" t="s">
        <v>287</v>
      </c>
      <c r="F9" t="s">
        <v>288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289</v>
      </c>
      <c r="F3" t="s">
        <v>290</v>
      </c>
      <c r="AH3" s="22"/>
    </row>
    <row r="4" spans="1:34" x14ac:dyDescent="0.25">
      <c r="A4" s="16" t="s">
        <v>201</v>
      </c>
      <c r="B4" s="2"/>
      <c r="C4" t="s">
        <v>201</v>
      </c>
      <c r="E4" t="s">
        <v>289</v>
      </c>
      <c r="F4" t="s">
        <v>290</v>
      </c>
      <c r="AH4" s="22"/>
    </row>
    <row r="5" spans="1:34" x14ac:dyDescent="0.25">
      <c r="A5" s="16" t="s">
        <v>234</v>
      </c>
      <c r="B5" s="2"/>
      <c r="C5" t="s">
        <v>232</v>
      </c>
      <c r="E5" t="s">
        <v>289</v>
      </c>
      <c r="F5" t="s">
        <v>290</v>
      </c>
      <c r="AH5" s="22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2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2"/>
    </row>
    <row r="8" spans="1:34" x14ac:dyDescent="0.25">
      <c r="A8" s="16" t="s">
        <v>201</v>
      </c>
      <c r="B8" s="2"/>
      <c r="C8" t="s">
        <v>201</v>
      </c>
      <c r="E8" t="s">
        <v>289</v>
      </c>
      <c r="F8" t="s">
        <v>290</v>
      </c>
      <c r="AH8" s="22"/>
    </row>
    <row r="9" spans="1:34" x14ac:dyDescent="0.25">
      <c r="A9" s="16" t="s">
        <v>201</v>
      </c>
      <c r="B9" s="2"/>
      <c r="C9" t="s">
        <v>201</v>
      </c>
      <c r="E9" t="s">
        <v>289</v>
      </c>
      <c r="F9" t="s">
        <v>290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232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2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2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2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2"/>
    </row>
    <row r="7" spans="1:34" x14ac:dyDescent="0.25">
      <c r="A7" s="16" t="s">
        <v>201</v>
      </c>
      <c r="B7" s="2"/>
      <c r="C7" t="s">
        <v>201</v>
      </c>
      <c r="E7" t="s">
        <v>291</v>
      </c>
      <c r="F7" t="s">
        <v>292</v>
      </c>
      <c r="AH7" s="22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2"/>
    </row>
    <row r="9" spans="1:34" x14ac:dyDescent="0.25">
      <c r="A9" s="16" t="s">
        <v>201</v>
      </c>
      <c r="B9" s="2"/>
      <c r="C9" t="s">
        <v>201</v>
      </c>
      <c r="E9" t="s">
        <v>291</v>
      </c>
      <c r="F9" t="s">
        <v>292</v>
      </c>
      <c r="AH9" s="22"/>
    </row>
    <row r="10" spans="1:34" x14ac:dyDescent="0.25">
      <c r="A10" s="16" t="s">
        <v>234</v>
      </c>
      <c r="B10" s="2"/>
      <c r="C10" t="s">
        <v>232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293</v>
      </c>
      <c r="F3" t="s">
        <v>294</v>
      </c>
      <c r="AH3" s="22"/>
    </row>
    <row r="4" spans="1:34" x14ac:dyDescent="0.25">
      <c r="A4" s="16" t="s">
        <v>250</v>
      </c>
      <c r="B4" s="2"/>
      <c r="C4" t="s">
        <v>251</v>
      </c>
      <c r="E4" t="s">
        <v>293</v>
      </c>
      <c r="F4" t="s">
        <v>294</v>
      </c>
      <c r="AH4" s="22"/>
    </row>
    <row r="5" spans="1:34" x14ac:dyDescent="0.25">
      <c r="A5" s="16" t="s">
        <v>295</v>
      </c>
      <c r="B5" s="2"/>
      <c r="C5" t="s">
        <v>296</v>
      </c>
      <c r="E5" t="s">
        <v>293</v>
      </c>
      <c r="F5" t="s">
        <v>294</v>
      </c>
      <c r="AH5" s="22"/>
    </row>
    <row r="6" spans="1:34" x14ac:dyDescent="0.25">
      <c r="A6" s="16" t="s">
        <v>250</v>
      </c>
      <c r="B6" s="2"/>
      <c r="C6" t="s">
        <v>251</v>
      </c>
      <c r="E6" t="s">
        <v>293</v>
      </c>
      <c r="F6" t="s">
        <v>294</v>
      </c>
      <c r="AH6" s="22"/>
    </row>
    <row r="7" spans="1:34" x14ac:dyDescent="0.25">
      <c r="A7" s="16" t="s">
        <v>250</v>
      </c>
      <c r="B7" s="2"/>
      <c r="C7" t="s">
        <v>251</v>
      </c>
      <c r="E7" t="s">
        <v>293</v>
      </c>
      <c r="F7" t="s">
        <v>294</v>
      </c>
      <c r="AH7" s="22"/>
    </row>
    <row r="8" spans="1:34" x14ac:dyDescent="0.25">
      <c r="A8" s="16" t="s">
        <v>250</v>
      </c>
      <c r="B8" s="2"/>
      <c r="C8" t="s">
        <v>251</v>
      </c>
      <c r="E8" t="s">
        <v>293</v>
      </c>
      <c r="F8" t="s">
        <v>294</v>
      </c>
      <c r="AH8" s="22"/>
    </row>
    <row r="9" spans="1:34" x14ac:dyDescent="0.25">
      <c r="A9" s="16" t="s">
        <v>234</v>
      </c>
      <c r="B9" s="2"/>
      <c r="C9" t="s">
        <v>232</v>
      </c>
      <c r="E9" t="s">
        <v>293</v>
      </c>
      <c r="F9" t="s">
        <v>294</v>
      </c>
      <c r="AH9" s="22"/>
    </row>
    <row r="10" spans="1:34" x14ac:dyDescent="0.25">
      <c r="A10" s="16" t="s">
        <v>250</v>
      </c>
      <c r="B10" s="2"/>
      <c r="C10" t="s">
        <v>251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194</v>
      </c>
      <c r="E4" t="s">
        <v>298</v>
      </c>
      <c r="F4" t="s">
        <v>299</v>
      </c>
      <c r="AH4" s="22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AH5" s="22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194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300</v>
      </c>
      <c r="F3" t="s">
        <v>301</v>
      </c>
      <c r="AH3" s="22"/>
    </row>
    <row r="4" spans="1:34" x14ac:dyDescent="0.25">
      <c r="A4" s="16" t="s">
        <v>250</v>
      </c>
      <c r="B4" s="2"/>
      <c r="C4" t="s">
        <v>251</v>
      </c>
      <c r="E4" t="s">
        <v>300</v>
      </c>
      <c r="F4" t="s">
        <v>301</v>
      </c>
      <c r="AH4" s="22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250</v>
      </c>
      <c r="B7" s="2"/>
      <c r="C7" t="s">
        <v>251</v>
      </c>
      <c r="E7" t="s">
        <v>300</v>
      </c>
      <c r="F7" t="s">
        <v>301</v>
      </c>
      <c r="AH7" s="22"/>
    </row>
    <row r="8" spans="1:34" x14ac:dyDescent="0.25">
      <c r="A8" s="16" t="s">
        <v>234</v>
      </c>
      <c r="B8" s="2"/>
      <c r="C8" t="s">
        <v>232</v>
      </c>
      <c r="E8" t="s">
        <v>300</v>
      </c>
      <c r="F8" t="s">
        <v>301</v>
      </c>
      <c r="AH8" s="22"/>
    </row>
    <row r="9" spans="1:34" x14ac:dyDescent="0.25">
      <c r="A9" s="16" t="s">
        <v>250</v>
      </c>
      <c r="B9" s="2"/>
      <c r="C9" t="s">
        <v>251</v>
      </c>
      <c r="E9" t="s">
        <v>300</v>
      </c>
      <c r="F9" t="s">
        <v>301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AH3" s="22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AH4" s="22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2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AH6" s="22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AH7" s="22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2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AH3" s="22"/>
    </row>
    <row r="4" spans="1:34" x14ac:dyDescent="0.25">
      <c r="A4" s="16" t="s">
        <v>242</v>
      </c>
      <c r="B4" s="2"/>
      <c r="C4" t="s">
        <v>198</v>
      </c>
      <c r="E4" t="s">
        <v>304</v>
      </c>
      <c r="F4" t="s">
        <v>305</v>
      </c>
      <c r="AH4" s="22"/>
    </row>
    <row r="5" spans="1:34" x14ac:dyDescent="0.25">
      <c r="A5" s="16" t="s">
        <v>306</v>
      </c>
      <c r="B5" s="2"/>
      <c r="C5" t="s">
        <v>251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306</v>
      </c>
      <c r="B7" s="2"/>
      <c r="C7" t="s">
        <v>251</v>
      </c>
      <c r="E7" t="s">
        <v>304</v>
      </c>
      <c r="F7" t="s">
        <v>305</v>
      </c>
      <c r="AH7" s="22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2"/>
    </row>
    <row r="9" spans="1:34" x14ac:dyDescent="0.25">
      <c r="A9" s="16" t="s">
        <v>306</v>
      </c>
      <c r="B9" s="2"/>
      <c r="C9" t="s">
        <v>251</v>
      </c>
      <c r="E9" t="s">
        <v>304</v>
      </c>
      <c r="F9" t="s">
        <v>305</v>
      </c>
      <c r="AH9" s="22"/>
    </row>
    <row r="10" spans="1:34" x14ac:dyDescent="0.25">
      <c r="A10" s="16" t="s">
        <v>306</v>
      </c>
      <c r="B10" s="2"/>
      <c r="C10" t="s">
        <v>251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232</v>
      </c>
      <c r="E3" t="s">
        <v>308</v>
      </c>
      <c r="F3" t="s">
        <v>309</v>
      </c>
      <c r="AH3" s="22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2"/>
    </row>
    <row r="5" spans="1:34" x14ac:dyDescent="0.25">
      <c r="A5" s="16" t="s">
        <v>201</v>
      </c>
      <c r="B5" s="2"/>
      <c r="C5" t="s">
        <v>201</v>
      </c>
      <c r="E5" t="s">
        <v>308</v>
      </c>
      <c r="F5" t="s">
        <v>309</v>
      </c>
      <c r="AH5" s="22"/>
    </row>
    <row r="6" spans="1:34" x14ac:dyDescent="0.25">
      <c r="A6" s="16" t="s">
        <v>201</v>
      </c>
      <c r="B6" s="2"/>
      <c r="C6" t="s">
        <v>201</v>
      </c>
      <c r="E6" t="s">
        <v>308</v>
      </c>
      <c r="F6" t="s">
        <v>309</v>
      </c>
      <c r="AH6" s="22"/>
    </row>
    <row r="7" spans="1:34" x14ac:dyDescent="0.25">
      <c r="A7" s="16" t="s">
        <v>201</v>
      </c>
      <c r="B7" s="2"/>
      <c r="C7" t="s">
        <v>201</v>
      </c>
      <c r="E7" t="s">
        <v>308</v>
      </c>
      <c r="F7" t="s">
        <v>309</v>
      </c>
      <c r="AH7" s="22"/>
    </row>
    <row r="8" spans="1:34" x14ac:dyDescent="0.25">
      <c r="A8" s="16" t="s">
        <v>234</v>
      </c>
      <c r="B8" s="2"/>
      <c r="C8" t="s">
        <v>232</v>
      </c>
      <c r="E8" t="s">
        <v>308</v>
      </c>
      <c r="F8" t="s">
        <v>309</v>
      </c>
      <c r="AH8" s="22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AH9" s="22"/>
    </row>
    <row r="10" spans="1:34" x14ac:dyDescent="0.25">
      <c r="A10" s="16" t="s">
        <v>201</v>
      </c>
      <c r="B10" s="2"/>
      <c r="C10" t="s">
        <v>201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2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2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AH5" s="22"/>
    </row>
    <row r="6" spans="1:34" x14ac:dyDescent="0.25">
      <c r="A6" s="16" t="s">
        <v>201</v>
      </c>
      <c r="B6" s="2"/>
      <c r="C6" t="s">
        <v>201</v>
      </c>
      <c r="E6" t="s">
        <v>310</v>
      </c>
      <c r="F6" t="s">
        <v>311</v>
      </c>
      <c r="AH6" s="22"/>
    </row>
    <row r="7" spans="1:34" x14ac:dyDescent="0.25">
      <c r="A7" s="16" t="s">
        <v>250</v>
      </c>
      <c r="B7" s="2"/>
      <c r="C7" t="s">
        <v>251</v>
      </c>
      <c r="E7" t="s">
        <v>310</v>
      </c>
      <c r="F7" t="s">
        <v>311</v>
      </c>
      <c r="AH7" s="22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AH8" s="22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194</v>
      </c>
      <c r="E4" t="s">
        <v>312</v>
      </c>
      <c r="F4" t="s">
        <v>313</v>
      </c>
      <c r="AH4" s="22"/>
    </row>
    <row r="5" spans="1:34" x14ac:dyDescent="0.25">
      <c r="A5" s="16" t="s">
        <v>201</v>
      </c>
      <c r="B5" s="2"/>
      <c r="C5" t="s">
        <v>201</v>
      </c>
      <c r="E5" t="s">
        <v>312</v>
      </c>
      <c r="F5" t="s">
        <v>313</v>
      </c>
      <c r="AH5" s="22"/>
    </row>
    <row r="6" spans="1:34" x14ac:dyDescent="0.25">
      <c r="A6" s="16" t="s">
        <v>234</v>
      </c>
      <c r="B6" s="2"/>
      <c r="C6" t="s">
        <v>232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201</v>
      </c>
      <c r="B9" s="2"/>
      <c r="C9" t="s">
        <v>201</v>
      </c>
      <c r="E9" t="s">
        <v>312</v>
      </c>
      <c r="F9" t="s">
        <v>313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2"/>
    </row>
    <row r="4" spans="1:34" x14ac:dyDescent="0.25">
      <c r="A4" s="16" t="s">
        <v>201</v>
      </c>
      <c r="B4" s="2"/>
      <c r="C4" t="s">
        <v>201</v>
      </c>
      <c r="E4" t="s">
        <v>314</v>
      </c>
      <c r="F4" t="s">
        <v>315</v>
      </c>
      <c r="AH4" s="22"/>
    </row>
    <row r="5" spans="1:34" x14ac:dyDescent="0.25">
      <c r="A5" s="16" t="s">
        <v>201</v>
      </c>
      <c r="B5" s="2"/>
      <c r="C5" t="s">
        <v>201</v>
      </c>
      <c r="E5" t="s">
        <v>314</v>
      </c>
      <c r="F5" t="s">
        <v>315</v>
      </c>
      <c r="AH5" s="22"/>
    </row>
    <row r="6" spans="1:34" x14ac:dyDescent="0.25">
      <c r="A6" s="16" t="s">
        <v>201</v>
      </c>
      <c r="B6" s="2"/>
      <c r="C6" t="s">
        <v>201</v>
      </c>
      <c r="E6" t="s">
        <v>314</v>
      </c>
      <c r="F6" t="s">
        <v>315</v>
      </c>
      <c r="AH6" s="22"/>
    </row>
    <row r="7" spans="1:34" x14ac:dyDescent="0.25">
      <c r="A7" s="16" t="s">
        <v>201</v>
      </c>
      <c r="B7" s="2"/>
      <c r="C7" t="s">
        <v>201</v>
      </c>
      <c r="E7" t="s">
        <v>314</v>
      </c>
      <c r="F7" t="s">
        <v>315</v>
      </c>
      <c r="AH7" s="22"/>
    </row>
    <row r="8" spans="1:34" x14ac:dyDescent="0.25">
      <c r="A8" s="16" t="s">
        <v>201</v>
      </c>
      <c r="B8" s="2"/>
      <c r="C8" t="s">
        <v>201</v>
      </c>
      <c r="E8" t="s">
        <v>314</v>
      </c>
      <c r="F8" t="s">
        <v>315</v>
      </c>
      <c r="AH8" s="22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316</v>
      </c>
      <c r="F3" t="s">
        <v>317</v>
      </c>
      <c r="AH3" s="22"/>
    </row>
    <row r="4" spans="1:34" x14ac:dyDescent="0.25">
      <c r="A4" s="16" t="s">
        <v>193</v>
      </c>
      <c r="B4" s="2"/>
      <c r="C4" t="s">
        <v>194</v>
      </c>
      <c r="E4" t="s">
        <v>316</v>
      </c>
      <c r="F4" t="s">
        <v>317</v>
      </c>
      <c r="AH4" s="22"/>
    </row>
    <row r="5" spans="1:34" x14ac:dyDescent="0.25">
      <c r="A5" s="16" t="s">
        <v>250</v>
      </c>
      <c r="B5" s="2"/>
      <c r="C5" t="s">
        <v>251</v>
      </c>
      <c r="E5" t="s">
        <v>316</v>
      </c>
      <c r="F5" t="s">
        <v>317</v>
      </c>
      <c r="AH5" s="22"/>
    </row>
    <row r="6" spans="1:34" x14ac:dyDescent="0.25">
      <c r="A6" s="16" t="s">
        <v>201</v>
      </c>
      <c r="B6" s="2"/>
      <c r="C6" t="s">
        <v>201</v>
      </c>
      <c r="E6" t="s">
        <v>316</v>
      </c>
      <c r="F6" t="s">
        <v>317</v>
      </c>
      <c r="AH6" s="22"/>
    </row>
    <row r="7" spans="1:34" x14ac:dyDescent="0.25">
      <c r="A7" s="16" t="s">
        <v>234</v>
      </c>
      <c r="B7" s="2"/>
      <c r="C7" t="s">
        <v>232</v>
      </c>
      <c r="E7" t="s">
        <v>316</v>
      </c>
      <c r="F7" t="s">
        <v>317</v>
      </c>
      <c r="AH7" s="22"/>
    </row>
    <row r="8" spans="1:34" x14ac:dyDescent="0.25">
      <c r="A8" s="16" t="s">
        <v>201</v>
      </c>
      <c r="B8" s="2"/>
      <c r="C8" t="s">
        <v>201</v>
      </c>
      <c r="E8" t="s">
        <v>316</v>
      </c>
      <c r="F8" t="s">
        <v>317</v>
      </c>
      <c r="AH8" s="22"/>
    </row>
    <row r="9" spans="1:34" x14ac:dyDescent="0.25">
      <c r="A9" s="16" t="s">
        <v>193</v>
      </c>
      <c r="B9" s="2"/>
      <c r="C9" t="s">
        <v>194</v>
      </c>
      <c r="E9" t="s">
        <v>316</v>
      </c>
      <c r="F9" t="s">
        <v>317</v>
      </c>
      <c r="AH9" s="22"/>
    </row>
    <row r="10" spans="1:34" x14ac:dyDescent="0.25">
      <c r="A10" s="16" t="s">
        <v>250</v>
      </c>
      <c r="B10" s="2"/>
      <c r="C10" t="s">
        <v>251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232</v>
      </c>
      <c r="E3" t="s">
        <v>318</v>
      </c>
      <c r="F3" t="s">
        <v>319</v>
      </c>
      <c r="AH3" s="22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2"/>
    </row>
    <row r="5" spans="1:34" x14ac:dyDescent="0.25">
      <c r="A5" s="16" t="s">
        <v>193</v>
      </c>
      <c r="B5" s="2"/>
      <c r="C5" t="s">
        <v>194</v>
      </c>
      <c r="E5" t="s">
        <v>318</v>
      </c>
      <c r="F5" t="s">
        <v>319</v>
      </c>
      <c r="AH5" s="22"/>
    </row>
    <row r="6" spans="1:34" x14ac:dyDescent="0.25">
      <c r="A6" s="16" t="s">
        <v>234</v>
      </c>
      <c r="B6" s="2"/>
      <c r="C6" t="s">
        <v>232</v>
      </c>
      <c r="E6" t="s">
        <v>318</v>
      </c>
      <c r="F6" t="s">
        <v>319</v>
      </c>
      <c r="AH6" s="22"/>
    </row>
    <row r="7" spans="1:34" x14ac:dyDescent="0.25">
      <c r="A7" s="16" t="s">
        <v>193</v>
      </c>
      <c r="B7" s="2"/>
      <c r="C7" t="s">
        <v>194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194</v>
      </c>
      <c r="E8" t="s">
        <v>318</v>
      </c>
      <c r="F8" t="s">
        <v>319</v>
      </c>
      <c r="AH8" s="22"/>
    </row>
    <row r="9" spans="1:34" x14ac:dyDescent="0.25">
      <c r="A9" s="16" t="s">
        <v>201</v>
      </c>
      <c r="B9" s="2"/>
      <c r="C9" t="s">
        <v>201</v>
      </c>
      <c r="E9" t="s">
        <v>318</v>
      </c>
      <c r="F9" t="s">
        <v>319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COUNTA(OFFSET('000076910_raw'!A2,0,0,D9-B9+1,1))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COUNTIF(OFFSET('000076910_raw'!C2,0,0,D9-B9+1,1),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COUNTIF(OFFSET('000076910_raw'!C2,0,0,D9-B9+1,1),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COUNTIF(OFFSET('000076910_raw'!A2,0,0,D9-B9+1,1),"AA")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COUNTIF(OFFSET('000076910_raw'!C2,0,0,D9-B9+1,1),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COUNTIF(OFFSET('000076910_raw'!C2,0,0,D9-B9+1,1),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COUNTIF(OFFSET('000076910_raw'!A2,0,0,D9-B9+1,1),"AG")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COUNTIF(OFFSET('000076910_raw'!C2,0,0,D9-B9+1,1),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COUNTIF(OFFSET('000076910_raw'!A2,0,0,D9-B9+1,1),"CB")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COUNTIF(OFFSET('000076910_raw'!C2,0,0,D9-B9+1,1),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COUNTIF(OFFSET('000076910_raw'!A2,0,0,D9-B9+1,1),"CN")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COUNTIF(OFFSET('000076910_raw'!C2,0,0,D9-B9+1,1),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COUNTIF(OFFSET('000076910_raw'!A2,0,0,D9-B9+1,1),"CORAL")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COUNTIF(OFFSET('000076910_raw'!A2,0,0,D9-B9+1,1),"CORJU")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COUNTIF(OFFSET('000076910_raw'!A2,0,0,D9-B9+1,1),"DCY")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COUNTIF(OFFSET('000076910_raw'!A2,0,0,D9-B9+1,1),"DST")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SUM((OFFSET('000076910_raw'!B2,0,0,D9-B9+1,1)="ASP") * (OFFSET('000076910_raw'!C2,0,0,D9-B9+1,1)&lt;&gt;"TWS"))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COUNTIF(OFFSET('000076910_raw'!A2,0,0,D9-B9+1,1),"DSO")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SUM((OFFSET('000076910_raw'!B2,0,0,D9-B9+1,1)="BBD") * (OFFSET('000076910_raw'!C2,0,0,D9-B9+1,1)&lt;&gt;"TWS"))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COUNTIF(OFFSET('000076910_raw'!A2,0,0,D9-B9+1,1),"DC")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SUM((OFFSET('000076910_raw'!B2,0,0,D9-B9+1,1)="BL") * (OFFSET('000076910_raw'!C2,0,0,D9-B9+1,1)&lt;&gt;"TWS"))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COUNTIF(OFFSET('000076910_raw'!A2,0,0,D9-B9+1,1),"DL")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SUM((OFFSET('000076910_raw'!B2,0,0,D9-B9+1,1)="OD") * (OFFSET('000076910_raw'!C2,0,0,D9-B9+1,1)&lt;&gt;"TWS"))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COUNTIF(OFFSET('000076910_raw'!A2,0,0,D9-B9+1,1),"DS")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SUM((OFFSET('000076910_raw'!B2,0,0,D9-B9+1,1)="PLA") * (OFFSET('000076910_raw'!C2,0,0,D9-B9+1,1)&lt;&gt;"TWS"))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COUNTIF(OFFSET('000076910_raw'!A2,0,0,D9-B9+1,1),"EF")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SUM((OFFSET('000076910_raw'!B2,0,0,D9-B9+1,1)="WBD") * (OFFSET('000076910_raw'!C2,0,0,D9-B9+1,1)&lt;&gt;"TWS"))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COUNTIF(OFFSET('000076910_raw'!A2,0,0,D9-B9+1,1),"FF")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SUM((OFFSET('000076910_raw'!B2,0,0,D9-B9+1,1)="YBD") * (OFFSET('000076910_raw'!C2,0,0,D9-B9+1,1)&lt;&gt;"TWS"))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COUNTIF(OFFSET('000076910_raw'!A2,0,0,D9-B9+1,1),"IS")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COUNTIF(OFFSET('000076910_raw'!A2,0,0,D9-B9+1,1),"LC")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(OFFSET('000076910_raw'!B2,0,0,D9-B9+1,1)="ASP")*( OFFSET('000076910_raw'!C2,0,0,D9-B9+1,1)="C"))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COUNTIF(OFFSET('000076910_raw'!A2,0,0,D9-B9+1,1),"MD")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(OFFSET('000076910_raw'!B2,0,0,D9-B9+1,1)="BBD")*( OFFSET('000076910_raw'!C2,0,0,D9-B9+1,1)="C"))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COUNTIF(OFFSET('000076910_raw'!A2,0,0,D9-B9+1,1),"MM")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(OFFSET('000076910_raw'!B2,0,0,D9-B9+1,1)="BL")*( OFFSET('000076910_raw'!C2,0,0,D9-B9+1,1)="C"))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COUNTIF(OFFSET('000076910_raw'!A2,0,0,D9-B9+1,1),"MAR")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(OFFSET('000076910_raw'!B2,0,0,D9-B9+1,1)="OD")*( OFFSET('000076910_raw'!C2,0,0,D9-B9+1,1)="C"))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COUNTIF(OFFSET('000076910_raw'!A2,0,0,D9-B9+1,1),"MME")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(OFFSET('000076910_raw'!B2,0,0,D9-B9+1,1)="PLA")*( OFFSET('000076910_raw'!C2,0,0,D9-B9+1,1)="C"))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COUNTIF(OFFSET('000076910_raw'!A2,0,0,D9-B9+1,1),"MILA")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(OFFSET('000076910_raw'!B2,0,0,D9-B9+1,1)="WBD")*( OFFSET('000076910_raw'!C2,0,0,D9-B9+1,1)="C"))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COUNTIF(OFFSET('000076910_raw'!A2,0,0,D9-B9+1,1),"MILC")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(OFFSET('000076910_raw'!B2,0,0,D9-B9+1,1)="YBD")*( OFFSET('000076910_raw'!C2,0,0,D9-B9+1,1)="C"))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COUNTIF(OFFSET('000076910_raw'!A2,0,0,D9-B9+1,1),"MILS")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COUNTIF(OFFSET('000076910_raw'!A2,0,0,D9-B9+1,1),"MA")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COUNTIF(OFFSET('000076910_raw'!A2,0,0,D9-B9+1,1),"MC")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COUNTIF(OFFSET('000076910_raw'!A2,0,0,D9-B9+1,1),"BRI")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COUNTIF(OFFSET('000076910_raw'!A2,0,0,D9-B9+1,1),"GORG")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COUNTIF(OFFSET('000076910_raw'!A2,0,0,D9-B9+1,1),"SPO")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COUNTIF(OFFSET('000076910_raw'!A2,0,0,D9-B9+1,1),"PAL")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COUNTIF(OFFSET('000076910_raw'!A2,0,0,D9-B9+1,1),"AMP")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COUNTIF(OFFSET('000076910_raw'!A2,0,0,D9-B9+1,1),"MACA")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COUNTIF(OFFSET('000076910_raw'!A2,0,0,D9-B9+1,1),"PAD")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COUNTIF(OFFSET('000076910_raw'!A2,0,0,D9-B9+1,1),"CTB")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COUNTIF(OFFSET('000076910_raw'!A2,0,0,D9-B9+1,1),"ASC")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COUNTIF(OFFSET('000076910_raw'!A2,0,0,D9-B9+1,1),"O")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COUNTIF(OFFSET('000076910_raw'!A2,0,0,D9-B9+1,1),"DCA")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COUNTIF(OFFSET('000076910_raw'!A2,0,0,D9-B9+1,1),"CALG")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COUNTIF(OFFSET('000076910_raw'!A2,0,0,D9-B9+1,1),"DCOR")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COUNTIF(OFFSET('000076910_raw'!A2,0,0,D9-B9+1,1),"P")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COUNTIF(OFFSET('000076910_raw'!A2,0,0,D9-B9+1,1),"R")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COUNTIF(OFFSET('000076910_raw'!A2,0,0,D9-B9+1,1),"S")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COUNTIF(OFFSET('000076910_raw'!A2,0,0,D9-B9+1,1),"UNK")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COUNTIF(OFFSET('000076910_raw'!A2,0,0,D9-B9+1,1),"SHAD")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COUNTIF(OFFSET('000076910_raw'!A2,0,0,D9-B9+1,1),"TAPE")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COUNTIF(OFFSET('000076910_raw'!A2,0,0,D9-B9+1,1),"WAND")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COUNTA(OFFSET('000061628_raw'!A2,0,0,D9-B9+1,1))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COUNTIF(OFFSET('000061628_raw'!C2,0,0,D9-B9+1,1),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COUNTIF(OFFSET('000061628_raw'!C2,0,0,D9-B9+1,1), "MA")</f>
        <v>3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COUNTIF(OFFSET('000061628_raw'!C2,0,0,D9-B9+1,1),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COUNTIF(OFFSET('000061628_raw'!C2,0,0,D9-B9+1,1),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COUNTIF(OFFSET('000061628_raw'!C2,0,0,D9-B9+1,1),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COUNTIF(OFFSET('000061628_raw'!C2,0,0,D9-B9+1,1),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SUM((OFFSET('000061628_raw'!B2,0,0,D9-B9+1,1)="ASP") * (OFFSET('000061628_raw'!C2,0,0,D9-B9+1,1)&lt;&gt;"TWS"))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SUM((OFFSET('000061628_raw'!B2,0,0,D9-B9+1,1)="BBD") * (OFFSET('000061628_raw'!C2,0,0,D9-B9+1,1)&lt;&gt;"TWS"))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SUM((OFFSET('000061628_raw'!B2,0,0,D9-B9+1,1)="BL") * (OFFSET('000061628_raw'!C2,0,0,D9-B9+1,1)&lt;&gt;"TWS"))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SUM((OFFSET('000061628_raw'!B2,0,0,D9-B9+1,1)="OD") * (OFFSET('000061628_raw'!C2,0,0,D9-B9+1,1)&lt;&gt;"TWS"))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SUM((OFFSET('000061628_raw'!B2,0,0,D9-B9+1,1)="PLA") * (OFFSET('000061628_raw'!C2,0,0,D9-B9+1,1)&lt;&gt;"TWS"))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SUM((OFFSET('000061628_raw'!B2,0,0,D9-B9+1,1)="WBD") * (OFFSET('000061628_raw'!C2,0,0,D9-B9+1,1)&lt;&gt;"TWS"))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SUM((OFFSET('000061628_raw'!B2,0,0,D9-B9+1,1)="YBD") * (OFFSET('000061628_raw'!C2,0,0,D9-B9+1,1)&lt;&gt;"TWS"))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(OFFSET('000061628_raw'!B2,0,0,D9-B9+1,1)="ASP")*( OFFSET('000061628_raw'!C2,0,0,D9-B9+1,1)="C"))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(OFFSET('000061628_raw'!B2,0,0,D9-B9+1,1)="BBD")*( OFFSET('000061628_raw'!C2,0,0,D9-B9+1,1)="C"))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(OFFSET('000061628_raw'!B2,0,0,D9-B9+1,1)="BL")*( OFFSET('000061628_raw'!C2,0,0,D9-B9+1,1)="C"))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(OFFSET('000061628_raw'!B2,0,0,D9-B9+1,1)="OD")*( OFFSET('000061628_raw'!C2,0,0,D9-B9+1,1)="C"))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(OFFSET('000061628_raw'!B2,0,0,D9-B9+1,1)="PLA")*( OFFSET('000061628_raw'!C2,0,0,D9-B9+1,1)="C"))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(OFFSET('000061628_raw'!B2,0,0,D9-B9+1,1)="WBD")*( OFFSET('000061628_raw'!C2,0,0,D9-B9+1,1)="C"))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(OFFSET('000061628_raw'!B2,0,0,D9-B9+1,1)="YBD")*( OFFSET('000061628_raw'!C2,0,0,D9-B9+1,1)="C"))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COUNTIF(OFFSET('000061628_raw'!A2,0,0,D9-B9+1,1),"SPO")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COUNTIF(OFFSET('000061628_raw'!A2,0,0,D9-B9+1,1),"MACA")</f>
        <v>3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COUNTIF(OFFSET('000061628_raw'!A2,0,0,D9-B9+1,1),"CTB")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COUNTIF(OFFSET('000061628_raw'!A2,0,0,D9-B9+1,1),"P")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COUNTIF(OFFSET('000061628_raw'!A2,0,0,D9-B9+1,1),"R")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COUNTIF(OFFSET('000061628_raw'!A2,0,0,D9-B9+1,1),"S")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COUNTIF(OFFSET('000061628_raw'!A2,0,0,D9-B9+1,1),"UNK")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COUNTIF(OFFSET('000061628_raw'!A2,0,0,D9-B9+1,1),"SHAD")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COUNTIF(OFFSET('000061628_raw'!A2,0,0,D9-B9+1,1),"TAPE")</f>
        <v>3</v>
      </c>
      <c r="I125" s="4">
        <f ca="1">(H125/SUM(H15:H126))*100</f>
        <v>30</v>
      </c>
      <c r="J125" s="4"/>
      <c r="K125" s="20">
        <f ca="1">IF(H125=0,0,((H125/B28)^2))</f>
        <v>0.5625</v>
      </c>
    </row>
    <row r="126" spans="7:11" x14ac:dyDescent="0.25">
      <c r="G126" s="15" t="s">
        <v>133</v>
      </c>
      <c r="H126">
        <f ca="1">COUNTIF(OFFSET('000061628_raw'!A2,0,0,D9-B9+1,1),"WAND")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COUNTA(OFFSET('000031064_raw'!A2,0,0,D9-B9+1,1))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COUNTIF(OFFSET('000031064_raw'!C2,0,0,D9-B9+1,1), "MA")</f>
        <v>6</v>
      </c>
      <c r="C20" s="8">
        <f ca="1">(B20/H127)*100</f>
        <v>60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COUNTIF(OFFSET('000031064_raw'!C2,0,0,D9-B9+1,1),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COUNTIF(OFFSET('000031064_raw'!C2,0,0,D9-B9+1,1),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COUNTIF(OFFSET('000031064_raw'!C2,0,0,D9-B9+1,1),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COUNTIF(OFFSET('000031064_raw'!C2,0,0,D9-B9+1,1),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SUM((OFFSET('000031064_raw'!B2,0,0,D9-B9+1,1)="ASP") * (OFFSET('000031064_raw'!C2,0,0,D9-B9+1,1)&lt;&gt;"TWS"))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SUM((OFFSET('000031064_raw'!B2,0,0,D9-B9+1,1)="BBD") * (OFFSET('000031064_raw'!C2,0,0,D9-B9+1,1)&lt;&gt;"TWS"))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SUM((OFFSET('000031064_raw'!B2,0,0,D9-B9+1,1)="BL") * (OFFSET('000031064_raw'!C2,0,0,D9-B9+1,1)&lt;&gt;"TWS"))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SUM((OFFSET('000031064_raw'!B2,0,0,D9-B9+1,1)="OD") * (OFFSET('000031064_raw'!C2,0,0,D9-B9+1,1)&lt;&gt;"TWS"))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SUM((OFFSET('000031064_raw'!B2,0,0,D9-B9+1,1)="PLA") * (OFFSET('000031064_raw'!C2,0,0,D9-B9+1,1)&lt;&gt;"TWS"))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SUM((OFFSET('000031064_raw'!B2,0,0,D9-B9+1,1)="WBD") * (OFFSET('000031064_raw'!C2,0,0,D9-B9+1,1)&lt;&gt;"TWS"))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SUM((OFFSET('000031064_raw'!B2,0,0,D9-B9+1,1)="YBD") * (OFFSET('000031064_raw'!C2,0,0,D9-B9+1,1)&lt;&gt;"TWS"))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(OFFSET('000031064_raw'!B2,0,0,D9-B9+1,1)="ASP")*( OFFSET('000031064_raw'!C2,0,0,D9-B9+1,1)="C"))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(OFFSET('000031064_raw'!B2,0,0,D9-B9+1,1)="BBD")*( OFFSET('000031064_raw'!C2,0,0,D9-B9+1,1)="C"))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(OFFSET('000031064_raw'!B2,0,0,D9-B9+1,1)="BL")*( OFFSET('000031064_raw'!C2,0,0,D9-B9+1,1)="C"))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(OFFSET('000031064_raw'!B2,0,0,D9-B9+1,1)="OD")*( OFFSET('000031064_raw'!C2,0,0,D9-B9+1,1)="C"))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(OFFSET('000031064_raw'!B2,0,0,D9-B9+1,1)="PLA")*( OFFSET('000031064_raw'!C2,0,0,D9-B9+1,1)="C"))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(OFFSET('000031064_raw'!B2,0,0,D9-B9+1,1)="WBD")*( OFFSET('000031064_raw'!C2,0,0,D9-B9+1,1)="C"))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(OFFSET('000031064_raw'!B2,0,0,D9-B9+1,1)="YBD")*( OFFSET('000031064_raw'!C2,0,0,D9-B9+1,1)="C"))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COUNTIF(OFFSET('000031064_raw'!A2,0,0,D9-B9+1,1),"SPO")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COUNTIF(OFFSET('000031064_raw'!A2,0,0,D9-B9+1,1),"MACA")</f>
        <v>6</v>
      </c>
      <c r="I94" s="4">
        <f ca="1">(H94/H127)*100</f>
        <v>60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COUNTIF(OFFSET('000031064_raw'!A2,0,0,D9-B9+1,1),"CTB")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COUNTIF(OFFSET('000031064_raw'!A2,0,0,D9-B9+1,1),"P")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COUNTIF(OFFSET('000031064_raw'!A2,0,0,D9-B9+1,1),"R")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COUNTIF(OFFSET('000031064_raw'!A2,0,0,D9-B9+1,1),"S")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COUNTIF(OFFSET('000031064_raw'!A2,0,0,D9-B9+1,1),"UNK")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COUNTIF(OFFSET('000031064_raw'!A2,0,0,D9-B9+1,1),"SHAD")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COUNTIF(OFFSET('000031064_raw'!A2,0,0,D9-B9+1,1),"TAPE")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COUNTIF(OFFSET('000031064_raw'!A2,0,0,D9-B9+1,1),"WAND")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COUNTA(OFFSET('000298498_raw'!A2,0,0,D9-B9+1,1))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COUNTIF(OFFSET('000298498_raw'!C2,0,0,D9-B9+1,1),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COUNTIF(OFFSET('000298498_raw'!C2,0,0,D9-B9+1,1), "MA")</f>
        <v>6</v>
      </c>
      <c r="C20" s="8">
        <f ca="1">(B20/H127)*100</f>
        <v>60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COUNTIF(OFFSET('000298498_raw'!A2,0,0,D9-B9+1,1),"AA")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COUNTIF(OFFSET('000298498_raw'!C2,0,0,D9-B9+1,1),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COUNTIF(OFFSET('000298498_raw'!C2,0,0,D9-B9+1,1),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COUNTIF(OFFSET('000298498_raw'!A2,0,0,D9-B9+1,1),"AG")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COUNTIF(OFFSET('000298498_raw'!C2,0,0,D9-B9+1,1),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COUNTIF(OFFSET('000298498_raw'!A2,0,0,D9-B9+1,1),"CB")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COUNTIF(OFFSET('000298498_raw'!C2,0,0,D9-B9+1,1),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COUNTIF(OFFSET('000298498_raw'!A2,0,0,D9-B9+1,1),"CN")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COUNTIF(OFFSET('000298498_raw'!C2,0,0,D9-B9+1,1),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COUNTIF(OFFSET('000298498_raw'!A2,0,0,D9-B9+1,1),"CORAL")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COUNTIF(OFFSET('000298498_raw'!A2,0,0,D9-B9+1,1),"CORJU")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COUNTIF(OFFSET('000298498_raw'!A2,0,0,D9-B9+1,1),"DCY")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COUNTIF(OFFSET('000298498_raw'!A2,0,0,D9-B9+1,1),"DST")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SUM((OFFSET('000298498_raw'!B2,0,0,D9-B9+1,1)="ASP") * (OFFSET('000298498_raw'!C2,0,0,D9-B9+1,1)&lt;&gt;"TWS"))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COUNTIF(OFFSET('000298498_raw'!A2,0,0,D9-B9+1,1),"DSO")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SUM((OFFSET('000298498_raw'!B2,0,0,D9-B9+1,1)="BBD") * (OFFSET('000298498_raw'!C2,0,0,D9-B9+1,1)&lt;&gt;"TWS"))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COUNTIF(OFFSET('000298498_raw'!A2,0,0,D9-B9+1,1),"DC")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SUM((OFFSET('000298498_raw'!B2,0,0,D9-B9+1,1)="BL") * (OFFSET('000298498_raw'!C2,0,0,D9-B9+1,1)&lt;&gt;"TWS"))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COUNTIF(OFFSET('000298498_raw'!A2,0,0,D9-B9+1,1),"DL")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SUM((OFFSET('000298498_raw'!B2,0,0,D9-B9+1,1)="OD") * (OFFSET('000298498_raw'!C2,0,0,D9-B9+1,1)&lt;&gt;"TWS"))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COUNTIF(OFFSET('000298498_raw'!A2,0,0,D9-B9+1,1),"DS")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SUM((OFFSET('000298498_raw'!B2,0,0,D9-B9+1,1)="PLA") * (OFFSET('000298498_raw'!C2,0,0,D9-B9+1,1)&lt;&gt;"TWS"))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COUNTIF(OFFSET('000298498_raw'!A2,0,0,D9-B9+1,1),"EF")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SUM((OFFSET('000298498_raw'!B2,0,0,D9-B9+1,1)="WBD") * (OFFSET('000298498_raw'!C2,0,0,D9-B9+1,1)&lt;&gt;"TWS"))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COUNTIF(OFFSET('000298498_raw'!A2,0,0,D9-B9+1,1),"FF")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SUM((OFFSET('000298498_raw'!B2,0,0,D9-B9+1,1)="YBD") * (OFFSET('000298498_raw'!C2,0,0,D9-B9+1,1)&lt;&gt;"TWS"))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COUNTIF(OFFSET('000298498_raw'!A2,0,0,D9-B9+1,1),"IS")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COUNTIF(OFFSET('000298498_raw'!A2,0,0,D9-B9+1,1),"LC")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(OFFSET('000298498_raw'!B2,0,0,D9-B9+1,1)="ASP")*( OFFSET('000298498_raw'!C2,0,0,D9-B9+1,1)="C"))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COUNTIF(OFFSET('000298498_raw'!A2,0,0,D9-B9+1,1),"MD")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(OFFSET('000298498_raw'!B2,0,0,D9-B9+1,1)="BBD")*( OFFSET('000298498_raw'!C2,0,0,D9-B9+1,1)="C"))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COUNTIF(OFFSET('000298498_raw'!A2,0,0,D9-B9+1,1),"MM")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(OFFSET('000298498_raw'!B2,0,0,D9-B9+1,1)="BL")*( OFFSET('000298498_raw'!C2,0,0,D9-B9+1,1)="C"))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COUNTIF(OFFSET('000298498_raw'!A2,0,0,D9-B9+1,1),"MAR")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(OFFSET('000298498_raw'!B2,0,0,D9-B9+1,1)="OD")*( OFFSET('000298498_raw'!C2,0,0,D9-B9+1,1)="C"))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COUNTIF(OFFSET('000298498_raw'!A2,0,0,D9-B9+1,1),"MME")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(OFFSET('000298498_raw'!B2,0,0,D9-B9+1,1)="PLA")*( OFFSET('000298498_raw'!C2,0,0,D9-B9+1,1)="C"))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COUNTIF(OFFSET('000298498_raw'!A2,0,0,D9-B9+1,1),"MILA")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(OFFSET('000298498_raw'!B2,0,0,D9-B9+1,1)="WBD")*( OFFSET('000298498_raw'!C2,0,0,D9-B9+1,1)="C"))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COUNTIF(OFFSET('000298498_raw'!A2,0,0,D9-B9+1,1),"MILC")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(OFFSET('000298498_raw'!B2,0,0,D9-B9+1,1)="YBD")*( OFFSET('000298498_raw'!C2,0,0,D9-B9+1,1)="C"))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COUNTIF(OFFSET('000298498_raw'!A2,0,0,D9-B9+1,1),"MILS")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COUNTIF(OFFSET('000298498_raw'!A2,0,0,D9-B9+1,1),"MA")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COUNTIF(OFFSET('000298498_raw'!A2,0,0,D9-B9+1,1),"MC")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COUNTIF(OFFSET('000298498_raw'!A2,0,0,D9-B9+1,1),"BRI")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COUNTIF(OFFSET('000298498_raw'!A2,0,0,D9-B9+1,1),"SPO")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COUNTIF(OFFSET('000298498_raw'!A2,0,0,D9-B9+1,1),"PAL")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COUNTIF(OFFSET('000298498_raw'!A2,0,0,D9-B9+1,1),"AMP")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COUNTIF(OFFSET('000298498_raw'!A2,0,0,D9-B9+1,1),"MACA")</f>
        <v>6</v>
      </c>
      <c r="I94" s="4">
        <f ca="1">(H94/H127)*100</f>
        <v>60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COUNTIF(OFFSET('000298498_raw'!A2,0,0,D9-B9+1,1),"PAD")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COUNTIF(OFFSET('000298498_raw'!A2,0,0,D9-B9+1,1),"CTB")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COUNTIF(OFFSET('000298498_raw'!A2,0,0,D9-B9+1,1),"ASC")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COUNTIF(OFFSET('000298498_raw'!A2,0,0,D9-B9+1,1),"O")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COUNTIF(OFFSET('000298498_raw'!A2,0,0,D9-B9+1,1),"DCA")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COUNTIF(OFFSET('000298498_raw'!A2,0,0,D9-B9+1,1),"CALG")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COUNTIF(OFFSET('000298498_raw'!A2,0,0,D9-B9+1,1),"DCOR")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COUNTIF(OFFSET('000298498_raw'!A2,0,0,D9-B9+1,1),"P")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COUNTIF(OFFSET('000298498_raw'!A2,0,0,D9-B9+1,1),"R")</f>
        <v>1</v>
      </c>
      <c r="I119" s="4">
        <f ca="1">(H119/H127)*100</f>
        <v>10</v>
      </c>
      <c r="J119" s="4">
        <f ca="1">IF(H119=0,0,-1*((H119/B26)*(LN(H119/B26))))</f>
        <v>0</v>
      </c>
      <c r="K119" s="20">
        <f ca="1">IF(H119=0,0,((H119/B26)^2))</f>
        <v>1</v>
      </c>
    </row>
    <row r="120" spans="7:11" x14ac:dyDescent="0.25">
      <c r="G120" s="15" t="s">
        <v>127</v>
      </c>
      <c r="H120">
        <f ca="1">COUNTIF(OFFSET('000298498_raw'!A2,0,0,D9-B9+1,1),"S")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COUNTIF(OFFSET('000298498_raw'!A2,0,0,D9-B9+1,1),"UNK")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COUNTIF(OFFSET('000298498_raw'!A2,0,0,D9-B9+1,1),"SHAD")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COUNTIF(OFFSET('000298498_raw'!A2,0,0,D9-B9+1,1),"TAPE")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COUNTIF(OFFSET('000298498_raw'!A2,0,0,D9-B9+1,1),"WAND")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COUNTA(OFFSET('000160960_raw'!A2,0,0,D9-B9+1,1))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COUNTIF(OFFSET('000160960_raw'!C2,0,0,D9-B9+1,1),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COUNTIF(OFFSET('000160960_raw'!A2,0,0,D9-B9+1,1),"AC")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COUNTIF(OFFSET('000160960_raw'!C2,0,0,D9-B9+1,1),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COUNTIF(OFFSET('000160960_raw'!A2,0,0,D9-B9+1,1),"AA")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COUNTIF(OFFSET('000160960_raw'!C2,0,0,D9-B9+1,1),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COUNTIF(OFFSET('000160960_raw'!C2,0,0,D9-B9+1,1),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COUNTIF(OFFSET('000160960_raw'!A2,0,0,D9-B9+1,1),"CB")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COUNTIF(OFFSET('000160960_raw'!C2,0,0,D9-B9+1,1),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COUNTIF(OFFSET('000160960_raw'!A2,0,0,D9-B9+1,1),"CN")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COUNTIF(OFFSET('000160960_raw'!C2,0,0,D9-B9+1,1),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COUNTIF(OFFSET('000160960_raw'!A2,0,0,D9-B9+1,1),"CORAL")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COUNTIF(OFFSET('000160960_raw'!A2,0,0,D9-B9+1,1),"CORJU")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COUNTIF(OFFSET('000160960_raw'!A2,0,0,D9-B9+1,1),"DCY")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COUNTIF(OFFSET('000160960_raw'!A2,0,0,D9-B9+1,1),"DST")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SUM((OFFSET('000160960_raw'!B2,0,0,D9-B9+1,1)="ASP") * (OFFSET('000160960_raw'!C2,0,0,D9-B9+1,1)&lt;&gt;"TWS"))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COUNTIF(OFFSET('000160960_raw'!A2,0,0,D9-B9+1,1),"DSO")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SUM((OFFSET('000160960_raw'!B2,0,0,D9-B9+1,1)="BBD") * (OFFSET('000160960_raw'!C2,0,0,D9-B9+1,1)&lt;&gt;"TWS"))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COUNTIF(OFFSET('000160960_raw'!A2,0,0,D9-B9+1,1),"DC")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SUM((OFFSET('000160960_raw'!B2,0,0,D9-B9+1,1)="BL") * (OFFSET('000160960_raw'!C2,0,0,D9-B9+1,1)&lt;&gt;"TWS"))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COUNTIF(OFFSET('000160960_raw'!A2,0,0,D9-B9+1,1),"DL")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SUM((OFFSET('000160960_raw'!B2,0,0,D9-B9+1,1)="OD") * (OFFSET('000160960_raw'!C2,0,0,D9-B9+1,1)&lt;&gt;"TWS"))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COUNTIF(OFFSET('000160960_raw'!A2,0,0,D9-B9+1,1),"DS")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SUM((OFFSET('000160960_raw'!B2,0,0,D9-B9+1,1)="PLA") * (OFFSET('000160960_raw'!C2,0,0,D9-B9+1,1)&lt;&gt;"TWS"))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COUNTIF(OFFSET('000160960_raw'!A2,0,0,D9-B9+1,1),"EF")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SUM((OFFSET('000160960_raw'!B2,0,0,D9-B9+1,1)="WBD") * (OFFSET('000160960_raw'!C2,0,0,D9-B9+1,1)&lt;&gt;"TWS"))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COUNTIF(OFFSET('000160960_raw'!A2,0,0,D9-B9+1,1),"FF")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SUM((OFFSET('000160960_raw'!B2,0,0,D9-B9+1,1)="YBD") * (OFFSET('000160960_raw'!C2,0,0,D9-B9+1,1)&lt;&gt;"TWS"))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COUNTIF(OFFSET('000160960_raw'!A2,0,0,D9-B9+1,1),"IS")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COUNTIF(OFFSET('000160960_raw'!A2,0,0,D9-B9+1,1),"LC")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(OFFSET('000160960_raw'!B2,0,0,D9-B9+1,1)="ASP")*( OFFSET('000160960_raw'!C2,0,0,D9-B9+1,1)="C"))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COUNTIF(OFFSET('000160960_raw'!A2,0,0,D9-B9+1,1),"MD")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(OFFSET('000160960_raw'!B2,0,0,D9-B9+1,1)="BBD")*( OFFSET('000160960_raw'!C2,0,0,D9-B9+1,1)="C"))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COUNTIF(OFFSET('000160960_raw'!A2,0,0,D9-B9+1,1),"MM")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(OFFSET('000160960_raw'!B2,0,0,D9-B9+1,1)="BL")*( OFFSET('000160960_raw'!C2,0,0,D9-B9+1,1)="C"))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COUNTIF(OFFSET('000160960_raw'!A2,0,0,D9-B9+1,1),"MAR")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(OFFSET('000160960_raw'!B2,0,0,D9-B9+1,1)="OD")*( OFFSET('000160960_raw'!C2,0,0,D9-B9+1,1)="C"))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COUNTIF(OFFSET('000160960_raw'!A2,0,0,D9-B9+1,1),"MME")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(OFFSET('000160960_raw'!B2,0,0,D9-B9+1,1)="PLA")*( OFFSET('000160960_raw'!C2,0,0,D9-B9+1,1)="C"))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COUNTIF(OFFSET('000160960_raw'!A2,0,0,D9-B9+1,1),"MILA")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(OFFSET('000160960_raw'!B2,0,0,D9-B9+1,1)="WBD")*( OFFSET('000160960_raw'!C2,0,0,D9-B9+1,1)="C"))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COUNTIF(OFFSET('000160960_raw'!A2,0,0,D9-B9+1,1),"MILC")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(OFFSET('000160960_raw'!B2,0,0,D9-B9+1,1)="YBD")*( OFFSET('000160960_raw'!C2,0,0,D9-B9+1,1)="C"))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COUNTIF(OFFSET('000160960_raw'!A2,0,0,D9-B9+1,1),"MILS")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COUNTIF(OFFSET('000160960_raw'!A2,0,0,D9-B9+1,1),"MA")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COUNTIF(OFFSET('000160960_raw'!A2,0,0,D9-B9+1,1),"MC")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COUNTIF(OFFSET('000160960_raw'!A2,0,0,D9-B9+1,1),"BRI")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COUNTIF(OFFSET('000160960_raw'!A2,0,0,D9-B9+1,1),"ICIL")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COUNTIF(OFFSET('000160960_raw'!A2,0,0,D9-B9+1,1),"SPO")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COUNTIF(OFFSET('000160960_raw'!A2,0,0,D9-B9+1,1),"PAL")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COUNTIF(OFFSET('000160960_raw'!A2,0,0,D9-B9+1,1),"AMP")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COUNTIF(OFFSET('000160960_raw'!A2,0,0,D9-B9+1,1),"MACA")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COUNTIF(OFFSET('000160960_raw'!A2,0,0,D9-B9+1,1),"PAD")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COUNTIF(OFFSET('000160960_raw'!A2,0,0,D9-B9+1,1),"CTB")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COUNTIF(OFFSET('000160960_raw'!A2,0,0,D9-B9+1,1),"ASC")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COUNTIF(OFFSET('000160960_raw'!A2,0,0,D9-B9+1,1),"DCA")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COUNTIF(OFFSET('000160960_raw'!A2,0,0,D9-B9+1,1),"CALG")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COUNTIF(OFFSET('000160960_raw'!A2,0,0,D9-B9+1,1),"DCOR")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COUNTIF(OFFSET('000160960_raw'!A2,0,0,D9-B9+1,1),"P")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COUNTIF(OFFSET('000160960_raw'!A2,0,0,D9-B9+1,1),"R")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COUNTIF(OFFSET('000160960_raw'!A2,0,0,D9-B9+1,1),"S")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COUNTIF(OFFSET('000160960_raw'!A2,0,0,D9-B9+1,1),"UNK")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COUNTIF(OFFSET('000160960_raw'!A2,0,0,D9-B9+1,1),"SHAD")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COUNTIF(OFFSET('000160960_raw'!A2,0,0,D9-B9+1,1),"TAPE")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COUNTIF(OFFSET('000160960_raw'!A2,0,0,D9-B9+1,1),"WAND")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COUNTA(OFFSET('000138037_raw'!A2,0,0,D9-B9+1,1))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COUNTIF(OFFSET('000138037_raw'!C2,0,0,D9-B9+1,1),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COUNTIF(OFFSET('000138037_raw'!C2,0,0,D9-B9+1,1),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COUNTIF(OFFSET('000138037_raw'!A2,0,0,D9-B9+1,1),"AA")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COUNTIF(OFFSET('000138037_raw'!C2,0,0,D9-B9+1,1),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COUNTIF(OFFSET('000138037_raw'!C2,0,0,D9-B9+1,1),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COUNTIF(OFFSET('000138037_raw'!A2,0,0,D9-B9+1,1),"CB")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COUNTIF(OFFSET('000138037_raw'!C2,0,0,D9-B9+1,1),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COUNTIF(OFFSET('000138037_raw'!A2,0,0,D9-B9+1,1),"CN")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COUNTIF(OFFSET('000138037_raw'!C2,0,0,D9-B9+1,1),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COUNTIF(OFFSET('000138037_raw'!A2,0,0,D9-B9+1,1),"CORAL")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COUNTIF(OFFSET('000138037_raw'!A2,0,0,D9-B9+1,1),"CORJU")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COUNTIF(OFFSET('000138037_raw'!A2,0,0,D9-B9+1,1),"DCY")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COUNTIF(OFFSET('000138037_raw'!A2,0,0,D9-B9+1,1),"DST")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SUM((OFFSET('000138037_raw'!B2,0,0,D9-B9+1,1)="ASP") * (OFFSET('000138037_raw'!C2,0,0,D9-B9+1,1)&lt;&gt;"TWS"))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COUNTIF(OFFSET('000138037_raw'!A2,0,0,D9-B9+1,1),"DSO")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SUM((OFFSET('000138037_raw'!B2,0,0,D9-B9+1,1)="BBD") * (OFFSET('000138037_raw'!C2,0,0,D9-B9+1,1)&lt;&gt;"TWS"))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COUNTIF(OFFSET('000138037_raw'!A2,0,0,D9-B9+1,1),"DC")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SUM((OFFSET('000138037_raw'!B2,0,0,D9-B9+1,1)="BL") * (OFFSET('000138037_raw'!C2,0,0,D9-B9+1,1)&lt;&gt;"TWS"))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COUNTIF(OFFSET('000138037_raw'!A2,0,0,D9-B9+1,1),"DL")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SUM((OFFSET('000138037_raw'!B2,0,0,D9-B9+1,1)="OD") * (OFFSET('000138037_raw'!C2,0,0,D9-B9+1,1)&lt;&gt;"TWS"))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COUNTIF(OFFSET('000138037_raw'!A2,0,0,D9-B9+1,1),"DS")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SUM((OFFSET('000138037_raw'!B2,0,0,D9-B9+1,1)="PLA") * (OFFSET('000138037_raw'!C2,0,0,D9-B9+1,1)&lt;&gt;"TWS"))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COUNTIF(OFFSET('000138037_raw'!A2,0,0,D9-B9+1,1),"EF")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SUM((OFFSET('000138037_raw'!B2,0,0,D9-B9+1,1)="WBD") * (OFFSET('000138037_raw'!C2,0,0,D9-B9+1,1)&lt;&gt;"TWS"))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COUNTIF(OFFSET('000138037_raw'!A2,0,0,D9-B9+1,1),"FF")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SUM((OFFSET('000138037_raw'!B2,0,0,D9-B9+1,1)="YBD") * (OFFSET('000138037_raw'!C2,0,0,D9-B9+1,1)&lt;&gt;"TWS"))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COUNTIF(OFFSET('000138037_raw'!A2,0,0,D9-B9+1,1),"IS")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COUNTIF(OFFSET('000138037_raw'!A2,0,0,D9-B9+1,1),"LC")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(OFFSET('000138037_raw'!B2,0,0,D9-B9+1,1)="ASP")*( OFFSET('000138037_raw'!C2,0,0,D9-B9+1,1)="C"))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COUNTIF(OFFSET('000138037_raw'!A2,0,0,D9-B9+1,1),"MD")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(OFFSET('000138037_raw'!B2,0,0,D9-B9+1,1)="BBD")*( OFFSET('000138037_raw'!C2,0,0,D9-B9+1,1)="C"))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COUNTIF(OFFSET('000138037_raw'!A2,0,0,D9-B9+1,1),"MM")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(OFFSET('000138037_raw'!B2,0,0,D9-B9+1,1)="BL")*( OFFSET('000138037_raw'!C2,0,0,D9-B9+1,1)="C"))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COUNTIF(OFFSET('000138037_raw'!A2,0,0,D9-B9+1,1),"MAR")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(OFFSET('000138037_raw'!B2,0,0,D9-B9+1,1)="OD")*( OFFSET('000138037_raw'!C2,0,0,D9-B9+1,1)="C"))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COUNTIF(OFFSET('000138037_raw'!A2,0,0,D9-B9+1,1),"MME")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(OFFSET('000138037_raw'!B2,0,0,D9-B9+1,1)="PLA")*( OFFSET('000138037_raw'!C2,0,0,D9-B9+1,1)="C"))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COUNTIF(OFFSET('000138037_raw'!A2,0,0,D9-B9+1,1),"MILA")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(OFFSET('000138037_raw'!B2,0,0,D9-B9+1,1)="WBD")*( OFFSET('000138037_raw'!C2,0,0,D9-B9+1,1)="C"))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COUNTIF(OFFSET('000138037_raw'!A2,0,0,D9-B9+1,1),"MILC")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(OFFSET('000138037_raw'!B2,0,0,D9-B9+1,1)="YBD")*( OFFSET('000138037_raw'!C2,0,0,D9-B9+1,1)="C"))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COUNTIF(OFFSET('000138037_raw'!A2,0,0,D9-B9+1,1),"MILS")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COUNTIF(OFFSET('000138037_raw'!A2,0,0,D9-B9+1,1),"MA")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COUNTIF(OFFSET('000138037_raw'!A2,0,0,D9-B9+1,1),"MC")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COUNTIF(OFFSET('000138037_raw'!A2,0,0,D9-B9+1,1),"BRI")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COUNTIF(OFFSET('000138037_raw'!A2,0,0,D9-B9+1,1),"SPO")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COUNTIF(OFFSET('000138037_raw'!A2,0,0,D9-B9+1,1),"PAL")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COUNTIF(OFFSET('000138037_raw'!A2,0,0,D9-B9+1,1),"AMP")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COUNTIF(OFFSET('000138037_raw'!A2,0,0,D9-B9+1,1),"MACA")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COUNTIF(OFFSET('000138037_raw'!A2,0,0,D9-B9+1,1),"PAD")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COUNTIF(OFFSET('000138037_raw'!A2,0,0,D9-B9+1,1),"CTB")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COUNTIF(OFFSET('000138037_raw'!A2,0,0,D9-B9+1,1),"ASC")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COUNTIF(OFFSET('000138037_raw'!A2,0,0,D9-B9+1,1),"DCA")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COUNTIF(OFFSET('000138037_raw'!A2,0,0,D9-B9+1,1),"CALG")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COUNTIF(OFFSET('000138037_raw'!A2,0,0,D9-B9+1,1),"DCOR")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COUNTIF(OFFSET('000138037_raw'!A2,0,0,D9-B9+1,1),"P")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COUNTIF(OFFSET('000138037_raw'!A2,0,0,D9-B9+1,1),"R")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COUNTIF(OFFSET('000138037_raw'!A2,0,0,D9-B9+1,1),"S")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COUNTIF(OFFSET('000138037_raw'!A2,0,0,D9-B9+1,1),"UNK")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COUNTIF(OFFSET('000138037_raw'!A2,0,0,D9-B9+1,1),"SHAD")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COUNTIF(OFFSET('000138037_raw'!A2,0,0,D9-B9+1,1),"TAPE")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COUNTIF(OFFSET('000138037_raw'!A2,0,0,D9-B9+1,1),"WAND")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COUNTA(OFFSET('000115115_raw'!A2,0,0,D9-B9+1,1))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COUNTIF(OFFSET('000115115_raw'!C2,0,0,D9-B9+1,1),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COUNTIF(OFFSET('000115115_raw'!C2,0,0,D9-B9+1,1),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COUNTIF(OFFSET('000115115_raw'!C2,0,0,D9-B9+1,1),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COUNTIF(OFFSET('000115115_raw'!A2,0,0,D9-B9+1,1),"AF")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COUNTIF(OFFSET('000115115_raw'!C2,0,0,D9-B9+1,1),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COUNTIF(OFFSET('000115115_raw'!A2,0,0,D9-B9+1,1),"CB")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COUNTIF(OFFSET('000115115_raw'!C2,0,0,D9-B9+1,1),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COUNTIF(OFFSET('000115115_raw'!A2,0,0,D9-B9+1,1),"CN")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COUNTIF(OFFSET('000115115_raw'!C2,0,0,D9-B9+1,1),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COUNTIF(OFFSET('000115115_raw'!A2,0,0,D9-B9+1,1),"CORAL")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COUNTIF(OFFSET('000115115_raw'!A2,0,0,D9-B9+1,1),"CORJU")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COUNTIF(OFFSET('000115115_raw'!A2,0,0,D9-B9+1,1),"DCY")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COUNTIF(OFFSET('000115115_raw'!A2,0,0,D9-B9+1,1),"DST")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SUM((OFFSET('000115115_raw'!B2,0,0,D9-B9+1,1)="ASP") * (OFFSET('000115115_raw'!C2,0,0,D9-B9+1,1)&lt;&gt;"TWS"))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COUNTIF(OFFSET('000115115_raw'!A2,0,0,D9-B9+1,1),"DSO")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SUM((OFFSET('000115115_raw'!B2,0,0,D9-B9+1,1)="BBD") * (OFFSET('000115115_raw'!C2,0,0,D9-B9+1,1)&lt;&gt;"TWS"))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COUNTIF(OFFSET('000115115_raw'!A2,0,0,D9-B9+1,1),"DC")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SUM((OFFSET('000115115_raw'!B2,0,0,D9-B9+1,1)="BL") * (OFFSET('000115115_raw'!C2,0,0,D9-B9+1,1)&lt;&gt;"TWS"))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COUNTIF(OFFSET('000115115_raw'!A2,0,0,D9-B9+1,1),"DL")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SUM((OFFSET('000115115_raw'!B2,0,0,D9-B9+1,1)="OD") * (OFFSET('000115115_raw'!C2,0,0,D9-B9+1,1)&lt;&gt;"TWS"))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COUNTIF(OFFSET('000115115_raw'!A2,0,0,D9-B9+1,1),"DS")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SUM((OFFSET('000115115_raw'!B2,0,0,D9-B9+1,1)="PLA") * (OFFSET('000115115_raw'!C2,0,0,D9-B9+1,1)&lt;&gt;"TWS"))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COUNTIF(OFFSET('000115115_raw'!A2,0,0,D9-B9+1,1),"EF")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SUM((OFFSET('000115115_raw'!B2,0,0,D9-B9+1,1)="WBD") * (OFFSET('000115115_raw'!C2,0,0,D9-B9+1,1)&lt;&gt;"TWS"))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COUNTIF(OFFSET('000115115_raw'!A2,0,0,D9-B9+1,1),"FF")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SUM((OFFSET('000115115_raw'!B2,0,0,D9-B9+1,1)="YBD") * (OFFSET('000115115_raw'!C2,0,0,D9-B9+1,1)&lt;&gt;"TWS"))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COUNTIF(OFFSET('000115115_raw'!A2,0,0,D9-B9+1,1),"IS")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COUNTIF(OFFSET('000115115_raw'!A2,0,0,D9-B9+1,1),"LC")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(OFFSET('000115115_raw'!B2,0,0,D9-B9+1,1)="ASP")*( OFFSET('000115115_raw'!C2,0,0,D9-B9+1,1)="C"))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COUNTIF(OFFSET('000115115_raw'!A2,0,0,D9-B9+1,1),"MD")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(OFFSET('000115115_raw'!B2,0,0,D9-B9+1,1)="BBD")*( OFFSET('000115115_raw'!C2,0,0,D9-B9+1,1)="C"))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COUNTIF(OFFSET('000115115_raw'!A2,0,0,D9-B9+1,1),"MM")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(OFFSET('000115115_raw'!B2,0,0,D9-B9+1,1)="BL")*( OFFSET('000115115_raw'!C2,0,0,D9-B9+1,1)="C"))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COUNTIF(OFFSET('000115115_raw'!A2,0,0,D9-B9+1,1),"MAR")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(OFFSET('000115115_raw'!B2,0,0,D9-B9+1,1)="OD")*( OFFSET('000115115_raw'!C2,0,0,D9-B9+1,1)="C"))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COUNTIF(OFFSET('000115115_raw'!A2,0,0,D9-B9+1,1),"MME")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(OFFSET('000115115_raw'!B2,0,0,D9-B9+1,1)="PLA")*( OFFSET('000115115_raw'!C2,0,0,D9-B9+1,1)="C"))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COUNTIF(OFFSET('000115115_raw'!A2,0,0,D9-B9+1,1),"MILA")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(OFFSET('000115115_raw'!B2,0,0,D9-B9+1,1)="WBD")*( OFFSET('000115115_raw'!C2,0,0,D9-B9+1,1)="C"))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COUNTIF(OFFSET('000115115_raw'!A2,0,0,D9-B9+1,1),"MILC")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(OFFSET('000115115_raw'!B2,0,0,D9-B9+1,1)="YBD")*( OFFSET('000115115_raw'!C2,0,0,D9-B9+1,1)="C"))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COUNTIF(OFFSET('000115115_raw'!A2,0,0,D9-B9+1,1),"MILS")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COUNTIF(OFFSET('000115115_raw'!A2,0,0,D9-B9+1,1),"MA")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COUNTIF(OFFSET('000115115_raw'!A2,0,0,D9-B9+1,1),"MC")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COUNTIF(OFFSET('000115115_raw'!A2,0,0,D9-B9+1,1),"MFAV")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COUNTIF(OFFSET('000115115_raw'!A2,0,0,D9-B9+1,1),"BRI")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COUNTIF(OFFSET('000115115_raw'!A2,0,0,D9-B9+1,1),"GORG")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COUNTIF(OFFSET('000115115_raw'!A2,0,0,D9-B9+1,1),"SPO")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COUNTIF(OFFSET('000115115_raw'!A2,0,0,D9-B9+1,1),"PAL")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COUNTIF(OFFSET('000115115_raw'!A2,0,0,D9-B9+1,1),"AMP")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COUNTIF(OFFSET('000115115_raw'!A2,0,0,D9-B9+1,1),"CTB")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COUNTIF(OFFSET('000115115_raw'!A2,0,0,D9-B9+1,1),"ASC")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COUNTIF(OFFSET('000115115_raw'!A2,0,0,D9-B9+1,1),"DCA")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COUNTIF(OFFSET('000115115_raw'!A2,0,0,D9-B9+1,1),"CALG")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COUNTIF(OFFSET('000115115_raw'!A2,0,0,D9-B9+1,1),"DCOR")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COUNTIF(OFFSET('000115115_raw'!A2,0,0,D9-B9+1,1),"P")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COUNTIF(OFFSET('000115115_raw'!A2,0,0,D9-B9+1,1),"R")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COUNTIF(OFFSET('000115115_raw'!A2,0,0,D9-B9+1,1),"S")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COUNTIF(OFFSET('000115115_raw'!A2,0,0,D9-B9+1,1),"UNK")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COUNTIF(OFFSET('000115115_raw'!A2,0,0,D9-B9+1,1),"SHAD")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COUNTIF(OFFSET('000115115_raw'!A2,0,0,D9-B9+1,1),"TAPE")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COUNTIF(OFFSET('000115115_raw'!A2,0,0,D9-B9+1,1),"WAND")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COUNTA(OFFSET('000092192_raw'!A2,0,0,D9-B9+1,1))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COUNTIF(OFFSET('000092192_raw'!C2,0,0,D9-B9+1,1),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COUNTIF(OFFSET('000092192_raw'!C2,0,0,D9-B9+1,1),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COUNTIF(OFFSET('000092192_raw'!C2,0,0,D9-B9+1,1), "SPR")</f>
        <v>5</v>
      </c>
      <c r="C26" s="8">
        <f ca="1">(B26/H127)*100</f>
        <v>83.333333333333343</v>
      </c>
      <c r="D26" s="8">
        <f ca="1">SUM(J118:J120)</f>
        <v>0.50040242353818787</v>
      </c>
      <c r="E26" s="19">
        <f ca="1">1-SUM(K118:K120)</f>
        <v>0.31999999999999984</v>
      </c>
      <c r="G26" s="15" t="s">
        <v>33</v>
      </c>
      <c r="H26">
        <f ca="1">COUNTIF(OFFSET('000092192_raw'!A2,0,0,D9-B9+1,1),"CB")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COUNTIF(OFFSET('000092192_raw'!C2,0,0,D9-B9+1,1),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COUNTIF(OFFSET('000092192_raw'!A2,0,0,D9-B9+1,1),"CN")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COUNTIF(OFFSET('000092192_raw'!C2,0,0,D9-B9+1,1),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COUNTIF(OFFSET('000092192_raw'!A2,0,0,D9-B9+1,1),"CORAL")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COUNTIF(OFFSET('000092192_raw'!A2,0,0,D9-B9+1,1),"CORJU")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COUNTIF(OFFSET('000092192_raw'!A2,0,0,D9-B9+1,1),"DCY")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COUNTIF(OFFSET('000092192_raw'!A2,0,0,D9-B9+1,1),"DST")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SUM((OFFSET('000092192_raw'!B2,0,0,D9-B9+1,1)="ASP") * (OFFSET('000092192_raw'!C2,0,0,D9-B9+1,1)&lt;&gt;"TWS"))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COUNTIF(OFFSET('000092192_raw'!A2,0,0,D9-B9+1,1),"DSO")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SUM((OFFSET('000092192_raw'!B2,0,0,D9-B9+1,1)="BBD") * (OFFSET('000092192_raw'!C2,0,0,D9-B9+1,1)&lt;&gt;"TWS"))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COUNTIF(OFFSET('000092192_raw'!A2,0,0,D9-B9+1,1),"DC")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SUM((OFFSET('000092192_raw'!B2,0,0,D9-B9+1,1)="BL") * (OFFSET('000092192_raw'!C2,0,0,D9-B9+1,1)&lt;&gt;"TWS"))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COUNTIF(OFFSET('000092192_raw'!A2,0,0,D9-B9+1,1),"DL")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SUM((OFFSET('000092192_raw'!B2,0,0,D9-B9+1,1)="OD") * (OFFSET('000092192_raw'!C2,0,0,D9-B9+1,1)&lt;&gt;"TWS"))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COUNTIF(OFFSET('000092192_raw'!A2,0,0,D9-B9+1,1),"DS")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SUM((OFFSET('000092192_raw'!B2,0,0,D9-B9+1,1)="PLA") * (OFFSET('000092192_raw'!C2,0,0,D9-B9+1,1)&lt;&gt;"TWS"))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COUNTIF(OFFSET('000092192_raw'!A2,0,0,D9-B9+1,1),"EF")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SUM((OFFSET('000092192_raw'!B2,0,0,D9-B9+1,1)="WBD") * (OFFSET('000092192_raw'!C2,0,0,D9-B9+1,1)&lt;&gt;"TWS"))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COUNTIF(OFFSET('000092192_raw'!A2,0,0,D9-B9+1,1),"FF")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SUM((OFFSET('000092192_raw'!B2,0,0,D9-B9+1,1)="YBD") * (OFFSET('000092192_raw'!C2,0,0,D9-B9+1,1)&lt;&gt;"TWS"))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COUNTIF(OFFSET('000092192_raw'!A2,0,0,D9-B9+1,1),"IS")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COUNTIF(OFFSET('000092192_raw'!A2,0,0,D9-B9+1,1),"LC")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(OFFSET('000092192_raw'!B2,0,0,D9-B9+1,1)="ASP")*( OFFSET('000092192_raw'!C2,0,0,D9-B9+1,1)="C"))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COUNTIF(OFFSET('000092192_raw'!A2,0,0,D9-B9+1,1),"MD")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(OFFSET('000092192_raw'!B2,0,0,D9-B9+1,1)="BBD")*( OFFSET('000092192_raw'!C2,0,0,D9-B9+1,1)="C"))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COUNTIF(OFFSET('000092192_raw'!A2,0,0,D9-B9+1,1),"MM")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(OFFSET('000092192_raw'!B2,0,0,D9-B9+1,1)="BL")*( OFFSET('000092192_raw'!C2,0,0,D9-B9+1,1)="C"))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COUNTIF(OFFSET('000092192_raw'!A2,0,0,D9-B9+1,1),"MAR")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(OFFSET('000092192_raw'!B2,0,0,D9-B9+1,1)="OD")*( OFFSET('000092192_raw'!C2,0,0,D9-B9+1,1)="C"))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COUNTIF(OFFSET('000092192_raw'!A2,0,0,D9-B9+1,1),"MME")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(OFFSET('000092192_raw'!B2,0,0,D9-B9+1,1)="PLA")*( OFFSET('000092192_raw'!C2,0,0,D9-B9+1,1)="C"))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COUNTIF(OFFSET('000092192_raw'!A2,0,0,D9-B9+1,1),"MILA")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(OFFSET('000092192_raw'!B2,0,0,D9-B9+1,1)="WBD")*( OFFSET('000092192_raw'!C2,0,0,D9-B9+1,1)="C"))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COUNTIF(OFFSET('000092192_raw'!A2,0,0,D9-B9+1,1),"MILC")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(OFFSET('000092192_raw'!B2,0,0,D9-B9+1,1)="YBD")*( OFFSET('000092192_raw'!C2,0,0,D9-B9+1,1)="C"))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COUNTIF(OFFSET('000092192_raw'!A2,0,0,D9-B9+1,1),"MILS")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COUNTIF(OFFSET('000092192_raw'!A2,0,0,D9-B9+1,1),"MA")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COUNTIF(OFFSET('000092192_raw'!A2,0,0,D9-B9+1,1),"MC")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COUNTIF(OFFSET('000092192_raw'!A2,0,0,D9-B9+1,1),"BRI")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COUNTIF(OFFSET('000092192_raw'!A2,0,0,D9-B9+1,1),"SPO")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COUNTIF(OFFSET('000092192_raw'!A2,0,0,D9-B9+1,1),"PAL")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COUNTIF(OFFSET('000092192_raw'!A2,0,0,D9-B9+1,1),"AMP")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COUNTIF(OFFSET('000092192_raw'!A2,0,0,D9-B9+1,1),"CTB")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COUNTIF(OFFSET('000092192_raw'!A2,0,0,D9-B9+1,1),"ASC")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COUNTIF(OFFSET('000092192_raw'!A2,0,0,D9-B9+1,1),"DCA")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COUNTIF(OFFSET('000092192_raw'!A2,0,0,D9-B9+1,1),"CALG")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COUNTIF(OFFSET('000092192_raw'!A2,0,0,D9-B9+1,1),"DCOR")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COUNTIF(OFFSET('000092192_raw'!A2,0,0,D9-B9+1,1),"P")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COUNTIF(OFFSET('000092192_raw'!A2,0,0,D9-B9+1,1),"R")</f>
        <v>1</v>
      </c>
      <c r="I119" s="4">
        <f ca="1">(H119/H127)*100</f>
        <v>16.666666666666664</v>
      </c>
      <c r="J119" s="4">
        <f ca="1">IF(H119=0,0,-1*((H119/B26)*(LN(H119/B26))))</f>
        <v>0.32188758248682009</v>
      </c>
      <c r="K119" s="20">
        <f ca="1">IF(H119=0,0,((H119/B26)^2))</f>
        <v>4.0000000000000008E-2</v>
      </c>
    </row>
    <row r="120" spans="7:11" x14ac:dyDescent="0.25">
      <c r="G120" s="15" t="s">
        <v>127</v>
      </c>
      <c r="H120">
        <f ca="1">COUNTIF(OFFSET('000092192_raw'!A2,0,0,D9-B9+1,1),"S")</f>
        <v>4</v>
      </c>
      <c r="I120" s="4">
        <f ca="1">(H120/H127)*100</f>
        <v>66.666666666666657</v>
      </c>
      <c r="J120" s="4">
        <f ca="1">IF(H120=0,0,-1*((H120/B26)*(LN(H120/B26))))</f>
        <v>0.17851484105136778</v>
      </c>
      <c r="K120" s="20">
        <f ca="1">IF(H120=0,0,((H120/B26)^2))</f>
        <v>0.64000000000000012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COUNTIF(OFFSET('000092192_raw'!A2,0,0,D9-B9+1,1),"UNK")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COUNTIF(OFFSET('000092192_raw'!A2,0,0,D9-B9+1,1),"SHAD")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COUNTIF(OFFSET('000092192_raw'!A2,0,0,D9-B9+1,1),"TAPE")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COUNTIF(OFFSET('000092192_raw'!A2,0,0,D9-B9+1,1),"WAND")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COUNTA(OFFSET('000053987_raw'!A2,0,0,D9-B9+1,1))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COUNTIF(OFFSET('000053987_raw'!C2,0,0,D9-B9+1,1),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COUNTIF(OFFSET('000053987_raw'!C2,0,0,D9-B9+1,1),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COUNTIF(OFFSET('000053987_raw'!C2,0,0,D9-B9+1,1), "MA")</f>
        <v>7</v>
      </c>
      <c r="C20" s="8">
        <f ca="1">(B20/H127)*100</f>
        <v>87.5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COUNTIF(OFFSET('000053987_raw'!A2,0,0,D9-B9+1,1),"AA")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COUNTIF(OFFSET('000053987_raw'!C2,0,0,D9-B9+1,1),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COUNTIF(OFFSET('000053987_raw'!C2,0,0,D9-B9+1,1),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COUNTIF(OFFSET('000053987_raw'!A2,0,0,D9-B9+1,1),"CB")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COUNTIF(OFFSET('000053987_raw'!C2,0,0,D9-B9+1,1),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COUNTIF(OFFSET('000053987_raw'!A2,0,0,D9-B9+1,1),"CN")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COUNTIF(OFFSET('000053987_raw'!C2,0,0,D9-B9+1,1),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COUNTIF(OFFSET('000053987_raw'!A2,0,0,D9-B9+1,1),"CORAL")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COUNTIF(OFFSET('000053987_raw'!A2,0,0,D9-B9+1,1),"CORJU")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COUNTIF(OFFSET('000053987_raw'!A2,0,0,D9-B9+1,1),"DCY")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COUNTIF(OFFSET('000053987_raw'!A2,0,0,D9-B9+1,1),"DST")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SUM((OFFSET('000053987_raw'!B2,0,0,D9-B9+1,1)="ASP") * (OFFSET('000053987_raw'!C2,0,0,D9-B9+1,1)&lt;&gt;"TWS"))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COUNTIF(OFFSET('000053987_raw'!A2,0,0,D9-B9+1,1),"DSO")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SUM((OFFSET('000053987_raw'!B2,0,0,D9-B9+1,1)="BBD") * (OFFSET('000053987_raw'!C2,0,0,D9-B9+1,1)&lt;&gt;"TWS"))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COUNTIF(OFFSET('000053987_raw'!A2,0,0,D9-B9+1,1),"DC")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SUM((OFFSET('000053987_raw'!B2,0,0,D9-B9+1,1)="BL") * (OFFSET('000053987_raw'!C2,0,0,D9-B9+1,1)&lt;&gt;"TWS"))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COUNTIF(OFFSET('000053987_raw'!A2,0,0,D9-B9+1,1),"DL")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SUM((OFFSET('000053987_raw'!B2,0,0,D9-B9+1,1)="OD") * (OFFSET('000053987_raw'!C2,0,0,D9-B9+1,1)&lt;&gt;"TWS"))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COUNTIF(OFFSET('000053987_raw'!A2,0,0,D9-B9+1,1),"DS")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SUM((OFFSET('000053987_raw'!B2,0,0,D9-B9+1,1)="PLA") * (OFFSET('000053987_raw'!C2,0,0,D9-B9+1,1)&lt;&gt;"TWS"))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COUNTIF(OFFSET('000053987_raw'!A2,0,0,D9-B9+1,1),"EF")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SUM((OFFSET('000053987_raw'!B2,0,0,D9-B9+1,1)="WBD") * (OFFSET('000053987_raw'!C2,0,0,D9-B9+1,1)&lt;&gt;"TWS"))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COUNTIF(OFFSET('000053987_raw'!A2,0,0,D9-B9+1,1),"FF")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SUM((OFFSET('000053987_raw'!B2,0,0,D9-B9+1,1)="YBD") * (OFFSET('000053987_raw'!C2,0,0,D9-B9+1,1)&lt;&gt;"TWS"))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COUNTIF(OFFSET('000053987_raw'!A2,0,0,D9-B9+1,1),"IS")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COUNTIF(OFFSET('000053987_raw'!A2,0,0,D9-B9+1,1),"LC")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(OFFSET('000053987_raw'!B2,0,0,D9-B9+1,1)="ASP")*( OFFSET('000053987_raw'!C2,0,0,D9-B9+1,1)="C"))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COUNTIF(OFFSET('000053987_raw'!A2,0,0,D9-B9+1,1),"MD")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(OFFSET('000053987_raw'!B2,0,0,D9-B9+1,1)="BBD")*( OFFSET('000053987_raw'!C2,0,0,D9-B9+1,1)="C"))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COUNTIF(OFFSET('000053987_raw'!A2,0,0,D9-B9+1,1),"MM")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(OFFSET('000053987_raw'!B2,0,0,D9-B9+1,1)="BL")*( OFFSET('000053987_raw'!C2,0,0,D9-B9+1,1)="C"))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COUNTIF(OFFSET('000053987_raw'!A2,0,0,D9-B9+1,1),"MAR")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(OFFSET('000053987_raw'!B2,0,0,D9-B9+1,1)="OD")*( OFFSET('000053987_raw'!C2,0,0,D9-B9+1,1)="C"))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COUNTIF(OFFSET('000053987_raw'!A2,0,0,D9-B9+1,1),"MME")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(OFFSET('000053987_raw'!B2,0,0,D9-B9+1,1)="PLA")*( OFFSET('000053987_raw'!C2,0,0,D9-B9+1,1)="C"))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COUNTIF(OFFSET('000053987_raw'!A2,0,0,D9-B9+1,1),"MILA")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(OFFSET('000053987_raw'!B2,0,0,D9-B9+1,1)="WBD")*( OFFSET('000053987_raw'!C2,0,0,D9-B9+1,1)="C"))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COUNTIF(OFFSET('000053987_raw'!A2,0,0,D9-B9+1,1),"MILC")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(OFFSET('000053987_raw'!B2,0,0,D9-B9+1,1)="YBD")*( OFFSET('000053987_raw'!C2,0,0,D9-B9+1,1)="C"))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COUNTIF(OFFSET('000053987_raw'!A2,0,0,D9-B9+1,1),"MILS")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COUNTIF(OFFSET('000053987_raw'!A2,0,0,D9-B9+1,1),"MA")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COUNTIF(OFFSET('000053987_raw'!A2,0,0,D9-B9+1,1),"MC")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COUNTIF(OFFSET('000053987_raw'!A2,0,0,D9-B9+1,1),"BRI")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COUNTIF(OFFSET('000053987_raw'!A2,0,0,D9-B9+1,1),"SPO")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COUNTIF(OFFSET('000053987_raw'!A2,0,0,D9-B9+1,1),"PAL")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COUNTIF(OFFSET('000053987_raw'!A2,0,0,D9-B9+1,1),"AMP")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COUNTIF(OFFSET('000053987_raw'!A2,0,0,D9-B9+1,1),"MACA")</f>
        <v>7</v>
      </c>
      <c r="I94" s="4">
        <f ca="1">(H94/H127)*100</f>
        <v>87.5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COUNTIF(OFFSET('000053987_raw'!A2,0,0,D9-B9+1,1),"PAD")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COUNTIF(OFFSET('000053987_raw'!A2,0,0,D9-B9+1,1),"CTB")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COUNTIF(OFFSET('000053987_raw'!A2,0,0,D9-B9+1,1),"ASC")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COUNTIF(OFFSET('000053987_raw'!A2,0,0,D9-B9+1,1),"DCA")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COUNTIF(OFFSET('000053987_raw'!A2,0,0,D9-B9+1,1),"CALG")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COUNTIF(OFFSET('000053987_raw'!A2,0,0,D9-B9+1,1),"DCOR")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COUNTIF(OFFSET('000053987_raw'!A2,0,0,D9-B9+1,1),"P")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COUNTIF(OFFSET('000053987_raw'!A2,0,0,D9-B9+1,1),"R")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COUNTIF(OFFSET('000053987_raw'!A2,0,0,D9-B9+1,1),"S")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COUNTIF(OFFSET('000053987_raw'!A2,0,0,D9-B9+1,1),"UNK")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COUNTIF(OFFSET('000053987_raw'!A2,0,0,D9-B9+1,1),"SHAD")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COUNTIF(OFFSET('000053987_raw'!A2,0,0,D9-B9+1,1),"TAPE")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COUNTIF(OFFSET('000053987_raw'!A2,0,0,D9-B9+1,1),"WAND")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COUNTA(OFFSET('000023423_raw'!A2,0,0,D9-B9+1,1))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COUNTIF(OFFSET('000023423_raw'!C2,0,0,D9-B9+1,1),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COUNTIF(OFFSET('000023423_raw'!C2,0,0,D9-B9+1,1),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COUNTIF(OFFSET('000023423_raw'!C2,0,0,D9-B9+1,1),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COUNTIF(OFFSET('000023423_raw'!C2,0,0,D9-B9+1,1),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SUM((OFFSET('000023423_raw'!B2,0,0,D9-B9+1,1)="ASP") * (OFFSET('000023423_raw'!C2,0,0,D9-B9+1,1)&lt;&gt;"TWS"))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SUM((OFFSET('000023423_raw'!B2,0,0,D9-B9+1,1)="BBD") * (OFFSET('000023423_raw'!C2,0,0,D9-B9+1,1)&lt;&gt;"TWS"))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SUM((OFFSET('000023423_raw'!B2,0,0,D9-B9+1,1)="BL") * (OFFSET('000023423_raw'!C2,0,0,D9-B9+1,1)&lt;&gt;"TWS"))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SUM((OFFSET('000023423_raw'!B2,0,0,D9-B9+1,1)="OD") * (OFFSET('000023423_raw'!C2,0,0,D9-B9+1,1)&lt;&gt;"TWS"))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SUM((OFFSET('000023423_raw'!B2,0,0,D9-B9+1,1)="PLA") * (OFFSET('000023423_raw'!C2,0,0,D9-B9+1,1)&lt;&gt;"TWS"))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SUM((OFFSET('000023423_raw'!B2,0,0,D9-B9+1,1)="WBD") * (OFFSET('000023423_raw'!C2,0,0,D9-B9+1,1)&lt;&gt;"TWS"))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SUM((OFFSET('000023423_raw'!B2,0,0,D9-B9+1,1)="YBD") * (OFFSET('000023423_raw'!C2,0,0,D9-B9+1,1)&lt;&gt;"TWS"))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(OFFSET('000023423_raw'!B2,0,0,D9-B9+1,1)="ASP")*( OFFSET('000023423_raw'!C2,0,0,D9-B9+1,1)="C"))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(OFFSET('000023423_raw'!B2,0,0,D9-B9+1,1)="BBD")*( OFFSET('000023423_raw'!C2,0,0,D9-B9+1,1)="C"))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(OFFSET('000023423_raw'!B2,0,0,D9-B9+1,1)="BL")*( OFFSET('000023423_raw'!C2,0,0,D9-B9+1,1)="C"))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(OFFSET('000023423_raw'!B2,0,0,D9-B9+1,1)="OD")*( OFFSET('000023423_raw'!C2,0,0,D9-B9+1,1)="C"))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(OFFSET('000023423_raw'!B2,0,0,D9-B9+1,1)="PLA")*( OFFSET('000023423_raw'!C2,0,0,D9-B9+1,1)="C"))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(OFFSET('000023423_raw'!B2,0,0,D9-B9+1,1)="WBD")*( OFFSET('000023423_raw'!C2,0,0,D9-B9+1,1)="C"))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(OFFSET('000023423_raw'!B2,0,0,D9-B9+1,1)="YBD")*( OFFSET('000023423_raw'!C2,0,0,D9-B9+1,1)="C"))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COUNTIF(OFFSET('000023423_raw'!A2,0,0,D9-B9+1,1),"CTB")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COUNTIF(OFFSET('000023423_raw'!A2,0,0,D9-B9+1,1),"P")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COUNTIF(OFFSET('000023423_raw'!A2,0,0,D9-B9+1,1),"R")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COUNTIF(OFFSET('000023423_raw'!A2,0,0,D9-B9+1,1),"S")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COUNTIF(OFFSET('000023423_raw'!A2,0,0,D9-B9+1,1),"UNK")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COUNTIF(OFFSET('000023423_raw'!A2,0,0,D9-B9+1,1),"SHAD")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COUNTIF(OFFSET('000023423_raw'!A2,0,0,D9-B9+1,1),"TAPE")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COUNTIF(OFFSET('000023423_raw'!A2,0,0,D9-B9+1,1),"WAND")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COUNTA(OFFSET('000290857_raw'!A2,0,0,D9-B9+1,1))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COUNTIF(OFFSET('000290857_raw'!C2,0,0,D9-B9+1,1), "MA")</f>
        <v>7</v>
      </c>
      <c r="C20" s="8">
        <f ca="1">(B20/H127)*100</f>
        <v>77.777777777777786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COUNTIF(OFFSET('000290857_raw'!C2,0,0,D9-B9+1,1),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COUNTIF(OFFSET('000290857_raw'!C2,0,0,D9-B9+1,1),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COUNTIF(OFFSET('000290857_raw'!C2,0,0,D9-B9+1,1),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COUNTIF(OFFSET('000290857_raw'!C2,0,0,D9-B9+1,1),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SUM((OFFSET('000290857_raw'!B2,0,0,D9-B9+1,1)="ASP") * (OFFSET('000290857_raw'!C2,0,0,D9-B9+1,1)&lt;&gt;"TWS"))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SUM((OFFSET('000290857_raw'!B2,0,0,D9-B9+1,1)="BBD") * (OFFSET('000290857_raw'!C2,0,0,D9-B9+1,1)&lt;&gt;"TWS"))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SUM((OFFSET('000290857_raw'!B2,0,0,D9-B9+1,1)="BL") * (OFFSET('000290857_raw'!C2,0,0,D9-B9+1,1)&lt;&gt;"TWS"))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SUM((OFFSET('000290857_raw'!B2,0,0,D9-B9+1,1)="OD") * (OFFSET('000290857_raw'!C2,0,0,D9-B9+1,1)&lt;&gt;"TWS"))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SUM((OFFSET('000290857_raw'!B2,0,0,D9-B9+1,1)="PLA") * (OFFSET('000290857_raw'!C2,0,0,D9-B9+1,1)&lt;&gt;"TWS"))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SUM((OFFSET('000290857_raw'!B2,0,0,D9-B9+1,1)="WBD") * (OFFSET('000290857_raw'!C2,0,0,D9-B9+1,1)&lt;&gt;"TWS"))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SUM((OFFSET('000290857_raw'!B2,0,0,D9-B9+1,1)="YBD") * (OFFSET('000290857_raw'!C2,0,0,D9-B9+1,1)&lt;&gt;"TWS"))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(OFFSET('000290857_raw'!B2,0,0,D9-B9+1,1)="ASP")*( OFFSET('000290857_raw'!C2,0,0,D9-B9+1,1)="C"))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(OFFSET('000290857_raw'!B2,0,0,D9-B9+1,1)="BBD")*( OFFSET('000290857_raw'!C2,0,0,D9-B9+1,1)="C"))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(OFFSET('000290857_raw'!B2,0,0,D9-B9+1,1)="BL")*( OFFSET('000290857_raw'!C2,0,0,D9-B9+1,1)="C"))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(OFFSET('000290857_raw'!B2,0,0,D9-B9+1,1)="OD")*( OFFSET('000290857_raw'!C2,0,0,D9-B9+1,1)="C"))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(OFFSET('000290857_raw'!B2,0,0,D9-B9+1,1)="PLA")*( OFFSET('000290857_raw'!C2,0,0,D9-B9+1,1)="C"))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(OFFSET('000290857_raw'!B2,0,0,D9-B9+1,1)="WBD")*( OFFSET('000290857_raw'!C2,0,0,D9-B9+1,1)="C"))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(OFFSET('000290857_raw'!B2,0,0,D9-B9+1,1)="YBD")*( OFFSET('000290857_raw'!C2,0,0,D9-B9+1,1)="C"))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COUNTIF(OFFSET('000290857_raw'!A2,0,0,D9-B9+1,1),"MACA")</f>
        <v>7</v>
      </c>
      <c r="I94" s="4">
        <f ca="1">(H94/H127)*100</f>
        <v>77.777777777777786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COUNTIF(OFFSET('000290857_raw'!A2,0,0,D9-B9+1,1),"CTB")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COUNTIF(OFFSET('000290857_raw'!A2,0,0,D9-B9+1,1),"P")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COUNTIF(OFFSET('000290857_raw'!A2,0,0,D9-B9+1,1),"R")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COUNTIF(OFFSET('000290857_raw'!A2,0,0,D9-B9+1,1),"S")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COUNTIF(OFFSET('000290857_raw'!A2,0,0,D9-B9+1,1),"UNK")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COUNTIF(OFFSET('000290857_raw'!A2,0,0,D9-B9+1,1),"SHAD")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COUNTIF(OFFSET('000290857_raw'!A2,0,0,D9-B9+1,1),"TAPE")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COUNTIF(OFFSET('000290857_raw'!A2,0,0,D9-B9+1,1),"WAND")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COUNTA(OFFSET('000283216_raw'!A2,0,0,D9-B9+1,1))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COUNTIF(OFFSET('000283216_raw'!C2,0,0,D9-B9+1,1),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COUNTIF(OFFSET('000283216_raw'!C2,0,0,D9-B9+1,1),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COUNTIF(OFFSET('000283216_raw'!C2,0,0,D9-B9+1,1),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COUNTIF(OFFSET('000283216_raw'!C2,0,0,D9-B9+1,1),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COUNTIF(OFFSET('000283216_raw'!C2,0,0,D9-B9+1,1),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SUM((OFFSET('000283216_raw'!B2,0,0,D9-B9+1,1)="ASP") * (OFFSET('000283216_raw'!C2,0,0,D9-B9+1,1)&lt;&gt;"TWS"))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SUM((OFFSET('000283216_raw'!B2,0,0,D9-B9+1,1)="BBD") * (OFFSET('000283216_raw'!C2,0,0,D9-B9+1,1)&lt;&gt;"TWS"))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SUM((OFFSET('000283216_raw'!B2,0,0,D9-B9+1,1)="BL") * (OFFSET('000283216_raw'!C2,0,0,D9-B9+1,1)&lt;&gt;"TWS"))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SUM((OFFSET('000283216_raw'!B2,0,0,D9-B9+1,1)="OD") * (OFFSET('000283216_raw'!C2,0,0,D9-B9+1,1)&lt;&gt;"TWS"))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SUM((OFFSET('000283216_raw'!B2,0,0,D9-B9+1,1)="PLA") * (OFFSET('000283216_raw'!C2,0,0,D9-B9+1,1)&lt;&gt;"TWS"))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SUM((OFFSET('000283216_raw'!B2,0,0,D9-B9+1,1)="WBD") * (OFFSET('000283216_raw'!C2,0,0,D9-B9+1,1)&lt;&gt;"TWS"))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SUM((OFFSET('000283216_raw'!B2,0,0,D9-B9+1,1)="YBD") * (OFFSET('000283216_raw'!C2,0,0,D9-B9+1,1)&lt;&gt;"TWS"))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(OFFSET('000283216_raw'!B2,0,0,D9-B9+1,1)="ASP")*( OFFSET('000283216_raw'!C2,0,0,D9-B9+1,1)="C"))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(OFFSET('000283216_raw'!B2,0,0,D9-B9+1,1)="BBD")*( OFFSET('000283216_raw'!C2,0,0,D9-B9+1,1)="C"))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(OFFSET('000283216_raw'!B2,0,0,D9-B9+1,1)="BL")*( OFFSET('000283216_raw'!C2,0,0,D9-B9+1,1)="C"))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(OFFSET('000283216_raw'!B2,0,0,D9-B9+1,1)="OD")*( OFFSET('000283216_raw'!C2,0,0,D9-B9+1,1)="C"))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(OFFSET('000283216_raw'!B2,0,0,D9-B9+1,1)="PLA")*( OFFSET('000283216_raw'!C2,0,0,D9-B9+1,1)="C"))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(OFFSET('000283216_raw'!B2,0,0,D9-B9+1,1)="WBD")*( OFFSET('000283216_raw'!C2,0,0,D9-B9+1,1)="C"))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(OFFSET('000283216_raw'!B2,0,0,D9-B9+1,1)="YBD")*( OFFSET('000283216_raw'!C2,0,0,D9-B9+1,1)="C"))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COUNTIF(OFFSET('000283216_raw'!A2,0,0,D9-B9+1,1),"MACA")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COUNTIF(OFFSET('000283216_raw'!A2,0,0,D9-B9+1,1),"CTB")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COUNTIF(OFFSET('000283216_raw'!A2,0,0,D9-B9+1,1),"P")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COUNTIF(OFFSET('000283216_raw'!A2,0,0,D9-B9+1,1),"R")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COUNTIF(OFFSET('000283216_raw'!A2,0,0,D9-B9+1,1),"S")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COUNTIF(OFFSET('000283216_raw'!A2,0,0,D9-B9+1,1),"UNK")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COUNTIF(OFFSET('000283216_raw'!A2,0,0,D9-B9+1,1),"SHAD")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COUNTIF(OFFSET('000283216_raw'!A2,0,0,D9-B9+1,1),"TAPE")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COUNTIF(OFFSET('000283216_raw'!A2,0,0,D9-B9+1,1),"WAND")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COUNTA(OFFSET('000275575_raw'!A2,0,0,D9-B9+1,1))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COUNTIF(OFFSET('000275575_raw'!C2,0,0,D9-B9+1,1),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COUNTIF(OFFSET('000275575_raw'!C2,0,0,D9-B9+1,1), "MA")</f>
        <v>9</v>
      </c>
      <c r="C20" s="8">
        <f ca="1">(B20/H127)*100</f>
        <v>100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COUNTIF(OFFSET('000275575_raw'!C2,0,0,D9-B9+1,1),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COUNTIF(OFFSET('000275575_raw'!C2,0,0,D9-B9+1,1),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COUNTIF(OFFSET('000275575_raw'!C2,0,0,D9-B9+1,1),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COUNTIF(OFFSET('000275575_raw'!C2,0,0,D9-B9+1,1),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SUM((OFFSET('000275575_raw'!B2,0,0,D9-B9+1,1)="ASP") * (OFFSET('000275575_raw'!C2,0,0,D9-B9+1,1)&lt;&gt;"TWS"))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SUM((OFFSET('000275575_raw'!B2,0,0,D9-B9+1,1)="BBD") * (OFFSET('000275575_raw'!C2,0,0,D9-B9+1,1)&lt;&gt;"TWS"))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SUM((OFFSET('000275575_raw'!B2,0,0,D9-B9+1,1)="BL") * (OFFSET('000275575_raw'!C2,0,0,D9-B9+1,1)&lt;&gt;"TWS"))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SUM((OFFSET('000275575_raw'!B2,0,0,D9-B9+1,1)="OD") * (OFFSET('000275575_raw'!C2,0,0,D9-B9+1,1)&lt;&gt;"TWS"))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SUM((OFFSET('000275575_raw'!B2,0,0,D9-B9+1,1)="PLA") * (OFFSET('000275575_raw'!C2,0,0,D9-B9+1,1)&lt;&gt;"TWS"))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SUM((OFFSET('000275575_raw'!B2,0,0,D9-B9+1,1)="WBD") * (OFFSET('000275575_raw'!C2,0,0,D9-B9+1,1)&lt;&gt;"TWS"))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SUM((OFFSET('000275575_raw'!B2,0,0,D9-B9+1,1)="YBD") * (OFFSET('000275575_raw'!C2,0,0,D9-B9+1,1)&lt;&gt;"TWS"))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(OFFSET('000275575_raw'!B2,0,0,D9-B9+1,1)="ASP")*( OFFSET('000275575_raw'!C2,0,0,D9-B9+1,1)="C"))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(OFFSET('000275575_raw'!B2,0,0,D9-B9+1,1)="BBD")*( OFFSET('000275575_raw'!C2,0,0,D9-B9+1,1)="C"))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(OFFSET('000275575_raw'!B2,0,0,D9-B9+1,1)="BL")*( OFFSET('000275575_raw'!C2,0,0,D9-B9+1,1)="C"))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(OFFSET('000275575_raw'!B2,0,0,D9-B9+1,1)="OD")*( OFFSET('000275575_raw'!C2,0,0,D9-B9+1,1)="C"))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(OFFSET('000275575_raw'!B2,0,0,D9-B9+1,1)="PLA")*( OFFSET('000275575_raw'!C2,0,0,D9-B9+1,1)="C"))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(OFFSET('000275575_raw'!B2,0,0,D9-B9+1,1)="WBD")*( OFFSET('000275575_raw'!C2,0,0,D9-B9+1,1)="C"))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(OFFSET('000275575_raw'!B2,0,0,D9-B9+1,1)="YBD")*( OFFSET('000275575_raw'!C2,0,0,D9-B9+1,1)="C"))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COUNTIF(OFFSET('000275575_raw'!A2,0,0,D9-B9+1,1),"SPO")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COUNTIF(OFFSET('000275575_raw'!A2,0,0,D9-B9+1,1),"MACA")</f>
        <v>9</v>
      </c>
      <c r="I94" s="4">
        <f ca="1">(H94/H127)*100</f>
        <v>100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COUNTIF(OFFSET('000275575_raw'!A2,0,0,D9-B9+1,1),"CTB")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COUNTIF(OFFSET('000275575_raw'!A2,0,0,D9-B9+1,1),"P")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COUNTIF(OFFSET('000275575_raw'!A2,0,0,D9-B9+1,1),"R")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COUNTIF(OFFSET('000275575_raw'!A2,0,0,D9-B9+1,1),"S")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COUNTIF(OFFSET('000275575_raw'!A2,0,0,D9-B9+1,1),"UNK")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COUNTIF(OFFSET('000275575_raw'!A2,0,0,D9-B9+1,1),"SHAD")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COUNTIF(OFFSET('000275575_raw'!A2,0,0,D9-B9+1,1),"TAPE")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COUNTIF(OFFSET('000275575_raw'!A2,0,0,D9-B9+1,1),"WAND")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COUNTA(OFFSET('000267934_raw'!A2,0,0,D9-B9+1,1))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COUNTIF(OFFSET('000267934_raw'!C2,0,0,D9-B9+1,1),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COUNTIF(OFFSET('000267934_raw'!C2,0,0,D9-B9+1,1), "MA")</f>
        <v>3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COUNTIF(OFFSET('000267934_raw'!A2,0,0,D9-B9+1,1),"AA")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COUNTIF(OFFSET('000267934_raw'!C2,0,0,D9-B9+1,1),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COUNTIF(OFFSET('000267934_raw'!C2,0,0,D9-B9+1,1),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COUNTIF(OFFSET('000267934_raw'!A2,0,0,D9-B9+1,1),"CB")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COUNTIF(OFFSET('000267934_raw'!C2,0,0,D9-B9+1,1),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COUNTIF(OFFSET('000267934_raw'!A2,0,0,D9-B9+1,1),"CN")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COUNTIF(OFFSET('000267934_raw'!C2,0,0,D9-B9+1,1),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COUNTIF(OFFSET('000267934_raw'!A2,0,0,D9-B9+1,1),"CORAL")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COUNTIF(OFFSET('000267934_raw'!A2,0,0,D9-B9+1,1),"CORJU")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COUNTIF(OFFSET('000267934_raw'!A2,0,0,D9-B9+1,1),"DCY")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COUNTIF(OFFSET('000267934_raw'!A2,0,0,D9-B9+1,1),"DST")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SUM((OFFSET('000267934_raw'!B2,0,0,D9-B9+1,1)="ASP") * (OFFSET('000267934_raw'!C2,0,0,D9-B9+1,1)&lt;&gt;"TWS"))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COUNTIF(OFFSET('000267934_raw'!A2,0,0,D9-B9+1,1),"DSO")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SUM((OFFSET('000267934_raw'!B2,0,0,D9-B9+1,1)="BBD") * (OFFSET('000267934_raw'!C2,0,0,D9-B9+1,1)&lt;&gt;"TWS"))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COUNTIF(OFFSET('000267934_raw'!A2,0,0,D9-B9+1,1),"DC")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SUM((OFFSET('000267934_raw'!B2,0,0,D9-B9+1,1)="BL") * (OFFSET('000267934_raw'!C2,0,0,D9-B9+1,1)&lt;&gt;"TWS"))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COUNTIF(OFFSET('000267934_raw'!A2,0,0,D9-B9+1,1),"DL")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SUM((OFFSET('000267934_raw'!B2,0,0,D9-B9+1,1)="OD") * (OFFSET('000267934_raw'!C2,0,0,D9-B9+1,1)&lt;&gt;"TWS"))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COUNTIF(OFFSET('000267934_raw'!A2,0,0,D9-B9+1,1),"DS")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SUM((OFFSET('000267934_raw'!B2,0,0,D9-B9+1,1)="PLA") * (OFFSET('000267934_raw'!C2,0,0,D9-B9+1,1)&lt;&gt;"TWS"))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COUNTIF(OFFSET('000267934_raw'!A2,0,0,D9-B9+1,1),"EF")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SUM((OFFSET('000267934_raw'!B2,0,0,D9-B9+1,1)="WBD") * (OFFSET('000267934_raw'!C2,0,0,D9-B9+1,1)&lt;&gt;"TWS"))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COUNTIF(OFFSET('000267934_raw'!A2,0,0,D9-B9+1,1),"FF")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SUM((OFFSET('000267934_raw'!B2,0,0,D9-B9+1,1)="YBD") * (OFFSET('000267934_raw'!C2,0,0,D9-B9+1,1)&lt;&gt;"TWS"))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COUNTIF(OFFSET('000267934_raw'!A2,0,0,D9-B9+1,1),"IS")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COUNTIF(OFFSET('000267934_raw'!A2,0,0,D9-B9+1,1),"LC")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(OFFSET('000267934_raw'!B2,0,0,D9-B9+1,1)="ASP")*( OFFSET('000267934_raw'!C2,0,0,D9-B9+1,1)="C"))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COUNTIF(OFFSET('000267934_raw'!A2,0,0,D9-B9+1,1),"MD")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(OFFSET('000267934_raw'!B2,0,0,D9-B9+1,1)="BBD")*( OFFSET('000267934_raw'!C2,0,0,D9-B9+1,1)="C"))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COUNTIF(OFFSET('000267934_raw'!A2,0,0,D9-B9+1,1),"MM")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(OFFSET('000267934_raw'!B2,0,0,D9-B9+1,1)="BL")*( OFFSET('000267934_raw'!C2,0,0,D9-B9+1,1)="C"))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COUNTIF(OFFSET('000267934_raw'!A2,0,0,D9-B9+1,1),"MAR")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(OFFSET('000267934_raw'!B2,0,0,D9-B9+1,1)="OD")*( OFFSET('000267934_raw'!C2,0,0,D9-B9+1,1)="C"))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COUNTIF(OFFSET('000267934_raw'!A2,0,0,D9-B9+1,1),"MME")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(OFFSET('000267934_raw'!B2,0,0,D9-B9+1,1)="PLA")*( OFFSET('000267934_raw'!C2,0,0,D9-B9+1,1)="C"))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COUNTIF(OFFSET('000267934_raw'!A2,0,0,D9-B9+1,1),"MILA")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(OFFSET('000267934_raw'!B2,0,0,D9-B9+1,1)="WBD")*( OFFSET('000267934_raw'!C2,0,0,D9-B9+1,1)="C"))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COUNTIF(OFFSET('000267934_raw'!A2,0,0,D9-B9+1,1),"MILC")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(OFFSET('000267934_raw'!B2,0,0,D9-B9+1,1)="YBD")*( OFFSET('000267934_raw'!C2,0,0,D9-B9+1,1)="C"))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COUNTIF(OFFSET('000267934_raw'!A2,0,0,D9-B9+1,1),"MILS")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COUNTIF(OFFSET('000267934_raw'!A2,0,0,D9-B9+1,1),"MA")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COUNTIF(OFFSET('000267934_raw'!A2,0,0,D9-B9+1,1),"MC")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COUNTIF(OFFSET('000267934_raw'!A2,0,0,D9-B9+1,1),"BRI")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COUNTIF(OFFSET('000267934_raw'!A2,0,0,D9-B9+1,1),"SPO")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COUNTIF(OFFSET('000267934_raw'!A2,0,0,D9-B9+1,1),"PAL")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COUNTIF(OFFSET('000267934_raw'!A2,0,0,D9-B9+1,1),"AMP")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COUNTIF(OFFSET('000267934_raw'!A2,0,0,D9-B9+1,1),"MACA")</f>
        <v>3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COUNTIF(OFFSET('000267934_raw'!A2,0,0,D9-B9+1,1),"PAD")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COUNTIF(OFFSET('000267934_raw'!A2,0,0,D9-B9+1,1),"CTB")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COUNTIF(OFFSET('000267934_raw'!A2,0,0,D9-B9+1,1),"ASC")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COUNTIF(OFFSET('000267934_raw'!A2,0,0,D9-B9+1,1),"DCA")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COUNTIF(OFFSET('000267934_raw'!A2,0,0,D9-B9+1,1),"CALG")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COUNTIF(OFFSET('000267934_raw'!A2,0,0,D9-B9+1,1),"DCOR")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COUNTIF(OFFSET('000267934_raw'!A2,0,0,D9-B9+1,1),"P")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COUNTIF(OFFSET('000267934_raw'!A2,0,0,D9-B9+1,1),"R")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COUNTIF(OFFSET('000267934_raw'!A2,0,0,D9-B9+1,1),"S")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COUNTIF(OFFSET('000267934_raw'!A2,0,0,D9-B9+1,1),"UNK")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COUNTIF(OFFSET('000267934_raw'!A2,0,0,D9-B9+1,1),"SHAD")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COUNTIF(OFFSET('000267934_raw'!A2,0,0,D9-B9+1,1),"TAPE")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COUNTIF(OFFSET('000267934_raw'!A2,0,0,D9-B9+1,1),"WAND")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COUNTA(OFFSET('000260293_raw'!A2,0,0,D9-B9+1,1))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COUNTIF(OFFSET('000260293_raw'!C2,0,0,D9-B9+1,1),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COUNTIF(OFFSET('000260293_raw'!C2,0,0,D9-B9+1,1),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COUNTIF(OFFSET('000260293_raw'!A2,0,0,D9-B9+1,1),"AA")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COUNTIF(OFFSET('000260293_raw'!C2,0,0,D9-B9+1,1),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COUNTIF(OFFSET('000260293_raw'!C2,0,0,D9-B9+1,1),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COUNTIF(OFFSET('000260293_raw'!A2,0,0,D9-B9+1,1),"CB")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COUNTIF(OFFSET('000260293_raw'!C2,0,0,D9-B9+1,1),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COUNTIF(OFFSET('000260293_raw'!A2,0,0,D9-B9+1,1),"CN")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COUNTIF(OFFSET('000260293_raw'!C2,0,0,D9-B9+1,1),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COUNTIF(OFFSET('000260293_raw'!A2,0,0,D9-B9+1,1),"CORAL")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COUNTIF(OFFSET('000260293_raw'!A2,0,0,D9-B9+1,1),"CORJU")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COUNTIF(OFFSET('000260293_raw'!A2,0,0,D9-B9+1,1),"DCY")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COUNTIF(OFFSET('000260293_raw'!A2,0,0,D9-B9+1,1),"DST")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SUM((OFFSET('000260293_raw'!B2,0,0,D9-B9+1,1)="ASP") * (OFFSET('000260293_raw'!C2,0,0,D9-B9+1,1)&lt;&gt;"TWS"))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COUNTIF(OFFSET('000260293_raw'!A2,0,0,D9-B9+1,1),"DSO")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SUM((OFFSET('000260293_raw'!B2,0,0,D9-B9+1,1)="BBD") * (OFFSET('000260293_raw'!C2,0,0,D9-B9+1,1)&lt;&gt;"TWS"))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COUNTIF(OFFSET('000260293_raw'!A2,0,0,D9-B9+1,1),"DC")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SUM((OFFSET('000260293_raw'!B2,0,0,D9-B9+1,1)="BL") * (OFFSET('000260293_raw'!C2,0,0,D9-B9+1,1)&lt;&gt;"TWS"))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COUNTIF(OFFSET('000260293_raw'!A2,0,0,D9-B9+1,1),"DL")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SUM((OFFSET('000260293_raw'!B2,0,0,D9-B9+1,1)="OD") * (OFFSET('000260293_raw'!C2,0,0,D9-B9+1,1)&lt;&gt;"TWS"))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COUNTIF(OFFSET('000260293_raw'!A2,0,0,D9-B9+1,1),"DS")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SUM((OFFSET('000260293_raw'!B2,0,0,D9-B9+1,1)="PLA") * (OFFSET('000260293_raw'!C2,0,0,D9-B9+1,1)&lt;&gt;"TWS"))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COUNTIF(OFFSET('000260293_raw'!A2,0,0,D9-B9+1,1),"EF")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SUM((OFFSET('000260293_raw'!B2,0,0,D9-B9+1,1)="WBD") * (OFFSET('000260293_raw'!C2,0,0,D9-B9+1,1)&lt;&gt;"TWS"))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COUNTIF(OFFSET('000260293_raw'!A2,0,0,D9-B9+1,1),"FF")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SUM((OFFSET('000260293_raw'!B2,0,0,D9-B9+1,1)="YBD") * (OFFSET('000260293_raw'!C2,0,0,D9-B9+1,1)&lt;&gt;"TWS"))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COUNTIF(OFFSET('000260293_raw'!A2,0,0,D9-B9+1,1),"IS")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COUNTIF(OFFSET('000260293_raw'!A2,0,0,D9-B9+1,1),"LC")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(OFFSET('000260293_raw'!B2,0,0,D9-B9+1,1)="ASP")*( OFFSET('000260293_raw'!C2,0,0,D9-B9+1,1)="C"))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COUNTIF(OFFSET('000260293_raw'!A2,0,0,D9-B9+1,1),"MD")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(OFFSET('000260293_raw'!B2,0,0,D9-B9+1,1)="BBD")*( OFFSET('000260293_raw'!C2,0,0,D9-B9+1,1)="C"))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COUNTIF(OFFSET('000260293_raw'!A2,0,0,D9-B9+1,1),"MM")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(OFFSET('000260293_raw'!B2,0,0,D9-B9+1,1)="BL")*( OFFSET('000260293_raw'!C2,0,0,D9-B9+1,1)="C"))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COUNTIF(OFFSET('000260293_raw'!A2,0,0,D9-B9+1,1),"MAR")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(OFFSET('000260293_raw'!B2,0,0,D9-B9+1,1)="OD")*( OFFSET('000260293_raw'!C2,0,0,D9-B9+1,1)="C"))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COUNTIF(OFFSET('000260293_raw'!A2,0,0,D9-B9+1,1),"MME")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(OFFSET('000260293_raw'!B2,0,0,D9-B9+1,1)="PLA")*( OFFSET('000260293_raw'!C2,0,0,D9-B9+1,1)="C"))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COUNTIF(OFFSET('000260293_raw'!A2,0,0,D9-B9+1,1),"MILA")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(OFFSET('000260293_raw'!B2,0,0,D9-B9+1,1)="WBD")*( OFFSET('000260293_raw'!C2,0,0,D9-B9+1,1)="C"))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COUNTIF(OFFSET('000260293_raw'!A2,0,0,D9-B9+1,1),"MILC")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(OFFSET('000260293_raw'!B2,0,0,D9-B9+1,1)="YBD")*( OFFSET('000260293_raw'!C2,0,0,D9-B9+1,1)="C"))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COUNTIF(OFFSET('000260293_raw'!A2,0,0,D9-B9+1,1),"MILS")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COUNTIF(OFFSET('000260293_raw'!A2,0,0,D9-B9+1,1),"MA")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COUNTIF(OFFSET('000260293_raw'!A2,0,0,D9-B9+1,1),"MC")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COUNTIF(OFFSET('000260293_raw'!A2,0,0,D9-B9+1,1),"BRI")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COUNTIF(OFFSET('000260293_raw'!A2,0,0,D9-B9+1,1),"SPO")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COUNTIF(OFFSET('000260293_raw'!A2,0,0,D9-B9+1,1),"PAL")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COUNTIF(OFFSET('000260293_raw'!A2,0,0,D9-B9+1,1),"AMP")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COUNTIF(OFFSET('000260293_raw'!A2,0,0,D9-B9+1,1),"MACA")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COUNTIF(OFFSET('000260293_raw'!A2,0,0,D9-B9+1,1),"PAD")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COUNTIF(OFFSET('000260293_raw'!A2,0,0,D9-B9+1,1),"CTB")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COUNTIF(OFFSET('000260293_raw'!A2,0,0,D9-B9+1,1),"ASC")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COUNTIF(OFFSET('000260293_raw'!A2,0,0,D9-B9+1,1),"DCA")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COUNTIF(OFFSET('000260293_raw'!A2,0,0,D9-B9+1,1),"CALG")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COUNTIF(OFFSET('000260293_raw'!A2,0,0,D9-B9+1,1),"DCOR")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COUNTIF(OFFSET('000260293_raw'!A2,0,0,D9-B9+1,1),"P")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COUNTIF(OFFSET('000260293_raw'!A2,0,0,D9-B9+1,1),"R")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COUNTIF(OFFSET('000260293_raw'!A2,0,0,D9-B9+1,1),"S")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COUNTIF(OFFSET('000260293_raw'!A2,0,0,D9-B9+1,1),"UNK")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COUNTIF(OFFSET('000260293_raw'!A2,0,0,D9-B9+1,1),"SHAD")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COUNTIF(OFFSET('000260293_raw'!A2,0,0,D9-B9+1,1),"TAPE")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COUNTIF(OFFSET('000260293_raw'!A2,0,0,D9-B9+1,1),"WAND")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COUNTA(OFFSET('000252652_raw'!A2,0,0,D9-B9+1,1))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COUNTIF(OFFSET('000252652_raw'!C2,0,0,D9-B9+1,1),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COUNTIF(OFFSET('000252652_raw'!A2,0,0,D9-B9+1,1),"AC")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COUNTIF(OFFSET('000252652_raw'!C2,0,0,D9-B9+1,1), "MA")</f>
        <v>4</v>
      </c>
      <c r="C20" s="8">
        <f ca="1">(B20/H127)*100</f>
        <v>57.142857142857139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COUNTIF(OFFSET('000252652_raw'!A2,0,0,D9-B9+1,1),"AA")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COUNTIF(OFFSET('000252652_raw'!C2,0,0,D9-B9+1,1),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COUNTIF(OFFSET('000252652_raw'!A2,0,0,D9-B9+1,1),"AF")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COUNTIF(OFFSET('000252652_raw'!C2,0,0,D9-B9+1,1),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COUNTIF(OFFSET('000252652_raw'!A2,0,0,D9-B9+1,1),"AG")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COUNTIF(OFFSET('000252652_raw'!C2,0,0,D9-B9+1,1),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COUNTIF(OFFSET('000252652_raw'!A2,0,0,D9-B9+1,1),"CB")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COUNTIF(OFFSET('000252652_raw'!C2,0,0,D9-B9+1,1),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COUNTIF(OFFSET('000252652_raw'!A2,0,0,D9-B9+1,1),"CN")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COUNTIF(OFFSET('000252652_raw'!C2,0,0,D9-B9+1,1),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COUNTIF(OFFSET('000252652_raw'!A2,0,0,D9-B9+1,1),"CORAL")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COUNTIF(OFFSET('000252652_raw'!A2,0,0,D9-B9+1,1),"CORJU")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COUNTIF(OFFSET('000252652_raw'!A2,0,0,D9-B9+1,1),"DCY")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COUNTIF(OFFSET('000252652_raw'!A2,0,0,D9-B9+1,1),"DST")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SUM((OFFSET('000252652_raw'!B2,0,0,D9-B9+1,1)="ASP") * (OFFSET('000252652_raw'!C2,0,0,D9-B9+1,1)&lt;&gt;"TWS"))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COUNTIF(OFFSET('000252652_raw'!A2,0,0,D9-B9+1,1),"DSO")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SUM((OFFSET('000252652_raw'!B2,0,0,D9-B9+1,1)="BBD") * (OFFSET('000252652_raw'!C2,0,0,D9-B9+1,1)&lt;&gt;"TWS"))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COUNTIF(OFFSET('000252652_raw'!A2,0,0,D9-B9+1,1),"DC")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SUM((OFFSET('000252652_raw'!B2,0,0,D9-B9+1,1)="BL") * (OFFSET('000252652_raw'!C2,0,0,D9-B9+1,1)&lt;&gt;"TWS"))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COUNTIF(OFFSET('000252652_raw'!A2,0,0,D9-B9+1,1),"DL")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SUM((OFFSET('000252652_raw'!B2,0,0,D9-B9+1,1)="OD") * (OFFSET('000252652_raw'!C2,0,0,D9-B9+1,1)&lt;&gt;"TWS"))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COUNTIF(OFFSET('000252652_raw'!A2,0,0,D9-B9+1,1),"DS")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SUM((OFFSET('000252652_raw'!B2,0,0,D9-B9+1,1)="PLA") * (OFFSET('000252652_raw'!C2,0,0,D9-B9+1,1)&lt;&gt;"TWS"))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COUNTIF(OFFSET('000252652_raw'!A2,0,0,D9-B9+1,1),"EF")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SUM((OFFSET('000252652_raw'!B2,0,0,D9-B9+1,1)="WBD") * (OFFSET('000252652_raw'!C2,0,0,D9-B9+1,1)&lt;&gt;"TWS"))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COUNTIF(OFFSET('000252652_raw'!A2,0,0,D9-B9+1,1),"FF")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SUM((OFFSET('000252652_raw'!B2,0,0,D9-B9+1,1)="YBD") * (OFFSET('000252652_raw'!C2,0,0,D9-B9+1,1)&lt;&gt;"TWS"))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COUNTIF(OFFSET('000252652_raw'!A2,0,0,D9-B9+1,1),"IS")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COUNTIF(OFFSET('000252652_raw'!A2,0,0,D9-B9+1,1),"LC")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(OFFSET('000252652_raw'!B2,0,0,D9-B9+1,1)="ASP")*( OFFSET('000252652_raw'!C2,0,0,D9-B9+1,1)="C"))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COUNTIF(OFFSET('000252652_raw'!A2,0,0,D9-B9+1,1),"MD")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(OFFSET('000252652_raw'!B2,0,0,D9-B9+1,1)="BBD")*( OFFSET('000252652_raw'!C2,0,0,D9-B9+1,1)="C"))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COUNTIF(OFFSET('000252652_raw'!A2,0,0,D9-B9+1,1),"MM")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(OFFSET('000252652_raw'!B2,0,0,D9-B9+1,1)="BL")*( OFFSET('000252652_raw'!C2,0,0,D9-B9+1,1)="C"))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COUNTIF(OFFSET('000252652_raw'!A2,0,0,D9-B9+1,1),"MAR")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(OFFSET('000252652_raw'!B2,0,0,D9-B9+1,1)="OD")*( OFFSET('000252652_raw'!C2,0,0,D9-B9+1,1)="C"))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COUNTIF(OFFSET('000252652_raw'!A2,0,0,D9-B9+1,1),"MME")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(OFFSET('000252652_raw'!B2,0,0,D9-B9+1,1)="PLA")*( OFFSET('000252652_raw'!C2,0,0,D9-B9+1,1)="C"))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COUNTIF(OFFSET('000252652_raw'!A2,0,0,D9-B9+1,1),"MILA")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(OFFSET('000252652_raw'!B2,0,0,D9-B9+1,1)="WBD")*( OFFSET('000252652_raw'!C2,0,0,D9-B9+1,1)="C"))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COUNTIF(OFFSET('000252652_raw'!A2,0,0,D9-B9+1,1),"MILC")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(OFFSET('000252652_raw'!B2,0,0,D9-B9+1,1)="YBD")*( OFFSET('000252652_raw'!C2,0,0,D9-B9+1,1)="C"))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COUNTIF(OFFSET('000252652_raw'!A2,0,0,D9-B9+1,1),"MILS")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COUNTIF(OFFSET('000252652_raw'!A2,0,0,D9-B9+1,1),"MA")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COUNTIF(OFFSET('000252652_raw'!A2,0,0,D9-B9+1,1),"MC")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COUNTIF(OFFSET('000252652_raw'!A2,0,0,D9-B9+1,1),"BRI")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COUNTIF(OFFSET('000252652_raw'!A2,0,0,D9-B9+1,1),"GORG")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COUNTIF(OFFSET('000252652_raw'!A2,0,0,D9-B9+1,1),"ICIL")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COUNTIF(OFFSET('000252652_raw'!A2,0,0,D9-B9+1,1),"SPO")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COUNTIF(OFFSET('000252652_raw'!A2,0,0,D9-B9+1,1),"PAL")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COUNTIF(OFFSET('000252652_raw'!A2,0,0,D9-B9+1,1),"AMP")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COUNTIF(OFFSET('000252652_raw'!A2,0,0,D9-B9+1,1),"MACA")</f>
        <v>4</v>
      </c>
      <c r="I94" s="4">
        <f ca="1">(H94/H127)*100</f>
        <v>57.142857142857139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COUNTIF(OFFSET('000252652_raw'!A2,0,0,D9-B9+1,1),"PAD")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COUNTIF(OFFSET('000252652_raw'!A2,0,0,D9-B9+1,1),"CTB")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COUNTIF(OFFSET('000252652_raw'!A2,0,0,D9-B9+1,1),"ASC")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COUNTIF(OFFSET('000252652_raw'!A2,0,0,D9-B9+1,1),"O")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COUNTIF(OFFSET('000252652_raw'!A2,0,0,D9-B9+1,1),"DCA")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COUNTIF(OFFSET('000252652_raw'!A2,0,0,D9-B9+1,1),"CALG")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COUNTIF(OFFSET('000252652_raw'!A2,0,0,D9-B9+1,1),"DCOR")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COUNTIF(OFFSET('000252652_raw'!A2,0,0,D9-B9+1,1),"P")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COUNTIF(OFFSET('000252652_raw'!A2,0,0,D9-B9+1,1),"R")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COUNTIF(OFFSET('000252652_raw'!A2,0,0,D9-B9+1,1),"S")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COUNTIF(OFFSET('000252652_raw'!A2,0,0,D9-B9+1,1),"UNK")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COUNTIF(OFFSET('000252652_raw'!A2,0,0,D9-B9+1,1),"SHAD")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COUNTIF(OFFSET('000252652_raw'!A2,0,0,D9-B9+1,1),"TAPE")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COUNTIF(OFFSET('000252652_raw'!A2,0,0,D9-B9+1,1),"WAND")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COUNTA(OFFSET('000229729_raw'!A2,0,0,D9-B9+1,1))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COUNTIF(OFFSET('000229729_raw'!C2,0,0,D9-B9+1,1),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COUNTIF(OFFSET('000229729_raw'!C2,0,0,D9-B9+1,1),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COUNTIF(OFFSET('000229729_raw'!C2,0,0,D9-B9+1,1),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COUNTIF(OFFSET('000229729_raw'!C2,0,0,D9-B9+1,1),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COUNTIF(OFFSET('000229729_raw'!C2,0,0,D9-B9+1,1),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COUNTIF(OFFSET('000229729_raw'!C2,0,0,D9-B9+1,1),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COUNTIF(OFFSET('000229729_raw'!C2,0,0,D9-B9+1,1),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COUNTIF(OFFSET('000229729_raw'!C2,0,0,D9-B9+1,1),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SUM((OFFSET('000229729_raw'!B2,0,0,D9-B9+1,1)="ASP") * (OFFSET('000229729_raw'!C2,0,0,D9-B9+1,1)&lt;&gt;"TWS"))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SUM((OFFSET('000229729_raw'!B2,0,0,D9-B9+1,1)="BBD") * (OFFSET('000229729_raw'!C2,0,0,D9-B9+1,1)&lt;&gt;"TWS"))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SUM((OFFSET('000229729_raw'!B2,0,0,D9-B9+1,1)="BL") * (OFFSET('000229729_raw'!C2,0,0,D9-B9+1,1)&lt;&gt;"TWS"))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SUM((OFFSET('000229729_raw'!B2,0,0,D9-B9+1,1)="OD") * (OFFSET('000229729_raw'!C2,0,0,D9-B9+1,1)&lt;&gt;"TWS"))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SUM((OFFSET('000229729_raw'!B2,0,0,D9-B9+1,1)="PLA") * (OFFSET('000229729_raw'!C2,0,0,D9-B9+1,1)&lt;&gt;"TWS"))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SUM((OFFSET('000229729_raw'!B2,0,0,D9-B9+1,1)="WBD") * (OFFSET('000229729_raw'!C2,0,0,D9-B9+1,1)&lt;&gt;"TWS"))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SUM((OFFSET('000229729_raw'!B2,0,0,D9-B9+1,1)="YBD") * (OFFSET('000229729_raw'!C2,0,0,D9-B9+1,1)&lt;&gt;"TWS"))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(OFFSET('000229729_raw'!B2,0,0,D9-B9+1,1)="ASP")*( OFFSET('000229729_raw'!C2,0,0,D9-B9+1,1)="C"))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(OFFSET('000229729_raw'!B2,0,0,D9-B9+1,1)="BBD")*( OFFSET('000229729_raw'!C2,0,0,D9-B9+1,1)="C"))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(OFFSET('000229729_raw'!B2,0,0,D9-B9+1,1)="BL")*( OFFSET('000229729_raw'!C2,0,0,D9-B9+1,1)="C"))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(OFFSET('000229729_raw'!B2,0,0,D9-B9+1,1)="OD")*( OFFSET('000229729_raw'!C2,0,0,D9-B9+1,1)="C"))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(OFFSET('000229729_raw'!B2,0,0,D9-B9+1,1)="PLA")*( OFFSET('000229729_raw'!C2,0,0,D9-B9+1,1)="C"))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(OFFSET('000229729_raw'!B2,0,0,D9-B9+1,1)="WBD")*( OFFSET('000229729_raw'!C2,0,0,D9-B9+1,1)="C"))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(OFFSET('000229729_raw'!B2,0,0,D9-B9+1,1)="YBD")*( OFFSET('000229729_raw'!C2,0,0,D9-B9+1,1)="C"))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COUNTIF(OFFSET('000229729_raw'!A2,0,0,D9-B9+1,1),"MC")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COUNTIF(OFFSET('000229729_raw'!A2,0,0,D9-B9+1,1),"GORG")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COUNTIF(OFFSET('000229729_raw'!A2,0,0,D9-B9+1,1),"SPO")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COUNTIF(OFFSET('000229729_raw'!A2,0,0,D9-B9+1,1),"MACA")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COUNTIF(OFFSET('000229729_raw'!A2,0,0,D9-B9+1,1),"CTB")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COUNTIF(OFFSET('000229729_raw'!A2,0,0,D9-B9+1,1),"P")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COUNTIF(OFFSET('000229729_raw'!A2,0,0,D9-B9+1,1),"R")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COUNTIF(OFFSET('000229729_raw'!A2,0,0,D9-B9+1,1),"S")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COUNTIF(OFFSET('000229729_raw'!A2,0,0,D9-B9+1,1),"UNK")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COUNTIF(OFFSET('000229729_raw'!A2,0,0,D9-B9+1,1),"SHAD")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COUNTIF(OFFSET('000229729_raw'!A2,0,0,D9-B9+1,1),"TAPE")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COUNTIF(OFFSET('000229729_raw'!A2,0,0,D9-B9+1,1),"WAND")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COUNTA(OFFSET('000214447_raw'!A2,0,0,D9-B9+1,1))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COUNTIF(OFFSET('000214447_raw'!C2,0,0,D9-B9+1,1),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COUNTIF(OFFSET('000214447_raw'!C2,0,0,D9-B9+1,1), "MA")</f>
        <v>7</v>
      </c>
      <c r="C20" s="8">
        <f ca="1">(B20/H127)*100</f>
        <v>77.777777777777786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COUNTIF(OFFSET('000214447_raw'!A2,0,0,D9-B9+1,1),"AA")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COUNTIF(OFFSET('000214447_raw'!C2,0,0,D9-B9+1,1),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COUNTIF(OFFSET('000214447_raw'!C2,0,0,D9-B9+1,1),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COUNTIF(OFFSET('000214447_raw'!A2,0,0,D9-B9+1,1),"CB")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COUNTIF(OFFSET('000214447_raw'!C2,0,0,D9-B9+1,1),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COUNTIF(OFFSET('000214447_raw'!A2,0,0,D9-B9+1,1),"CN")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COUNTIF(OFFSET('000214447_raw'!C2,0,0,D9-B9+1,1),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COUNTIF(OFFSET('000214447_raw'!A2,0,0,D9-B9+1,1),"CORAL")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COUNTIF(OFFSET('000214447_raw'!A2,0,0,D9-B9+1,1),"CORJU")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COUNTIF(OFFSET('000214447_raw'!A2,0,0,D9-B9+1,1),"DCY")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COUNTIF(OFFSET('000214447_raw'!A2,0,0,D9-B9+1,1),"DST")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SUM((OFFSET('000214447_raw'!B2,0,0,D9-B9+1,1)="ASP") * (OFFSET('000214447_raw'!C2,0,0,D9-B9+1,1)&lt;&gt;"TWS"))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COUNTIF(OFFSET('000214447_raw'!A2,0,0,D9-B9+1,1),"DSO")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SUM((OFFSET('000214447_raw'!B2,0,0,D9-B9+1,1)="BBD") * (OFFSET('000214447_raw'!C2,0,0,D9-B9+1,1)&lt;&gt;"TWS"))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COUNTIF(OFFSET('000214447_raw'!A2,0,0,D9-B9+1,1),"DC")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SUM((OFFSET('000214447_raw'!B2,0,0,D9-B9+1,1)="BL") * (OFFSET('000214447_raw'!C2,0,0,D9-B9+1,1)&lt;&gt;"TWS"))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COUNTIF(OFFSET('000214447_raw'!A2,0,0,D9-B9+1,1),"DL")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SUM((OFFSET('000214447_raw'!B2,0,0,D9-B9+1,1)="OD") * (OFFSET('000214447_raw'!C2,0,0,D9-B9+1,1)&lt;&gt;"TWS"))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COUNTIF(OFFSET('000214447_raw'!A2,0,0,D9-B9+1,1),"DS")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SUM((OFFSET('000214447_raw'!B2,0,0,D9-B9+1,1)="PLA") * (OFFSET('000214447_raw'!C2,0,0,D9-B9+1,1)&lt;&gt;"TWS"))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COUNTIF(OFFSET('000214447_raw'!A2,0,0,D9-B9+1,1),"EF")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SUM((OFFSET('000214447_raw'!B2,0,0,D9-B9+1,1)="WBD") * (OFFSET('000214447_raw'!C2,0,0,D9-B9+1,1)&lt;&gt;"TWS"))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COUNTIF(OFFSET('000214447_raw'!A2,0,0,D9-B9+1,1),"FF")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SUM((OFFSET('000214447_raw'!B2,0,0,D9-B9+1,1)="YBD") * (OFFSET('000214447_raw'!C2,0,0,D9-B9+1,1)&lt;&gt;"TWS"))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COUNTIF(OFFSET('000214447_raw'!A2,0,0,D9-B9+1,1),"IS")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COUNTIF(OFFSET('000214447_raw'!A2,0,0,D9-B9+1,1),"LC")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(OFFSET('000214447_raw'!B2,0,0,D9-B9+1,1)="ASP")*( OFFSET('000214447_raw'!C2,0,0,D9-B9+1,1)="C"))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COUNTIF(OFFSET('000214447_raw'!A2,0,0,D9-B9+1,1),"MD")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(OFFSET('000214447_raw'!B2,0,0,D9-B9+1,1)="BBD")*( OFFSET('000214447_raw'!C2,0,0,D9-B9+1,1)="C"))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COUNTIF(OFFSET('000214447_raw'!A2,0,0,D9-B9+1,1),"MM")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(OFFSET('000214447_raw'!B2,0,0,D9-B9+1,1)="BL")*( OFFSET('000214447_raw'!C2,0,0,D9-B9+1,1)="C"))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COUNTIF(OFFSET('000214447_raw'!A2,0,0,D9-B9+1,1),"MAR")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(OFFSET('000214447_raw'!B2,0,0,D9-B9+1,1)="OD")*( OFFSET('000214447_raw'!C2,0,0,D9-B9+1,1)="C"))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COUNTIF(OFFSET('000214447_raw'!A2,0,0,D9-B9+1,1),"MME")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(OFFSET('000214447_raw'!B2,0,0,D9-B9+1,1)="PLA")*( OFFSET('000214447_raw'!C2,0,0,D9-B9+1,1)="C"))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COUNTIF(OFFSET('000214447_raw'!A2,0,0,D9-B9+1,1),"MILA")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(OFFSET('000214447_raw'!B2,0,0,D9-B9+1,1)="WBD")*( OFFSET('000214447_raw'!C2,0,0,D9-B9+1,1)="C"))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COUNTIF(OFFSET('000214447_raw'!A2,0,0,D9-B9+1,1),"MILC")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(OFFSET('000214447_raw'!B2,0,0,D9-B9+1,1)="YBD")*( OFFSET('000214447_raw'!C2,0,0,D9-B9+1,1)="C"))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COUNTIF(OFFSET('000214447_raw'!A2,0,0,D9-B9+1,1),"MILS")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COUNTIF(OFFSET('000214447_raw'!A2,0,0,D9-B9+1,1),"MA")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COUNTIF(OFFSET('000214447_raw'!A2,0,0,D9-B9+1,1),"MC")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COUNTIF(OFFSET('000214447_raw'!A2,0,0,D9-B9+1,1),"BRI")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COUNTIF(OFFSET('000214447_raw'!A2,0,0,D9-B9+1,1),"SPO")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COUNTIF(OFFSET('000214447_raw'!A2,0,0,D9-B9+1,1),"PAL")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COUNTIF(OFFSET('000214447_raw'!A2,0,0,D9-B9+1,1),"AMP")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COUNTIF(OFFSET('000214447_raw'!A2,0,0,D9-B9+1,1),"MACA")</f>
        <v>7</v>
      </c>
      <c r="I94" s="4">
        <f ca="1">(H94/H127)*100</f>
        <v>77.777777777777786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COUNTIF(OFFSET('000214447_raw'!A2,0,0,D9-B9+1,1),"PAD")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COUNTIF(OFFSET('000214447_raw'!A2,0,0,D9-B9+1,1),"CTB")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COUNTIF(OFFSET('000214447_raw'!A2,0,0,D9-B9+1,1),"ASC")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COUNTIF(OFFSET('000214447_raw'!A2,0,0,D9-B9+1,1),"DCA")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COUNTIF(OFFSET('000214447_raw'!A2,0,0,D9-B9+1,1),"CALG")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COUNTIF(OFFSET('000214447_raw'!A2,0,0,D9-B9+1,1),"DCOR")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COUNTIF(OFFSET('000214447_raw'!A2,0,0,D9-B9+1,1),"P")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COUNTIF(OFFSET('000214447_raw'!A2,0,0,D9-B9+1,1),"R")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COUNTIF(OFFSET('000214447_raw'!A2,0,0,D9-B9+1,1),"S")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COUNTIF(OFFSET('000214447_raw'!A2,0,0,D9-B9+1,1),"UNK")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COUNTIF(OFFSET('000214447_raw'!A2,0,0,D9-B9+1,1),"SHAD")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COUNTIF(OFFSET('000214447_raw'!A2,0,0,D9-B9+1,1),"TAPE")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COUNTIF(OFFSET('000214447_raw'!A2,0,0,D9-B9+1,1),"WAND")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COUNTA(OFFSET('000199165_raw'!A2,0,0,D9-B9+1,1))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COUNTIF(OFFSET('000199165_raw'!C2,0,0,D9-B9+1,1),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COUNTIF(OFFSET('000199165_raw'!C2,0,0,D9-B9+1,1), "MA")</f>
        <v>6</v>
      </c>
      <c r="C20" s="8">
        <f ca="1">(B20/H127)*100</f>
        <v>66.666666666666657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COUNTIF(OFFSET('000199165_raw'!A2,0,0,D9-B9+1,1),"AA")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COUNTIF(OFFSET('000199165_raw'!C2,0,0,D9-B9+1,1),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COUNTIF(OFFSET('000199165_raw'!A2,0,0,D9-B9+1,1),"CB")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COUNTIF(OFFSET('000199165_raw'!A2,0,0,D9-B9+1,1),"CN")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COUNTIF(OFFSET('000199165_raw'!C2,0,0,D9-B9+1,1),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COUNTIF(OFFSET('000199165_raw'!A2,0,0,D9-B9+1,1),"CORAL")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COUNTIF(OFFSET('000199165_raw'!A2,0,0,D9-B9+1,1),"CORJU")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COUNTIF(OFFSET('000199165_raw'!A2,0,0,D9-B9+1,1),"DCY")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COUNTIF(OFFSET('000199165_raw'!A2,0,0,D9-B9+1,1),"DST")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SUM((OFFSET('000199165_raw'!B2,0,0,D9-B9+1,1)="ASP") * (OFFSET('000199165_raw'!C2,0,0,D9-B9+1,1)&lt;&gt;"TWS"))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COUNTIF(OFFSET('000199165_raw'!A2,0,0,D9-B9+1,1),"DSO")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SUM((OFFSET('000199165_raw'!B2,0,0,D9-B9+1,1)="BBD") * (OFFSET('000199165_raw'!C2,0,0,D9-B9+1,1)&lt;&gt;"TWS"))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COUNTIF(OFFSET('000199165_raw'!A2,0,0,D9-B9+1,1),"DC")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SUM((OFFSET('000199165_raw'!B2,0,0,D9-B9+1,1)="BL") * (OFFSET('000199165_raw'!C2,0,0,D9-B9+1,1)&lt;&gt;"TWS"))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COUNTIF(OFFSET('000199165_raw'!A2,0,0,D9-B9+1,1),"DL")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SUM((OFFSET('000199165_raw'!B2,0,0,D9-B9+1,1)="OD") * (OFFSET('000199165_raw'!C2,0,0,D9-B9+1,1)&lt;&gt;"TWS"))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COUNTIF(OFFSET('000199165_raw'!A2,0,0,D9-B9+1,1),"DS")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SUM((OFFSET('000199165_raw'!B2,0,0,D9-B9+1,1)="PLA") * (OFFSET('000199165_raw'!C2,0,0,D9-B9+1,1)&lt;&gt;"TWS"))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COUNTIF(OFFSET('000199165_raw'!A2,0,0,D9-B9+1,1),"EF")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SUM((OFFSET('000199165_raw'!B2,0,0,D9-B9+1,1)="WBD") * (OFFSET('000199165_raw'!C2,0,0,D9-B9+1,1)&lt;&gt;"TWS"))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COUNTIF(OFFSET('000199165_raw'!A2,0,0,D9-B9+1,1),"FF")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SUM((OFFSET('000199165_raw'!B2,0,0,D9-B9+1,1)="YBD") * (OFFSET('000199165_raw'!C2,0,0,D9-B9+1,1)&lt;&gt;"TWS"))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COUNTIF(OFFSET('000199165_raw'!A2,0,0,D9-B9+1,1),"IS")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COUNTIF(OFFSET('000199165_raw'!A2,0,0,D9-B9+1,1),"LC")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(OFFSET('000199165_raw'!B2,0,0,D9-B9+1,1)="ASP")*( OFFSET('000199165_raw'!C2,0,0,D9-B9+1,1)="C"))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COUNTIF(OFFSET('000199165_raw'!A2,0,0,D9-B9+1,1),"MD")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(OFFSET('000199165_raw'!B2,0,0,D9-B9+1,1)="BBD")*( OFFSET('000199165_raw'!C2,0,0,D9-B9+1,1)="C"))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COUNTIF(OFFSET('000199165_raw'!A2,0,0,D9-B9+1,1),"MM")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(OFFSET('000199165_raw'!B2,0,0,D9-B9+1,1)="BL")*( OFFSET('000199165_raw'!C2,0,0,D9-B9+1,1)="C"))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COUNTIF(OFFSET('000199165_raw'!A2,0,0,D9-B9+1,1),"MAR")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(OFFSET('000199165_raw'!B2,0,0,D9-B9+1,1)="OD")*( OFFSET('000199165_raw'!C2,0,0,D9-B9+1,1)="C"))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COUNTIF(OFFSET('000199165_raw'!A2,0,0,D9-B9+1,1),"MME")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(OFFSET('000199165_raw'!B2,0,0,D9-B9+1,1)="PLA")*( OFFSET('000199165_raw'!C2,0,0,D9-B9+1,1)="C"))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COUNTIF(OFFSET('000199165_raw'!A2,0,0,D9-B9+1,1),"MILA")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(OFFSET('000199165_raw'!B2,0,0,D9-B9+1,1)="WBD")*( OFFSET('000199165_raw'!C2,0,0,D9-B9+1,1)="C"))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COUNTIF(OFFSET('000199165_raw'!A2,0,0,D9-B9+1,1),"MILC")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(OFFSET('000199165_raw'!B2,0,0,D9-B9+1,1)="YBD")*( OFFSET('000199165_raw'!C2,0,0,D9-B9+1,1)="C"))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COUNTIF(OFFSET('000199165_raw'!A2,0,0,D9-B9+1,1),"MILS")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COUNTIF(OFFSET('000199165_raw'!A2,0,0,D9-B9+1,1),"MA")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COUNTIF(OFFSET('000199165_raw'!A2,0,0,D9-B9+1,1),"MC")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COUNTIF(OFFSET('000199165_raw'!A2,0,0,D9-B9+1,1),"BRI")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COUNTIF(OFFSET('000199165_raw'!A2,0,0,D9-B9+1,1),"SPO")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COUNTIF(OFFSET('000199165_raw'!A2,0,0,D9-B9+1,1),"PAL")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COUNTIF(OFFSET('000199165_raw'!A2,0,0,D9-B9+1,1),"AMP")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COUNTIF(OFFSET('000199165_raw'!A2,0,0,D9-B9+1,1),"MACA")</f>
        <v>6</v>
      </c>
      <c r="I94" s="4">
        <f ca="1">(H94/H127)*100</f>
        <v>66.666666666666657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COUNTIF(OFFSET('000199165_raw'!A2,0,0,D9-B9+1,1),"PAD")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COUNTIF(OFFSET('000199165_raw'!A2,0,0,D9-B9+1,1),"CTB")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COUNTIF(OFFSET('000199165_raw'!A2,0,0,D9-B9+1,1),"ASC")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COUNTIF(OFFSET('000199165_raw'!A2,0,0,D9-B9+1,1),"DCA")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COUNTIF(OFFSET('000199165_raw'!A2,0,0,D9-B9+1,1),"CALG")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COUNTIF(OFFSET('000199165_raw'!A2,0,0,D9-B9+1,1),"DCOR")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COUNTIF(OFFSET('000199165_raw'!A2,0,0,D9-B9+1,1),"P")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COUNTIF(OFFSET('000199165_raw'!A2,0,0,D9-B9+1,1),"R")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COUNTIF(OFFSET('000199165_raw'!A2,0,0,D9-B9+1,1),"S")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COUNTIF(OFFSET('000199165_raw'!A2,0,0,D9-B9+1,1),"UNK")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COUNTIF(OFFSET('000199165_raw'!A2,0,0,D9-B9+1,1),"SHAD")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COUNTIF(OFFSET('000199165_raw'!A2,0,0,D9-B9+1,1),"TAPE")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COUNTIF(OFFSET('000199165_raw'!A2,0,0,D9-B9+1,1),"WAND")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COUNTA(OFFSET('000183883_raw'!A2,0,0,D9-B9+1,1))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COUNTIF(OFFSET('000183883_raw'!C2,0,0,D9-B9+1,1),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COUNTIF(OFFSET('000183883_raw'!C2,0,0,D9-B9+1,1),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COUNTIF(OFFSET('000183883_raw'!C2,0,0,D9-B9+1,1),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COUNTIF(OFFSET('000183883_raw'!C2,0,0,D9-B9+1,1),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COUNTIF(OFFSET('000183883_raw'!C2,0,0,D9-B9+1,1),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COUNTIF(OFFSET('000183883_raw'!C2,0,0,D9-B9+1,1),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COUNTIF(OFFSET('000183883_raw'!C2,0,0,D9-B9+1,1),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SUM((OFFSET('000183883_raw'!B2,0,0,D9-B9+1,1)="ASP") * (OFFSET('000183883_raw'!C2,0,0,D9-B9+1,1)&lt;&gt;"TWS"))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SUM((OFFSET('000183883_raw'!B2,0,0,D9-B9+1,1)="BBD") * (OFFSET('000183883_raw'!C2,0,0,D9-B9+1,1)&lt;&gt;"TWS"))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SUM((OFFSET('000183883_raw'!B2,0,0,D9-B9+1,1)="BL") * (OFFSET('000183883_raw'!C2,0,0,D9-B9+1,1)&lt;&gt;"TWS"))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SUM((OFFSET('000183883_raw'!B2,0,0,D9-B9+1,1)="OD") * (OFFSET('000183883_raw'!C2,0,0,D9-B9+1,1)&lt;&gt;"TWS"))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SUM((OFFSET('000183883_raw'!B2,0,0,D9-B9+1,1)="PLA") * (OFFSET('000183883_raw'!C2,0,0,D9-B9+1,1)&lt;&gt;"TWS"))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SUM((OFFSET('000183883_raw'!B2,0,0,D9-B9+1,1)="WBD") * (OFFSET('000183883_raw'!C2,0,0,D9-B9+1,1)&lt;&gt;"TWS"))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SUM((OFFSET('000183883_raw'!B2,0,0,D9-B9+1,1)="YBD") * (OFFSET('000183883_raw'!C2,0,0,D9-B9+1,1)&lt;&gt;"TWS"))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(OFFSET('000183883_raw'!B2,0,0,D9-B9+1,1)="ASP")*( OFFSET('000183883_raw'!C2,0,0,D9-B9+1,1)="C"))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(OFFSET('000183883_raw'!B2,0,0,D9-B9+1,1)="BBD")*( OFFSET('000183883_raw'!C2,0,0,D9-B9+1,1)="C"))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(OFFSET('000183883_raw'!B2,0,0,D9-B9+1,1)="BL")*( OFFSET('000183883_raw'!C2,0,0,D9-B9+1,1)="C"))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(OFFSET('000183883_raw'!B2,0,0,D9-B9+1,1)="OD")*( OFFSET('000183883_raw'!C2,0,0,D9-B9+1,1)="C"))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(OFFSET('000183883_raw'!B2,0,0,D9-B9+1,1)="PLA")*( OFFSET('000183883_raw'!C2,0,0,D9-B9+1,1)="C"))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(OFFSET('000183883_raw'!B2,0,0,D9-B9+1,1)="WBD")*( OFFSET('000183883_raw'!C2,0,0,D9-B9+1,1)="C"))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(OFFSET('000183883_raw'!B2,0,0,D9-B9+1,1)="YBD")*( OFFSET('000183883_raw'!C2,0,0,D9-B9+1,1)="C"))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COUNTIF(OFFSET('000183883_raw'!A2,0,0,D9-B9+1,1),"MC")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COUNTIF(OFFSET('000183883_raw'!A2,0,0,D9-B9+1,1),"PAL")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COUNTIF(OFFSET('000183883_raw'!A2,0,0,D9-B9+1,1),"MACA")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COUNTIF(OFFSET('000183883_raw'!A2,0,0,D9-B9+1,1),"CTB")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COUNTIF(OFFSET('000183883_raw'!A2,0,0,D9-B9+1,1),"P")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COUNTIF(OFFSET('000183883_raw'!A2,0,0,D9-B9+1,1),"R")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COUNTIF(OFFSET('000183883_raw'!A2,0,0,D9-B9+1,1),"S")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COUNTIF(OFFSET('000183883_raw'!A2,0,0,D9-B9+1,1),"UNK")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COUNTIF(OFFSET('000183883_raw'!A2,0,0,D9-B9+1,1),"SHAD")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COUNTIF(OFFSET('000183883_raw'!A2,0,0,D9-B9+1,1),"TAPE")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COUNTIF(OFFSET('000183883_raw'!A2,0,0,D9-B9+1,1),"WAND")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COUNTA(OFFSET('000153319_raw'!A2,0,0,D9-B9+1,1))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COUNTIF(OFFSET('000153319_raw'!C2,0,0,D9-B9+1,1),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COUNTIF(OFFSET('000153319_raw'!C2,0,0,D9-B9+1,1),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COUNTIF(OFFSET('000153319_raw'!C2,0,0,D9-B9+1,1),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COUNTIF(OFFSET('000153319_raw'!C2,0,0,D9-B9+1,1),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COUNTIF(OFFSET('000153319_raw'!C2,0,0,D9-B9+1,1),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COUNTIF(OFFSET('000153319_raw'!C2,0,0,D9-B9+1,1),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SUM((OFFSET('000153319_raw'!B2,0,0,D9-B9+1,1)="ASP") * (OFFSET('000153319_raw'!C2,0,0,D9-B9+1,1)&lt;&gt;"TWS"))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SUM((OFFSET('000153319_raw'!B2,0,0,D9-B9+1,1)="BBD") * (OFFSET('000153319_raw'!C2,0,0,D9-B9+1,1)&lt;&gt;"TWS"))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SUM((OFFSET('000153319_raw'!B2,0,0,D9-B9+1,1)="BL") * (OFFSET('000153319_raw'!C2,0,0,D9-B9+1,1)&lt;&gt;"TWS"))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SUM((OFFSET('000153319_raw'!B2,0,0,D9-B9+1,1)="OD") * (OFFSET('000153319_raw'!C2,0,0,D9-B9+1,1)&lt;&gt;"TWS"))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SUM((OFFSET('000153319_raw'!B2,0,0,D9-B9+1,1)="PLA") * (OFFSET('000153319_raw'!C2,0,0,D9-B9+1,1)&lt;&gt;"TWS"))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SUM((OFFSET('000153319_raw'!B2,0,0,D9-B9+1,1)="WBD") * (OFFSET('000153319_raw'!C2,0,0,D9-B9+1,1)&lt;&gt;"TWS"))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SUM((OFFSET('000153319_raw'!B2,0,0,D9-B9+1,1)="YBD") * (OFFSET('000153319_raw'!C2,0,0,D9-B9+1,1)&lt;&gt;"TWS"))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(OFFSET('000153319_raw'!B2,0,0,D9-B9+1,1)="ASP")*( OFFSET('000153319_raw'!C2,0,0,D9-B9+1,1)="C"))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(OFFSET('000153319_raw'!B2,0,0,D9-B9+1,1)="BBD")*( OFFSET('000153319_raw'!C2,0,0,D9-B9+1,1)="C"))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(OFFSET('000153319_raw'!B2,0,0,D9-B9+1,1)="BL")*( OFFSET('000153319_raw'!C2,0,0,D9-B9+1,1)="C"))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(OFFSET('000153319_raw'!B2,0,0,D9-B9+1,1)="OD")*( OFFSET('000153319_raw'!C2,0,0,D9-B9+1,1)="C"))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(OFFSET('000153319_raw'!B2,0,0,D9-B9+1,1)="PLA")*( OFFSET('000153319_raw'!C2,0,0,D9-B9+1,1)="C"))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(OFFSET('000153319_raw'!B2,0,0,D9-B9+1,1)="WBD")*( OFFSET('000153319_raw'!C2,0,0,D9-B9+1,1)="C"))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(OFFSET('000153319_raw'!B2,0,0,D9-B9+1,1)="YBD")*( OFFSET('000153319_raw'!C2,0,0,D9-B9+1,1)="C"))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COUNTIF(OFFSET('000153319_raw'!A2,0,0,D9-B9+1,1),"GORG")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COUNTIF(OFFSET('000153319_raw'!A2,0,0,D9-B9+1,1),"MACA")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COUNTIF(OFFSET('000153319_raw'!A2,0,0,D9-B9+1,1),"CTB")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COUNTIF(OFFSET('000153319_raw'!A2,0,0,D9-B9+1,1),"P")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COUNTIF(OFFSET('000153319_raw'!A2,0,0,D9-B9+1,1),"R")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COUNTIF(OFFSET('000153319_raw'!A2,0,0,D9-B9+1,1),"S")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COUNTIF(OFFSET('000153319_raw'!A2,0,0,D9-B9+1,1),"UNK")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COUNTIF(OFFSET('000153319_raw'!A2,0,0,D9-B9+1,1),"SHAD")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COUNTIF(OFFSET('000153319_raw'!A2,0,0,D9-B9+1,1),"TAPE")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COUNTIF(OFFSET('000153319_raw'!A2,0,0,D9-B9+1,1),"WAND")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COUNTA(OFFSET('000130396_raw'!A2,0,0,D9-B9+1,1))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COUNTIF(OFFSET('000130396_raw'!C2,0,0,D9-B9+1,1),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COUNTIF(OFFSET('000130396_raw'!C2,0,0,D9-B9+1,1), "MA")</f>
        <v>5</v>
      </c>
      <c r="C20" s="8">
        <f ca="1">(B20/H127)*100</f>
        <v>55.555555555555557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COUNTIF(OFFSET('000130396_raw'!A2,0,0,D9-B9+1,1),"AA")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COUNTIF(OFFSET('000130396_raw'!C2,0,0,D9-B9+1,1),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COUNTIF(OFFSET('000130396_raw'!C2,0,0,D9-B9+1,1),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COUNTIF(OFFSET('000130396_raw'!A2,0,0,D9-B9+1,1),"CB")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COUNTIF(OFFSET('000130396_raw'!C2,0,0,D9-B9+1,1),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COUNTIF(OFFSET('000130396_raw'!A2,0,0,D9-B9+1,1),"CN")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COUNTIF(OFFSET('000130396_raw'!C2,0,0,D9-B9+1,1),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COUNTIF(OFFSET('000130396_raw'!A2,0,0,D9-B9+1,1),"CORAL")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COUNTIF(OFFSET('000130396_raw'!A2,0,0,D9-B9+1,1),"CORJU")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COUNTIF(OFFSET('000130396_raw'!A2,0,0,D9-B9+1,1),"DCY")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COUNTIF(OFFSET('000130396_raw'!A2,0,0,D9-B9+1,1),"DST")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SUM((OFFSET('000130396_raw'!B2,0,0,D9-B9+1,1)="ASP") * (OFFSET('000130396_raw'!C2,0,0,D9-B9+1,1)&lt;&gt;"TWS"))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COUNTIF(OFFSET('000130396_raw'!A2,0,0,D9-B9+1,1),"DSO")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SUM((OFFSET('000130396_raw'!B2,0,0,D9-B9+1,1)="BBD") * (OFFSET('000130396_raw'!C2,0,0,D9-B9+1,1)&lt;&gt;"TWS"))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COUNTIF(OFFSET('000130396_raw'!A2,0,0,D9-B9+1,1),"DC")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SUM((OFFSET('000130396_raw'!B2,0,0,D9-B9+1,1)="BL") * (OFFSET('000130396_raw'!C2,0,0,D9-B9+1,1)&lt;&gt;"TWS"))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COUNTIF(OFFSET('000130396_raw'!A2,0,0,D9-B9+1,1),"DL")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SUM((OFFSET('000130396_raw'!B2,0,0,D9-B9+1,1)="OD") * (OFFSET('000130396_raw'!C2,0,0,D9-B9+1,1)&lt;&gt;"TWS"))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COUNTIF(OFFSET('000130396_raw'!A2,0,0,D9-B9+1,1),"DS")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SUM((OFFSET('000130396_raw'!B2,0,0,D9-B9+1,1)="PLA") * (OFFSET('000130396_raw'!C2,0,0,D9-B9+1,1)&lt;&gt;"TWS"))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COUNTIF(OFFSET('000130396_raw'!A2,0,0,D9-B9+1,1),"EF")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SUM((OFFSET('000130396_raw'!B2,0,0,D9-B9+1,1)="WBD") * (OFFSET('000130396_raw'!C2,0,0,D9-B9+1,1)&lt;&gt;"TWS"))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COUNTIF(OFFSET('000130396_raw'!A2,0,0,D9-B9+1,1),"FF")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SUM((OFFSET('000130396_raw'!B2,0,0,D9-B9+1,1)="YBD") * (OFFSET('000130396_raw'!C2,0,0,D9-B9+1,1)&lt;&gt;"TWS"))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COUNTIF(OFFSET('000130396_raw'!A2,0,0,D9-B9+1,1),"IS")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COUNTIF(OFFSET('000130396_raw'!A2,0,0,D9-B9+1,1),"LC")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(OFFSET('000130396_raw'!B2,0,0,D9-B9+1,1)="ASP")*( OFFSET('000130396_raw'!C2,0,0,D9-B9+1,1)="C"))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COUNTIF(OFFSET('000130396_raw'!A2,0,0,D9-B9+1,1),"MD")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(OFFSET('000130396_raw'!B2,0,0,D9-B9+1,1)="BBD")*( OFFSET('000130396_raw'!C2,0,0,D9-B9+1,1)="C"))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COUNTIF(OFFSET('000130396_raw'!A2,0,0,D9-B9+1,1),"MM")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(OFFSET('000130396_raw'!B2,0,0,D9-B9+1,1)="BL")*( OFFSET('000130396_raw'!C2,0,0,D9-B9+1,1)="C"))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COUNTIF(OFFSET('000130396_raw'!A2,0,0,D9-B9+1,1),"MAR")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(OFFSET('000130396_raw'!B2,0,0,D9-B9+1,1)="OD")*( OFFSET('000130396_raw'!C2,0,0,D9-B9+1,1)="C"))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COUNTIF(OFFSET('000130396_raw'!A2,0,0,D9-B9+1,1),"MME")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(OFFSET('000130396_raw'!B2,0,0,D9-B9+1,1)="PLA")*( OFFSET('000130396_raw'!C2,0,0,D9-B9+1,1)="C"))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COUNTIF(OFFSET('000130396_raw'!A2,0,0,D9-B9+1,1),"MILA")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(OFFSET('000130396_raw'!B2,0,0,D9-B9+1,1)="WBD")*( OFFSET('000130396_raw'!C2,0,0,D9-B9+1,1)="C"))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COUNTIF(OFFSET('000130396_raw'!A2,0,0,D9-B9+1,1),"MILC")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(OFFSET('000130396_raw'!B2,0,0,D9-B9+1,1)="YBD")*( OFFSET('000130396_raw'!C2,0,0,D9-B9+1,1)="C"))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COUNTIF(OFFSET('000130396_raw'!A2,0,0,D9-B9+1,1),"MILS")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COUNTIF(OFFSET('000130396_raw'!A2,0,0,D9-B9+1,1),"MA")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COUNTIF(OFFSET('000130396_raw'!A2,0,0,D9-B9+1,1),"MC")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COUNTIF(OFFSET('000130396_raw'!A2,0,0,D9-B9+1,1),"BRI")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COUNTIF(OFFSET('000130396_raw'!A2,0,0,D9-B9+1,1),"SPO")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COUNTIF(OFFSET('000130396_raw'!A2,0,0,D9-B9+1,1),"PAL")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COUNTIF(OFFSET('000130396_raw'!A2,0,0,D9-B9+1,1),"AMP")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COUNTIF(OFFSET('000130396_raw'!A2,0,0,D9-B9+1,1),"MACA")</f>
        <v>5</v>
      </c>
      <c r="I94" s="4">
        <f ca="1">(H94/H127)*100</f>
        <v>55.555555555555557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COUNTIF(OFFSET('000130396_raw'!A2,0,0,D9-B9+1,1),"PAD")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COUNTIF(OFFSET('000130396_raw'!A2,0,0,D9-B9+1,1),"CTB")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COUNTIF(OFFSET('000130396_raw'!A2,0,0,D9-B9+1,1),"ASC")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COUNTIF(OFFSET('000130396_raw'!A2,0,0,D9-B9+1,1),"DCA")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COUNTIF(OFFSET('000130396_raw'!A2,0,0,D9-B9+1,1),"CALG")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COUNTIF(OFFSET('000130396_raw'!A2,0,0,D9-B9+1,1),"DCOR")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COUNTIF(OFFSET('000130396_raw'!A2,0,0,D9-B9+1,1),"P")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COUNTIF(OFFSET('000130396_raw'!A2,0,0,D9-B9+1,1),"R")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COUNTIF(OFFSET('000130396_raw'!A2,0,0,D9-B9+1,1),"S")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COUNTIF(OFFSET('000130396_raw'!A2,0,0,D9-B9+1,1),"UNK")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COUNTIF(OFFSET('000130396_raw'!A2,0,0,D9-B9+1,1),"SHAD")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COUNTIF(OFFSET('000130396_raw'!A2,0,0,D9-B9+1,1),"TAPE")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COUNTIF(OFFSET('000130396_raw'!A2,0,0,D9-B9+1,1),"WAND")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COUNTA(OFFSET('000107474_raw'!A2,0,0,D9-B9+1,1))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COUNTIF(OFFSET('000107474_raw'!C2,0,0,D9-B9+1,1),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COUNTIF(OFFSET('000107474_raw'!C2,0,0,D9-B9+1,1),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COUNTIF(OFFSET('000107474_raw'!C2,0,0,D9-B9+1,1),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COUNTIF(OFFSET('000107474_raw'!C2,0,0,D9-B9+1,1),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COUNTIF(OFFSET('000107474_raw'!C2,0,0,D9-B9+1,1),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COUNTIF(OFFSET('000107474_raw'!C2,0,0,D9-B9+1,1),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SUM((OFFSET('000107474_raw'!B2,0,0,D9-B9+1,1)="ASP") * (OFFSET('000107474_raw'!C2,0,0,D9-B9+1,1)&lt;&gt;"TWS"))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SUM((OFFSET('000107474_raw'!B2,0,0,D9-B9+1,1)="BBD") * (OFFSET('000107474_raw'!C2,0,0,D9-B9+1,1)&lt;&gt;"TWS"))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SUM((OFFSET('000107474_raw'!B2,0,0,D9-B9+1,1)="BL") * (OFFSET('000107474_raw'!C2,0,0,D9-B9+1,1)&lt;&gt;"TWS"))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SUM((OFFSET('000107474_raw'!B2,0,0,D9-B9+1,1)="OD") * (OFFSET('000107474_raw'!C2,0,0,D9-B9+1,1)&lt;&gt;"TWS"))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SUM((OFFSET('000107474_raw'!B2,0,0,D9-B9+1,1)="PLA") * (OFFSET('000107474_raw'!C2,0,0,D9-B9+1,1)&lt;&gt;"TWS"))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SUM((OFFSET('000107474_raw'!B2,0,0,D9-B9+1,1)="WBD") * (OFFSET('000107474_raw'!C2,0,0,D9-B9+1,1)&lt;&gt;"TWS"))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SUM((OFFSET('000107474_raw'!B2,0,0,D9-B9+1,1)="YBD") * (OFFSET('000107474_raw'!C2,0,0,D9-B9+1,1)&lt;&gt;"TWS"))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(OFFSET('000107474_raw'!B2,0,0,D9-B9+1,1)="ASP")*( OFFSET('000107474_raw'!C2,0,0,D9-B9+1,1)="C"))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(OFFSET('000107474_raw'!B2,0,0,D9-B9+1,1)="BBD")*( OFFSET('000107474_raw'!C2,0,0,D9-B9+1,1)="C"))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(OFFSET('000107474_raw'!B2,0,0,D9-B9+1,1)="BL")*( OFFSET('000107474_raw'!C2,0,0,D9-B9+1,1)="C"))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(OFFSET('000107474_raw'!B2,0,0,D9-B9+1,1)="OD")*( OFFSET('000107474_raw'!C2,0,0,D9-B9+1,1)="C"))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(OFFSET('000107474_raw'!B2,0,0,D9-B9+1,1)="PLA")*( OFFSET('000107474_raw'!C2,0,0,D9-B9+1,1)="C"))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(OFFSET('000107474_raw'!B2,0,0,D9-B9+1,1)="WBD")*( OFFSET('000107474_raw'!C2,0,0,D9-B9+1,1)="C"))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(OFFSET('000107474_raw'!B2,0,0,D9-B9+1,1)="YBD")*( OFFSET('000107474_raw'!C2,0,0,D9-B9+1,1)="C"))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COUNTIF(OFFSET('000107474_raw'!A2,0,0,D9-B9+1,1),"MC")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COUNTIF(OFFSET('000107474_raw'!A2,0,0,D9-B9+1,1),"GORG")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COUNTIF(OFFSET('000107474_raw'!A2,0,0,D9-B9+1,1),"SPO")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COUNTIF(OFFSET('000107474_raw'!A2,0,0,D9-B9+1,1),"CTB")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COUNTIF(OFFSET('000107474_raw'!A2,0,0,D9-B9+1,1),"P")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COUNTIF(OFFSET('000107474_raw'!A2,0,0,D9-B9+1,1),"R")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COUNTIF(OFFSET('000107474_raw'!A2,0,0,D9-B9+1,1),"S")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COUNTIF(OFFSET('000107474_raw'!A2,0,0,D9-B9+1,1),"UNK")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COUNTIF(OFFSET('000107474_raw'!A2,0,0,D9-B9+1,1),"SHAD")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COUNTIF(OFFSET('000107474_raw'!A2,0,0,D9-B9+1,1),"TAPE")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COUNTIF(OFFSET('000107474_raw'!A2,0,0,D9-B9+1,1),"WAND")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COUNTA(OFFSET('000084551_raw'!A2,0,0,D9-B9+1,1))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COUNTIF(OFFSET('000084551_raw'!C2,0,0,D9-B9+1,1),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COUNTIF(OFFSET('000084551_raw'!C2,0,0,D9-B9+1,1), "MA")</f>
        <v>7</v>
      </c>
      <c r="C20" s="8">
        <f ca="1">(B20/H127)*100</f>
        <v>77.777777777777786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COUNTIF(OFFSET('000084551_raw'!A2,0,0,D9-B9+1,1),"AA")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COUNTIF(OFFSET('000084551_raw'!C2,0,0,D9-B9+1,1),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COUNTIF(OFFSET('000084551_raw'!C2,0,0,D9-B9+1,1),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COUNTIF(OFFSET('000084551_raw'!A2,0,0,D9-B9+1,1),"CB")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COUNTIF(OFFSET('000084551_raw'!C2,0,0,D9-B9+1,1),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COUNTIF(OFFSET('000084551_raw'!A2,0,0,D9-B9+1,1),"CN")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COUNTIF(OFFSET('000084551_raw'!C2,0,0,D9-B9+1,1),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COUNTIF(OFFSET('000084551_raw'!A2,0,0,D9-B9+1,1),"CORAL")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COUNTIF(OFFSET('000084551_raw'!A2,0,0,D9-B9+1,1),"CORJU")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COUNTIF(OFFSET('000084551_raw'!A2,0,0,D9-B9+1,1),"DCY")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COUNTIF(OFFSET('000084551_raw'!A2,0,0,D9-B9+1,1),"DST")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SUM((OFFSET('000084551_raw'!B2,0,0,D9-B9+1,1)="ASP") * (OFFSET('000084551_raw'!C2,0,0,D9-B9+1,1)&lt;&gt;"TWS"))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COUNTIF(OFFSET('000084551_raw'!A2,0,0,D9-B9+1,1),"DSO")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SUM((OFFSET('000084551_raw'!B2,0,0,D9-B9+1,1)="BBD") * (OFFSET('000084551_raw'!C2,0,0,D9-B9+1,1)&lt;&gt;"TWS"))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COUNTIF(OFFSET('000084551_raw'!A2,0,0,D9-B9+1,1),"DC")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SUM((OFFSET('000084551_raw'!B2,0,0,D9-B9+1,1)="BL") * (OFFSET('000084551_raw'!C2,0,0,D9-B9+1,1)&lt;&gt;"TWS"))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COUNTIF(OFFSET('000084551_raw'!A2,0,0,D9-B9+1,1),"DL")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SUM((OFFSET('000084551_raw'!B2,0,0,D9-B9+1,1)="OD") * (OFFSET('000084551_raw'!C2,0,0,D9-B9+1,1)&lt;&gt;"TWS"))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COUNTIF(OFFSET('000084551_raw'!A2,0,0,D9-B9+1,1),"DS")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SUM((OFFSET('000084551_raw'!B2,0,0,D9-B9+1,1)="PLA") * (OFFSET('000084551_raw'!C2,0,0,D9-B9+1,1)&lt;&gt;"TWS"))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COUNTIF(OFFSET('000084551_raw'!A2,0,0,D9-B9+1,1),"EF")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SUM((OFFSET('000084551_raw'!B2,0,0,D9-B9+1,1)="WBD") * (OFFSET('000084551_raw'!C2,0,0,D9-B9+1,1)&lt;&gt;"TWS"))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COUNTIF(OFFSET('000084551_raw'!A2,0,0,D9-B9+1,1),"FF")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SUM((OFFSET('000084551_raw'!B2,0,0,D9-B9+1,1)="YBD") * (OFFSET('000084551_raw'!C2,0,0,D9-B9+1,1)&lt;&gt;"TWS"))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COUNTIF(OFFSET('000084551_raw'!A2,0,0,D9-B9+1,1),"IS")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COUNTIF(OFFSET('000084551_raw'!A2,0,0,D9-B9+1,1),"LC")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(OFFSET('000084551_raw'!B2,0,0,D9-B9+1,1)="ASP")*( OFFSET('000084551_raw'!C2,0,0,D9-B9+1,1)="C"))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COUNTIF(OFFSET('000084551_raw'!A2,0,0,D9-B9+1,1),"MD")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(OFFSET('000084551_raw'!B2,0,0,D9-B9+1,1)="BBD")*( OFFSET('000084551_raw'!C2,0,0,D9-B9+1,1)="C"))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COUNTIF(OFFSET('000084551_raw'!A2,0,0,D9-B9+1,1),"MM")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(OFFSET('000084551_raw'!B2,0,0,D9-B9+1,1)="BL")*( OFFSET('000084551_raw'!C2,0,0,D9-B9+1,1)="C"))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COUNTIF(OFFSET('000084551_raw'!A2,0,0,D9-B9+1,1),"MAR")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(OFFSET('000084551_raw'!B2,0,0,D9-B9+1,1)="OD")*( OFFSET('000084551_raw'!C2,0,0,D9-B9+1,1)="C"))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COUNTIF(OFFSET('000084551_raw'!A2,0,0,D9-B9+1,1),"MME")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(OFFSET('000084551_raw'!B2,0,0,D9-B9+1,1)="PLA")*( OFFSET('000084551_raw'!C2,0,0,D9-B9+1,1)="C"))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COUNTIF(OFFSET('000084551_raw'!A2,0,0,D9-B9+1,1),"MILA")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(OFFSET('000084551_raw'!B2,0,0,D9-B9+1,1)="WBD")*( OFFSET('000084551_raw'!C2,0,0,D9-B9+1,1)="C"))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COUNTIF(OFFSET('000084551_raw'!A2,0,0,D9-B9+1,1),"MILC")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(OFFSET('000084551_raw'!B2,0,0,D9-B9+1,1)="YBD")*( OFFSET('000084551_raw'!C2,0,0,D9-B9+1,1)="C"))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COUNTIF(OFFSET('000084551_raw'!A2,0,0,D9-B9+1,1),"MILS")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COUNTIF(OFFSET('000084551_raw'!A2,0,0,D9-B9+1,1),"MA")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COUNTIF(OFFSET('000084551_raw'!A2,0,0,D9-B9+1,1),"MC")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COUNTIF(OFFSET('000084551_raw'!A2,0,0,D9-B9+1,1),"BRI")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COUNTIF(OFFSET('000084551_raw'!A2,0,0,D9-B9+1,1),"SPO")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COUNTIF(OFFSET('000084551_raw'!A2,0,0,D9-B9+1,1),"PAL")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COUNTIF(OFFSET('000084551_raw'!A2,0,0,D9-B9+1,1),"AMP")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COUNTIF(OFFSET('000084551_raw'!A2,0,0,D9-B9+1,1),"MACA")</f>
        <v>7</v>
      </c>
      <c r="I94" s="4">
        <f ca="1">(H94/H127)*100</f>
        <v>77.777777777777786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COUNTIF(OFFSET('000084551_raw'!A2,0,0,D9-B9+1,1),"PAD")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COUNTIF(OFFSET('000084551_raw'!A2,0,0,D9-B9+1,1),"CTB")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COUNTIF(OFFSET('000084551_raw'!A2,0,0,D9-B9+1,1),"ASC")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COUNTIF(OFFSET('000084551_raw'!A2,0,0,D9-B9+1,1),"DCA")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COUNTIF(OFFSET('000084551_raw'!A2,0,0,D9-B9+1,1),"CALG")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COUNTIF(OFFSET('000084551_raw'!A2,0,0,D9-B9+1,1),"DCOR")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COUNTIF(OFFSET('000084551_raw'!A2,0,0,D9-B9+1,1),"P")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COUNTIF(OFFSET('000084551_raw'!A2,0,0,D9-B9+1,1),"R")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COUNTIF(OFFSET('000084551_raw'!A2,0,0,D9-B9+1,1),"S")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COUNTIF(OFFSET('000084551_raw'!A2,0,0,D9-B9+1,1),"UNK")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COUNTIF(OFFSET('000084551_raw'!A2,0,0,D9-B9+1,1),"SHAD")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COUNTIF(OFFSET('000084551_raw'!A2,0,0,D9-B9+1,1),"TAPE")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COUNTIF(OFFSET('000084551_raw'!A2,0,0,D9-B9+1,1),"WAND")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COUNTA(OFFSET('000046346_raw'!A2,0,0,D9-B9+1,1))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COUNTIF(OFFSET('000046346_raw'!C2,0,0,D9-B9+1,1),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COUNTIF(OFFSET('000046346_raw'!C2,0,0,D9-B9+1,1), "MA")</f>
        <v>6</v>
      </c>
      <c r="C20" s="8">
        <f ca="1">(B20/H127)*100</f>
        <v>66.666666666666657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COUNTIF(OFFSET('000046346_raw'!A2,0,0,D9-B9+1,1),"AA")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COUNTIF(OFFSET('000046346_raw'!C2,0,0,D9-B9+1,1),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COUNTIF(OFFSET('000046346_raw'!C2,0,0,D9-B9+1,1),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COUNTIF(OFFSET('000046346_raw'!A2,0,0,D9-B9+1,1),"CB")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COUNTIF(OFFSET('000046346_raw'!A2,0,0,D9-B9+1,1),"CN")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COUNTIF(OFFSET('000046346_raw'!C2,0,0,D9-B9+1,1),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COUNTIF(OFFSET('000046346_raw'!A2,0,0,D9-B9+1,1),"CORAL")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COUNTIF(OFFSET('000046346_raw'!A2,0,0,D9-B9+1,1),"CORJU")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COUNTIF(OFFSET('000046346_raw'!A2,0,0,D9-B9+1,1),"DCY")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COUNTIF(OFFSET('000046346_raw'!A2,0,0,D9-B9+1,1),"DST")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SUM((OFFSET('000046346_raw'!B2,0,0,D9-B9+1,1)="ASP") * (OFFSET('000046346_raw'!C2,0,0,D9-B9+1,1)&lt;&gt;"TWS"))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COUNTIF(OFFSET('000046346_raw'!A2,0,0,D9-B9+1,1),"DSO")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SUM((OFFSET('000046346_raw'!B2,0,0,D9-B9+1,1)="BBD") * (OFFSET('000046346_raw'!C2,0,0,D9-B9+1,1)&lt;&gt;"TWS"))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COUNTIF(OFFSET('000046346_raw'!A2,0,0,D9-B9+1,1),"DC")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SUM((OFFSET('000046346_raw'!B2,0,0,D9-B9+1,1)="BL") * (OFFSET('000046346_raw'!C2,0,0,D9-B9+1,1)&lt;&gt;"TWS"))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COUNTIF(OFFSET('000046346_raw'!A2,0,0,D9-B9+1,1),"DL")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SUM((OFFSET('000046346_raw'!B2,0,0,D9-B9+1,1)="OD") * (OFFSET('000046346_raw'!C2,0,0,D9-B9+1,1)&lt;&gt;"TWS"))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COUNTIF(OFFSET('000046346_raw'!A2,0,0,D9-B9+1,1),"DS")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SUM((OFFSET('000046346_raw'!B2,0,0,D9-B9+1,1)="PLA") * (OFFSET('000046346_raw'!C2,0,0,D9-B9+1,1)&lt;&gt;"TWS"))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COUNTIF(OFFSET('000046346_raw'!A2,0,0,D9-B9+1,1),"EF")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SUM((OFFSET('000046346_raw'!B2,0,0,D9-B9+1,1)="WBD") * (OFFSET('000046346_raw'!C2,0,0,D9-B9+1,1)&lt;&gt;"TWS"))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COUNTIF(OFFSET('000046346_raw'!A2,0,0,D9-B9+1,1),"FF")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SUM((OFFSET('000046346_raw'!B2,0,0,D9-B9+1,1)="YBD") * (OFFSET('000046346_raw'!C2,0,0,D9-B9+1,1)&lt;&gt;"TWS"))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COUNTIF(OFFSET('000046346_raw'!A2,0,0,D9-B9+1,1),"IS")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COUNTIF(OFFSET('000046346_raw'!A2,0,0,D9-B9+1,1),"LC")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(OFFSET('000046346_raw'!B2,0,0,D9-B9+1,1)="ASP")*( OFFSET('000046346_raw'!C2,0,0,D9-B9+1,1)="C"))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COUNTIF(OFFSET('000046346_raw'!A2,0,0,D9-B9+1,1),"MD")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(OFFSET('000046346_raw'!B2,0,0,D9-B9+1,1)="BBD")*( OFFSET('000046346_raw'!C2,0,0,D9-B9+1,1)="C"))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COUNTIF(OFFSET('000046346_raw'!A2,0,0,D9-B9+1,1),"MM")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(OFFSET('000046346_raw'!B2,0,0,D9-B9+1,1)="BL")*( OFFSET('000046346_raw'!C2,0,0,D9-B9+1,1)="C"))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COUNTIF(OFFSET('000046346_raw'!A2,0,0,D9-B9+1,1),"MAR")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(OFFSET('000046346_raw'!B2,0,0,D9-B9+1,1)="OD")*( OFFSET('000046346_raw'!C2,0,0,D9-B9+1,1)="C"))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COUNTIF(OFFSET('000046346_raw'!A2,0,0,D9-B9+1,1),"MME")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(OFFSET('000046346_raw'!B2,0,0,D9-B9+1,1)="PLA")*( OFFSET('000046346_raw'!C2,0,0,D9-B9+1,1)="C"))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COUNTIF(OFFSET('000046346_raw'!A2,0,0,D9-B9+1,1),"MILA")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(OFFSET('000046346_raw'!B2,0,0,D9-B9+1,1)="WBD")*( OFFSET('000046346_raw'!C2,0,0,D9-B9+1,1)="C"))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COUNTIF(OFFSET('000046346_raw'!A2,0,0,D9-B9+1,1),"MILC")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(OFFSET('000046346_raw'!B2,0,0,D9-B9+1,1)="YBD")*( OFFSET('000046346_raw'!C2,0,0,D9-B9+1,1)="C"))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COUNTIF(OFFSET('000046346_raw'!A2,0,0,D9-B9+1,1),"MILS")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COUNTIF(OFFSET('000046346_raw'!A2,0,0,D9-B9+1,1),"MA")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COUNTIF(OFFSET('000046346_raw'!A2,0,0,D9-B9+1,1),"MC")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COUNTIF(OFFSET('000046346_raw'!A2,0,0,D9-B9+1,1),"BRI")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COUNTIF(OFFSET('000046346_raw'!A2,0,0,D9-B9+1,1),"SPO")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COUNTIF(OFFSET('000046346_raw'!A2,0,0,D9-B9+1,1),"PAL")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COUNTIF(OFFSET('000046346_raw'!A2,0,0,D9-B9+1,1),"AMP")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COUNTIF(OFFSET('000046346_raw'!A2,0,0,D9-B9+1,1),"MACA")</f>
        <v>6</v>
      </c>
      <c r="I94" s="4">
        <f ca="1">(H94/H127)*100</f>
        <v>66.666666666666657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COUNTIF(OFFSET('000046346_raw'!A2,0,0,D9-B9+1,1),"PAD")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COUNTIF(OFFSET('000046346_raw'!A2,0,0,D9-B9+1,1),"CTB")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COUNTIF(OFFSET('000046346_raw'!A2,0,0,D9-B9+1,1),"ASC")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COUNTIF(OFFSET('000046346_raw'!A2,0,0,D9-B9+1,1),"DCA")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COUNTIF(OFFSET('000046346_raw'!A2,0,0,D9-B9+1,1),"CALG")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COUNTIF(OFFSET('000046346_raw'!A2,0,0,D9-B9+1,1),"DCOR")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COUNTIF(OFFSET('000046346_raw'!A2,0,0,D9-B9+1,1),"P")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COUNTIF(OFFSET('000046346_raw'!A2,0,0,D9-B9+1,1),"R")</f>
        <v>1</v>
      </c>
      <c r="I119" s="4">
        <f ca="1">(H119/H127)*100</f>
        <v>11.111111111111111</v>
      </c>
      <c r="J119" s="4">
        <f ca="1">IF(H119=0,0,-1*((H119/B26)*(LN(H119/B26))))</f>
        <v>0</v>
      </c>
      <c r="K119" s="20">
        <f ca="1">IF(H119=0,0,((H119/B26)^2))</f>
        <v>1</v>
      </c>
    </row>
    <row r="120" spans="7:11" x14ac:dyDescent="0.25">
      <c r="G120" s="15" t="s">
        <v>127</v>
      </c>
      <c r="H120">
        <f ca="1">COUNTIF(OFFSET('000046346_raw'!A2,0,0,D9-B9+1,1),"S")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COUNTIF(OFFSET('000046346_raw'!A2,0,0,D9-B9+1,1),"UNK")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COUNTIF(OFFSET('000046346_raw'!A2,0,0,D9-B9+1,1),"SHAD")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COUNTIF(OFFSET('000046346_raw'!A2,0,0,D9-B9+1,1),"TAPE")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COUNTIF(OFFSET('000046346_raw'!A2,0,0,D9-B9+1,1),"WAND")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COUNTA(OFFSET('000015782_raw'!A2,0,0,D9-B9+1,1))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COUNTIF(OFFSET('000015782_raw'!C2,0,0,D9-B9+1,1),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COUNTIF(OFFSET('000015782_raw'!C2,0,0,D9-B9+1,1), "MA")</f>
        <v>4</v>
      </c>
      <c r="C20" s="8">
        <f ca="1">(B20/H127)*100</f>
        <v>44.444444444444443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COUNTIF(OFFSET('000015782_raw'!C2,0,0,D9-B9+1,1),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COUNTIF(OFFSET('000015782_raw'!C2,0,0,D9-B9+1,1),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COUNTIF(OFFSET('000015782_raw'!C2,0,0,D9-B9+1,1),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COUNTIF(OFFSET('000015782_raw'!C2,0,0,D9-B9+1,1),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SUM((OFFSET('000015782_raw'!B2,0,0,D9-B9+1,1)="ASP") * (OFFSET('000015782_raw'!C2,0,0,D9-B9+1,1)&lt;&gt;"TWS"))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SUM((OFFSET('000015782_raw'!B2,0,0,D9-B9+1,1)="BBD") * (OFFSET('000015782_raw'!C2,0,0,D9-B9+1,1)&lt;&gt;"TWS"))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SUM((OFFSET('000015782_raw'!B2,0,0,D9-B9+1,1)="BL") * (OFFSET('000015782_raw'!C2,0,0,D9-B9+1,1)&lt;&gt;"TWS"))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SUM((OFFSET('000015782_raw'!B2,0,0,D9-B9+1,1)="OD") * (OFFSET('000015782_raw'!C2,0,0,D9-B9+1,1)&lt;&gt;"TWS"))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SUM((OFFSET('000015782_raw'!B2,0,0,D9-B9+1,1)="PLA") * (OFFSET('000015782_raw'!C2,0,0,D9-B9+1,1)&lt;&gt;"TWS"))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SUM((OFFSET('000015782_raw'!B2,0,0,D9-B9+1,1)="WBD") * (OFFSET('000015782_raw'!C2,0,0,D9-B9+1,1)&lt;&gt;"TWS"))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SUM((OFFSET('000015782_raw'!B2,0,0,D9-B9+1,1)="YBD") * (OFFSET('000015782_raw'!C2,0,0,D9-B9+1,1)&lt;&gt;"TWS"))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(OFFSET('000015782_raw'!B2,0,0,D9-B9+1,1)="ASP")*( OFFSET('000015782_raw'!C2,0,0,D9-B9+1,1)="C"))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(OFFSET('000015782_raw'!B2,0,0,D9-B9+1,1)="BBD")*( OFFSET('000015782_raw'!C2,0,0,D9-B9+1,1)="C"))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(OFFSET('000015782_raw'!B2,0,0,D9-B9+1,1)="BL")*( OFFSET('000015782_raw'!C2,0,0,D9-B9+1,1)="C"))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(OFFSET('000015782_raw'!B2,0,0,D9-B9+1,1)="OD")*( OFFSET('000015782_raw'!C2,0,0,D9-B9+1,1)="C"))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(OFFSET('000015782_raw'!B2,0,0,D9-B9+1,1)="PLA")*( OFFSET('000015782_raw'!C2,0,0,D9-B9+1,1)="C"))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(OFFSET('000015782_raw'!B2,0,0,D9-B9+1,1)="WBD")*( OFFSET('000015782_raw'!C2,0,0,D9-B9+1,1)="C"))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(OFFSET('000015782_raw'!B2,0,0,D9-B9+1,1)="YBD")*( OFFSET('000015782_raw'!C2,0,0,D9-B9+1,1)="C"))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COUNTIF(OFFSET('000015782_raw'!A2,0,0,D9-B9+1,1),"GORG")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COUNTIF(OFFSET('000015782_raw'!A2,0,0,D9-B9+1,1),"SPO")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COUNTIF(OFFSET('000015782_raw'!A2,0,0,D9-B9+1,1),"PAL")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COUNTIF(OFFSET('000015782_raw'!A2,0,0,D9-B9+1,1),"MACA")</f>
        <v>4</v>
      </c>
      <c r="I94" s="4">
        <f ca="1">(H94/H127)*100</f>
        <v>44.444444444444443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COUNTIF(OFFSET('000015782_raw'!A2,0,0,D9-B9+1,1),"CTB")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COUNTIF(OFFSET('000015782_raw'!A2,0,0,D9-B9+1,1),"P")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COUNTIF(OFFSET('000015782_raw'!A2,0,0,D9-B9+1,1),"R")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COUNTIF(OFFSET('000015782_raw'!A2,0,0,D9-B9+1,1),"S")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COUNTIF(OFFSET('000015782_raw'!A2,0,0,D9-B9+1,1),"UNK")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COUNTIF(OFFSET('000015782_raw'!A2,0,0,D9-B9+1,1),"SHAD")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COUNTIF(OFFSET('000015782_raw'!A2,0,0,D9-B9+1,1),"TAPE")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COUNTIF(OFFSET('000015782_raw'!A2,0,0,D9-B9+1,1),"WAND")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4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SUM((OFFSET('000000500_raw'!B2,0,0,D9-B9+1,1)="ASP") * (OFFSET('000000500_raw'!C2,0,0,D9-B9+1,1)&lt;&gt;"TWS"))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SUM((OFFSET('000000500_raw'!B2,0,0,D9-B9+1,1)="BBD") * (OFFSET('000000500_raw'!C2,0,0,D9-B9+1,1)&lt;&gt;"TWS"))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SUM((OFFSET('000000500_raw'!B2,0,0,D9-B9+1,1)="BL") * (OFFSET('000000500_raw'!C2,0,0,D9-B9+1,1)&lt;&gt;"TWS"))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SUM((OFFSET('000000500_raw'!B2,0,0,D9-B9+1,1)="OD") * (OFFSET('000000500_raw'!C2,0,0,D9-B9+1,1)&lt;&gt;"TWS"))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SUM((OFFSET('000000500_raw'!B2,0,0,D9-B9+1,1)="PLA") * (OFFSET('000000500_raw'!C2,0,0,D9-B9+1,1)&lt;&gt;"TWS"))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SUM((OFFSET('000000500_raw'!B2,0,0,D9-B9+1,1)="WBD") * (OFFSET('000000500_raw'!C2,0,0,D9-B9+1,1)&lt;&gt;"TWS"))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SUM((OFFSET('000000500_raw'!B2,0,0,D9-B9+1,1)="YBD") * (OFFSET('000000500_raw'!C2,0,0,D9-B9+1,1)&lt;&gt;"TWS"))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(OFFSET('000000500_raw'!B2,0,0,D9-B9+1,1)="ASP")*( OFFSET('000000500_raw'!C2,0,0,D9-B9+1,1)="C"))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(OFFSET('000000500_raw'!B2,0,0,D9-B9+1,1)="BBD")*( OFFSET('000000500_raw'!C2,0,0,D9-B9+1,1)="C"))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(OFFSET('000000500_raw'!B2,0,0,D9-B9+1,1)="BL")*( OFFSET('000000500_raw'!C2,0,0,D9-B9+1,1)="C"))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(OFFSET('000000500_raw'!B2,0,0,D9-B9+1,1)="OD")*( OFFSET('000000500_raw'!C2,0,0,D9-B9+1,1)="C"))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(OFFSET('000000500_raw'!B2,0,0,D9-B9+1,1)="PLA")*( OFFSET('000000500_raw'!C2,0,0,D9-B9+1,1)="C"))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(OFFSET('000000500_raw'!B2,0,0,D9-B9+1,1)="WBD")*( OFFSET('000000500_raw'!C2,0,0,D9-B9+1,1)="C"))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(OFFSET('000000500_raw'!B2,0,0,D9-B9+1,1)="YBD")*( OFFSET('000000500_raw'!C2,0,0,D9-B9+1,1)="C"))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COUNTIF(OFFSET('000000500_raw'!A2,0,0,D9-B9+1,1),"SPO")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4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COUNTIF(OFFSET('000000500_raw'!A2,0,0,D9-B9+1,1),"CTB")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COUNTIF(OFFSET('000000500_raw'!A2,0,0,D9-B9+1,1),"P")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COUNTIF(OFFSET('000000500_raw'!A2,0,0,D9-B9+1,1),"R")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COUNTIF(OFFSET('000000500_raw'!A2,0,0,D9-B9+1,1),"S")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COUNTIF(OFFSET('000000500_raw'!A2,0,0,D9-B9+1,1),"TAPE")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COUNTIF(OFFSET('000000500_raw'!A2,0,0,D9-B9+1,1),"WAND")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COUNTA(OFFSET('000176242_raw'!A2,0,0,D9-B9+1,1))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COUNTIF(OFFSET('000176242_raw'!C2,0,0,D9-B9+1,1), "C")</f>
        <v>8</v>
      </c>
      <c r="C16" s="8">
        <f ca="1">(B16/H127)*100</f>
        <v>88.888888888888886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COUNTIF(OFFSET('000176242_raw'!C2,0,0,D9-B9+1,1),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COUNTIF(OFFSET('000176242_raw'!C2,0,0,D9-B9+1,1),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COUNTIF(OFFSET('000176242_raw'!A2,0,0,D9-B9+1,1),"APR")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COUNTIF(OFFSET('000176242_raw'!C2,0,0,D9-B9+1,1),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COUNTIF(OFFSET('000176242_raw'!A2,0,0,D9-B9+1,1),"AF")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COUNTIF(OFFSET('000176242_raw'!C2,0,0,D9-B9+1,1),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COUNTIF(OFFSET('000176242_raw'!A2,0,0,D9-B9+1,1),"CB")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COUNTIF(OFFSET('000176242_raw'!C2,0,0,D9-B9+1,1),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COUNTIF(OFFSET('000176242_raw'!A2,0,0,D9-B9+1,1),"CN")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COUNTIF(OFFSET('000176242_raw'!C2,0,0,D9-B9+1,1),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COUNTIF(OFFSET('000176242_raw'!A2,0,0,D9-B9+1,1),"CORAL")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COUNTIF(OFFSET('000176242_raw'!A2,0,0,D9-B9+1,1),"CORJU")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COUNTIF(OFFSET('000176242_raw'!A2,0,0,D9-B9+1,1),"DCY")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COUNTIF(OFFSET('000176242_raw'!A2,0,0,D9-B9+1,1),"DST")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SUM((OFFSET('000176242_raw'!B2,0,0,D9-B9+1,1)="ASP") * (OFFSET('000176242_raw'!C2,0,0,D9-B9+1,1)&lt;&gt;"TWS"))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COUNTIF(OFFSET('000176242_raw'!A2,0,0,D9-B9+1,1),"DSO")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SUM((OFFSET('000176242_raw'!B2,0,0,D9-B9+1,1)="BBD") * (OFFSET('000176242_raw'!C2,0,0,D9-B9+1,1)&lt;&gt;"TWS"))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COUNTIF(OFFSET('000176242_raw'!A2,0,0,D9-B9+1,1),"DC")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SUM((OFFSET('000176242_raw'!B2,0,0,D9-B9+1,1)="BL") * (OFFSET('000176242_raw'!C2,0,0,D9-B9+1,1)&lt;&gt;"TWS"))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COUNTIF(OFFSET('000176242_raw'!A2,0,0,D9-B9+1,1),"DL")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SUM((OFFSET('000176242_raw'!B2,0,0,D9-B9+1,1)="OD") * (OFFSET('000176242_raw'!C2,0,0,D9-B9+1,1)&lt;&gt;"TWS"))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COUNTIF(OFFSET('000176242_raw'!A2,0,0,D9-B9+1,1),"DS")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SUM((OFFSET('000176242_raw'!B2,0,0,D9-B9+1,1)="PLA") * (OFFSET('000176242_raw'!C2,0,0,D9-B9+1,1)&lt;&gt;"TWS"))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COUNTIF(OFFSET('000176242_raw'!A2,0,0,D9-B9+1,1),"EF")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SUM((OFFSET('000176242_raw'!B2,0,0,D9-B9+1,1)="WBD") * (OFFSET('000176242_raw'!C2,0,0,D9-B9+1,1)&lt;&gt;"TWS"))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COUNTIF(OFFSET('000176242_raw'!A2,0,0,D9-B9+1,1),"FF")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SUM((OFFSET('000176242_raw'!B2,0,0,D9-B9+1,1)="YBD") * (OFFSET('000176242_raw'!C2,0,0,D9-B9+1,1)&lt;&gt;"TWS"))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COUNTIF(OFFSET('000176242_raw'!A2,0,0,D9-B9+1,1),"IS")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COUNTIF(OFFSET('000176242_raw'!A2,0,0,D9-B9+1,1),"LC")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(OFFSET('000176242_raw'!B2,0,0,D9-B9+1,1)="ASP")*( OFFSET('000176242_raw'!C2,0,0,D9-B9+1,1)="C"))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COUNTIF(OFFSET('000176242_raw'!A2,0,0,D9-B9+1,1),"MD")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(OFFSET('000176242_raw'!B2,0,0,D9-B9+1,1)="BBD")*( OFFSET('000176242_raw'!C2,0,0,D9-B9+1,1)="C"))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COUNTIF(OFFSET('000176242_raw'!A2,0,0,D9-B9+1,1),"MM")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(OFFSET('000176242_raw'!B2,0,0,D9-B9+1,1)="BL")*( OFFSET('000176242_raw'!C2,0,0,D9-B9+1,1)="C"))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COUNTIF(OFFSET('000176242_raw'!A2,0,0,D9-B9+1,1),"MAR")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(OFFSET('000176242_raw'!B2,0,0,D9-B9+1,1)="OD")*( OFFSET('000176242_raw'!C2,0,0,D9-B9+1,1)="C"))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COUNTIF(OFFSET('000176242_raw'!A2,0,0,D9-B9+1,1),"MME")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(OFFSET('000176242_raw'!B2,0,0,D9-B9+1,1)="PLA")*( OFFSET('000176242_raw'!C2,0,0,D9-B9+1,1)="C"))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COUNTIF(OFFSET('000176242_raw'!A2,0,0,D9-B9+1,1),"MILA")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(OFFSET('000176242_raw'!B2,0,0,D9-B9+1,1)="WBD")*( OFFSET('000176242_raw'!C2,0,0,D9-B9+1,1)="C"))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COUNTIF(OFFSET('000176242_raw'!A2,0,0,D9-B9+1,1),"MILC")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(OFFSET('000176242_raw'!B2,0,0,D9-B9+1,1)="YBD")*( OFFSET('000176242_raw'!C2,0,0,D9-B9+1,1)="C"))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COUNTIF(OFFSET('000176242_raw'!A2,0,0,D9-B9+1,1),"MILS")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COUNTIF(OFFSET('000176242_raw'!A2,0,0,D9-B9+1,1),"MA")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COUNTIF(OFFSET('000176242_raw'!A2,0,0,D9-B9+1,1),"MC")</f>
        <v>8</v>
      </c>
      <c r="I48" s="4">
        <f ca="1">(H48/H127)*100</f>
        <v>88.888888888888886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COUNTIF(OFFSET('000176242_raw'!A2,0,0,D9-B9+1,1),"MFAV")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COUNTIF(OFFSET('000176242_raw'!A2,0,0,D9-B9+1,1),"BRI")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COUNTIF(OFFSET('000176242_raw'!A2,0,0,D9-B9+1,1),"SPO")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COUNTIF(OFFSET('000176242_raw'!A2,0,0,D9-B9+1,1),"PAL")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COUNTIF(OFFSET('000176242_raw'!A2,0,0,D9-B9+1,1),"ZO")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COUNTIF(OFFSET('000176242_raw'!A2,0,0,D9-B9+1,1),"AMP")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COUNTIF(OFFSET('000176242_raw'!A2,0,0,D9-B9+1,1),"CTB")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COUNTIF(OFFSET('000176242_raw'!A2,0,0,D9-B9+1,1),"ASC")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COUNTIF(OFFSET('000176242_raw'!A2,0,0,D9-B9+1,1),"DCA")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COUNTIF(OFFSET('000176242_raw'!A2,0,0,D9-B9+1,1),"CALG")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COUNTIF(OFFSET('000176242_raw'!A2,0,0,D9-B9+1,1),"DCOR")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COUNTIF(OFFSET('000176242_raw'!A2,0,0,D9-B9+1,1),"P")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COUNTIF(OFFSET('000176242_raw'!A2,0,0,D9-B9+1,1),"R")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COUNTIF(OFFSET('000176242_raw'!A2,0,0,D9-B9+1,1),"S")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COUNTIF(OFFSET('000176242_raw'!A2,0,0,D9-B9+1,1),"UNK")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COUNTIF(OFFSET('000176242_raw'!A2,0,0,D9-B9+1,1),"SHAD")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COUNTIF(OFFSET('000176242_raw'!A2,0,0,D9-B9+1,1),"TAPE")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COUNTIF(OFFSET('000176242_raw'!A2,0,0,D9-B9+1,1),"WAND")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COUNTA(OFFSET('000222088_raw'!A2,0,0,D9-B9+1,1))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COUNTIF(OFFSET('000222088_raw'!C2,0,0,D9-B9+1,1),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COUNTIF(OFFSET('000222088_raw'!C2,0,0,D9-B9+1,1),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COUNTIF(OFFSET('000222088_raw'!C2,0,0,D9-B9+1,1),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COUNTIF(OFFSET('000222088_raw'!C2,0,0,D9-B9+1,1),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COUNTIF(OFFSET('000222088_raw'!C2,0,0,D9-B9+1,1),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COUNTIF(OFFSET('000222088_raw'!C2,0,0,D9-B9+1,1),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SUM((OFFSET('000222088_raw'!B2,0,0,D9-B9+1,1)="ASP") * (OFFSET('000222088_raw'!C2,0,0,D9-B9+1,1)&lt;&gt;"TWS"))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SUM((OFFSET('000222088_raw'!B2,0,0,D9-B9+1,1)="BBD") * (OFFSET('000222088_raw'!C2,0,0,D9-B9+1,1)&lt;&gt;"TWS"))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SUM((OFFSET('000222088_raw'!B2,0,0,D9-B9+1,1)="BL") * (OFFSET('000222088_raw'!C2,0,0,D9-B9+1,1)&lt;&gt;"TWS"))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SUM((OFFSET('000222088_raw'!B2,0,0,D9-B9+1,1)="OD") * (OFFSET('000222088_raw'!C2,0,0,D9-B9+1,1)&lt;&gt;"TWS"))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SUM((OFFSET('000222088_raw'!B2,0,0,D9-B9+1,1)="PLA") * (OFFSET('000222088_raw'!C2,0,0,D9-B9+1,1)&lt;&gt;"TWS"))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SUM((OFFSET('000222088_raw'!B2,0,0,D9-B9+1,1)="WBD") * (OFFSET('000222088_raw'!C2,0,0,D9-B9+1,1)&lt;&gt;"TWS"))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SUM((OFFSET('000222088_raw'!B2,0,0,D9-B9+1,1)="YBD") * (OFFSET('000222088_raw'!C2,0,0,D9-B9+1,1)&lt;&gt;"TWS"))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(OFFSET('000222088_raw'!B2,0,0,D9-B9+1,1)="ASP")*( OFFSET('000222088_raw'!C2,0,0,D9-B9+1,1)="C"))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(OFFSET('000222088_raw'!B2,0,0,D9-B9+1,1)="BBD")*( OFFSET('000222088_raw'!C2,0,0,D9-B9+1,1)="C"))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(OFFSET('000222088_raw'!B2,0,0,D9-B9+1,1)="BL")*( OFFSET('000222088_raw'!C2,0,0,D9-B9+1,1)="C"))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(OFFSET('000222088_raw'!B2,0,0,D9-B9+1,1)="OD")*( OFFSET('000222088_raw'!C2,0,0,D9-B9+1,1)="C"))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(OFFSET('000222088_raw'!B2,0,0,D9-B9+1,1)="PLA")*( OFFSET('000222088_raw'!C2,0,0,D9-B9+1,1)="C"))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(OFFSET('000222088_raw'!B2,0,0,D9-B9+1,1)="WBD")*( OFFSET('000222088_raw'!C2,0,0,D9-B9+1,1)="C"))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(OFFSET('000222088_raw'!B2,0,0,D9-B9+1,1)="YBD")*( OFFSET('000222088_raw'!C2,0,0,D9-B9+1,1)="C"))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COUNTIF(OFFSET('000222088_raw'!A2,0,0,D9-B9+1,1),"GORG")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COUNTIF(OFFSET('000222088_raw'!A2,0,0,D9-B9+1,1),"SPO")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COUNTIF(OFFSET('000222088_raw'!A2,0,0,D9-B9+1,1),"MACA")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COUNTIF(OFFSET('000222088_raw'!A2,0,0,D9-B9+1,1),"CTB")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COUNTIF(OFFSET('000222088_raw'!A2,0,0,D9-B9+1,1),"P")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COUNTIF(OFFSET('000222088_raw'!A2,0,0,D9-B9+1,1),"R")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COUNTIF(OFFSET('000222088_raw'!A2,0,0,D9-B9+1,1),"S")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COUNTIF(OFFSET('000222088_raw'!A2,0,0,D9-B9+1,1),"UNK")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COUNTIF(OFFSET('000222088_raw'!A2,0,0,D9-B9+1,1),"SHAD")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COUNTIF(OFFSET('000222088_raw'!A2,0,0,D9-B9+1,1),"TAPE")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COUNTIF(OFFSET('000222088_raw'!A2,0,0,D9-B9+1,1),"WAND")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COUNTA(OFFSET('000206806_raw'!A2,0,0,D9-B9+1,1))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COUNTIF(OFFSET('000206806_raw'!C2,0,0,D9-B9+1,1),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COUNTIF(OFFSET('000206806_raw'!C2,0,0,D9-B9+1,1),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COUNTIF(OFFSET('000206806_raw'!C2,0,0,D9-B9+1,1),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COUNTIF(OFFSET('000206806_raw'!C2,0,0,D9-B9+1,1),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COUNTIF(OFFSET('000206806_raw'!C2,0,0,D9-B9+1,1),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COUNTIF(OFFSET('000206806_raw'!C2,0,0,D9-B9+1,1),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COUNTIF(OFFSET('000206806_raw'!C2,0,0,D9-B9+1,1),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SUM((OFFSET('000206806_raw'!B2,0,0,D9-B9+1,1)="ASP") * (OFFSET('000206806_raw'!C2,0,0,D9-B9+1,1)&lt;&gt;"TWS"))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SUM((OFFSET('000206806_raw'!B2,0,0,D9-B9+1,1)="BBD") * (OFFSET('000206806_raw'!C2,0,0,D9-B9+1,1)&lt;&gt;"TWS"))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SUM((OFFSET('000206806_raw'!B2,0,0,D9-B9+1,1)="BL") * (OFFSET('000206806_raw'!C2,0,0,D9-B9+1,1)&lt;&gt;"TWS"))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SUM((OFFSET('000206806_raw'!B2,0,0,D9-B9+1,1)="OD") * (OFFSET('000206806_raw'!C2,0,0,D9-B9+1,1)&lt;&gt;"TWS"))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SUM((OFFSET('000206806_raw'!B2,0,0,D9-B9+1,1)="PLA") * (OFFSET('000206806_raw'!C2,0,0,D9-B9+1,1)&lt;&gt;"TWS"))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SUM((OFFSET('000206806_raw'!B2,0,0,D9-B9+1,1)="WBD") * (OFFSET('000206806_raw'!C2,0,0,D9-B9+1,1)&lt;&gt;"TWS"))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SUM((OFFSET('000206806_raw'!B2,0,0,D9-B9+1,1)="YBD") * (OFFSET('000206806_raw'!C2,0,0,D9-B9+1,1)&lt;&gt;"TWS"))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(OFFSET('000206806_raw'!B2,0,0,D9-B9+1,1)="ASP")*( OFFSET('000206806_raw'!C2,0,0,D9-B9+1,1)="C"))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(OFFSET('000206806_raw'!B2,0,0,D9-B9+1,1)="BBD")*( OFFSET('000206806_raw'!C2,0,0,D9-B9+1,1)="C"))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(OFFSET('000206806_raw'!B2,0,0,D9-B9+1,1)="BL")*( OFFSET('000206806_raw'!C2,0,0,D9-B9+1,1)="C"))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(OFFSET('000206806_raw'!B2,0,0,D9-B9+1,1)="OD")*( OFFSET('000206806_raw'!C2,0,0,D9-B9+1,1)="C"))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(OFFSET('000206806_raw'!B2,0,0,D9-B9+1,1)="PLA")*( OFFSET('000206806_raw'!C2,0,0,D9-B9+1,1)="C"))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(OFFSET('000206806_raw'!B2,0,0,D9-B9+1,1)="WBD")*( OFFSET('000206806_raw'!C2,0,0,D9-B9+1,1)="C"))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(OFFSET('000206806_raw'!B2,0,0,D9-B9+1,1)="YBD")*( OFFSET('000206806_raw'!C2,0,0,D9-B9+1,1)="C"))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COUNTIF(OFFSET('000206806_raw'!A2,0,0,D9-B9+1,1),"MC")</f>
        <v>6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COUNTIF(OFFSET('000206806_raw'!A2,0,0,D9-B9+1,1),"GORG")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COUNTIF(OFFSET('000206806_raw'!A2,0,0,D9-B9+1,1),"MACA")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COUNTIF(OFFSET('000206806_raw'!A2,0,0,D9-B9+1,1),"CTB")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COUNTIF(OFFSET('000206806_raw'!A2,0,0,D9-B9+1,1),"P")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COUNTIF(OFFSET('000206806_raw'!A2,0,0,D9-B9+1,1),"R")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COUNTIF(OFFSET('000206806_raw'!A2,0,0,D9-B9+1,1),"S")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COUNTIF(OFFSET('000206806_raw'!A2,0,0,D9-B9+1,1),"UNK")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COUNTIF(OFFSET('000206806_raw'!A2,0,0,D9-B9+1,1),"SHAD")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COUNTIF(OFFSET('000206806_raw'!A2,0,0,D9-B9+1,1),"TAPE")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COUNTIF(OFFSET('000206806_raw'!A2,0,0,D9-B9+1,1),"WAND")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COUNTA(OFFSET('000191524_raw'!A2,0,0,D9-B9+1,1))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COUNTIF(OFFSET('000191524_raw'!C2,0,0,D9-B9+1,1), "MA")</f>
        <v>3</v>
      </c>
      <c r="C20" s="8">
        <f ca="1">(B20/H127)*100</f>
        <v>30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COUNTIF(OFFSET('000191524_raw'!A2,0,0,D9-B9+1,1),"AA")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COUNTIF(OFFSET('000191524_raw'!C2,0,0,D9-B9+1,1),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COUNTIF(OFFSET('000191524_raw'!C2,0,0,D9-B9+1,1),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COUNTIF(OFFSET('000191524_raw'!A2,0,0,D9-B9+1,1),"CB")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COUNTIF(OFFSET('000191524_raw'!C2,0,0,D9-B9+1,1),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COUNTIF(OFFSET('000191524_raw'!A2,0,0,D9-B9+1,1),"CN")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COUNTIF(OFFSET('000191524_raw'!C2,0,0,D9-B9+1,1),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COUNTIF(OFFSET('000191524_raw'!A2,0,0,D9-B9+1,1),"CORAL")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COUNTIF(OFFSET('000191524_raw'!A2,0,0,D9-B9+1,1),"CORJU")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SUM((OFFSET('000191524_raw'!B2,0,0,D9-B9+1,1)="ASP") * (OFFSET('000191524_raw'!C2,0,0,D9-B9+1,1)&lt;&gt;"TWS"))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SUM((OFFSET('000191524_raw'!B2,0,0,D9-B9+1,1)="BBD") * (OFFSET('000191524_raw'!C2,0,0,D9-B9+1,1)&lt;&gt;"TWS"))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SUM((OFFSET('000191524_raw'!B2,0,0,D9-B9+1,1)="BL") * (OFFSET('000191524_raw'!C2,0,0,D9-B9+1,1)&lt;&gt;"TWS"))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SUM((OFFSET('000191524_raw'!B2,0,0,D9-B9+1,1)="OD") * (OFFSET('000191524_raw'!C2,0,0,D9-B9+1,1)&lt;&gt;"TWS"))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SUM((OFFSET('000191524_raw'!B2,0,0,D9-B9+1,1)="PLA") * (OFFSET('000191524_raw'!C2,0,0,D9-B9+1,1)&lt;&gt;"TWS"))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SUM((OFFSET('000191524_raw'!B2,0,0,D9-B9+1,1)="WBD") * (OFFSET('000191524_raw'!C2,0,0,D9-B9+1,1)&lt;&gt;"TWS"))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SUM((OFFSET('000191524_raw'!B2,0,0,D9-B9+1,1)="YBD") * (OFFSET('000191524_raw'!C2,0,0,D9-B9+1,1)&lt;&gt;"TWS"))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(OFFSET('000191524_raw'!B2,0,0,D9-B9+1,1)="ASP")*( OFFSET('000191524_raw'!C2,0,0,D9-B9+1,1)="C"))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(OFFSET('000191524_raw'!B2,0,0,D9-B9+1,1)="BBD")*( OFFSET('000191524_raw'!C2,0,0,D9-B9+1,1)="C"))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(OFFSET('000191524_raw'!B2,0,0,D9-B9+1,1)="BL")*( OFFSET('000191524_raw'!C2,0,0,D9-B9+1,1)="C"))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(OFFSET('000191524_raw'!B2,0,0,D9-B9+1,1)="OD")*( OFFSET('000191524_raw'!C2,0,0,D9-B9+1,1)="C"))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(OFFSET('000191524_raw'!B2,0,0,D9-B9+1,1)="PLA")*( OFFSET('000191524_raw'!C2,0,0,D9-B9+1,1)="C"))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(OFFSET('000191524_raw'!B2,0,0,D9-B9+1,1)="WBD")*( OFFSET('000191524_raw'!C2,0,0,D9-B9+1,1)="C"))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(OFFSET('000191524_raw'!B2,0,0,D9-B9+1,1)="YBD")*( OFFSET('000191524_raw'!C2,0,0,D9-B9+1,1)="C"))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COUNTIF(OFFSET('000191524_raw'!A2,0,0,D9-B9+1,1),"MACA")</f>
        <v>3</v>
      </c>
      <c r="I94" s="4">
        <f ca="1">(H94/H127)*100</f>
        <v>30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COUNTIF(OFFSET('000191524_raw'!A2,0,0,D9-B9+1,1),"PAD")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COUNTIF(OFFSET('000191524_raw'!A2,0,0,D9-B9+1,1),"CTB")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COUNTIF(OFFSET('000191524_raw'!A2,0,0,D9-B9+1,1),"P")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COUNTIF(OFFSET('000191524_raw'!A2,0,0,D9-B9+1,1),"R")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COUNTIF(OFFSET('000191524_raw'!A2,0,0,D9-B9+1,1),"S")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COUNTIF(OFFSET('000191524_raw'!A2,0,0,D9-B9+1,1),"UNK")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COUNTIF(OFFSET('000191524_raw'!A2,0,0,D9-B9+1,1),"SHAD")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COUNTIF(OFFSET('000191524_raw'!A2,0,0,D9-B9+1,1),"TAPE")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COUNTIF(OFFSET('000191524_raw'!A2,0,0,D9-B9+1,1),"WAND")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COUNTA(OFFSET('000168601_raw'!A2,0,0,D9-B9+1,1))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COUNTIF(OFFSET('000168601_raw'!C2,0,0,D9-B9+1,1),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COUNTIF(OFFSET('000168601_raw'!C2,0,0,D9-B9+1,1),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COUNTIF(OFFSET('000168601_raw'!A2,0,0,D9-B9+1,1),"AC")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COUNTIF(OFFSET('000168601_raw'!C2,0,0,D9-B9+1,1),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COUNTIF(OFFSET('000168601_raw'!A2,0,0,D9-B9+1,1),"AP")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COUNTIF(OFFSET('000168601_raw'!C2,0,0,D9-B9+1,1),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COUNTIF(OFFSET('000168601_raw'!A2,0,0,D9-B9+1,1),"APR")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COUNTIF(OFFSET('000168601_raw'!C2,0,0,D9-B9+1,1),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COUNTIF(OFFSET('000168601_raw'!A2,0,0,D9-B9+1,1),"AA")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COUNTIF(OFFSET('000168601_raw'!C2,0,0,D9-B9+1,1),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COUNTIF(OFFSET('000168601_raw'!A2,0,0,D9-B9+1,1),"AF")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COUNTIF(OFFSET('000168601_raw'!C2,0,0,D9-B9+1,1),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COUNTIF(OFFSET('000168601_raw'!A2,0,0,D9-B9+1,1),"AG")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COUNTIF(OFFSET('000168601_raw'!C2,0,0,D9-B9+1,1),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COUNTIF(OFFSET('000168601_raw'!A2,0,0,D9-B9+1,1),"AL")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COUNTIF(OFFSET('000168601_raw'!C2,0,0,D9-B9+1,1),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COUNTIF(OFFSET('000168601_raw'!A2,0,0,D9-B9+1,1),"AT")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COUNTIF(OFFSET('000168601_raw'!C2,0,0,D9-B9+1,1),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COUNTIF(OFFSET('000168601_raw'!A2,0,0,D9-B9+1,1),"AU")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COUNTIF(OFFSET('000168601_raw'!C2,0,0,D9-B9+1,1),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COUNTIF(OFFSET('000168601_raw'!A2,0,0,D9-B9+1,1),"CB")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COUNTIF(OFFSET('000168601_raw'!C2,0,0,D9-B9+1,1),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COUNTIF(OFFSET('000168601_raw'!A2,0,0,D9-B9+1,1),"CN")</f>
        <v>4</v>
      </c>
      <c r="I27" s="4">
        <f ca="1">(H27/H127)*100</f>
        <v>44.444444444444443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COUNTIF(OFFSET('000168601_raw'!C2,0,0,D9-B9+1,1),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COUNTIF(OFFSET('000168601_raw'!A2,0,0,D9-B9+1,1),"CORAL")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COUNTIF(OFFSET('000168601_raw'!A2,0,0,D9-B9+1,1),"CORJU")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COUNTIF(OFFSET('000168601_raw'!A2,0,0,D9-B9+1,1),"DCY")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COUNTIF(OFFSET('000168601_raw'!A2,0,0,D9-B9+1,1),"DST")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SUM((OFFSET('000168601_raw'!B2,0,0,D9-B9+1,1)="ASP") * (OFFSET('000168601_raw'!C2,0,0,D9-B9+1,1)&lt;&gt;"TWS"))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COUNTIF(OFFSET('000168601_raw'!A2,0,0,D9-B9+1,1),"DSO")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SUM((OFFSET('000168601_raw'!B2,0,0,D9-B9+1,1)="BBD") * (OFFSET('000168601_raw'!C2,0,0,D9-B9+1,1)&lt;&gt;"TWS"))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COUNTIF(OFFSET('000168601_raw'!A2,0,0,D9-B9+1,1),"DC")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SUM((OFFSET('000168601_raw'!B2,0,0,D9-B9+1,1)="BL") * (OFFSET('000168601_raw'!C2,0,0,D9-B9+1,1)&lt;&gt;"TWS"))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COUNTIF(OFFSET('000168601_raw'!A2,0,0,D9-B9+1,1),"DL")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SUM((OFFSET('000168601_raw'!B2,0,0,D9-B9+1,1)="OD") * (OFFSET('000168601_raw'!C2,0,0,D9-B9+1,1)&lt;&gt;"TWS"))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COUNTIF(OFFSET('000168601_raw'!A2,0,0,D9-B9+1,1),"DS")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SUM((OFFSET('000168601_raw'!B2,0,0,D9-B9+1,1)="PLA") * (OFFSET('000168601_raw'!C2,0,0,D9-B9+1,1)&lt;&gt;"TWS"))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COUNTIF(OFFSET('000168601_raw'!A2,0,0,D9-B9+1,1),"EF")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SUM((OFFSET('000168601_raw'!B2,0,0,D9-B9+1,1)="WBD") * (OFFSET('000168601_raw'!C2,0,0,D9-B9+1,1)&lt;&gt;"TWS"))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COUNTIF(OFFSET('000168601_raw'!A2,0,0,D9-B9+1,1),"FF")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SUM((OFFSET('000168601_raw'!B2,0,0,D9-B9+1,1)="YBD") * (OFFSET('000168601_raw'!C2,0,0,D9-B9+1,1)&lt;&gt;"TWS"))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COUNTIF(OFFSET('000168601_raw'!A2,0,0,D9-B9+1,1),"IS")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COUNTIF(OFFSET('000168601_raw'!A2,0,0,D9-B9+1,1),"LC")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(OFFSET('000168601_raw'!B2,0,0,D9-B9+1,1)="ASP")*( OFFSET('000168601_raw'!C2,0,0,D9-B9+1,1)="C"))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COUNTIF(OFFSET('000168601_raw'!A2,0,0,D9-B9+1,1),"MD")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(OFFSET('000168601_raw'!B2,0,0,D9-B9+1,1)="BBD")*( OFFSET('000168601_raw'!C2,0,0,D9-B9+1,1)="C"))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COUNTIF(OFFSET('000168601_raw'!A2,0,0,D9-B9+1,1),"MM")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(OFFSET('000168601_raw'!B2,0,0,D9-B9+1,1)="BL")*( OFFSET('000168601_raw'!C2,0,0,D9-B9+1,1)="C"))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COUNTIF(OFFSET('000168601_raw'!A2,0,0,D9-B9+1,1),"MAR")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(OFFSET('000168601_raw'!B2,0,0,D9-B9+1,1)="OD")*( OFFSET('000168601_raw'!C2,0,0,D9-B9+1,1)="C"))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COUNTIF(OFFSET('000168601_raw'!A2,0,0,D9-B9+1,1),"MME")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(OFFSET('000168601_raw'!B2,0,0,D9-B9+1,1)="PLA")*( OFFSET('000168601_raw'!C2,0,0,D9-B9+1,1)="C"))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COUNTIF(OFFSET('000168601_raw'!A2,0,0,D9-B9+1,1),"MILA")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(OFFSET('000168601_raw'!B2,0,0,D9-B9+1,1)="WBD")*( OFFSET('000168601_raw'!C2,0,0,D9-B9+1,1)="C"))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COUNTIF(OFFSET('000168601_raw'!A2,0,0,D9-B9+1,1),"MILC")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(OFFSET('000168601_raw'!B2,0,0,D9-B9+1,1)="YBD")*( OFFSET('000168601_raw'!C2,0,0,D9-B9+1,1)="C"))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COUNTIF(OFFSET('000168601_raw'!A2,0,0,D9-B9+1,1),"MILS")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COUNTIF(OFFSET('000168601_raw'!A2,0,0,D9-B9+1,1),"MA")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COUNTIF(OFFSET('000168601_raw'!A2,0,0,D9-B9+1,1),"MC")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COUNTIF(OFFSET('000168601_raw'!A2,0,0,D9-B9+1,1),"MFAV")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COUNTIF(OFFSET('000168601_raw'!A2,0,0,D9-B9+1,1),"MFRN")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COUNTIF(OFFSET('000168601_raw'!A2,0,0,D9-B9+1,1),"MAN")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COUNTIF(OFFSET('000168601_raw'!A2,0,0,D9-B9+1,1),"MAL")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COUNTIF(OFFSET('000168601_raw'!A2,0,0,D9-B9+1,1),"MDA")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COUNTIF(OFFSET('000168601_raw'!A2,0,0,D9-B9+1,1),"MF")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COUNTIF(OFFSET('000168601_raw'!A2,0,0,D9-B9+1,1),"ML")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COUNTIF(OFFSET('000168601_raw'!A2,0,0,D9-B9+1,1),"OD")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COUNTIF(OFFSET('000168601_raw'!A2,0,0,D9-B9+1,1),"PA")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COUNTIF(OFFSET('000168601_raw'!A2,0,0,D9-B9+1,1),"PB")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COUNTIF(OFFSET('000168601_raw'!A2,0,0,D9-B9+1,1),"PD")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COUNTIF(OFFSET('000168601_raw'!A2,0,0,D9-B9+1,1),"PF")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COUNTIF(OFFSET('000168601_raw'!A2,0,0,D9-B9+1,1),"PP")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COUNTIF(OFFSET('000168601_raw'!A2,0,0,D9-B9+1,1),"SC")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COUNTIF(OFFSET('000168601_raw'!A2,0,0,D9-B9+1,1),"SL")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COUNTIF(OFFSET('000168601_raw'!A2,0,0,D9-B9+1,1),"SR")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COUNTIF(OFFSET('000168601_raw'!A2,0,0,D9-B9+1,1),"SS")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COUNTIF(OFFSET('000168601_raw'!A2,0,0,D9-B9+1,1),"SB")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COUNTIF(OFFSET('000168601_raw'!A2,0,0,D9-B9+1,1),"SH")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COUNTIF(OFFSET('000168601_raw'!A2,0,0,D9-B9+1,1),"SM")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COUNTIF(OFFSET('000168601_raw'!A2,0,0,D9-B9+1,1),"TA")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COUNTIF(OFFSET('000168601_raw'!A2,0,0,D9-B9+1,1),"BRI")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COUNTIF(OFFSET('000168601_raw'!A2,0,0,D9-B9+1,1),"ERY")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COUNTIF(OFFSET('000168601_raw'!A2,0,0,D9-B9+1,1),"EUN")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COUNTIF(OFFSET('000168601_raw'!A2,0,0,D9-B9+1,1),"GORG")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COUNTIF(OFFSET('000168601_raw'!A2,0,0,D9-B9+1,1),"ICIL")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COUNTIF(OFFSET('000168601_raw'!A2,0,0,D9-B9+1,1),"MUR")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COUNTIF(OFFSET('000168601_raw'!A2,0,0,D9-B9+1,1),"MOPS")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COUNTIF(OFFSET('000168601_raw'!A2,0,0,D9-B9+1,1),"PAURA")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COUNTIF(OFFSET('000168601_raw'!A2,0,0,D9-B9+1,1),"PRELA")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COUNTIF(OFFSET('000168601_raw'!A2,0,0,D9-B9+1,1),"PSDP")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COUNTIF(OFFSET('000168601_raw'!A2,0,0,D9-B9+1,1),"PSPT")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COUNTIF(OFFSET('000168601_raw'!A2,0,0,D9-B9+1,1),"PTER")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COUNTIF(OFFSET('000168601_raw'!A2,0,0,D9-B9+1,1),"SPO")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COUNTIF(OFFSET('000168601_raw'!A2,0,0,D9-B9+1,1),"PAL")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COUNTIF(OFFSET('000168601_raw'!A2,0,0,D9-B9+1,1),"ZO")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COUNTIF(OFFSET('000168601_raw'!A2,0,0,D9-B9+1,1),"AMP")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COUNTIF(OFFSET('000168601_raw'!A2,0,0,D9-B9+1,1),"DICT")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COUNTIF(OFFSET('000168601_raw'!A2,0,0,D9-B9+1,1),"HALI")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COUNTIF(OFFSET('000168601_raw'!A2,0,0,D9-B9+1,1),"LIAG")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COUNTIF(OFFSET('000168601_raw'!A2,0,0,D9-B9+1,1),"LOBO")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COUNTIF(OFFSET('000168601_raw'!A2,0,0,D9-B9+1,1),"MACA")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COUNTIF(OFFSET('000168601_raw'!A2,0,0,D9-B9+1,1),"PAD")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COUNTIF(OFFSET('000168601_raw'!A2,0,0,D9-B9+1,1),"POR")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COUNTIF(OFFSET('000168601_raw'!A2,0,0,D9-B9+1,1),"SARG")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COUNTIF(OFFSET('000168601_raw'!A2,0,0,D9-B9+1,1),"SCHIZ")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COUNTIF(OFFSET('000168601_raw'!A2,0,0,D9-B9+1,1),"STY")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COUNTIF(OFFSET('000168601_raw'!A2,0,0,D9-B9+1,1),"TURB")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COUNTIF(OFFSET('000168601_raw'!A2,0,0,D9-B9+1,1),"TURF")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COUNTIF(OFFSET('000168601_raw'!A2,0,0,D9-B9+1,1),"WRAN")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COUNTIF(OFFSET('000168601_raw'!A2,0,0,D9-B9+1,1),"CTB")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COUNTIF(OFFSET('000168601_raw'!A2,0,0,D9-B9+1,1),"ASC")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COUNTIF(OFFSET('000168601_raw'!A2,0,0,D9-B9+1,1),"O")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COUNTIF(OFFSET('000168601_raw'!A2,0,0,D9-B9+1,1),"DCA")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COUNTIF(OFFSET('000168601_raw'!A2,0,0,D9-B9+1,1),"DG")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COUNTIF(OFFSET('000168601_raw'!A2,0,0,D9-B9+1,1),"ODC")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COUNTIF(OFFSET('000168601_raw'!A2,0,0,D9-B9+1,1),"RDC")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COUNTIF(OFFSET('000168601_raw'!A2,0,0,D9-B9+1,1),"CALG")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COUNTIF(OFFSET('000168601_raw'!A2,0,0,D9-B9+1,1),"DCOR")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COUNTIF(OFFSET('000168601_raw'!A2,0,0,D9-B9+1,1),"P")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COUNTIF(OFFSET('000168601_raw'!A2,0,0,D9-B9+1,1),"R")</f>
        <v>1</v>
      </c>
      <c r="I119" s="4">
        <f ca="1">(H119/H127)*100</f>
        <v>11.111111111111111</v>
      </c>
      <c r="J119" s="4">
        <f ca="1">IF(H119=0,0,-1*((H119/B26)*(LN(H119/B26))))</f>
        <v>0</v>
      </c>
      <c r="K119" s="20">
        <f ca="1">IF(H119=0,0,((H119/B26)^2))</f>
        <v>1</v>
      </c>
    </row>
    <row r="120" spans="7:11" x14ac:dyDescent="0.25">
      <c r="G120" s="15" t="s">
        <v>127</v>
      </c>
      <c r="H120">
        <f ca="1">COUNTIF(OFFSET('000168601_raw'!A2,0,0,D9-B9+1,1),"S")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COUNTIF(OFFSET('000168601_raw'!A2,0,0,D9-B9+1,1),"UNK")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COUNTIF(OFFSET('000168601_raw'!A2,0,0,D9-B9+1,1),"SHAD")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COUNTIF(OFFSET('000168601_raw'!A2,0,0,D9-B9+1,1),"TAPE")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COUNTIF(OFFSET('000168601_raw'!A2,0,0,D9-B9+1,1),"WAND")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COUNTA(OFFSET('000145678_raw'!A2,0,0,D9-B9+1,1))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COUNTIF(OFFSET('000145678_raw'!C2,0,0,D9-B9+1,1),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COUNTIF(OFFSET('000145678_raw'!C2,0,0,D9-B9+1,1),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COUNTIF(OFFSET('000145678_raw'!C2,0,0,D9-B9+1,1),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SUM((OFFSET('000145678_raw'!B2,0,0,D9-B9+1,1)="ASP") * (OFFSET('000145678_raw'!C2,0,0,D9-B9+1,1)&lt;&gt;"TWS"))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SUM((OFFSET('000145678_raw'!B2,0,0,D9-B9+1,1)="BBD") * (OFFSET('000145678_raw'!C2,0,0,D9-B9+1,1)&lt;&gt;"TWS"))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SUM((OFFSET('000145678_raw'!B2,0,0,D9-B9+1,1)="BL") * (OFFSET('000145678_raw'!C2,0,0,D9-B9+1,1)&lt;&gt;"TWS"))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SUM((OFFSET('000145678_raw'!B2,0,0,D9-B9+1,1)="OD") * (OFFSET('000145678_raw'!C2,0,0,D9-B9+1,1)&lt;&gt;"TWS"))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SUM((OFFSET('000145678_raw'!B2,0,0,D9-B9+1,1)="PLA") * (OFFSET('000145678_raw'!C2,0,0,D9-B9+1,1)&lt;&gt;"TWS"))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SUM((OFFSET('000145678_raw'!B2,0,0,D9-B9+1,1)="WBD") * (OFFSET('000145678_raw'!C2,0,0,D9-B9+1,1)&lt;&gt;"TWS"))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SUM((OFFSET('000145678_raw'!B2,0,0,D9-B9+1,1)="YBD") * (OFFSET('000145678_raw'!C2,0,0,D9-B9+1,1)&lt;&gt;"TWS"))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(OFFSET('000145678_raw'!B2,0,0,D9-B9+1,1)="ASP")*( OFFSET('000145678_raw'!C2,0,0,D9-B9+1,1)="C"))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(OFFSET('000145678_raw'!B2,0,0,D9-B9+1,1)="BBD")*( OFFSET('000145678_raw'!C2,0,0,D9-B9+1,1)="C"))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(OFFSET('000145678_raw'!B2,0,0,D9-B9+1,1)="BL")*( OFFSET('000145678_raw'!C2,0,0,D9-B9+1,1)="C"))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(OFFSET('000145678_raw'!B2,0,0,D9-B9+1,1)="OD")*( OFFSET('000145678_raw'!C2,0,0,D9-B9+1,1)="C"))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(OFFSET('000145678_raw'!B2,0,0,D9-B9+1,1)="PLA")*( OFFSET('000145678_raw'!C2,0,0,D9-B9+1,1)="C"))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(OFFSET('000145678_raw'!B2,0,0,D9-B9+1,1)="WBD")*( OFFSET('000145678_raw'!C2,0,0,D9-B9+1,1)="C"))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(OFFSET('000145678_raw'!B2,0,0,D9-B9+1,1)="YBD")*( OFFSET('000145678_raw'!C2,0,0,D9-B9+1,1)="C"))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COUNTIF(OFFSET('000145678_raw'!A2,0,0,D9-B9+1,1),"MACA")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COUNTIF(OFFSET('000145678_raw'!A2,0,0,D9-B9+1,1),"CTB")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COUNTIF(OFFSET('000145678_raw'!A2,0,0,D9-B9+1,1),"P")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COUNTIF(OFFSET('000145678_raw'!A2,0,0,D9-B9+1,1),"R")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COUNTIF(OFFSET('000145678_raw'!A2,0,0,D9-B9+1,1),"S")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COUNTIF(OFFSET('000145678_raw'!A2,0,0,D9-B9+1,1),"UNK")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COUNTIF(OFFSET('000145678_raw'!A2,0,0,D9-B9+1,1),"SHAD")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COUNTIF(OFFSET('000145678_raw'!A2,0,0,D9-B9+1,1),"TAPE")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COUNTIF(OFFSET('000145678_raw'!A2,0,0,D9-B9+1,1),"WAND")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COUNTA(OFFSET('000122755_raw'!A2,0,0,D9-B9+1,1))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COUNTIF(OFFSET('000122755_raw'!C2,0,0,D9-B9+1,1),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COUNTIF(OFFSET('000122755_raw'!C2,0,0,D9-B9+1,1),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COUNTIF(OFFSET('000122755_raw'!C2,0,0,D9-B9+1,1), "MA")</f>
        <v>4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COUNTIF(OFFSET('000122755_raw'!C2,0,0,D9-B9+1,1),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COUNTIF(OFFSET('000122755_raw'!C2,0,0,D9-B9+1,1),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COUNTIF(OFFSET('000122755_raw'!C2,0,0,D9-B9+1,1),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COUNTIF(OFFSET('000122755_raw'!C2,0,0,D9-B9+1,1),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SUM((OFFSET('000122755_raw'!B2,0,0,D9-B9+1,1)="ASP") * (OFFSET('000122755_raw'!C2,0,0,D9-B9+1,1)&lt;&gt;"TWS"))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SUM((OFFSET('000122755_raw'!B2,0,0,D9-B9+1,1)="BBD") * (OFFSET('000122755_raw'!C2,0,0,D9-B9+1,1)&lt;&gt;"TWS"))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SUM((OFFSET('000122755_raw'!B2,0,0,D9-B9+1,1)="BL") * (OFFSET('000122755_raw'!C2,0,0,D9-B9+1,1)&lt;&gt;"TWS"))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SUM((OFFSET('000122755_raw'!B2,0,0,D9-B9+1,1)="OD") * (OFFSET('000122755_raw'!C2,0,0,D9-B9+1,1)&lt;&gt;"TWS"))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SUM((OFFSET('000122755_raw'!B2,0,0,D9-B9+1,1)="PLA") * (OFFSET('000122755_raw'!C2,0,0,D9-B9+1,1)&lt;&gt;"TWS"))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SUM((OFFSET('000122755_raw'!B2,0,0,D9-B9+1,1)="WBD") * (OFFSET('000122755_raw'!C2,0,0,D9-B9+1,1)&lt;&gt;"TWS"))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SUM((OFFSET('000122755_raw'!B2,0,0,D9-B9+1,1)="YBD") * (OFFSET('000122755_raw'!C2,0,0,D9-B9+1,1)&lt;&gt;"TWS"))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(OFFSET('000122755_raw'!B2,0,0,D9-B9+1,1)="ASP")*( OFFSET('000122755_raw'!C2,0,0,D9-B9+1,1)="C"))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(OFFSET('000122755_raw'!B2,0,0,D9-B9+1,1)="BBD")*( OFFSET('000122755_raw'!C2,0,0,D9-B9+1,1)="C"))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(OFFSET('000122755_raw'!B2,0,0,D9-B9+1,1)="BL")*( OFFSET('000122755_raw'!C2,0,0,D9-B9+1,1)="C"))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(OFFSET('000122755_raw'!B2,0,0,D9-B9+1,1)="OD")*( OFFSET('000122755_raw'!C2,0,0,D9-B9+1,1)="C"))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(OFFSET('000122755_raw'!B2,0,0,D9-B9+1,1)="PLA")*( OFFSET('000122755_raw'!C2,0,0,D9-B9+1,1)="C"))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(OFFSET('000122755_raw'!B2,0,0,D9-B9+1,1)="WBD")*( OFFSET('000122755_raw'!C2,0,0,D9-B9+1,1)="C"))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(OFFSET('000122755_raw'!B2,0,0,D9-B9+1,1)="YBD")*( OFFSET('000122755_raw'!C2,0,0,D9-B9+1,1)="C"))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COUNTIF(OFFSET('000122755_raw'!A2,0,0,D9-B9+1,1),"MC")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COUNTIF(OFFSET('000122755_raw'!A2,0,0,D9-B9+1,1),"GORG")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COUNTIF(OFFSET('000122755_raw'!A2,0,0,D9-B9+1,1),"SPO")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COUNTIF(OFFSET('000122755_raw'!A2,0,0,D9-B9+1,1),"MACA")</f>
        <v>4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COUNTIF(OFFSET('000122755_raw'!A2,0,0,D9-B9+1,1),"CTB")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COUNTIF(OFFSET('000122755_raw'!A2,0,0,D9-B9+1,1),"P")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COUNTIF(OFFSET('000122755_raw'!A2,0,0,D9-B9+1,1),"R")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COUNTIF(OFFSET('000122755_raw'!A2,0,0,D9-B9+1,1),"S")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COUNTIF(OFFSET('000122755_raw'!A2,0,0,D9-B9+1,1),"UNK")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COUNTIF(OFFSET('000122755_raw'!A2,0,0,D9-B9+1,1),"SHAD")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COUNTIF(OFFSET('000122755_raw'!A2,0,0,D9-B9+1,1),"TAPE")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COUNTIF(OFFSET('000122755_raw'!A2,0,0,D9-B9+1,1),"WAND")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COUNTA(OFFSET('000099833_raw'!A2,0,0,D9-B9+1,1))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COUNTIF(OFFSET('000099833_raw'!C2,0,0,D9-B9+1,1),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COUNTIF(OFFSET('000099833_raw'!C2,0,0,D9-B9+1,1),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COUNTIF(OFFSET('000099833_raw'!A2,0,0,D9-B9+1,1),"AA")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COUNTIF(OFFSET('000099833_raw'!C2,0,0,D9-B9+1,1),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COUNTIF(OFFSET('000099833_raw'!A2,0,0,D9-B9+1,1),"CB")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COUNTIF(OFFSET('000099833_raw'!A2,0,0,D9-B9+1,1),"CN")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COUNTIF(OFFSET('000099833_raw'!C2,0,0,D9-B9+1,1),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COUNTIF(OFFSET('000099833_raw'!A2,0,0,D9-B9+1,1),"CORAL")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COUNTIF(OFFSET('000099833_raw'!A2,0,0,D9-B9+1,1),"CORJU")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COUNTIF(OFFSET('000099833_raw'!A2,0,0,D9-B9+1,1),"DCY")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COUNTIF(OFFSET('000099833_raw'!A2,0,0,D9-B9+1,1),"DST")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SUM((OFFSET('000099833_raw'!B2,0,0,D9-B9+1,1)="ASP") * (OFFSET('000099833_raw'!C2,0,0,D9-B9+1,1)&lt;&gt;"TWS"))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COUNTIF(OFFSET('000099833_raw'!A2,0,0,D9-B9+1,1),"DSO")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SUM((OFFSET('000099833_raw'!B2,0,0,D9-B9+1,1)="BBD") * (OFFSET('000099833_raw'!C2,0,0,D9-B9+1,1)&lt;&gt;"TWS"))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COUNTIF(OFFSET('000099833_raw'!A2,0,0,D9-B9+1,1),"DC")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SUM((OFFSET('000099833_raw'!B2,0,0,D9-B9+1,1)="BL") * (OFFSET('000099833_raw'!C2,0,0,D9-B9+1,1)&lt;&gt;"TWS"))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COUNTIF(OFFSET('000099833_raw'!A2,0,0,D9-B9+1,1),"DL")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SUM((OFFSET('000099833_raw'!B2,0,0,D9-B9+1,1)="OD") * (OFFSET('000099833_raw'!C2,0,0,D9-B9+1,1)&lt;&gt;"TWS"))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COUNTIF(OFFSET('000099833_raw'!A2,0,0,D9-B9+1,1),"DS")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SUM((OFFSET('000099833_raw'!B2,0,0,D9-B9+1,1)="PLA") * (OFFSET('000099833_raw'!C2,0,0,D9-B9+1,1)&lt;&gt;"TWS"))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COUNTIF(OFFSET('000099833_raw'!A2,0,0,D9-B9+1,1),"EF")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SUM((OFFSET('000099833_raw'!B2,0,0,D9-B9+1,1)="WBD") * (OFFSET('000099833_raw'!C2,0,0,D9-B9+1,1)&lt;&gt;"TWS"))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COUNTIF(OFFSET('000099833_raw'!A2,0,0,D9-B9+1,1),"FF")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SUM((OFFSET('000099833_raw'!B2,0,0,D9-B9+1,1)="YBD") * (OFFSET('000099833_raw'!C2,0,0,D9-B9+1,1)&lt;&gt;"TWS"))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COUNTIF(OFFSET('000099833_raw'!A2,0,0,D9-B9+1,1),"IS")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COUNTIF(OFFSET('000099833_raw'!A2,0,0,D9-B9+1,1),"LC")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(OFFSET('000099833_raw'!B2,0,0,D9-B9+1,1)="ASP")*( OFFSET('000099833_raw'!C2,0,0,D9-B9+1,1)="C"))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COUNTIF(OFFSET('000099833_raw'!A2,0,0,D9-B9+1,1),"MD")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(OFFSET('000099833_raw'!B2,0,0,D9-B9+1,1)="BBD")*( OFFSET('000099833_raw'!C2,0,0,D9-B9+1,1)="C"))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COUNTIF(OFFSET('000099833_raw'!A2,0,0,D9-B9+1,1),"MM")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(OFFSET('000099833_raw'!B2,0,0,D9-B9+1,1)="BL")*( OFFSET('000099833_raw'!C2,0,0,D9-B9+1,1)="C"))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COUNTIF(OFFSET('000099833_raw'!A2,0,0,D9-B9+1,1),"MAR")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(OFFSET('000099833_raw'!B2,0,0,D9-B9+1,1)="OD")*( OFFSET('000099833_raw'!C2,0,0,D9-B9+1,1)="C"))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COUNTIF(OFFSET('000099833_raw'!A2,0,0,D9-B9+1,1),"MME")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(OFFSET('000099833_raw'!B2,0,0,D9-B9+1,1)="PLA")*( OFFSET('000099833_raw'!C2,0,0,D9-B9+1,1)="C"))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COUNTIF(OFFSET('000099833_raw'!A2,0,0,D9-B9+1,1),"MILA")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(OFFSET('000099833_raw'!B2,0,0,D9-B9+1,1)="WBD")*( OFFSET('000099833_raw'!C2,0,0,D9-B9+1,1)="C"))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COUNTIF(OFFSET('000099833_raw'!A2,0,0,D9-B9+1,1),"MILC")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(OFFSET('000099833_raw'!B2,0,0,D9-B9+1,1)="YBD")*( OFFSET('000099833_raw'!C2,0,0,D9-B9+1,1)="C"))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COUNTIF(OFFSET('000099833_raw'!A2,0,0,D9-B9+1,1),"MILS")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COUNTIF(OFFSET('000099833_raw'!A2,0,0,D9-B9+1,1),"MA")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COUNTIF(OFFSET('000099833_raw'!A2,0,0,D9-B9+1,1),"MC")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COUNTIF(OFFSET('000099833_raw'!A2,0,0,D9-B9+1,1),"BRI")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COUNTIF(OFFSET('000099833_raw'!A2,0,0,D9-B9+1,1),"GORG")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COUNTIF(OFFSET('000099833_raw'!A2,0,0,D9-B9+1,1),"SPO")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COUNTIF(OFFSET('000099833_raw'!A2,0,0,D9-B9+1,1),"PAL")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COUNTIF(OFFSET('000099833_raw'!A2,0,0,D9-B9+1,1),"AMP")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COUNTIF(OFFSET('000099833_raw'!A2,0,0,D9-B9+1,1),"MACA")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COUNTIF(OFFSET('000099833_raw'!A2,0,0,D9-B9+1,1),"PAD")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COUNTIF(OFFSET('000099833_raw'!A2,0,0,D9-B9+1,1),"CTB")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COUNTIF(OFFSET('000099833_raw'!A2,0,0,D9-B9+1,1),"ASC")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COUNTIF(OFFSET('000099833_raw'!A2,0,0,D9-B9+1,1),"DCA")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COUNTIF(OFFSET('000099833_raw'!A2,0,0,D9-B9+1,1),"CALG")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COUNTIF(OFFSET('000099833_raw'!A2,0,0,D9-B9+1,1),"DCOR")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COUNTIF(OFFSET('000099833_raw'!A2,0,0,D9-B9+1,1),"P")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COUNTIF(OFFSET('000099833_raw'!A2,0,0,D9-B9+1,1),"R")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COUNTIF(OFFSET('000099833_raw'!A2,0,0,D9-B9+1,1),"S")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COUNTIF(OFFSET('000099833_raw'!A2,0,0,D9-B9+1,1),"UNK")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COUNTIF(OFFSET('000099833_raw'!A2,0,0,D9-B9+1,1),"SHAD")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COUNTIF(OFFSET('000099833_raw'!A2,0,0,D9-B9+1,1),"TAPE")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COUNTIF(OFFSET('000099833_raw'!A2,0,0,D9-B9+1,1),"WAND")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COUNTA(OFFSET('000069269_raw'!A2,0,0,D9-B9+1,1))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COUNTIF(OFFSET('000069269_raw'!C2,0,0,D9-B9+1,1),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COUNTIF(OFFSET('000069269_raw'!C2,0,0,D9-B9+1,1), "MA")</f>
        <v>5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COUNTIF(OFFSET('000069269_raw'!C2,0,0,D9-B9+1,1),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COUNTIF(OFFSET('000069269_raw'!C2,0,0,D9-B9+1,1),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COUNTIF(OFFSET('000069269_raw'!C2,0,0,D9-B9+1,1),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COUNTIF(OFFSET('000069269_raw'!C2,0,0,D9-B9+1,1),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SUM((OFFSET('000069269_raw'!B2,0,0,D9-B9+1,1)="ASP") * (OFFSET('000069269_raw'!C2,0,0,D9-B9+1,1)&lt;&gt;"TWS"))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SUM((OFFSET('000069269_raw'!B2,0,0,D9-B9+1,1)="BBD") * (OFFSET('000069269_raw'!C2,0,0,D9-B9+1,1)&lt;&gt;"TWS"))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SUM((OFFSET('000069269_raw'!B2,0,0,D9-B9+1,1)="BL") * (OFFSET('000069269_raw'!C2,0,0,D9-B9+1,1)&lt;&gt;"TWS"))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SUM((OFFSET('000069269_raw'!B2,0,0,D9-B9+1,1)="OD") * (OFFSET('000069269_raw'!C2,0,0,D9-B9+1,1)&lt;&gt;"TWS"))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SUM((OFFSET('000069269_raw'!B2,0,0,D9-B9+1,1)="PLA") * (OFFSET('000069269_raw'!C2,0,0,D9-B9+1,1)&lt;&gt;"TWS"))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SUM((OFFSET('000069269_raw'!B2,0,0,D9-B9+1,1)="WBD") * (OFFSET('000069269_raw'!C2,0,0,D9-B9+1,1)&lt;&gt;"TWS"))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SUM((OFFSET('000069269_raw'!B2,0,0,D9-B9+1,1)="YBD") * (OFFSET('000069269_raw'!C2,0,0,D9-B9+1,1)&lt;&gt;"TWS"))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(OFFSET('000069269_raw'!B2,0,0,D9-B9+1,1)="ASP")*( OFFSET('000069269_raw'!C2,0,0,D9-B9+1,1)="C"))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(OFFSET('000069269_raw'!B2,0,0,D9-B9+1,1)="BBD")*( OFFSET('000069269_raw'!C2,0,0,D9-B9+1,1)="C"))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(OFFSET('000069269_raw'!B2,0,0,D9-B9+1,1)="BL")*( OFFSET('000069269_raw'!C2,0,0,D9-B9+1,1)="C"))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(OFFSET('000069269_raw'!B2,0,0,D9-B9+1,1)="OD")*( OFFSET('000069269_raw'!C2,0,0,D9-B9+1,1)="C"))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(OFFSET('000069269_raw'!B2,0,0,D9-B9+1,1)="PLA")*( OFFSET('000069269_raw'!C2,0,0,D9-B9+1,1)="C"))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(OFFSET('000069269_raw'!B2,0,0,D9-B9+1,1)="WBD")*( OFFSET('000069269_raw'!C2,0,0,D9-B9+1,1)="C"))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(OFFSET('000069269_raw'!B2,0,0,D9-B9+1,1)="YBD")*( OFFSET('000069269_raw'!C2,0,0,D9-B9+1,1)="C"))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COUNTIF(OFFSET('000069269_raw'!A2,0,0,D9-B9+1,1),"SPO")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COUNTIF(OFFSET('000069269_raw'!A2,0,0,D9-B9+1,1),"PAL")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COUNTIF(OFFSET('000069269_raw'!A2,0,0,D9-B9+1,1),"MACA")</f>
        <v>5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COUNTIF(OFFSET('000069269_raw'!A2,0,0,D9-B9+1,1),"CTB")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COUNTIF(OFFSET('000069269_raw'!A2,0,0,D9-B9+1,1),"P")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COUNTIF(OFFSET('000069269_raw'!A2,0,0,D9-B9+1,1),"R")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COUNTIF(OFFSET('000069269_raw'!A2,0,0,D9-B9+1,1),"S")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COUNTIF(OFFSET('000069269_raw'!A2,0,0,D9-B9+1,1),"UNK")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COUNTIF(OFFSET('000069269_raw'!A2,0,0,D9-B9+1,1),"SHAD")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COUNTIF(OFFSET('000069269_raw'!A2,0,0,D9-B9+1,1),"TAPE")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COUNTIF(OFFSET('000069269_raw'!A2,0,0,D9-B9+1,1),"WAND")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COUNTA(OFFSET('000038705_raw'!A2,0,0,D9-B9+1,1))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COUNTIF(OFFSET('000038705_raw'!C2,0,0,D9-B9+1,1),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COUNTIF(OFFSET('000038705_raw'!C2,0,0,D9-B9+1,1),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COUNTIF(OFFSET('000038705_raw'!C2,0,0,D9-B9+1,1),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COUNTIF(OFFSET('000038705_raw'!C2,0,0,D9-B9+1,1),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COUNTIF(OFFSET('000038705_raw'!A2,0,0,D9-B9+1,1),"CB")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COUNTIF(OFFSET('000038705_raw'!C2,0,0,D9-B9+1,1),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COUNTIF(OFFSET('000038705_raw'!A2,0,0,D9-B9+1,1),"CN")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COUNTIF(OFFSET('000038705_raw'!C2,0,0,D9-B9+1,1),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COUNTIF(OFFSET('000038705_raw'!A2,0,0,D9-B9+1,1),"CORAL")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COUNTIF(OFFSET('000038705_raw'!A2,0,0,D9-B9+1,1),"CORJU")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COUNTIF(OFFSET('000038705_raw'!A2,0,0,D9-B9+1,1),"DCY")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COUNTIF(OFFSET('000038705_raw'!A2,0,0,D9-B9+1,1),"DST")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SUM((OFFSET('000038705_raw'!B2,0,0,D9-B9+1,1)="ASP") * (OFFSET('000038705_raw'!C2,0,0,D9-B9+1,1)&lt;&gt;"TWS"))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COUNTIF(OFFSET('000038705_raw'!A2,0,0,D9-B9+1,1),"DSO")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SUM((OFFSET('000038705_raw'!B2,0,0,D9-B9+1,1)="BBD") * (OFFSET('000038705_raw'!C2,0,0,D9-B9+1,1)&lt;&gt;"TWS"))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COUNTIF(OFFSET('000038705_raw'!A2,0,0,D9-B9+1,1),"DC")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SUM((OFFSET('000038705_raw'!B2,0,0,D9-B9+1,1)="BL") * (OFFSET('000038705_raw'!C2,0,0,D9-B9+1,1)&lt;&gt;"TWS"))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COUNTIF(OFFSET('000038705_raw'!A2,0,0,D9-B9+1,1),"DL")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SUM((OFFSET('000038705_raw'!B2,0,0,D9-B9+1,1)="OD") * (OFFSET('000038705_raw'!C2,0,0,D9-B9+1,1)&lt;&gt;"TWS"))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COUNTIF(OFFSET('000038705_raw'!A2,0,0,D9-B9+1,1),"DS")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SUM((OFFSET('000038705_raw'!B2,0,0,D9-B9+1,1)="PLA") * (OFFSET('000038705_raw'!C2,0,0,D9-B9+1,1)&lt;&gt;"TWS"))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COUNTIF(OFFSET('000038705_raw'!A2,0,0,D9-B9+1,1),"EF")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SUM((OFFSET('000038705_raw'!B2,0,0,D9-B9+1,1)="WBD") * (OFFSET('000038705_raw'!C2,0,0,D9-B9+1,1)&lt;&gt;"TWS"))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COUNTIF(OFFSET('000038705_raw'!A2,0,0,D9-B9+1,1),"FF")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SUM((OFFSET('000038705_raw'!B2,0,0,D9-B9+1,1)="YBD") * (OFFSET('000038705_raw'!C2,0,0,D9-B9+1,1)&lt;&gt;"TWS"))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COUNTIF(OFFSET('000038705_raw'!A2,0,0,D9-B9+1,1),"IS")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COUNTIF(OFFSET('000038705_raw'!A2,0,0,D9-B9+1,1),"LC")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(OFFSET('000038705_raw'!B2,0,0,D9-B9+1,1)="ASP")*( OFFSET('000038705_raw'!C2,0,0,D9-B9+1,1)="C"))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COUNTIF(OFFSET('000038705_raw'!A2,0,0,D9-B9+1,1),"MD")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(OFFSET('000038705_raw'!B2,0,0,D9-B9+1,1)="BBD")*( OFFSET('000038705_raw'!C2,0,0,D9-B9+1,1)="C"))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COUNTIF(OFFSET('000038705_raw'!A2,0,0,D9-B9+1,1),"MM")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(OFFSET('000038705_raw'!B2,0,0,D9-B9+1,1)="BL")*( OFFSET('000038705_raw'!C2,0,0,D9-B9+1,1)="C"))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COUNTIF(OFFSET('000038705_raw'!A2,0,0,D9-B9+1,1),"MAR")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(OFFSET('000038705_raw'!B2,0,0,D9-B9+1,1)="OD")*( OFFSET('000038705_raw'!C2,0,0,D9-B9+1,1)="C"))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COUNTIF(OFFSET('000038705_raw'!A2,0,0,D9-B9+1,1),"MME")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(OFFSET('000038705_raw'!B2,0,0,D9-B9+1,1)="PLA")*( OFFSET('000038705_raw'!C2,0,0,D9-B9+1,1)="C"))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COUNTIF(OFFSET('000038705_raw'!A2,0,0,D9-B9+1,1),"MILA")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(OFFSET('000038705_raw'!B2,0,0,D9-B9+1,1)="WBD")*( OFFSET('000038705_raw'!C2,0,0,D9-B9+1,1)="C"))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COUNTIF(OFFSET('000038705_raw'!A2,0,0,D9-B9+1,1),"MILC")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(OFFSET('000038705_raw'!B2,0,0,D9-B9+1,1)="YBD")*( OFFSET('000038705_raw'!C2,0,0,D9-B9+1,1)="C"))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COUNTIF(OFFSET('000038705_raw'!A2,0,0,D9-B9+1,1),"MILS")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COUNTIF(OFFSET('000038705_raw'!A2,0,0,D9-B9+1,1),"MA")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COUNTIF(OFFSET('000038705_raw'!A2,0,0,D9-B9+1,1),"MC")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COUNTIF(OFFSET('000038705_raw'!A2,0,0,D9-B9+1,1),"MFAV")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COUNTIF(OFFSET('000038705_raw'!A2,0,0,D9-B9+1,1),"BRI")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COUNTIF(OFFSET('000038705_raw'!A2,0,0,D9-B9+1,1),"GORG")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COUNTIF(OFFSET('000038705_raw'!A2,0,0,D9-B9+1,1),"SPO")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COUNTIF(OFFSET('000038705_raw'!A2,0,0,D9-B9+1,1),"PAL")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COUNTIF(OFFSET('000038705_raw'!A2,0,0,D9-B9+1,1),"AMP")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COUNTIF(OFFSET('000038705_raw'!A2,0,0,D9-B9+1,1),"CTB")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COUNTIF(OFFSET('000038705_raw'!A2,0,0,D9-B9+1,1),"ASC")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COUNTIF(OFFSET('000038705_raw'!A2,0,0,D9-B9+1,1),"DCA")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COUNTIF(OFFSET('000038705_raw'!A2,0,0,D9-B9+1,1),"CALG")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COUNTIF(OFFSET('000038705_raw'!A2,0,0,D9-B9+1,1),"DCOR")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COUNTIF(OFFSET('000038705_raw'!A2,0,0,D9-B9+1,1),"P")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COUNTIF(OFFSET('000038705_raw'!A2,0,0,D9-B9+1,1),"R")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COUNTIF(OFFSET('000038705_raw'!A2,0,0,D9-B9+1,1),"S")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COUNTIF(OFFSET('000038705_raw'!A2,0,0,D9-B9+1,1),"UNK")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COUNTIF(OFFSET('000038705_raw'!A2,0,0,D9-B9+1,1),"SHAD")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COUNTIF(OFFSET('000038705_raw'!A2,0,0,D9-B9+1,1),"TAPE")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COUNTIF(OFFSET('000038705_raw'!A2,0,0,D9-B9+1,1),"WAND")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COUNTA(OFFSET('000008141_raw'!A2,0,0,D9-B9+1,1))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343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COUNTIF(OFFSET('000008141_raw'!C2,0,0,D9-B9+1,1),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COUNTIF(OFFSET('000008141_raw'!C2,0,0,D9-B9+1,1), "MA")</f>
        <v>3</v>
      </c>
      <c r="C20" s="8">
        <f ca="1">(B20/H127)*100</f>
        <v>37.5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COUNTIF(OFFSET('000008141_raw'!C2,0,0,D9-B9+1,1),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COUNTIF(OFFSET('000008141_raw'!C2,0,0,D9-B9+1,1),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COUNTIF(OFFSET('000008141_raw'!C2,0,0,D9-B9+1,1),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SUM((OFFSET('000008141_raw'!B2,0,0,D9-B9+1,1)="ASP") * (OFFSET('000008141_raw'!C2,0,0,D9-B9+1,1)&lt;&gt;"TWS"))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SUM((OFFSET('000008141_raw'!B2,0,0,D9-B9+1,1)="BBD") * (OFFSET('000008141_raw'!C2,0,0,D9-B9+1,1)&lt;&gt;"TWS"))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SUM((OFFSET('000008141_raw'!B2,0,0,D9-B9+1,1)="BL") * (OFFSET('000008141_raw'!C2,0,0,D9-B9+1,1)&lt;&gt;"TWS"))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SUM((OFFSET('000008141_raw'!B2,0,0,D9-B9+1,1)="OD") * (OFFSET('000008141_raw'!C2,0,0,D9-B9+1,1)&lt;&gt;"TWS"))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SUM((OFFSET('000008141_raw'!B2,0,0,D9-B9+1,1)="PLA") * (OFFSET('000008141_raw'!C2,0,0,D9-B9+1,1)&lt;&gt;"TWS"))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SUM((OFFSET('000008141_raw'!B2,0,0,D9-B9+1,1)="WBD") * (OFFSET('000008141_raw'!C2,0,0,D9-B9+1,1)&lt;&gt;"TWS"))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SUM((OFFSET('000008141_raw'!B2,0,0,D9-B9+1,1)="YBD") * (OFFSET('000008141_raw'!C2,0,0,D9-B9+1,1)&lt;&gt;"TWS"))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(OFFSET('000008141_raw'!B2,0,0,D9-B9+1,1)="ASP")*( OFFSET('000008141_raw'!C2,0,0,D9-B9+1,1)="C"))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(OFFSET('000008141_raw'!B2,0,0,D9-B9+1,1)="BBD")*( OFFSET('000008141_raw'!C2,0,0,D9-B9+1,1)="C"))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(OFFSET('000008141_raw'!B2,0,0,D9-B9+1,1)="BL")*( OFFSET('000008141_raw'!C2,0,0,D9-B9+1,1)="C"))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(OFFSET('000008141_raw'!B2,0,0,D9-B9+1,1)="OD")*( OFFSET('000008141_raw'!C2,0,0,D9-B9+1,1)="C"))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(OFFSET('000008141_raw'!B2,0,0,D9-B9+1,1)="PLA")*( OFFSET('000008141_raw'!C2,0,0,D9-B9+1,1)="C"))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(OFFSET('000008141_raw'!B2,0,0,D9-B9+1,1)="WBD")*( OFFSET('000008141_raw'!C2,0,0,D9-B9+1,1)="C"))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(OFFSET('000008141_raw'!B2,0,0,D9-B9+1,1)="YBD")*( OFFSET('000008141_raw'!C2,0,0,D9-B9+1,1)="C"))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COUNTIF(OFFSET('000008141_raw'!A2,0,0,D9-B9+1,1),"GORG")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COUNTIF(OFFSET('000008141_raw'!A2,0,0,D9-B9+1,1),"SPO")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COUNTIF(OFFSET('000008141_raw'!A2,0,0,D9-B9+1,1),"MACA")</f>
        <v>3</v>
      </c>
      <c r="I94" s="4">
        <f ca="1">(H94/H127)*100</f>
        <v>37.5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COUNTIF(OFFSET('000008141_raw'!A2,0,0,D9-B9+1,1),"CTB")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COUNTIF(OFFSET('000008141_raw'!A2,0,0,D9-B9+1,1),"P")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COUNTIF(OFFSET('000008141_raw'!A2,0,0,D9-B9+1,1),"R")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COUNTIF(OFFSET('000008141_raw'!A2,0,0,D9-B9+1,1),"S")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COUNTIF(OFFSET('000008141_raw'!A2,0,0,D9-B9+1,1),"UNK")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COUNTIF(OFFSET('000008141_raw'!A2,0,0,D9-B9+1,1),"SHAD")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COUNTIF(OFFSET('000008141_raw'!A2,0,0,D9-B9+1,1),"TAPE")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COUNTIF(OFFSET('000008141_raw'!A2,0,0,D9-B9+1,1),"WAND")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226</v>
      </c>
      <c r="AJ2" t="s">
        <v>193</v>
      </c>
      <c r="AK2" t="s">
        <v>77</v>
      </c>
      <c r="AM2">
        <v>1286</v>
      </c>
      <c r="AN2">
        <v>469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227</v>
      </c>
      <c r="AJ3" t="s">
        <v>197</v>
      </c>
      <c r="AK3" t="s">
        <v>124</v>
      </c>
      <c r="AM3">
        <v>195</v>
      </c>
      <c r="AN3">
        <v>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197</v>
      </c>
      <c r="AK4" t="s">
        <v>124</v>
      </c>
      <c r="AM4">
        <v>1124</v>
      </c>
      <c r="AN4">
        <v>158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524</v>
      </c>
      <c r="AN5">
        <v>115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1005</v>
      </c>
      <c r="AN6">
        <v>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557</v>
      </c>
      <c r="AN7">
        <v>289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1383</v>
      </c>
      <c r="AN8">
        <v>535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821</v>
      </c>
      <c r="AN9">
        <v>552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 t="s">
        <v>202</v>
      </c>
      <c r="AK10" t="s">
        <v>112</v>
      </c>
      <c r="AM10">
        <v>1029</v>
      </c>
      <c r="AN10">
        <v>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1430</v>
      </c>
      <c r="AN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</v>
      </c>
      <c r="AN2">
        <v>845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199</v>
      </c>
      <c r="AN3">
        <v>832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509</v>
      </c>
      <c r="AN4">
        <v>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605</v>
      </c>
      <c r="AN5">
        <v>935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1415</v>
      </c>
      <c r="AN6">
        <v>659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743</v>
      </c>
      <c r="AN7">
        <v>738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1099</v>
      </c>
      <c r="AN8">
        <v>613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706</v>
      </c>
      <c r="AN9">
        <v>1031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215</v>
      </c>
      <c r="AN10">
        <v>1055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1094</v>
      </c>
      <c r="AN11">
        <v>965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180</v>
      </c>
      <c r="AN2">
        <v>642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157</v>
      </c>
      <c r="AN3">
        <v>511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810</v>
      </c>
      <c r="AN4">
        <v>758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326</v>
      </c>
      <c r="AN5">
        <v>374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737</v>
      </c>
      <c r="AN6">
        <v>744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1354</v>
      </c>
      <c r="AN7">
        <v>120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436</v>
      </c>
      <c r="AN8">
        <v>573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1343</v>
      </c>
      <c r="AN9">
        <v>643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243</v>
      </c>
      <c r="AN10">
        <v>632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1246</v>
      </c>
      <c r="AN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1367</v>
      </c>
      <c r="AN2">
        <v>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919</v>
      </c>
      <c r="AN3">
        <v>303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228</v>
      </c>
      <c r="AJ4" t="s">
        <v>202</v>
      </c>
      <c r="AK4" t="s">
        <v>112</v>
      </c>
      <c r="AM4">
        <v>990</v>
      </c>
      <c r="AN4">
        <v>810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315</v>
      </c>
      <c r="AN5">
        <v>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273</v>
      </c>
      <c r="AN6">
        <v>490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279</v>
      </c>
      <c r="AN7">
        <v>870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1365</v>
      </c>
      <c r="AN8">
        <v>591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243</v>
      </c>
      <c r="AJ9" t="s">
        <v>242</v>
      </c>
      <c r="AK9" t="s">
        <v>124</v>
      </c>
      <c r="AM9">
        <v>192</v>
      </c>
      <c r="AN9">
        <v>438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48</v>
      </c>
      <c r="AN10">
        <v>801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695</v>
      </c>
      <c r="AN11">
        <v>505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1391</v>
      </c>
      <c r="AN2">
        <v>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456</v>
      </c>
      <c r="AN3">
        <v>418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396</v>
      </c>
      <c r="AN4">
        <v>781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47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348</v>
      </c>
      <c r="AN6">
        <v>780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303</v>
      </c>
      <c r="AN7">
        <v>465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197</v>
      </c>
      <c r="AK8" t="s">
        <v>124</v>
      </c>
      <c r="AM8">
        <v>727</v>
      </c>
      <c r="AN8">
        <v>573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401</v>
      </c>
      <c r="AN9">
        <v>339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1322</v>
      </c>
      <c r="AN10">
        <v>687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197</v>
      </c>
      <c r="AK11" t="s">
        <v>124</v>
      </c>
      <c r="AM11">
        <v>479</v>
      </c>
      <c r="AN11">
        <v>405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1097</v>
      </c>
      <c r="AN2">
        <v>667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959</v>
      </c>
      <c r="AN3">
        <v>503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694</v>
      </c>
      <c r="AN4">
        <v>839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366</v>
      </c>
      <c r="AN5">
        <v>528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1108</v>
      </c>
      <c r="AN6">
        <v>466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1346</v>
      </c>
      <c r="AN7">
        <v>1012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1026</v>
      </c>
      <c r="AN8">
        <v>146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227</v>
      </c>
      <c r="AJ9" t="s">
        <v>197</v>
      </c>
      <c r="AK9" t="s">
        <v>124</v>
      </c>
      <c r="AM9">
        <v>705</v>
      </c>
      <c r="AN9">
        <v>101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1122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1172</v>
      </c>
      <c r="AN11">
        <v>795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193</v>
      </c>
      <c r="AK2" t="s">
        <v>77</v>
      </c>
      <c r="AM2">
        <v>1204</v>
      </c>
      <c r="AN2">
        <v>166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193</v>
      </c>
      <c r="AK3" t="s">
        <v>77</v>
      </c>
      <c r="AM3">
        <v>281</v>
      </c>
      <c r="AN3">
        <v>696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193</v>
      </c>
      <c r="AK4" t="s">
        <v>77</v>
      </c>
      <c r="AM4">
        <v>1260</v>
      </c>
      <c r="AN4">
        <v>951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252</v>
      </c>
      <c r="AJ5" t="s">
        <v>250</v>
      </c>
      <c r="AK5" t="s">
        <v>23</v>
      </c>
      <c r="AM5">
        <v>887</v>
      </c>
      <c r="AN5">
        <v>761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193</v>
      </c>
      <c r="AK6" t="s">
        <v>77</v>
      </c>
      <c r="AM6">
        <v>399</v>
      </c>
      <c r="AN6">
        <v>842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193</v>
      </c>
      <c r="AK7" t="s">
        <v>77</v>
      </c>
      <c r="AM7">
        <v>738</v>
      </c>
      <c r="AN7">
        <v>312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193</v>
      </c>
      <c r="AK8" t="s">
        <v>77</v>
      </c>
      <c r="AM8">
        <v>838</v>
      </c>
      <c r="AN8">
        <v>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193</v>
      </c>
      <c r="AK9" t="s">
        <v>77</v>
      </c>
      <c r="AM9">
        <v>218</v>
      </c>
      <c r="AN9">
        <v>1013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193</v>
      </c>
      <c r="AK10" t="s">
        <v>77</v>
      </c>
      <c r="AM10">
        <v>37</v>
      </c>
      <c r="AN10">
        <v>1020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193</v>
      </c>
      <c r="AK11" t="s">
        <v>77</v>
      </c>
      <c r="AM11">
        <v>499</v>
      </c>
      <c r="AN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197</v>
      </c>
      <c r="AK2" t="s">
        <v>124</v>
      </c>
      <c r="AM2">
        <v>471</v>
      </c>
      <c r="AN2">
        <v>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243</v>
      </c>
      <c r="AJ3" t="s">
        <v>242</v>
      </c>
      <c r="AK3" t="s">
        <v>124</v>
      </c>
      <c r="AM3">
        <v>470</v>
      </c>
      <c r="AN3">
        <v>343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350</v>
      </c>
      <c r="AN4">
        <v>1031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197</v>
      </c>
      <c r="AK5" t="s">
        <v>124</v>
      </c>
      <c r="AM5">
        <v>719</v>
      </c>
      <c r="AN5">
        <v>372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594</v>
      </c>
      <c r="AN6">
        <v>1076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227</v>
      </c>
      <c r="AJ7" t="s">
        <v>197</v>
      </c>
      <c r="AK7" t="s">
        <v>124</v>
      </c>
      <c r="AM7">
        <v>721</v>
      </c>
      <c r="AN7">
        <v>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1121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197</v>
      </c>
      <c r="AK9" t="s">
        <v>124</v>
      </c>
      <c r="AM9">
        <v>1264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1054</v>
      </c>
      <c r="AN10">
        <v>104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109</v>
      </c>
      <c r="AN11">
        <v>1068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607</v>
      </c>
      <c r="AN2">
        <v>493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316</v>
      </c>
      <c r="AN3">
        <v>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963</v>
      </c>
      <c r="AN4">
        <v>720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710</v>
      </c>
      <c r="AN5">
        <v>661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172</v>
      </c>
      <c r="AN6">
        <v>485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273</v>
      </c>
      <c r="AN7">
        <v>743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775</v>
      </c>
      <c r="AN8">
        <v>987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316</v>
      </c>
      <c r="AN9">
        <v>527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235</v>
      </c>
      <c r="AJ10" t="s">
        <v>231</v>
      </c>
      <c r="AK10" t="s">
        <v>130</v>
      </c>
      <c r="AM10">
        <v>1391</v>
      </c>
      <c r="AN10">
        <v>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754</v>
      </c>
      <c r="AN11">
        <v>677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822</v>
      </c>
      <c r="AN2">
        <v>879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413</v>
      </c>
      <c r="AN3">
        <v>721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75</v>
      </c>
      <c r="AN4">
        <v>1054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983</v>
      </c>
      <c r="AN5">
        <v>123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411</v>
      </c>
      <c r="AN6">
        <v>1059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440</v>
      </c>
      <c r="AN7">
        <v>633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489</v>
      </c>
      <c r="AN8">
        <v>938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536</v>
      </c>
      <c r="AN9">
        <v>318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931</v>
      </c>
      <c r="AN10">
        <v>307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497</v>
      </c>
      <c r="AN11">
        <v>1024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432</v>
      </c>
      <c r="AN2">
        <v>627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796</v>
      </c>
      <c r="AN3">
        <v>592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628</v>
      </c>
      <c r="AN4">
        <v>574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1068</v>
      </c>
      <c r="AN5">
        <v>981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244</v>
      </c>
      <c r="AN6">
        <v>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1167</v>
      </c>
      <c r="AN7">
        <v>636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946</v>
      </c>
      <c r="AN8">
        <v>865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1219</v>
      </c>
      <c r="AN9">
        <v>127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399</v>
      </c>
      <c r="AN10">
        <v>278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1311</v>
      </c>
      <c r="AN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1127</v>
      </c>
      <c r="AN2">
        <v>871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1290</v>
      </c>
      <c r="AN3">
        <v>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892</v>
      </c>
      <c r="AN4">
        <v>133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197</v>
      </c>
      <c r="AK5" t="s">
        <v>124</v>
      </c>
      <c r="AM5">
        <v>168</v>
      </c>
      <c r="AN5">
        <v>562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965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814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229</v>
      </c>
      <c r="AN8">
        <v>380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197</v>
      </c>
      <c r="AK9" t="s">
        <v>124</v>
      </c>
      <c r="AM9">
        <v>432</v>
      </c>
      <c r="AN9">
        <v>517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197</v>
      </c>
      <c r="AK10" t="s">
        <v>124</v>
      </c>
      <c r="AM10">
        <v>751</v>
      </c>
      <c r="AN10">
        <v>916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1399</v>
      </c>
      <c r="AN11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1146</v>
      </c>
      <c r="AN2">
        <v>157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790</v>
      </c>
      <c r="AN3">
        <v>779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620</v>
      </c>
      <c r="AN4">
        <v>626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1213</v>
      </c>
      <c r="AN5">
        <v>1067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1094</v>
      </c>
      <c r="AN6">
        <v>107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454</v>
      </c>
      <c r="AN7">
        <v>605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789</v>
      </c>
      <c r="AN8">
        <v>367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12</v>
      </c>
      <c r="AN9">
        <v>118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29</v>
      </c>
      <c r="AN10">
        <v>298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438</v>
      </c>
      <c r="AN11">
        <v>531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967</v>
      </c>
      <c r="AN2">
        <v>848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64</v>
      </c>
      <c r="AN3">
        <v>1055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237</v>
      </c>
      <c r="AJ4" t="s">
        <v>234</v>
      </c>
      <c r="AK4" t="s">
        <v>130</v>
      </c>
      <c r="AM4">
        <v>358</v>
      </c>
      <c r="AN4">
        <v>990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76</v>
      </c>
      <c r="AN5">
        <v>658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866</v>
      </c>
      <c r="AN6">
        <v>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1418</v>
      </c>
      <c r="AN7">
        <v>844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461</v>
      </c>
      <c r="AN8">
        <v>485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909</v>
      </c>
      <c r="AN9">
        <v>1056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</v>
      </c>
      <c r="AN10">
        <v>412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979</v>
      </c>
      <c r="AN11">
        <v>535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919</v>
      </c>
      <c r="AN2">
        <v>888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343</v>
      </c>
      <c r="AN3">
        <v>795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402</v>
      </c>
      <c r="AN4">
        <v>660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1107</v>
      </c>
      <c r="AN5">
        <v>172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197</v>
      </c>
      <c r="AK6" t="s">
        <v>124</v>
      </c>
      <c r="AM6">
        <v>800</v>
      </c>
      <c r="AN6">
        <v>769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1334</v>
      </c>
      <c r="AN7">
        <v>581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369</v>
      </c>
      <c r="AN8">
        <v>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1290</v>
      </c>
      <c r="AN9">
        <v>854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105</v>
      </c>
      <c r="AN10">
        <v>500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1310</v>
      </c>
      <c r="AN11">
        <v>756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193</v>
      </c>
      <c r="AK2" t="s">
        <v>77</v>
      </c>
      <c r="AM2">
        <v>979</v>
      </c>
      <c r="AN2">
        <v>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1242</v>
      </c>
      <c r="AN3">
        <v>1013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193</v>
      </c>
      <c r="AK4" t="s">
        <v>77</v>
      </c>
      <c r="AM4">
        <v>1043</v>
      </c>
      <c r="AN4">
        <v>802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301</v>
      </c>
      <c r="AN5">
        <v>129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202</v>
      </c>
      <c r="AK6" t="s">
        <v>112</v>
      </c>
      <c r="AM6">
        <v>82</v>
      </c>
      <c r="AN6">
        <v>657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354</v>
      </c>
      <c r="AN7">
        <v>385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1110</v>
      </c>
      <c r="AN8">
        <v>1041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1279</v>
      </c>
      <c r="AN9">
        <v>823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401</v>
      </c>
      <c r="AN10">
        <v>1066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588</v>
      </c>
      <c r="AN11">
        <v>767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312</v>
      </c>
      <c r="AN2">
        <v>825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347</v>
      </c>
      <c r="AN3">
        <v>762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193</v>
      </c>
      <c r="AK4" t="s">
        <v>77</v>
      </c>
      <c r="AM4">
        <v>471</v>
      </c>
      <c r="AN4">
        <v>661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213</v>
      </c>
      <c r="AN5">
        <v>846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193</v>
      </c>
      <c r="AK6" t="s">
        <v>77</v>
      </c>
      <c r="AM6">
        <v>34</v>
      </c>
      <c r="AN6">
        <v>434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G7">
        <v>1</v>
      </c>
      <c r="AH7" t="s">
        <v>252</v>
      </c>
      <c r="AJ7" t="s">
        <v>250</v>
      </c>
      <c r="AK7" t="s">
        <v>23</v>
      </c>
      <c r="AM7">
        <v>278</v>
      </c>
      <c r="AN7">
        <v>599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193</v>
      </c>
      <c r="AK8" t="s">
        <v>77</v>
      </c>
      <c r="AM8">
        <v>361</v>
      </c>
      <c r="AN8">
        <v>1073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193</v>
      </c>
      <c r="AK9" t="s">
        <v>77</v>
      </c>
      <c r="AM9">
        <v>478</v>
      </c>
      <c r="AN9">
        <v>300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1361</v>
      </c>
      <c r="AN10">
        <v>822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193</v>
      </c>
      <c r="AK11" t="s">
        <v>77</v>
      </c>
      <c r="AM11">
        <v>856</v>
      </c>
      <c r="AN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811</v>
      </c>
      <c r="AN2">
        <v>162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548</v>
      </c>
      <c r="AN3">
        <v>167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239</v>
      </c>
      <c r="AN4">
        <v>559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197</v>
      </c>
      <c r="AK5" t="s">
        <v>124</v>
      </c>
      <c r="AM5">
        <v>1104</v>
      </c>
      <c r="AN5">
        <v>320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1314</v>
      </c>
      <c r="AN6">
        <v>922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1364</v>
      </c>
      <c r="AN7">
        <v>576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1162</v>
      </c>
      <c r="AN8">
        <v>159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543</v>
      </c>
      <c r="AN9">
        <v>333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926</v>
      </c>
      <c r="AN10">
        <v>465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690</v>
      </c>
      <c r="AN11">
        <v>1053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1258</v>
      </c>
      <c r="AN2">
        <v>239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573</v>
      </c>
      <c r="AN3">
        <v>533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436</v>
      </c>
      <c r="AN4">
        <v>896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793</v>
      </c>
      <c r="AN5">
        <v>122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550</v>
      </c>
      <c r="AN6">
        <v>451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888</v>
      </c>
      <c r="AN7">
        <v>108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1433</v>
      </c>
      <c r="AN8">
        <v>733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193</v>
      </c>
      <c r="AK9" t="s">
        <v>77</v>
      </c>
      <c r="AM9">
        <v>1335</v>
      </c>
      <c r="AN9">
        <v>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328</v>
      </c>
      <c r="AN10">
        <v>684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1357</v>
      </c>
      <c r="AN11">
        <v>822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126</v>
      </c>
      <c r="AN2">
        <v>1037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197</v>
      </c>
      <c r="AK3" t="s">
        <v>124</v>
      </c>
      <c r="AM3">
        <v>1039</v>
      </c>
      <c r="AN3">
        <v>123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G4">
        <v>1</v>
      </c>
      <c r="AH4" t="s">
        <v>252</v>
      </c>
      <c r="AJ4" t="s">
        <v>250</v>
      </c>
      <c r="AK4" t="s">
        <v>23</v>
      </c>
      <c r="AM4">
        <v>574</v>
      </c>
      <c r="AN4">
        <v>843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920</v>
      </c>
      <c r="AN5">
        <v>209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G6">
        <v>1</v>
      </c>
      <c r="AH6" t="s">
        <v>252</v>
      </c>
      <c r="AJ6" t="s">
        <v>250</v>
      </c>
      <c r="AK6" t="s">
        <v>23</v>
      </c>
      <c r="AM6">
        <v>885</v>
      </c>
      <c r="AN6">
        <v>734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550</v>
      </c>
      <c r="AN7">
        <v>1013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199</v>
      </c>
      <c r="AN8">
        <v>592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43</v>
      </c>
      <c r="AN9">
        <v>159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285</v>
      </c>
      <c r="AN10">
        <v>101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484</v>
      </c>
      <c r="AN11">
        <v>694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197</v>
      </c>
      <c r="AK2" t="s">
        <v>124</v>
      </c>
      <c r="AM2">
        <v>399</v>
      </c>
      <c r="AN2">
        <v>535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623</v>
      </c>
      <c r="AN3">
        <v>156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235</v>
      </c>
      <c r="AJ4" t="s">
        <v>231</v>
      </c>
      <c r="AK4" t="s">
        <v>130</v>
      </c>
      <c r="AM4">
        <v>363</v>
      </c>
      <c r="AN4">
        <v>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193</v>
      </c>
      <c r="AK5" t="s">
        <v>77</v>
      </c>
      <c r="AM5">
        <v>1166</v>
      </c>
      <c r="AN5">
        <v>988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824</v>
      </c>
      <c r="AN6">
        <v>337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193</v>
      </c>
      <c r="AK7" t="s">
        <v>77</v>
      </c>
      <c r="AM7">
        <v>1310</v>
      </c>
      <c r="AN7">
        <v>762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235</v>
      </c>
      <c r="AJ8" t="s">
        <v>231</v>
      </c>
      <c r="AK8" t="s">
        <v>130</v>
      </c>
      <c r="AM8">
        <v>628</v>
      </c>
      <c r="AN8">
        <v>834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193</v>
      </c>
      <c r="AK9" t="s">
        <v>77</v>
      </c>
      <c r="AM9">
        <v>392</v>
      </c>
      <c r="AN9">
        <v>378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193</v>
      </c>
      <c r="AK10" t="s">
        <v>77</v>
      </c>
      <c r="AM10">
        <v>449</v>
      </c>
      <c r="AN10">
        <v>396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880</v>
      </c>
      <c r="AN11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182</v>
      </c>
      <c r="AN2">
        <v>106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559</v>
      </c>
      <c r="AN3">
        <v>836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224</v>
      </c>
      <c r="AN4">
        <v>721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1424</v>
      </c>
      <c r="AN5">
        <v>318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391</v>
      </c>
      <c r="AN6">
        <v>350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998</v>
      </c>
      <c r="AN7">
        <v>658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1079</v>
      </c>
      <c r="AN8">
        <v>516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988</v>
      </c>
      <c r="AN9">
        <v>705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589</v>
      </c>
      <c r="AN10">
        <v>211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125</v>
      </c>
      <c r="AN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G2">
        <v>1</v>
      </c>
      <c r="AH2" t="s">
        <v>252</v>
      </c>
      <c r="AJ2" t="s">
        <v>250</v>
      </c>
      <c r="AK2" t="s">
        <v>23</v>
      </c>
      <c r="AM2">
        <v>1190</v>
      </c>
      <c r="AN2">
        <v>605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193</v>
      </c>
      <c r="AK3" t="s">
        <v>77</v>
      </c>
      <c r="AM3">
        <v>124</v>
      </c>
      <c r="AN3">
        <v>827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G4">
        <v>1</v>
      </c>
      <c r="AH4" t="s">
        <v>252</v>
      </c>
      <c r="AJ4" t="s">
        <v>250</v>
      </c>
      <c r="AK4" t="s">
        <v>23</v>
      </c>
      <c r="AM4">
        <v>741</v>
      </c>
      <c r="AN4">
        <v>142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816</v>
      </c>
      <c r="AN5">
        <v>318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193</v>
      </c>
      <c r="AK6" t="s">
        <v>77</v>
      </c>
      <c r="AM6">
        <v>348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869</v>
      </c>
      <c r="AN7">
        <v>737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252</v>
      </c>
      <c r="AJ8" t="s">
        <v>250</v>
      </c>
      <c r="AK8" t="s">
        <v>23</v>
      </c>
      <c r="AM8">
        <v>1333</v>
      </c>
      <c r="AN8">
        <v>825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G9">
        <v>1</v>
      </c>
      <c r="AH9" t="s">
        <v>252</v>
      </c>
      <c r="AJ9" t="s">
        <v>250</v>
      </c>
      <c r="AK9" t="s">
        <v>23</v>
      </c>
      <c r="AM9">
        <v>1341</v>
      </c>
      <c r="AN9">
        <v>721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G10">
        <v>1</v>
      </c>
      <c r="AH10" t="s">
        <v>252</v>
      </c>
      <c r="AJ10" t="s">
        <v>250</v>
      </c>
      <c r="AK10" t="s">
        <v>23</v>
      </c>
      <c r="AM10">
        <v>953</v>
      </c>
      <c r="AN10">
        <v>677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193</v>
      </c>
      <c r="AK11" t="s">
        <v>77</v>
      </c>
      <c r="AM11">
        <v>171</v>
      </c>
      <c r="AN11">
        <v>746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512</v>
      </c>
      <c r="AN2">
        <v>795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227</v>
      </c>
      <c r="AJ3" t="s">
        <v>197</v>
      </c>
      <c r="AK3" t="s">
        <v>124</v>
      </c>
      <c r="AM3">
        <v>1045</v>
      </c>
      <c r="AN3">
        <v>438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181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354</v>
      </c>
      <c r="AN5">
        <v>782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63</v>
      </c>
      <c r="AN6">
        <v>170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526</v>
      </c>
      <c r="AN7">
        <v>202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1175</v>
      </c>
      <c r="AN8">
        <v>173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136</v>
      </c>
      <c r="AN9">
        <v>889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526</v>
      </c>
      <c r="AN10">
        <v>328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138</v>
      </c>
      <c r="AN11">
        <v>717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12</v>
      </c>
      <c r="AN2">
        <v>473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243</v>
      </c>
      <c r="AJ3" t="s">
        <v>242</v>
      </c>
      <c r="AK3" t="s">
        <v>124</v>
      </c>
      <c r="AM3">
        <v>1068</v>
      </c>
      <c r="AN3">
        <v>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1379</v>
      </c>
      <c r="AN4">
        <v>866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416</v>
      </c>
      <c r="AN5">
        <v>688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20</v>
      </c>
      <c r="AN6">
        <v>276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1015</v>
      </c>
      <c r="AN7">
        <v>243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722</v>
      </c>
      <c r="AN8">
        <v>820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327</v>
      </c>
      <c r="AN9">
        <v>1067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909</v>
      </c>
      <c r="AN10">
        <v>270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84</v>
      </c>
      <c r="AN11">
        <v>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711</v>
      </c>
      <c r="AN2">
        <v>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917</v>
      </c>
      <c r="AN3">
        <v>328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932</v>
      </c>
      <c r="AN4">
        <v>904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741</v>
      </c>
      <c r="AN5">
        <v>1020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1363</v>
      </c>
      <c r="AN6">
        <v>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G7">
        <v>3</v>
      </c>
      <c r="AH7" t="s">
        <v>95</v>
      </c>
      <c r="AJ7" t="s">
        <v>199</v>
      </c>
      <c r="AK7" t="s">
        <v>95</v>
      </c>
      <c r="AM7">
        <v>457</v>
      </c>
      <c r="AN7">
        <v>491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71</v>
      </c>
      <c r="AN8">
        <v>520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1199</v>
      </c>
      <c r="AN9">
        <v>431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142</v>
      </c>
      <c r="AN10">
        <v>607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838</v>
      </c>
      <c r="AN11">
        <v>254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917</v>
      </c>
      <c r="AN2">
        <v>927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197</v>
      </c>
      <c r="AK3" t="s">
        <v>124</v>
      </c>
      <c r="AM3">
        <v>883</v>
      </c>
      <c r="AN3">
        <v>554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158</v>
      </c>
      <c r="AN4">
        <v>135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873</v>
      </c>
      <c r="AN5">
        <v>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97</v>
      </c>
      <c r="AN6">
        <v>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731</v>
      </c>
      <c r="AN7">
        <v>125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334</v>
      </c>
      <c r="AN8">
        <v>457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861</v>
      </c>
      <c r="AN9">
        <v>912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237</v>
      </c>
      <c r="AJ10" t="s">
        <v>234</v>
      </c>
      <c r="AK10" t="s">
        <v>130</v>
      </c>
      <c r="AM10">
        <v>764</v>
      </c>
      <c r="AN10">
        <v>1042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600</v>
      </c>
      <c r="AN11">
        <v>248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G2">
        <v>1</v>
      </c>
      <c r="AH2" t="s">
        <v>252</v>
      </c>
      <c r="AJ2" t="s">
        <v>250</v>
      </c>
      <c r="AK2" t="s">
        <v>23</v>
      </c>
      <c r="AM2">
        <v>851</v>
      </c>
      <c r="AN2">
        <v>896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252</v>
      </c>
      <c r="AJ3" t="s">
        <v>250</v>
      </c>
      <c r="AK3" t="s">
        <v>23</v>
      </c>
      <c r="AM3">
        <v>1082</v>
      </c>
      <c r="AN3">
        <v>761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G4">
        <v>1</v>
      </c>
      <c r="AH4" t="s">
        <v>252</v>
      </c>
      <c r="AJ4" t="s">
        <v>250</v>
      </c>
      <c r="AK4" t="s">
        <v>23</v>
      </c>
      <c r="AM4">
        <v>452</v>
      </c>
      <c r="AN4">
        <v>826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297</v>
      </c>
      <c r="AJ5" t="s">
        <v>295</v>
      </c>
      <c r="AK5" t="s">
        <v>92</v>
      </c>
      <c r="AM5">
        <v>99</v>
      </c>
      <c r="AN5">
        <v>467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252</v>
      </c>
      <c r="AJ6" t="s">
        <v>250</v>
      </c>
      <c r="AK6" t="s">
        <v>23</v>
      </c>
      <c r="AM6">
        <v>952</v>
      </c>
      <c r="AN6">
        <v>578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252</v>
      </c>
      <c r="AJ7" t="s">
        <v>250</v>
      </c>
      <c r="AK7" t="s">
        <v>23</v>
      </c>
      <c r="AM7">
        <v>561</v>
      </c>
      <c r="AN7">
        <v>199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G8">
        <v>1</v>
      </c>
      <c r="AH8" t="s">
        <v>252</v>
      </c>
      <c r="AJ8" t="s">
        <v>250</v>
      </c>
      <c r="AK8" t="s">
        <v>23</v>
      </c>
      <c r="AM8">
        <v>721</v>
      </c>
      <c r="AN8">
        <v>583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852</v>
      </c>
      <c r="AN9">
        <v>1019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G10">
        <v>1</v>
      </c>
      <c r="AH10" t="s">
        <v>252</v>
      </c>
      <c r="AJ10" t="s">
        <v>250</v>
      </c>
      <c r="AK10" t="s">
        <v>23</v>
      </c>
      <c r="AM10">
        <v>1192</v>
      </c>
      <c r="AN10">
        <v>392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G11">
        <v>1</v>
      </c>
      <c r="AH11" t="s">
        <v>252</v>
      </c>
      <c r="AJ11" t="s">
        <v>250</v>
      </c>
      <c r="AK11" t="s">
        <v>23</v>
      </c>
      <c r="AM11">
        <v>341</v>
      </c>
      <c r="AN11">
        <v>535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950</v>
      </c>
      <c r="AN2">
        <v>738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1005</v>
      </c>
      <c r="AN3">
        <v>883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193</v>
      </c>
      <c r="AK4" t="s">
        <v>77</v>
      </c>
      <c r="AM4">
        <v>227</v>
      </c>
      <c r="AN4">
        <v>877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189</v>
      </c>
      <c r="AN5">
        <v>988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1012</v>
      </c>
      <c r="AN6">
        <v>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193</v>
      </c>
      <c r="AK7" t="s">
        <v>77</v>
      </c>
      <c r="AM7">
        <v>706</v>
      </c>
      <c r="AN7">
        <v>521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1430</v>
      </c>
      <c r="AN8">
        <v>656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193</v>
      </c>
      <c r="AK9" t="s">
        <v>77</v>
      </c>
      <c r="AM9">
        <v>858</v>
      </c>
      <c r="AN9">
        <v>771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193</v>
      </c>
      <c r="AK10" t="s">
        <v>77</v>
      </c>
      <c r="AM10">
        <v>745</v>
      </c>
      <c r="AN10">
        <v>575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1009</v>
      </c>
      <c r="AN11">
        <v>773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G2">
        <v>1</v>
      </c>
      <c r="AH2" t="s">
        <v>252</v>
      </c>
      <c r="AJ2" t="s">
        <v>250</v>
      </c>
      <c r="AK2" t="s">
        <v>23</v>
      </c>
      <c r="AM2">
        <v>398</v>
      </c>
      <c r="AN2">
        <v>622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G3">
        <v>1</v>
      </c>
      <c r="AH3" t="s">
        <v>252</v>
      </c>
      <c r="AJ3" t="s">
        <v>250</v>
      </c>
      <c r="AK3" t="s">
        <v>23</v>
      </c>
      <c r="AM3">
        <v>39</v>
      </c>
      <c r="AN3">
        <v>996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G4">
        <v>1</v>
      </c>
      <c r="AH4" t="s">
        <v>252</v>
      </c>
      <c r="AJ4" t="s">
        <v>250</v>
      </c>
      <c r="AK4" t="s">
        <v>23</v>
      </c>
      <c r="AM4">
        <v>314</v>
      </c>
      <c r="AN4">
        <v>752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850</v>
      </c>
      <c r="AN5">
        <v>144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193</v>
      </c>
      <c r="AK6" t="s">
        <v>77</v>
      </c>
      <c r="AM6">
        <v>949</v>
      </c>
      <c r="AN6">
        <v>167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G7">
        <v>1</v>
      </c>
      <c r="AH7" t="s">
        <v>252</v>
      </c>
      <c r="AJ7" t="s">
        <v>250</v>
      </c>
      <c r="AK7" t="s">
        <v>23</v>
      </c>
      <c r="AM7">
        <v>261</v>
      </c>
      <c r="AN7">
        <v>864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1216</v>
      </c>
      <c r="AN8">
        <v>597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252</v>
      </c>
      <c r="AJ9" t="s">
        <v>250</v>
      </c>
      <c r="AK9" t="s">
        <v>23</v>
      </c>
      <c r="AM9">
        <v>267</v>
      </c>
      <c r="AN9">
        <v>275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1107</v>
      </c>
      <c r="AN10">
        <v>733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252</v>
      </c>
      <c r="AJ11" t="s">
        <v>250</v>
      </c>
      <c r="AK11" t="s">
        <v>23</v>
      </c>
      <c r="AM11">
        <v>738</v>
      </c>
      <c r="AN11">
        <v>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1071</v>
      </c>
      <c r="AN2">
        <v>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727</v>
      </c>
      <c r="AN3">
        <v>550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373</v>
      </c>
      <c r="AN4">
        <v>986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459</v>
      </c>
      <c r="AN5">
        <v>446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845</v>
      </c>
      <c r="AN6">
        <v>806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755</v>
      </c>
      <c r="AN7">
        <v>214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116</v>
      </c>
      <c r="AN8">
        <v>996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1351</v>
      </c>
      <c r="AN9">
        <v>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291</v>
      </c>
      <c r="AN10">
        <v>646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612</v>
      </c>
      <c r="AN11">
        <v>932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574</v>
      </c>
      <c r="AN2">
        <v>850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960</v>
      </c>
      <c r="AN3">
        <v>755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243</v>
      </c>
      <c r="AJ4" t="s">
        <v>242</v>
      </c>
      <c r="AK4" t="s">
        <v>124</v>
      </c>
      <c r="AM4">
        <v>1243</v>
      </c>
      <c r="AN4">
        <v>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G5">
        <v>1</v>
      </c>
      <c r="AH5" t="s">
        <v>307</v>
      </c>
      <c r="AJ5" t="s">
        <v>306</v>
      </c>
      <c r="AK5" t="s">
        <v>23</v>
      </c>
      <c r="AM5">
        <v>587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193</v>
      </c>
      <c r="AK6" t="s">
        <v>77</v>
      </c>
      <c r="AM6">
        <v>1382</v>
      </c>
      <c r="AN6">
        <v>294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307</v>
      </c>
      <c r="AJ7" t="s">
        <v>306</v>
      </c>
      <c r="AK7" t="s">
        <v>23</v>
      </c>
      <c r="AM7">
        <v>645</v>
      </c>
      <c r="AN7">
        <v>163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1040</v>
      </c>
      <c r="AN8">
        <v>206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G9">
        <v>1</v>
      </c>
      <c r="AH9" t="s">
        <v>307</v>
      </c>
      <c r="AJ9" t="s">
        <v>306</v>
      </c>
      <c r="AK9" t="s">
        <v>23</v>
      </c>
      <c r="AM9">
        <v>781</v>
      </c>
      <c r="AN9">
        <v>413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G10">
        <v>1</v>
      </c>
      <c r="AH10" t="s">
        <v>307</v>
      </c>
      <c r="AJ10" t="s">
        <v>306</v>
      </c>
      <c r="AK10" t="s">
        <v>23</v>
      </c>
      <c r="AM10">
        <v>848</v>
      </c>
      <c r="AN10">
        <v>165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235</v>
      </c>
      <c r="AJ11" t="s">
        <v>231</v>
      </c>
      <c r="AK11" t="s">
        <v>130</v>
      </c>
      <c r="AM11">
        <v>791</v>
      </c>
      <c r="AN11">
        <v>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453</v>
      </c>
      <c r="AN2">
        <v>1016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1348</v>
      </c>
      <c r="AN3">
        <v>563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760</v>
      </c>
      <c r="AN4">
        <v>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238</v>
      </c>
      <c r="AN5">
        <v>601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712</v>
      </c>
      <c r="AN6">
        <v>697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683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237</v>
      </c>
      <c r="AJ8" t="s">
        <v>234</v>
      </c>
      <c r="AK8" t="s">
        <v>130</v>
      </c>
      <c r="AM8">
        <v>256</v>
      </c>
      <c r="AN8">
        <v>1057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654</v>
      </c>
      <c r="AN9">
        <v>1001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573</v>
      </c>
      <c r="AN10">
        <v>978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665</v>
      </c>
      <c r="AN11">
        <v>656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604</v>
      </c>
      <c r="AN2">
        <v>431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1018</v>
      </c>
      <c r="AN3">
        <v>487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627</v>
      </c>
      <c r="AN4">
        <v>154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984</v>
      </c>
      <c r="AN5">
        <v>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1009</v>
      </c>
      <c r="AN6">
        <v>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252</v>
      </c>
      <c r="AJ7" t="s">
        <v>250</v>
      </c>
      <c r="AK7" t="s">
        <v>23</v>
      </c>
      <c r="AM7">
        <v>1111</v>
      </c>
      <c r="AN7">
        <v>806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1270</v>
      </c>
      <c r="AN8">
        <v>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729</v>
      </c>
      <c r="AN9">
        <v>831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718</v>
      </c>
      <c r="AN10">
        <v>616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193</v>
      </c>
      <c r="AK11" t="s">
        <v>77</v>
      </c>
      <c r="AM11">
        <v>1083</v>
      </c>
      <c r="AN11">
        <v>285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1370</v>
      </c>
      <c r="AN2">
        <v>442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193</v>
      </c>
      <c r="AK3" t="s">
        <v>77</v>
      </c>
      <c r="AM3">
        <v>1010</v>
      </c>
      <c r="AN3">
        <v>148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193</v>
      </c>
      <c r="AK4" t="s">
        <v>77</v>
      </c>
      <c r="AM4">
        <v>1391</v>
      </c>
      <c r="AN4">
        <v>894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1404</v>
      </c>
      <c r="AN5">
        <v>468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874</v>
      </c>
      <c r="AN6">
        <v>1010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193</v>
      </c>
      <c r="AK7" t="s">
        <v>77</v>
      </c>
      <c r="AM7">
        <v>894</v>
      </c>
      <c r="AN7">
        <v>188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193</v>
      </c>
      <c r="AK8" t="s">
        <v>77</v>
      </c>
      <c r="AM8">
        <v>1095</v>
      </c>
      <c r="AN8">
        <v>402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1175</v>
      </c>
      <c r="AN9">
        <v>445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125</v>
      </c>
      <c r="AN10">
        <v>644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691</v>
      </c>
      <c r="AN11">
        <v>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235</v>
      </c>
      <c r="AN2">
        <v>404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448</v>
      </c>
      <c r="AN3">
        <v>115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619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572</v>
      </c>
      <c r="AN5">
        <v>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876</v>
      </c>
      <c r="AN6">
        <v>959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926</v>
      </c>
      <c r="AN7">
        <v>568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807</v>
      </c>
      <c r="AN8">
        <v>610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1071</v>
      </c>
      <c r="AN9">
        <v>450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1361</v>
      </c>
      <c r="AN10">
        <v>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739</v>
      </c>
      <c r="AN1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G2">
        <v>1</v>
      </c>
      <c r="AH2" t="s">
        <v>252</v>
      </c>
      <c r="AJ2" t="s">
        <v>250</v>
      </c>
      <c r="AK2" t="s">
        <v>23</v>
      </c>
      <c r="AM2">
        <v>993</v>
      </c>
      <c r="AN2">
        <v>856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G3">
        <v>1</v>
      </c>
      <c r="AH3" t="s">
        <v>252</v>
      </c>
      <c r="AJ3" t="s">
        <v>250</v>
      </c>
      <c r="AK3" t="s">
        <v>23</v>
      </c>
      <c r="AM3">
        <v>802</v>
      </c>
      <c r="AN3">
        <v>326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193</v>
      </c>
      <c r="AK4" t="s">
        <v>77</v>
      </c>
      <c r="AM4">
        <v>152</v>
      </c>
      <c r="AN4">
        <v>209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G5">
        <v>1</v>
      </c>
      <c r="AH5" t="s">
        <v>252</v>
      </c>
      <c r="AJ5" t="s">
        <v>250</v>
      </c>
      <c r="AK5" t="s">
        <v>23</v>
      </c>
      <c r="AM5">
        <v>677</v>
      </c>
      <c r="AN5">
        <v>291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262</v>
      </c>
      <c r="AN6">
        <v>767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5</v>
      </c>
      <c r="AN7">
        <v>1071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439</v>
      </c>
      <c r="AN8">
        <v>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193</v>
      </c>
      <c r="AK9" t="s">
        <v>77</v>
      </c>
      <c r="AM9">
        <v>119</v>
      </c>
      <c r="AN9">
        <v>275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G10">
        <v>1</v>
      </c>
      <c r="AH10" t="s">
        <v>252</v>
      </c>
      <c r="AJ10" t="s">
        <v>250</v>
      </c>
      <c r="AK10" t="s">
        <v>23</v>
      </c>
      <c r="AM10">
        <v>730</v>
      </c>
      <c r="AN10">
        <v>844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226</v>
      </c>
      <c r="AJ11" t="s">
        <v>193</v>
      </c>
      <c r="AK11" t="s">
        <v>77</v>
      </c>
      <c r="AM11">
        <v>198</v>
      </c>
      <c r="AN11">
        <v>495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G2">
        <v>3</v>
      </c>
      <c r="AH2" t="s">
        <v>95</v>
      </c>
      <c r="AJ2" t="s">
        <v>199</v>
      </c>
      <c r="AK2" t="s">
        <v>95</v>
      </c>
      <c r="AM2">
        <v>82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237</v>
      </c>
      <c r="AJ3" t="s">
        <v>234</v>
      </c>
      <c r="AK3" t="s">
        <v>130</v>
      </c>
      <c r="AM3">
        <v>778</v>
      </c>
      <c r="AN3">
        <v>270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G4">
        <v>3</v>
      </c>
      <c r="AH4" t="s">
        <v>95</v>
      </c>
      <c r="AJ4" t="s">
        <v>199</v>
      </c>
      <c r="AK4" t="s">
        <v>95</v>
      </c>
      <c r="AM4">
        <v>388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226</v>
      </c>
      <c r="AJ5" t="s">
        <v>193</v>
      </c>
      <c r="AK5" t="s">
        <v>77</v>
      </c>
      <c r="AM5">
        <v>312</v>
      </c>
      <c r="AN5">
        <v>1008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237</v>
      </c>
      <c r="AJ6" t="s">
        <v>234</v>
      </c>
      <c r="AK6" t="s">
        <v>130</v>
      </c>
      <c r="AM6">
        <v>769</v>
      </c>
      <c r="AN6">
        <v>956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193</v>
      </c>
      <c r="AK7" t="s">
        <v>77</v>
      </c>
      <c r="AM7">
        <v>308</v>
      </c>
      <c r="AN7">
        <v>1046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226</v>
      </c>
      <c r="AJ8" t="s">
        <v>193</v>
      </c>
      <c r="AK8" t="s">
        <v>77</v>
      </c>
      <c r="AM8">
        <v>76</v>
      </c>
      <c r="AN8">
        <v>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184</v>
      </c>
      <c r="AN9">
        <v>602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649</v>
      </c>
      <c r="AN10">
        <v>349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227</v>
      </c>
      <c r="AJ11" t="s">
        <v>197</v>
      </c>
      <c r="AK11" t="s">
        <v>124</v>
      </c>
      <c r="AM11">
        <v>1393</v>
      </c>
      <c r="AN11">
        <v>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0"/>
  <sheetViews>
    <sheetView tabSelected="1" workbookViewId="0"/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6.140625" style="32" bestFit="1" customWidth="1"/>
    <col min="6" max="6" width="10.85546875" style="32" bestFit="1" customWidth="1"/>
    <col min="7" max="7" width="44" style="32" bestFit="1" customWidth="1"/>
    <col min="8" max="8" width="6.140625" style="32" bestFit="1" customWidth="1"/>
    <col min="9" max="11" width="5.7109375" style="32" bestFit="1" customWidth="1"/>
    <col min="12" max="24" width="6.140625" style="32" bestFit="1" customWidth="1"/>
    <col min="25" max="28" width="5.7109375" style="32" bestFit="1" customWidth="1"/>
    <col min="29" max="35" width="6.140625" style="32" bestFit="1" customWidth="1"/>
    <col min="36" max="39" width="5.710937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321</v>
      </c>
    </row>
    <row r="2" spans="1:45" x14ac:dyDescent="0.25">
      <c r="A2" s="32" t="s">
        <v>320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342</v>
      </c>
    </row>
    <row r="5" spans="1:45" ht="15.75" thickBot="1" x14ac:dyDescent="0.3"/>
    <row r="6" spans="1:45" ht="16.5" thickTop="1" thickBot="1" x14ac:dyDescent="0.3">
      <c r="A6" s="49" t="s">
        <v>322</v>
      </c>
      <c r="B6" s="44">
        <v>76910</v>
      </c>
      <c r="C6" s="44">
        <v>61628</v>
      </c>
      <c r="D6" s="44">
        <v>31064</v>
      </c>
      <c r="E6" s="44">
        <v>298498</v>
      </c>
      <c r="F6" s="44">
        <v>160960</v>
      </c>
      <c r="G6" s="44">
        <v>138037</v>
      </c>
      <c r="H6" s="44">
        <v>115115</v>
      </c>
      <c r="I6" s="44">
        <v>92192</v>
      </c>
      <c r="J6" s="44">
        <v>53987</v>
      </c>
      <c r="K6" s="44">
        <v>23423</v>
      </c>
      <c r="L6" s="44">
        <v>290857</v>
      </c>
      <c r="M6" s="44">
        <v>283216</v>
      </c>
      <c r="N6" s="44">
        <v>275575</v>
      </c>
      <c r="O6" s="44">
        <v>267934</v>
      </c>
      <c r="P6" s="44">
        <v>260293</v>
      </c>
      <c r="Q6" s="44">
        <v>252652</v>
      </c>
      <c r="R6" s="44">
        <v>229729</v>
      </c>
      <c r="S6" s="44">
        <v>214447</v>
      </c>
      <c r="T6" s="44">
        <v>199165</v>
      </c>
      <c r="U6" s="44">
        <v>183883</v>
      </c>
      <c r="V6" s="44">
        <v>153319</v>
      </c>
      <c r="W6" s="44">
        <v>130396</v>
      </c>
      <c r="X6" s="44">
        <v>107474</v>
      </c>
      <c r="Y6" s="44">
        <v>84551</v>
      </c>
      <c r="Z6" s="44">
        <v>46346</v>
      </c>
      <c r="AA6" s="44">
        <v>15782</v>
      </c>
      <c r="AB6" s="44">
        <v>500</v>
      </c>
      <c r="AC6" s="44">
        <v>176242</v>
      </c>
      <c r="AD6" s="44">
        <v>222088</v>
      </c>
      <c r="AE6" s="44">
        <v>206806</v>
      </c>
      <c r="AF6" s="44">
        <v>191524</v>
      </c>
      <c r="AG6" s="44">
        <v>168601</v>
      </c>
      <c r="AH6" s="44">
        <v>145678</v>
      </c>
      <c r="AI6" s="44">
        <v>122755</v>
      </c>
      <c r="AJ6" s="44">
        <v>99833</v>
      </c>
      <c r="AK6" s="44">
        <v>69269</v>
      </c>
      <c r="AL6" s="44">
        <v>38705</v>
      </c>
      <c r="AM6" s="44">
        <v>8141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323</v>
      </c>
      <c r="B7" s="45">
        <f>'000076910'!B8</f>
        <v>1</v>
      </c>
      <c r="C7" s="45">
        <f>'000061628'!B8</f>
        <v>1</v>
      </c>
      <c r="D7" s="45">
        <f>'000031064'!B8</f>
        <v>1</v>
      </c>
      <c r="E7" s="45">
        <f>'000298498'!B8</f>
        <v>1</v>
      </c>
      <c r="F7" s="45">
        <f>'000160960'!B8</f>
        <v>1</v>
      </c>
      <c r="G7" s="45">
        <f>'000138037'!B8</f>
        <v>1</v>
      </c>
      <c r="H7" s="45">
        <f>'000115115'!B8</f>
        <v>1</v>
      </c>
      <c r="I7" s="45">
        <f>'000092192'!B8</f>
        <v>1</v>
      </c>
      <c r="J7" s="45">
        <f>'000053987'!B8</f>
        <v>1</v>
      </c>
      <c r="K7" s="45">
        <f>'000023423'!B8</f>
        <v>1</v>
      </c>
      <c r="L7" s="45">
        <f>'000290857'!B8</f>
        <v>1</v>
      </c>
      <c r="M7" s="45">
        <f>'000283216'!B8</f>
        <v>1</v>
      </c>
      <c r="N7" s="45">
        <f>'000275575'!B8</f>
        <v>1</v>
      </c>
      <c r="O7" s="45">
        <f>'000267934'!B8</f>
        <v>1</v>
      </c>
      <c r="P7" s="45">
        <f>'000260293'!B8</f>
        <v>1</v>
      </c>
      <c r="Q7" s="45">
        <f>'000252652'!B8</f>
        <v>1</v>
      </c>
      <c r="R7" s="45">
        <f>'000229729'!B8</f>
        <v>1</v>
      </c>
      <c r="S7" s="45">
        <f>'000214447'!B8</f>
        <v>1</v>
      </c>
      <c r="T7" s="45">
        <f>'000199165'!B8</f>
        <v>1</v>
      </c>
      <c r="U7" s="45">
        <f>'000183883'!B8</f>
        <v>1</v>
      </c>
      <c r="V7" s="45">
        <f>'000153319'!B8</f>
        <v>1</v>
      </c>
      <c r="W7" s="45">
        <f>'000130396'!B8</f>
        <v>1</v>
      </c>
      <c r="X7" s="45">
        <f>'000107474'!B8</f>
        <v>1</v>
      </c>
      <c r="Y7" s="45">
        <f>'000084551'!B8</f>
        <v>1</v>
      </c>
      <c r="Z7" s="45">
        <f>'000046346'!B8</f>
        <v>1</v>
      </c>
      <c r="AA7" s="45">
        <f>'000015782'!B8</f>
        <v>1</v>
      </c>
      <c r="AB7" s="45">
        <f>'000000500'!B8</f>
        <v>1</v>
      </c>
      <c r="AC7" s="45">
        <f>'000176242'!B8</f>
        <v>1</v>
      </c>
      <c r="AD7" s="45">
        <f>'000222088'!B8</f>
        <v>1</v>
      </c>
      <c r="AE7" s="45">
        <f>'000206806'!B8</f>
        <v>1</v>
      </c>
      <c r="AF7" s="45">
        <f>'000191524'!B8</f>
        <v>1</v>
      </c>
      <c r="AG7" s="45">
        <f>'000168601'!B8</f>
        <v>1</v>
      </c>
      <c r="AH7" s="45">
        <f>'000145678'!B8</f>
        <v>1</v>
      </c>
      <c r="AI7" s="45">
        <f>'000122755'!B8</f>
        <v>1</v>
      </c>
      <c r="AJ7" s="45">
        <f>'000099833'!B8</f>
        <v>1</v>
      </c>
      <c r="AK7" s="45">
        <f>'000069269'!B8</f>
        <v>1</v>
      </c>
      <c r="AL7" s="45">
        <f>'000038705'!B8</f>
        <v>1</v>
      </c>
      <c r="AM7" s="45">
        <f>'000008141'!B8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324</v>
      </c>
      <c r="B8" s="36">
        <f ca="1">'000076910'!B29</f>
        <v>10</v>
      </c>
      <c r="C8" s="36">
        <f ca="1">'000061628'!B29</f>
        <v>10</v>
      </c>
      <c r="D8" s="36">
        <f ca="1">'000031064'!B29</f>
        <v>10</v>
      </c>
      <c r="E8" s="36">
        <f ca="1">'000298498'!B29</f>
        <v>10</v>
      </c>
      <c r="F8" s="36">
        <f ca="1">'000160960'!B29</f>
        <v>10</v>
      </c>
      <c r="G8" s="36">
        <f ca="1">'000138037'!B29</f>
        <v>10</v>
      </c>
      <c r="H8" s="36">
        <f ca="1">'000115115'!B29</f>
        <v>10</v>
      </c>
      <c r="I8" s="36">
        <f ca="1">'000092192'!B29</f>
        <v>10</v>
      </c>
      <c r="J8" s="36">
        <f ca="1">'000053987'!B29</f>
        <v>10</v>
      </c>
      <c r="K8" s="36">
        <f ca="1">'000023423'!B29</f>
        <v>10</v>
      </c>
      <c r="L8" s="36">
        <f ca="1">'000290857'!B29</f>
        <v>10</v>
      </c>
      <c r="M8" s="36">
        <f ca="1">'000283216'!B29</f>
        <v>10</v>
      </c>
      <c r="N8" s="36">
        <f ca="1">'000275575'!B29</f>
        <v>10</v>
      </c>
      <c r="O8" s="36">
        <f ca="1">'000267934'!B29</f>
        <v>10</v>
      </c>
      <c r="P8" s="36">
        <f ca="1">'000260293'!B29</f>
        <v>10</v>
      </c>
      <c r="Q8" s="36">
        <f ca="1">'000252652'!B29</f>
        <v>10</v>
      </c>
      <c r="R8" s="36">
        <f ca="1">'000229729'!B29</f>
        <v>10</v>
      </c>
      <c r="S8" s="36">
        <f ca="1">'000214447'!B29</f>
        <v>10</v>
      </c>
      <c r="T8" s="36">
        <f ca="1">'000199165'!B29</f>
        <v>10</v>
      </c>
      <c r="U8" s="36">
        <f ca="1">'000183883'!B29</f>
        <v>10</v>
      </c>
      <c r="V8" s="36">
        <f ca="1">'000153319'!B29</f>
        <v>10</v>
      </c>
      <c r="W8" s="36">
        <f ca="1">'000130396'!B29</f>
        <v>10</v>
      </c>
      <c r="X8" s="36">
        <f ca="1">'000107474'!B29</f>
        <v>10</v>
      </c>
      <c r="Y8" s="36">
        <f ca="1">'000084551'!B29</f>
        <v>10</v>
      </c>
      <c r="Z8" s="36">
        <f ca="1">'000046346'!B29</f>
        <v>10</v>
      </c>
      <c r="AA8" s="36">
        <f ca="1">'000015782'!B29</f>
        <v>10</v>
      </c>
      <c r="AB8" s="36">
        <f ca="1">'000000500'!B29</f>
        <v>10</v>
      </c>
      <c r="AC8" s="36">
        <f ca="1">'000176242'!B29</f>
        <v>10</v>
      </c>
      <c r="AD8" s="36">
        <f ca="1">'000222088'!B29</f>
        <v>10</v>
      </c>
      <c r="AE8" s="36">
        <f ca="1">'000206806'!B29</f>
        <v>10</v>
      </c>
      <c r="AF8" s="36">
        <f ca="1">'000191524'!B29</f>
        <v>10</v>
      </c>
      <c r="AG8" s="36">
        <f ca="1">'000168601'!B29</f>
        <v>10</v>
      </c>
      <c r="AH8" s="36">
        <f ca="1">'000145678'!B29</f>
        <v>10</v>
      </c>
      <c r="AI8" s="36">
        <f ca="1">'000122755'!B29</f>
        <v>10</v>
      </c>
      <c r="AJ8" s="36">
        <f ca="1">'000099833'!B29</f>
        <v>10</v>
      </c>
      <c r="AK8" s="36">
        <f ca="1">'000069269'!B29</f>
        <v>10</v>
      </c>
      <c r="AL8" s="36">
        <f ca="1">'000038705'!B29</f>
        <v>10</v>
      </c>
      <c r="AM8" s="36">
        <f ca="1">'000008141'!B29</f>
        <v>10</v>
      </c>
      <c r="AS8" s="59"/>
    </row>
    <row r="9" spans="1:45" ht="15.75" thickBot="1" x14ac:dyDescent="0.3">
      <c r="A9" s="52" t="s">
        <v>325</v>
      </c>
      <c r="B9" s="46">
        <f ca="1">'000076910'!H127</f>
        <v>10</v>
      </c>
      <c r="C9" s="46">
        <f ca="1">'000061628'!H127</f>
        <v>6</v>
      </c>
      <c r="D9" s="46">
        <f ca="1">'000031064'!H127</f>
        <v>10</v>
      </c>
      <c r="E9" s="46">
        <f ca="1">'000298498'!H127</f>
        <v>10</v>
      </c>
      <c r="F9" s="46">
        <f ca="1">'000160960'!H127</f>
        <v>10</v>
      </c>
      <c r="G9" s="46">
        <f ca="1">'000138037'!H127</f>
        <v>10</v>
      </c>
      <c r="H9" s="46">
        <f ca="1">'000115115'!H127</f>
        <v>10</v>
      </c>
      <c r="I9" s="46">
        <f ca="1">'000092192'!H127</f>
        <v>6</v>
      </c>
      <c r="J9" s="46">
        <f ca="1">'000053987'!H127</f>
        <v>8</v>
      </c>
      <c r="K9" s="46">
        <f ca="1">'000023423'!H127</f>
        <v>7</v>
      </c>
      <c r="L9" s="46">
        <f ca="1">'000290857'!H127</f>
        <v>9</v>
      </c>
      <c r="M9" s="46">
        <f ca="1">'000283216'!H127</f>
        <v>8</v>
      </c>
      <c r="N9" s="46">
        <f ca="1">'000275575'!H127</f>
        <v>9</v>
      </c>
      <c r="O9" s="46">
        <f ca="1">'000267934'!H127</f>
        <v>6</v>
      </c>
      <c r="P9" s="46">
        <f ca="1">'000260293'!H127</f>
        <v>9</v>
      </c>
      <c r="Q9" s="46">
        <f ca="1">'000252652'!H127</f>
        <v>7</v>
      </c>
      <c r="R9" s="46">
        <f ca="1">'000229729'!H127</f>
        <v>10</v>
      </c>
      <c r="S9" s="46">
        <f ca="1">'000214447'!H127</f>
        <v>9</v>
      </c>
      <c r="T9" s="46">
        <f ca="1">'000199165'!H127</f>
        <v>9</v>
      </c>
      <c r="U9" s="46">
        <f ca="1">'000183883'!H127</f>
        <v>8</v>
      </c>
      <c r="V9" s="46">
        <f ca="1">'000153319'!H127</f>
        <v>8</v>
      </c>
      <c r="W9" s="46">
        <f ca="1">'000130396'!H127</f>
        <v>9</v>
      </c>
      <c r="X9" s="46">
        <f ca="1">'000107474'!H127</f>
        <v>8</v>
      </c>
      <c r="Y9" s="46">
        <f ca="1">'000084551'!H127</f>
        <v>9</v>
      </c>
      <c r="Z9" s="46">
        <f ca="1">'000046346'!H127</f>
        <v>9</v>
      </c>
      <c r="AA9" s="46">
        <f ca="1">'000015782'!H127</f>
        <v>9</v>
      </c>
      <c r="AB9" s="46">
        <f ca="1">'000000500'!H127</f>
        <v>8</v>
      </c>
      <c r="AC9" s="46">
        <f ca="1">'000176242'!H127</f>
        <v>9</v>
      </c>
      <c r="AD9" s="46">
        <f ca="1">'000222088'!H127</f>
        <v>10</v>
      </c>
      <c r="AE9" s="46">
        <f ca="1">'000206806'!H127</f>
        <v>9</v>
      </c>
      <c r="AF9" s="46">
        <f ca="1">'000191524'!H127</f>
        <v>10</v>
      </c>
      <c r="AG9" s="46">
        <f ca="1">'000168601'!H127</f>
        <v>9</v>
      </c>
      <c r="AH9" s="46">
        <f ca="1">'000145678'!H127</f>
        <v>8</v>
      </c>
      <c r="AI9" s="46">
        <f ca="1">'000122755'!H127</f>
        <v>10</v>
      </c>
      <c r="AJ9" s="46">
        <f ca="1">'000099833'!H127</f>
        <v>9</v>
      </c>
      <c r="AK9" s="46">
        <f ca="1">'000069269'!H127</f>
        <v>10</v>
      </c>
      <c r="AL9" s="46">
        <f ca="1">'000038705'!H127</f>
        <v>9</v>
      </c>
      <c r="AM9" s="46">
        <f ca="1">'000008141'!H127</f>
        <v>8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326</v>
      </c>
      <c r="AO10" s="34" t="s">
        <v>327</v>
      </c>
      <c r="AP10" s="34" t="s">
        <v>328</v>
      </c>
      <c r="AQ10" s="34" t="s">
        <v>329</v>
      </c>
      <c r="AS10" s="59"/>
    </row>
    <row r="11" spans="1:45" x14ac:dyDescent="0.25">
      <c r="A11" s="53" t="s">
        <v>170</v>
      </c>
      <c r="B11" s="39">
        <f ca="1">'000076910'!C16</f>
        <v>0</v>
      </c>
      <c r="C11" s="39">
        <f ca="1">'000061628'!C16</f>
        <v>0</v>
      </c>
      <c r="D11" s="39">
        <f ca="1">'000031064'!C16</f>
        <v>0</v>
      </c>
      <c r="E11" s="39">
        <f ca="1">'000298498'!C16</f>
        <v>0</v>
      </c>
      <c r="F11" s="39">
        <f ca="1">'000160960'!C16</f>
        <v>0</v>
      </c>
      <c r="G11" s="39">
        <f ca="1">'000138037'!C16</f>
        <v>0</v>
      </c>
      <c r="H11" s="39">
        <f ca="1">'000115115'!C16</f>
        <v>10</v>
      </c>
      <c r="I11" s="39">
        <f ca="1">'000092192'!C16</f>
        <v>0</v>
      </c>
      <c r="J11" s="39">
        <f ca="1">'000053987'!C16</f>
        <v>0</v>
      </c>
      <c r="K11" s="39">
        <f ca="1">'000023423'!C16</f>
        <v>0</v>
      </c>
      <c r="L11" s="39">
        <f ca="1">'000290857'!C16</f>
        <v>0</v>
      </c>
      <c r="M11" s="39">
        <f ca="1">'000283216'!C16</f>
        <v>0</v>
      </c>
      <c r="N11" s="39">
        <f ca="1">'000275575'!C16</f>
        <v>0</v>
      </c>
      <c r="O11" s="39">
        <f ca="1">'000267934'!C16</f>
        <v>0</v>
      </c>
      <c r="P11" s="39">
        <f ca="1">'000260293'!C16</f>
        <v>0</v>
      </c>
      <c r="Q11" s="39">
        <f ca="1">'000252652'!C16</f>
        <v>0</v>
      </c>
      <c r="R11" s="39">
        <f ca="1">'000229729'!C16</f>
        <v>10</v>
      </c>
      <c r="S11" s="39">
        <f ca="1">'000214447'!C16</f>
        <v>0</v>
      </c>
      <c r="T11" s="39">
        <f ca="1">'000199165'!C16</f>
        <v>0</v>
      </c>
      <c r="U11" s="39">
        <f ca="1">'000183883'!C16</f>
        <v>25</v>
      </c>
      <c r="V11" s="39">
        <f ca="1">'000153319'!C16</f>
        <v>0</v>
      </c>
      <c r="W11" s="39">
        <f ca="1">'000130396'!C16</f>
        <v>0</v>
      </c>
      <c r="X11" s="39">
        <f ca="1">'000107474'!C16</f>
        <v>62.5</v>
      </c>
      <c r="Y11" s="39">
        <f ca="1">'000084551'!C16</f>
        <v>0</v>
      </c>
      <c r="Z11" s="39">
        <f ca="1">'000046346'!C16</f>
        <v>0</v>
      </c>
      <c r="AA11" s="39">
        <f ca="1">'000015782'!C16</f>
        <v>0</v>
      </c>
      <c r="AB11" s="39">
        <f ca="1">'000000500'!C16</f>
        <v>0</v>
      </c>
      <c r="AC11" s="39">
        <f ca="1">'000176242'!C16</f>
        <v>88.888888888888886</v>
      </c>
      <c r="AD11" s="39">
        <f ca="1">'000222088'!C16</f>
        <v>0</v>
      </c>
      <c r="AE11" s="39">
        <f ca="1">'000206806'!C16</f>
        <v>66.666666666666657</v>
      </c>
      <c r="AF11" s="39">
        <f ca="1">'000191524'!C16</f>
        <v>0</v>
      </c>
      <c r="AG11" s="39">
        <f ca="1">'000168601'!C16</f>
        <v>44.444444444444443</v>
      </c>
      <c r="AH11" s="39">
        <f ca="1">'000145678'!C16</f>
        <v>0</v>
      </c>
      <c r="AI11" s="39">
        <f ca="1">'000122755'!C16</f>
        <v>10</v>
      </c>
      <c r="AJ11" s="39">
        <f ca="1">'000099833'!C16</f>
        <v>0</v>
      </c>
      <c r="AK11" s="39">
        <f ca="1">'000069269'!C16</f>
        <v>0</v>
      </c>
      <c r="AL11" s="39">
        <f ca="1">'000038705'!C16</f>
        <v>44.444444444444443</v>
      </c>
      <c r="AM11" s="39">
        <f ca="1">'000008141'!C16</f>
        <v>0</v>
      </c>
      <c r="AN11" s="38"/>
      <c r="AO11" s="39">
        <f ca="1">AVERAGE(B11:AM11)</f>
        <v>9.5248538011695913</v>
      </c>
      <c r="AP11" s="39">
        <f ca="1">STDEV(B11:AM11)</f>
        <v>21.859550685781588</v>
      </c>
      <c r="AQ11" s="39">
        <f ca="1">AP11/SQRT(38)</f>
        <v>3.5460873775274244</v>
      </c>
      <c r="AR11" s="38"/>
      <c r="AS11" s="61"/>
    </row>
    <row r="12" spans="1:45" x14ac:dyDescent="0.25">
      <c r="A12" s="54" t="s">
        <v>171</v>
      </c>
      <c r="B12" s="37">
        <f ca="1">'000076910'!C17</f>
        <v>10</v>
      </c>
      <c r="C12" s="37">
        <f ca="1">'000061628'!C17</f>
        <v>0</v>
      </c>
      <c r="D12" s="37">
        <f ca="1">'000031064'!C17</f>
        <v>0</v>
      </c>
      <c r="E12" s="37">
        <f ca="1">'000298498'!C17</f>
        <v>0</v>
      </c>
      <c r="F12" s="37">
        <f ca="1">'000160960'!C17</f>
        <v>0</v>
      </c>
      <c r="G12" s="37">
        <f ca="1">'000138037'!C17</f>
        <v>0</v>
      </c>
      <c r="H12" s="37">
        <f ca="1">'000115115'!C17</f>
        <v>90</v>
      </c>
      <c r="I12" s="37">
        <f ca="1">'000092192'!C17</f>
        <v>0</v>
      </c>
      <c r="J12" s="37">
        <f ca="1">'000053987'!C17</f>
        <v>0</v>
      </c>
      <c r="K12" s="37">
        <f ca="1">'000023423'!C17</f>
        <v>0</v>
      </c>
      <c r="L12" s="37">
        <f ca="1">'000290857'!C17</f>
        <v>0</v>
      </c>
      <c r="M12" s="37">
        <f ca="1">'000283216'!C17</f>
        <v>0</v>
      </c>
      <c r="N12" s="37">
        <f ca="1">'000275575'!C17</f>
        <v>0</v>
      </c>
      <c r="O12" s="37">
        <f ca="1">'000267934'!C17</f>
        <v>0</v>
      </c>
      <c r="P12" s="37">
        <f ca="1">'000260293'!C17</f>
        <v>0</v>
      </c>
      <c r="Q12" s="37">
        <f ca="1">'000252652'!C17</f>
        <v>28.571428571428569</v>
      </c>
      <c r="R12" s="37">
        <f ca="1">'000229729'!C17</f>
        <v>50</v>
      </c>
      <c r="S12" s="37">
        <f ca="1">'000214447'!C17</f>
        <v>0</v>
      </c>
      <c r="T12" s="37">
        <f ca="1">'000199165'!C17</f>
        <v>11.111111111111111</v>
      </c>
      <c r="U12" s="37">
        <f ca="1">'000183883'!C17</f>
        <v>0</v>
      </c>
      <c r="V12" s="37">
        <f ca="1">'000153319'!C17</f>
        <v>50</v>
      </c>
      <c r="W12" s="37">
        <f ca="1">'000130396'!C17</f>
        <v>0</v>
      </c>
      <c r="X12" s="37">
        <f ca="1">'000107474'!C17</f>
        <v>37.5</v>
      </c>
      <c r="Y12" s="37">
        <f ca="1">'000084551'!C17</f>
        <v>0</v>
      </c>
      <c r="Z12" s="37">
        <f ca="1">'000046346'!C17</f>
        <v>0</v>
      </c>
      <c r="AA12" s="37">
        <f ca="1">'000015782'!C17</f>
        <v>0</v>
      </c>
      <c r="AB12" s="37">
        <f ca="1">'000000500'!C17</f>
        <v>0</v>
      </c>
      <c r="AC12" s="37">
        <f ca="1">'000176242'!C17</f>
        <v>0</v>
      </c>
      <c r="AD12" s="37">
        <f ca="1">'000222088'!C17</f>
        <v>40</v>
      </c>
      <c r="AE12" s="37">
        <f ca="1">'000206806'!C17</f>
        <v>11.111111111111111</v>
      </c>
      <c r="AF12" s="37">
        <f ca="1">'000191524'!C17</f>
        <v>0</v>
      </c>
      <c r="AG12" s="37">
        <f ca="1">'000168601'!C17</f>
        <v>11.111111111111111</v>
      </c>
      <c r="AH12" s="37">
        <f ca="1">'000145678'!C17</f>
        <v>0</v>
      </c>
      <c r="AI12" s="37">
        <f ca="1">'000122755'!C17</f>
        <v>10</v>
      </c>
      <c r="AJ12" s="37">
        <f ca="1">'000099833'!C17</f>
        <v>44.444444444444443</v>
      </c>
      <c r="AK12" s="37">
        <f ca="1">'000069269'!C17</f>
        <v>0</v>
      </c>
      <c r="AL12" s="37">
        <f ca="1">'000038705'!C17</f>
        <v>33.333333333333329</v>
      </c>
      <c r="AM12" s="37">
        <f ca="1">'000008141'!C17</f>
        <v>37.5</v>
      </c>
      <c r="AO12" s="37">
        <f ca="1">AVERAGE(B12:AM12)</f>
        <v>12.22848788638262</v>
      </c>
      <c r="AP12" s="37">
        <f ca="1">STDEV(B12:AM12)</f>
        <v>20.991151190086498</v>
      </c>
      <c r="AQ12" s="37">
        <f ca="1">AP12/SQRT(38)</f>
        <v>3.4052143772265291</v>
      </c>
      <c r="AS12" s="59"/>
    </row>
    <row r="13" spans="1:45" x14ac:dyDescent="0.25">
      <c r="A13" s="53" t="s">
        <v>172</v>
      </c>
      <c r="B13" s="39">
        <f ca="1">'000076910'!C18</f>
        <v>0</v>
      </c>
      <c r="C13" s="39">
        <f ca="1">'000061628'!C18</f>
        <v>16.666666666666664</v>
      </c>
      <c r="D13" s="39">
        <f ca="1">'000031064'!C18</f>
        <v>0</v>
      </c>
      <c r="E13" s="39">
        <f ca="1">'000298498'!C18</f>
        <v>0</v>
      </c>
      <c r="F13" s="39">
        <f ca="1">'000160960'!C18</f>
        <v>0</v>
      </c>
      <c r="G13" s="39">
        <f ca="1">'000138037'!C18</f>
        <v>0</v>
      </c>
      <c r="H13" s="39">
        <f ca="1">'000115115'!C18</f>
        <v>0</v>
      </c>
      <c r="I13" s="39">
        <f ca="1">'000092192'!C18</f>
        <v>0</v>
      </c>
      <c r="J13" s="39">
        <f ca="1">'000053987'!C18</f>
        <v>12.5</v>
      </c>
      <c r="K13" s="39">
        <f ca="1">'000023423'!C18</f>
        <v>0</v>
      </c>
      <c r="L13" s="39">
        <f ca="1">'000290857'!C18</f>
        <v>0</v>
      </c>
      <c r="M13" s="39">
        <f ca="1">'000283216'!C18</f>
        <v>0</v>
      </c>
      <c r="N13" s="39">
        <f ca="1">'000275575'!C18</f>
        <v>0</v>
      </c>
      <c r="O13" s="39">
        <f ca="1">'000267934'!C18</f>
        <v>0</v>
      </c>
      <c r="P13" s="39">
        <f ca="1">'000260293'!C18</f>
        <v>0</v>
      </c>
      <c r="Q13" s="39">
        <f ca="1">'000252652'!C18</f>
        <v>0</v>
      </c>
      <c r="R13" s="39">
        <f ca="1">'000229729'!C18</f>
        <v>10</v>
      </c>
      <c r="S13" s="39">
        <f ca="1">'000214447'!C18</f>
        <v>0</v>
      </c>
      <c r="T13" s="39">
        <f ca="1">'000199165'!C18</f>
        <v>0</v>
      </c>
      <c r="U13" s="39">
        <f ca="1">'000183883'!C18</f>
        <v>0</v>
      </c>
      <c r="V13" s="39">
        <f ca="1">'000153319'!C18</f>
        <v>0</v>
      </c>
      <c r="W13" s="39">
        <f ca="1">'000130396'!C18</f>
        <v>0</v>
      </c>
      <c r="X13" s="39">
        <f ca="1">'000107474'!C18</f>
        <v>0</v>
      </c>
      <c r="Y13" s="39">
        <f ca="1">'000084551'!C18</f>
        <v>0</v>
      </c>
      <c r="Z13" s="39">
        <f ca="1">'000046346'!C18</f>
        <v>0</v>
      </c>
      <c r="AA13" s="39">
        <f ca="1">'000015782'!C18</f>
        <v>0</v>
      </c>
      <c r="AB13" s="39">
        <f ca="1">'000000500'!C18</f>
        <v>0</v>
      </c>
      <c r="AC13" s="39">
        <f ca="1">'000176242'!C18</f>
        <v>0</v>
      </c>
      <c r="AD13" s="39">
        <f ca="1">'000222088'!C18</f>
        <v>0</v>
      </c>
      <c r="AE13" s="39">
        <f ca="1">'000206806'!C18</f>
        <v>0</v>
      </c>
      <c r="AF13" s="39">
        <f ca="1">'000191524'!C18</f>
        <v>0</v>
      </c>
      <c r="AG13" s="39">
        <f ca="1">'000168601'!C18</f>
        <v>0</v>
      </c>
      <c r="AH13" s="39">
        <f ca="1">'000145678'!C18</f>
        <v>0</v>
      </c>
      <c r="AI13" s="39">
        <f ca="1">'000122755'!C18</f>
        <v>0</v>
      </c>
      <c r="AJ13" s="39">
        <f ca="1">'000099833'!C18</f>
        <v>0</v>
      </c>
      <c r="AK13" s="39">
        <f ca="1">'000069269'!C18</f>
        <v>0</v>
      </c>
      <c r="AL13" s="39">
        <f ca="1">'000038705'!C18</f>
        <v>0</v>
      </c>
      <c r="AM13" s="39">
        <f ca="1">'000008141'!C18</f>
        <v>0</v>
      </c>
      <c r="AN13" s="38"/>
      <c r="AO13" s="39">
        <f ca="1">AVERAGE(B13:AM13)</f>
        <v>1.0307017543859649</v>
      </c>
      <c r="AP13" s="39">
        <f ca="1">STDEV(B13:AM13)</f>
        <v>3.6526873695618405</v>
      </c>
      <c r="AQ13" s="39">
        <f ca="1">AP13/SQRT(38)</f>
        <v>0.59254413603670864</v>
      </c>
      <c r="AR13" s="38"/>
      <c r="AS13" s="61"/>
    </row>
    <row r="14" spans="1:45" x14ac:dyDescent="0.25">
      <c r="A14" s="54" t="s">
        <v>173</v>
      </c>
      <c r="B14" s="37">
        <f ca="1">'000076910'!C19</f>
        <v>0</v>
      </c>
      <c r="C14" s="37">
        <f ca="1">'000061628'!C19</f>
        <v>0</v>
      </c>
      <c r="D14" s="37">
        <f ca="1">'000031064'!C19</f>
        <v>0</v>
      </c>
      <c r="E14" s="37">
        <f ca="1">'000298498'!C19</f>
        <v>0</v>
      </c>
      <c r="F14" s="37">
        <f ca="1">'000160960'!C19</f>
        <v>0</v>
      </c>
      <c r="G14" s="37">
        <f ca="1">'000138037'!C19</f>
        <v>0</v>
      </c>
      <c r="H14" s="37">
        <f ca="1">'000115115'!C19</f>
        <v>0</v>
      </c>
      <c r="I14" s="37">
        <f ca="1">'000092192'!C19</f>
        <v>0</v>
      </c>
      <c r="J14" s="37">
        <f ca="1">'000053987'!C19</f>
        <v>0</v>
      </c>
      <c r="K14" s="37">
        <f ca="1">'000023423'!C19</f>
        <v>0</v>
      </c>
      <c r="L14" s="37">
        <f ca="1">'000290857'!C19</f>
        <v>0</v>
      </c>
      <c r="M14" s="37">
        <f ca="1">'000283216'!C19</f>
        <v>0</v>
      </c>
      <c r="N14" s="37">
        <f ca="1">'000275575'!C19</f>
        <v>0</v>
      </c>
      <c r="O14" s="37">
        <f ca="1">'000267934'!C19</f>
        <v>0</v>
      </c>
      <c r="P14" s="37">
        <f ca="1">'000260293'!C19</f>
        <v>0</v>
      </c>
      <c r="Q14" s="37">
        <f ca="1">'000252652'!C19</f>
        <v>0</v>
      </c>
      <c r="R14" s="37">
        <f ca="1">'000229729'!C19</f>
        <v>0</v>
      </c>
      <c r="S14" s="37">
        <f ca="1">'000214447'!C19</f>
        <v>0</v>
      </c>
      <c r="T14" s="37">
        <f ca="1">'000199165'!C19</f>
        <v>0</v>
      </c>
      <c r="U14" s="37">
        <f ca="1">'000183883'!C19</f>
        <v>0</v>
      </c>
      <c r="V14" s="37">
        <f ca="1">'000153319'!C19</f>
        <v>0</v>
      </c>
      <c r="W14" s="37">
        <f ca="1">'000130396'!C19</f>
        <v>0</v>
      </c>
      <c r="X14" s="37">
        <f ca="1">'000107474'!C19</f>
        <v>0</v>
      </c>
      <c r="Y14" s="37">
        <f ca="1">'000084551'!C19</f>
        <v>0</v>
      </c>
      <c r="Z14" s="37">
        <f ca="1">'000046346'!C19</f>
        <v>0</v>
      </c>
      <c r="AA14" s="37">
        <f ca="1">'000015782'!C19</f>
        <v>0</v>
      </c>
      <c r="AB14" s="37">
        <f ca="1">'000000500'!C19</f>
        <v>0</v>
      </c>
      <c r="AC14" s="37">
        <f ca="1">'000176242'!C19</f>
        <v>11.111111111111111</v>
      </c>
      <c r="AD14" s="37">
        <f ca="1">'000222088'!C19</f>
        <v>0</v>
      </c>
      <c r="AE14" s="37">
        <f ca="1">'000206806'!C19</f>
        <v>0</v>
      </c>
      <c r="AF14" s="37">
        <f ca="1">'000191524'!C19</f>
        <v>0</v>
      </c>
      <c r="AG14" s="37">
        <f ca="1">'000168601'!C19</f>
        <v>0</v>
      </c>
      <c r="AH14" s="37">
        <f ca="1">'000145678'!C19</f>
        <v>0</v>
      </c>
      <c r="AI14" s="37">
        <f ca="1">'000122755'!C19</f>
        <v>0</v>
      </c>
      <c r="AJ14" s="37">
        <f ca="1">'000099833'!C19</f>
        <v>0</v>
      </c>
      <c r="AK14" s="37">
        <f ca="1">'000069269'!C19</f>
        <v>0</v>
      </c>
      <c r="AL14" s="37">
        <f ca="1">'000038705'!C19</f>
        <v>0</v>
      </c>
      <c r="AM14" s="37">
        <f ca="1">'000008141'!C19</f>
        <v>0</v>
      </c>
      <c r="AO14" s="37">
        <f ca="1">AVERAGE(B14:AM14)</f>
        <v>0.29239766081871343</v>
      </c>
      <c r="AP14" s="37">
        <f ca="1">STDEV(B14:AM14)</f>
        <v>1.8024602347862504</v>
      </c>
      <c r="AQ14" s="37">
        <f ca="1">AP14/SQRT(38)</f>
        <v>0.29239766081871349</v>
      </c>
      <c r="AS14" s="59"/>
    </row>
    <row r="15" spans="1:45" x14ac:dyDescent="0.25">
      <c r="A15" s="53" t="s">
        <v>174</v>
      </c>
      <c r="B15" s="39">
        <f ca="1">'000076910'!C20</f>
        <v>30</v>
      </c>
      <c r="C15" s="39">
        <f ca="1">'000061628'!C20</f>
        <v>50</v>
      </c>
      <c r="D15" s="39">
        <f ca="1">'000031064'!C20</f>
        <v>60</v>
      </c>
      <c r="E15" s="39">
        <f ca="1">'000298498'!C20</f>
        <v>60</v>
      </c>
      <c r="F15" s="39">
        <f ca="1">'000160960'!C20</f>
        <v>10</v>
      </c>
      <c r="G15" s="39">
        <f ca="1">'000138037'!C20</f>
        <v>30</v>
      </c>
      <c r="H15" s="39">
        <f ca="1">'000115115'!C20</f>
        <v>0</v>
      </c>
      <c r="I15" s="39">
        <f ca="1">'000092192'!C20</f>
        <v>0</v>
      </c>
      <c r="J15" s="39">
        <f ca="1">'000053987'!C20</f>
        <v>87.5</v>
      </c>
      <c r="K15" s="39">
        <f ca="1">'000023423'!C20</f>
        <v>0</v>
      </c>
      <c r="L15" s="39">
        <f ca="1">'000290857'!C20</f>
        <v>77.777777777777786</v>
      </c>
      <c r="M15" s="39">
        <f ca="1">'000283216'!C20</f>
        <v>37.5</v>
      </c>
      <c r="N15" s="39">
        <f ca="1">'000275575'!C20</f>
        <v>100</v>
      </c>
      <c r="O15" s="39">
        <f ca="1">'000267934'!C20</f>
        <v>50</v>
      </c>
      <c r="P15" s="39">
        <f ca="1">'000260293'!C20</f>
        <v>11.111111111111111</v>
      </c>
      <c r="Q15" s="39">
        <f ca="1">'000252652'!C20</f>
        <v>57.142857142857139</v>
      </c>
      <c r="R15" s="39">
        <f ca="1">'000229729'!C20</f>
        <v>10</v>
      </c>
      <c r="S15" s="39">
        <f ca="1">'000214447'!C20</f>
        <v>77.777777777777786</v>
      </c>
      <c r="T15" s="39">
        <f ca="1">'000199165'!C20</f>
        <v>66.666666666666657</v>
      </c>
      <c r="U15" s="39">
        <f ca="1">'000183883'!C20</f>
        <v>37.5</v>
      </c>
      <c r="V15" s="39">
        <f ca="1">'000153319'!C20</f>
        <v>37.5</v>
      </c>
      <c r="W15" s="39">
        <f ca="1">'000130396'!C20</f>
        <v>55.555555555555557</v>
      </c>
      <c r="X15" s="39">
        <f ca="1">'000107474'!C20</f>
        <v>0</v>
      </c>
      <c r="Y15" s="39">
        <f ca="1">'000084551'!C20</f>
        <v>77.777777777777786</v>
      </c>
      <c r="Z15" s="39">
        <f ca="1">'000046346'!C20</f>
        <v>66.666666666666657</v>
      </c>
      <c r="AA15" s="39">
        <f ca="1">'000015782'!C20</f>
        <v>44.444444444444443</v>
      </c>
      <c r="AB15" s="39">
        <f ca="1">'000000500'!C20</f>
        <v>50</v>
      </c>
      <c r="AC15" s="39">
        <f ca="1">'000176242'!C20</f>
        <v>0</v>
      </c>
      <c r="AD15" s="39">
        <f ca="1">'000222088'!C20</f>
        <v>10</v>
      </c>
      <c r="AE15" s="39">
        <f ca="1">'000206806'!C20</f>
        <v>11.111111111111111</v>
      </c>
      <c r="AF15" s="39">
        <f ca="1">'000191524'!C20</f>
        <v>30</v>
      </c>
      <c r="AG15" s="39">
        <f ca="1">'000168601'!C20</f>
        <v>11.111111111111111</v>
      </c>
      <c r="AH15" s="39">
        <f ca="1">'000145678'!C20</f>
        <v>12.5</v>
      </c>
      <c r="AI15" s="39">
        <f ca="1">'000122755'!C20</f>
        <v>40</v>
      </c>
      <c r="AJ15" s="39">
        <f ca="1">'000099833'!C20</f>
        <v>33.333333333333329</v>
      </c>
      <c r="AK15" s="39">
        <f ca="1">'000069269'!C20</f>
        <v>50</v>
      </c>
      <c r="AL15" s="39">
        <f ca="1">'000038705'!C20</f>
        <v>0</v>
      </c>
      <c r="AM15" s="39">
        <f ca="1">'000008141'!C20</f>
        <v>37.5</v>
      </c>
      <c r="AN15" s="38"/>
      <c r="AO15" s="39">
        <f ca="1">AVERAGE(B15:AM15)</f>
        <v>37.38095238095238</v>
      </c>
      <c r="AP15" s="39">
        <f ca="1">STDEV(B15:AM15)</f>
        <v>27.988559536122683</v>
      </c>
      <c r="AQ15" s="39">
        <f ca="1">AP15/SQRT(38)</f>
        <v>4.5403439033527775</v>
      </c>
      <c r="AR15" s="38"/>
      <c r="AS15" s="61"/>
    </row>
    <row r="16" spans="1:45" x14ac:dyDescent="0.25">
      <c r="A16" s="54" t="s">
        <v>175</v>
      </c>
      <c r="B16" s="37">
        <f ca="1">'000076910'!C21</f>
        <v>30</v>
      </c>
      <c r="C16" s="37">
        <f ca="1">'000061628'!C21</f>
        <v>33.333333333333329</v>
      </c>
      <c r="D16" s="37">
        <f ca="1">'000031064'!C21</f>
        <v>40</v>
      </c>
      <c r="E16" s="37">
        <f ca="1">'000298498'!C21</f>
        <v>20</v>
      </c>
      <c r="F16" s="37">
        <f ca="1">'000160960'!C21</f>
        <v>70</v>
      </c>
      <c r="G16" s="37">
        <f ca="1">'000138037'!C21</f>
        <v>60</v>
      </c>
      <c r="H16" s="37">
        <f ca="1">'000115115'!C21</f>
        <v>0</v>
      </c>
      <c r="I16" s="37">
        <f ca="1">'000092192'!C21</f>
        <v>16.666666666666664</v>
      </c>
      <c r="J16" s="37">
        <f ca="1">'000053987'!C21</f>
        <v>0</v>
      </c>
      <c r="K16" s="37">
        <f ca="1">'000023423'!C21</f>
        <v>100</v>
      </c>
      <c r="L16" s="37">
        <f ca="1">'000290857'!C21</f>
        <v>22.222222222222221</v>
      </c>
      <c r="M16" s="37">
        <f ca="1">'000283216'!C21</f>
        <v>25</v>
      </c>
      <c r="N16" s="37">
        <f ca="1">'000275575'!C21</f>
        <v>0</v>
      </c>
      <c r="O16" s="37">
        <f ca="1">'000267934'!C21</f>
        <v>50</v>
      </c>
      <c r="P16" s="37">
        <f ca="1">'000260293'!C21</f>
        <v>77.777777777777786</v>
      </c>
      <c r="Q16" s="37">
        <f ca="1">'000252652'!C21</f>
        <v>0</v>
      </c>
      <c r="R16" s="37">
        <f ca="1">'000229729'!C21</f>
        <v>20</v>
      </c>
      <c r="S16" s="37">
        <f ca="1">'000214447'!C21</f>
        <v>11.111111111111111</v>
      </c>
      <c r="T16" s="37">
        <f ca="1">'000199165'!C21</f>
        <v>22.222222222222221</v>
      </c>
      <c r="U16" s="37">
        <f ca="1">'000183883'!C21</f>
        <v>25</v>
      </c>
      <c r="V16" s="37">
        <f ca="1">'000153319'!C21</f>
        <v>0</v>
      </c>
      <c r="W16" s="37">
        <f ca="1">'000130396'!C21</f>
        <v>44.444444444444443</v>
      </c>
      <c r="X16" s="37">
        <f ca="1">'000107474'!C21</f>
        <v>0</v>
      </c>
      <c r="Y16" s="37">
        <f ca="1">'000084551'!C21</f>
        <v>11.111111111111111</v>
      </c>
      <c r="Z16" s="37">
        <f ca="1">'000046346'!C21</f>
        <v>22.222222222222221</v>
      </c>
      <c r="AA16" s="37">
        <f ca="1">'000015782'!C21</f>
        <v>55.555555555555557</v>
      </c>
      <c r="AB16" s="37">
        <f ca="1">'000000500'!C21</f>
        <v>37.5</v>
      </c>
      <c r="AC16" s="37">
        <f ca="1">'000176242'!C21</f>
        <v>0</v>
      </c>
      <c r="AD16" s="37">
        <f ca="1">'000222088'!C21</f>
        <v>50</v>
      </c>
      <c r="AE16" s="37">
        <f ca="1">'000206806'!C21</f>
        <v>11.111111111111111</v>
      </c>
      <c r="AF16" s="37">
        <f ca="1">'000191524'!C21</f>
        <v>70</v>
      </c>
      <c r="AG16" s="37">
        <f ca="1">'000168601'!C21</f>
        <v>22.222222222222221</v>
      </c>
      <c r="AH16" s="37">
        <f ca="1">'000145678'!C21</f>
        <v>87.5</v>
      </c>
      <c r="AI16" s="37">
        <f ca="1">'000122755'!C21</f>
        <v>40</v>
      </c>
      <c r="AJ16" s="37">
        <f ca="1">'000099833'!C21</f>
        <v>22.222222222222221</v>
      </c>
      <c r="AK16" s="37">
        <f ca="1">'000069269'!C21</f>
        <v>50</v>
      </c>
      <c r="AL16" s="37">
        <f ca="1">'000038705'!C21</f>
        <v>22.222222222222221</v>
      </c>
      <c r="AM16" s="37">
        <f ca="1">'000008141'!C21</f>
        <v>12.5</v>
      </c>
      <c r="AO16" s="37">
        <f ca="1">AVERAGE(B16:AM16)</f>
        <v>31.103801169590636</v>
      </c>
      <c r="AP16" s="37">
        <f ca="1">STDEV(B16:AM16)</f>
        <v>26.169467633325112</v>
      </c>
      <c r="AQ16" s="37">
        <f ca="1">AP16/SQRT(38)</f>
        <v>4.2452482297134928</v>
      </c>
      <c r="AS16" s="59"/>
    </row>
    <row r="17" spans="1:45" x14ac:dyDescent="0.25">
      <c r="A17" s="53" t="s">
        <v>176</v>
      </c>
      <c r="B17" s="39">
        <f ca="1">'000076910'!C22</f>
        <v>10</v>
      </c>
      <c r="C17" s="39">
        <f ca="1">'000061628'!C22</f>
        <v>0</v>
      </c>
      <c r="D17" s="39">
        <f ca="1">'000031064'!C22</f>
        <v>0</v>
      </c>
      <c r="E17" s="39">
        <f ca="1">'000298498'!C22</f>
        <v>10</v>
      </c>
      <c r="F17" s="39">
        <f ca="1">'000160960'!C22</f>
        <v>0</v>
      </c>
      <c r="G17" s="39">
        <f ca="1">'000138037'!C22</f>
        <v>0</v>
      </c>
      <c r="H17" s="39">
        <f ca="1">'000115115'!C22</f>
        <v>0</v>
      </c>
      <c r="I17" s="39">
        <f ca="1">'000092192'!C22</f>
        <v>0</v>
      </c>
      <c r="J17" s="39">
        <f ca="1">'000053987'!C22</f>
        <v>0</v>
      </c>
      <c r="K17" s="39">
        <f ca="1">'000023423'!C22</f>
        <v>0</v>
      </c>
      <c r="L17" s="39">
        <f ca="1">'000290857'!C22</f>
        <v>0</v>
      </c>
      <c r="M17" s="39">
        <f ca="1">'000283216'!C22</f>
        <v>0</v>
      </c>
      <c r="N17" s="39">
        <f ca="1">'000275575'!C22</f>
        <v>0</v>
      </c>
      <c r="O17" s="39">
        <f ca="1">'000267934'!C22</f>
        <v>0</v>
      </c>
      <c r="P17" s="39">
        <f ca="1">'000260293'!C22</f>
        <v>0</v>
      </c>
      <c r="Q17" s="39">
        <f ca="1">'000252652'!C22</f>
        <v>14.285714285714285</v>
      </c>
      <c r="R17" s="39">
        <f ca="1">'000229729'!C22</f>
        <v>0</v>
      </c>
      <c r="S17" s="39">
        <f ca="1">'000214447'!C22</f>
        <v>0</v>
      </c>
      <c r="T17" s="39">
        <f ca="1">'000199165'!C22</f>
        <v>0</v>
      </c>
      <c r="U17" s="39">
        <f ca="1">'000183883'!C22</f>
        <v>0</v>
      </c>
      <c r="V17" s="39">
        <f ca="1">'000153319'!C22</f>
        <v>0</v>
      </c>
      <c r="W17" s="39">
        <f ca="1">'000130396'!C22</f>
        <v>0</v>
      </c>
      <c r="X17" s="39">
        <f ca="1">'000107474'!C22</f>
        <v>0</v>
      </c>
      <c r="Y17" s="39">
        <f ca="1">'000084551'!C22</f>
        <v>0</v>
      </c>
      <c r="Z17" s="39">
        <f ca="1">'000046346'!C22</f>
        <v>0</v>
      </c>
      <c r="AA17" s="39">
        <f ca="1">'000015782'!C22</f>
        <v>0</v>
      </c>
      <c r="AB17" s="39">
        <f ca="1">'000000500'!C22</f>
        <v>0</v>
      </c>
      <c r="AC17" s="39">
        <f ca="1">'000176242'!C22</f>
        <v>0</v>
      </c>
      <c r="AD17" s="39">
        <f ca="1">'000222088'!C22</f>
        <v>0</v>
      </c>
      <c r="AE17" s="39">
        <f ca="1">'000206806'!C22</f>
        <v>0</v>
      </c>
      <c r="AF17" s="39">
        <f ca="1">'000191524'!C22</f>
        <v>0</v>
      </c>
      <c r="AG17" s="39">
        <f ca="1">'000168601'!C22</f>
        <v>0</v>
      </c>
      <c r="AH17" s="39">
        <f ca="1">'000145678'!C22</f>
        <v>0</v>
      </c>
      <c r="AI17" s="39">
        <f ca="1">'000122755'!C22</f>
        <v>0</v>
      </c>
      <c r="AJ17" s="39">
        <f ca="1">'000099833'!C22</f>
        <v>0</v>
      </c>
      <c r="AK17" s="39">
        <f ca="1">'000069269'!C22</f>
        <v>0</v>
      </c>
      <c r="AL17" s="39">
        <f ca="1">'000038705'!C22</f>
        <v>0</v>
      </c>
      <c r="AM17" s="39">
        <f ca="1">'000008141'!C22</f>
        <v>0</v>
      </c>
      <c r="AN17" s="38"/>
      <c r="AO17" s="39">
        <f ca="1">AVERAGE(B17:AM17)</f>
        <v>0.90225563909774431</v>
      </c>
      <c r="AP17" s="39">
        <f ca="1">STDEV(B17:AM17)</f>
        <v>3.1756980658366998</v>
      </c>
      <c r="AQ17" s="39">
        <f ca="1">AP17/SQRT(38)</f>
        <v>0.51516625332224342</v>
      </c>
      <c r="AR17" s="38"/>
      <c r="AS17" s="61"/>
    </row>
    <row r="18" spans="1:45" x14ac:dyDescent="0.25">
      <c r="A18" s="54" t="s">
        <v>177</v>
      </c>
      <c r="B18" s="37">
        <f ca="1">'000076910'!C23</f>
        <v>0</v>
      </c>
      <c r="C18" s="37">
        <f ca="1">'000061628'!C23</f>
        <v>0</v>
      </c>
      <c r="D18" s="37">
        <f ca="1">'000031064'!C23</f>
        <v>0</v>
      </c>
      <c r="E18" s="37">
        <f ca="1">'000298498'!C23</f>
        <v>0</v>
      </c>
      <c r="F18" s="37">
        <f ca="1">'000160960'!C23</f>
        <v>0</v>
      </c>
      <c r="G18" s="37">
        <f ca="1">'000138037'!C23</f>
        <v>0</v>
      </c>
      <c r="H18" s="37">
        <f ca="1">'000115115'!C23</f>
        <v>0</v>
      </c>
      <c r="I18" s="37">
        <f ca="1">'000092192'!C23</f>
        <v>0</v>
      </c>
      <c r="J18" s="37">
        <f ca="1">'000053987'!C23</f>
        <v>0</v>
      </c>
      <c r="K18" s="37">
        <f ca="1">'000023423'!C23</f>
        <v>0</v>
      </c>
      <c r="L18" s="37">
        <f ca="1">'000290857'!C23</f>
        <v>0</v>
      </c>
      <c r="M18" s="37">
        <f ca="1">'000283216'!C23</f>
        <v>0</v>
      </c>
      <c r="N18" s="37">
        <f ca="1">'000275575'!C23</f>
        <v>0</v>
      </c>
      <c r="O18" s="37">
        <f ca="1">'000267934'!C23</f>
        <v>0</v>
      </c>
      <c r="P18" s="37">
        <f ca="1">'000260293'!C23</f>
        <v>0</v>
      </c>
      <c r="Q18" s="37">
        <f ca="1">'000252652'!C23</f>
        <v>0</v>
      </c>
      <c r="R18" s="37">
        <f ca="1">'000229729'!C23</f>
        <v>0</v>
      </c>
      <c r="S18" s="37">
        <f ca="1">'000214447'!C23</f>
        <v>0</v>
      </c>
      <c r="T18" s="37">
        <f ca="1">'000199165'!C23</f>
        <v>0</v>
      </c>
      <c r="U18" s="37">
        <f ca="1">'000183883'!C23</f>
        <v>0</v>
      </c>
      <c r="V18" s="37">
        <f ca="1">'000153319'!C23</f>
        <v>0</v>
      </c>
      <c r="W18" s="37">
        <f ca="1">'000130396'!C23</f>
        <v>0</v>
      </c>
      <c r="X18" s="37">
        <f ca="1">'000107474'!C23</f>
        <v>0</v>
      </c>
      <c r="Y18" s="37">
        <f ca="1">'000084551'!C23</f>
        <v>0</v>
      </c>
      <c r="Z18" s="37">
        <f ca="1">'000046346'!C23</f>
        <v>0</v>
      </c>
      <c r="AA18" s="37">
        <f ca="1">'000015782'!C23</f>
        <v>0</v>
      </c>
      <c r="AB18" s="37">
        <f ca="1">'000000500'!C23</f>
        <v>0</v>
      </c>
      <c r="AC18" s="37">
        <f ca="1">'000176242'!C23</f>
        <v>0</v>
      </c>
      <c r="AD18" s="37">
        <f ca="1">'000222088'!C23</f>
        <v>0</v>
      </c>
      <c r="AE18" s="37">
        <f ca="1">'000206806'!C23</f>
        <v>0</v>
      </c>
      <c r="AF18" s="37">
        <f ca="1">'000191524'!C23</f>
        <v>0</v>
      </c>
      <c r="AG18" s="37">
        <f ca="1">'000168601'!C23</f>
        <v>0</v>
      </c>
      <c r="AH18" s="37">
        <f ca="1">'000145678'!C23</f>
        <v>0</v>
      </c>
      <c r="AI18" s="37">
        <f ca="1">'000122755'!C23</f>
        <v>0</v>
      </c>
      <c r="AJ18" s="37">
        <f ca="1">'000099833'!C23</f>
        <v>0</v>
      </c>
      <c r="AK18" s="37">
        <f ca="1">'000069269'!C23</f>
        <v>0</v>
      </c>
      <c r="AL18" s="37">
        <f ca="1">'000038705'!C23</f>
        <v>0</v>
      </c>
      <c r="AM18" s="37">
        <f ca="1">'000008141'!C23</f>
        <v>0</v>
      </c>
      <c r="AO18" s="37">
        <f ca="1">AVERAGE(B18:AM18)</f>
        <v>0</v>
      </c>
      <c r="AP18" s="37">
        <f ca="1">STDEV(B18:AM18)</f>
        <v>0</v>
      </c>
      <c r="AQ18" s="37">
        <f ca="1">AP18/SQRT(38)</f>
        <v>0</v>
      </c>
      <c r="AS18" s="59"/>
    </row>
    <row r="19" spans="1:45" x14ac:dyDescent="0.25">
      <c r="A19" s="53" t="s">
        <v>178</v>
      </c>
      <c r="B19" s="39">
        <f ca="1">'000076910'!C24</f>
        <v>0</v>
      </c>
      <c r="C19" s="39">
        <f ca="1">'000061628'!C24</f>
        <v>0</v>
      </c>
      <c r="D19" s="39">
        <f ca="1">'000031064'!C24</f>
        <v>0</v>
      </c>
      <c r="E19" s="39">
        <f ca="1">'000298498'!C24</f>
        <v>0</v>
      </c>
      <c r="F19" s="39">
        <f ca="1">'000160960'!C24</f>
        <v>0</v>
      </c>
      <c r="G19" s="39">
        <f ca="1">'000138037'!C24</f>
        <v>0</v>
      </c>
      <c r="H19" s="39">
        <f ca="1">'000115115'!C24</f>
        <v>0</v>
      </c>
      <c r="I19" s="39">
        <f ca="1">'000092192'!C24</f>
        <v>0</v>
      </c>
      <c r="J19" s="39">
        <f ca="1">'000053987'!C24</f>
        <v>0</v>
      </c>
      <c r="K19" s="39">
        <f ca="1">'000023423'!C24</f>
        <v>0</v>
      </c>
      <c r="L19" s="39">
        <f ca="1">'000290857'!C24</f>
        <v>0</v>
      </c>
      <c r="M19" s="39">
        <f ca="1">'000283216'!C24</f>
        <v>0</v>
      </c>
      <c r="N19" s="39">
        <f ca="1">'000275575'!C24</f>
        <v>0</v>
      </c>
      <c r="O19" s="39">
        <f ca="1">'000267934'!C24</f>
        <v>0</v>
      </c>
      <c r="P19" s="39">
        <f ca="1">'000260293'!C24</f>
        <v>0</v>
      </c>
      <c r="Q19" s="39">
        <f ca="1">'000252652'!C24</f>
        <v>0</v>
      </c>
      <c r="R19" s="39">
        <f ca="1">'000229729'!C24</f>
        <v>0</v>
      </c>
      <c r="S19" s="39">
        <f ca="1">'000214447'!C24</f>
        <v>0</v>
      </c>
      <c r="T19" s="39">
        <f ca="1">'000199165'!C24</f>
        <v>0</v>
      </c>
      <c r="U19" s="39">
        <f ca="1">'000183883'!C24</f>
        <v>0</v>
      </c>
      <c r="V19" s="39">
        <f ca="1">'000153319'!C24</f>
        <v>0</v>
      </c>
      <c r="W19" s="39">
        <f ca="1">'000130396'!C24</f>
        <v>0</v>
      </c>
      <c r="X19" s="39">
        <f ca="1">'000107474'!C24</f>
        <v>0</v>
      </c>
      <c r="Y19" s="39">
        <f ca="1">'000084551'!C24</f>
        <v>0</v>
      </c>
      <c r="Z19" s="39">
        <f ca="1">'000046346'!C24</f>
        <v>0</v>
      </c>
      <c r="AA19" s="39">
        <f ca="1">'000015782'!C24</f>
        <v>0</v>
      </c>
      <c r="AB19" s="39">
        <f ca="1">'000000500'!C24</f>
        <v>0</v>
      </c>
      <c r="AC19" s="39">
        <f ca="1">'000176242'!C24</f>
        <v>0</v>
      </c>
      <c r="AD19" s="39">
        <f ca="1">'000222088'!C24</f>
        <v>0</v>
      </c>
      <c r="AE19" s="39">
        <f ca="1">'000206806'!C24</f>
        <v>0</v>
      </c>
      <c r="AF19" s="39">
        <f ca="1">'000191524'!C24</f>
        <v>0</v>
      </c>
      <c r="AG19" s="39">
        <f ca="1">'000168601'!C24</f>
        <v>0</v>
      </c>
      <c r="AH19" s="39">
        <f ca="1">'000145678'!C24</f>
        <v>0</v>
      </c>
      <c r="AI19" s="39">
        <f ca="1">'000122755'!C24</f>
        <v>0</v>
      </c>
      <c r="AJ19" s="39">
        <f ca="1">'000099833'!C24</f>
        <v>0</v>
      </c>
      <c r="AK19" s="39">
        <f ca="1">'000069269'!C24</f>
        <v>0</v>
      </c>
      <c r="AL19" s="39">
        <f ca="1">'000038705'!C24</f>
        <v>0</v>
      </c>
      <c r="AM19" s="39">
        <f ca="1">'000008141'!C24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'000076910'!C25</f>
        <v>0</v>
      </c>
      <c r="C20" s="37">
        <f ca="1">'000061628'!C25</f>
        <v>0</v>
      </c>
      <c r="D20" s="37">
        <f ca="1">'000031064'!C25</f>
        <v>0</v>
      </c>
      <c r="E20" s="37">
        <f ca="1">'000298498'!C25</f>
        <v>0</v>
      </c>
      <c r="F20" s="37">
        <f ca="1">'000160960'!C25</f>
        <v>0</v>
      </c>
      <c r="G20" s="37">
        <f ca="1">'000138037'!C25</f>
        <v>0</v>
      </c>
      <c r="H20" s="37">
        <f ca="1">'000115115'!C25</f>
        <v>0</v>
      </c>
      <c r="I20" s="37">
        <f ca="1">'000092192'!C25</f>
        <v>0</v>
      </c>
      <c r="J20" s="37">
        <f ca="1">'000053987'!C25</f>
        <v>0</v>
      </c>
      <c r="K20" s="37">
        <f ca="1">'000023423'!C25</f>
        <v>0</v>
      </c>
      <c r="L20" s="37">
        <f ca="1">'000290857'!C25</f>
        <v>0</v>
      </c>
      <c r="M20" s="37">
        <f ca="1">'000283216'!C25</f>
        <v>0</v>
      </c>
      <c r="N20" s="37">
        <f ca="1">'000275575'!C25</f>
        <v>0</v>
      </c>
      <c r="O20" s="37">
        <f ca="1">'000267934'!C25</f>
        <v>0</v>
      </c>
      <c r="P20" s="37">
        <f ca="1">'000260293'!C25</f>
        <v>0</v>
      </c>
      <c r="Q20" s="37">
        <f ca="1">'000252652'!C25</f>
        <v>0</v>
      </c>
      <c r="R20" s="37">
        <f ca="1">'000229729'!C25</f>
        <v>0</v>
      </c>
      <c r="S20" s="37">
        <f ca="1">'000214447'!C25</f>
        <v>0</v>
      </c>
      <c r="T20" s="37">
        <f ca="1">'000199165'!C25</f>
        <v>0</v>
      </c>
      <c r="U20" s="37">
        <f ca="1">'000183883'!C25</f>
        <v>0</v>
      </c>
      <c r="V20" s="37">
        <f ca="1">'000153319'!C25</f>
        <v>0</v>
      </c>
      <c r="W20" s="37">
        <f ca="1">'000130396'!C25</f>
        <v>0</v>
      </c>
      <c r="X20" s="37">
        <f ca="1">'000107474'!C25</f>
        <v>0</v>
      </c>
      <c r="Y20" s="37">
        <f ca="1">'000084551'!C25</f>
        <v>0</v>
      </c>
      <c r="Z20" s="37">
        <f ca="1">'000046346'!C25</f>
        <v>0</v>
      </c>
      <c r="AA20" s="37">
        <f ca="1">'000015782'!C25</f>
        <v>0</v>
      </c>
      <c r="AB20" s="37">
        <f ca="1">'000000500'!C25</f>
        <v>0</v>
      </c>
      <c r="AC20" s="37">
        <f ca="1">'000176242'!C25</f>
        <v>0</v>
      </c>
      <c r="AD20" s="37">
        <f ca="1">'000222088'!C25</f>
        <v>0</v>
      </c>
      <c r="AE20" s="37">
        <f ca="1">'000206806'!C25</f>
        <v>0</v>
      </c>
      <c r="AF20" s="37">
        <f ca="1">'000191524'!C25</f>
        <v>0</v>
      </c>
      <c r="AG20" s="37">
        <f ca="1">'000168601'!C25</f>
        <v>0</v>
      </c>
      <c r="AH20" s="37">
        <f ca="1">'000145678'!C25</f>
        <v>0</v>
      </c>
      <c r="AI20" s="37">
        <f ca="1">'000122755'!C25</f>
        <v>0</v>
      </c>
      <c r="AJ20" s="37">
        <f ca="1">'000099833'!C25</f>
        <v>0</v>
      </c>
      <c r="AK20" s="37">
        <f ca="1">'000069269'!C25</f>
        <v>0</v>
      </c>
      <c r="AL20" s="37">
        <f ca="1">'000038705'!C25</f>
        <v>0</v>
      </c>
      <c r="AM20" s="37">
        <f ca="1">'000008141'!C25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'000076910'!C26</f>
        <v>20</v>
      </c>
      <c r="C21" s="39">
        <f ca="1">'000061628'!C26</f>
        <v>0</v>
      </c>
      <c r="D21" s="39">
        <f ca="1">'000031064'!C26</f>
        <v>0</v>
      </c>
      <c r="E21" s="39">
        <f ca="1">'000298498'!C26</f>
        <v>10</v>
      </c>
      <c r="F21" s="39">
        <f ca="1">'000160960'!C26</f>
        <v>20</v>
      </c>
      <c r="G21" s="39">
        <f ca="1">'000138037'!C26</f>
        <v>10</v>
      </c>
      <c r="H21" s="39">
        <f ca="1">'000115115'!C26</f>
        <v>0</v>
      </c>
      <c r="I21" s="39">
        <f ca="1">'000092192'!C26</f>
        <v>83.333333333333343</v>
      </c>
      <c r="J21" s="39">
        <f ca="1">'000053987'!C26</f>
        <v>0</v>
      </c>
      <c r="K21" s="39">
        <f ca="1">'000023423'!C26</f>
        <v>0</v>
      </c>
      <c r="L21" s="39">
        <f ca="1">'000290857'!C26</f>
        <v>0</v>
      </c>
      <c r="M21" s="39">
        <f ca="1">'000283216'!C26</f>
        <v>37.5</v>
      </c>
      <c r="N21" s="39">
        <f ca="1">'000275575'!C26</f>
        <v>0</v>
      </c>
      <c r="O21" s="39">
        <f ca="1">'000267934'!C26</f>
        <v>0</v>
      </c>
      <c r="P21" s="39">
        <f ca="1">'000260293'!C26</f>
        <v>11.111111111111111</v>
      </c>
      <c r="Q21" s="39">
        <f ca="1">'000252652'!C26</f>
        <v>0</v>
      </c>
      <c r="R21" s="39">
        <f ca="1">'000229729'!C26</f>
        <v>0</v>
      </c>
      <c r="S21" s="39">
        <f ca="1">'000214447'!C26</f>
        <v>11.111111111111111</v>
      </c>
      <c r="T21" s="39">
        <f ca="1">'000199165'!C26</f>
        <v>0</v>
      </c>
      <c r="U21" s="39">
        <f ca="1">'000183883'!C26</f>
        <v>12.5</v>
      </c>
      <c r="V21" s="39">
        <f ca="1">'000153319'!C26</f>
        <v>12.5</v>
      </c>
      <c r="W21" s="39">
        <f ca="1">'000130396'!C26</f>
        <v>0</v>
      </c>
      <c r="X21" s="39">
        <f ca="1">'000107474'!C26</f>
        <v>0</v>
      </c>
      <c r="Y21" s="39">
        <f ca="1">'000084551'!C26</f>
        <v>11.111111111111111</v>
      </c>
      <c r="Z21" s="39">
        <f ca="1">'000046346'!C26</f>
        <v>11.111111111111111</v>
      </c>
      <c r="AA21" s="39">
        <f ca="1">'000015782'!C26</f>
        <v>0</v>
      </c>
      <c r="AB21" s="39">
        <f ca="1">'000000500'!C26</f>
        <v>12.5</v>
      </c>
      <c r="AC21" s="39">
        <f ca="1">'000176242'!C26</f>
        <v>0</v>
      </c>
      <c r="AD21" s="39">
        <f ca="1">'000222088'!C26</f>
        <v>0</v>
      </c>
      <c r="AE21" s="39">
        <f ca="1">'000206806'!C26</f>
        <v>0</v>
      </c>
      <c r="AF21" s="39">
        <f ca="1">'000191524'!C26</f>
        <v>0</v>
      </c>
      <c r="AG21" s="39">
        <f ca="1">'000168601'!C26</f>
        <v>11.111111111111111</v>
      </c>
      <c r="AH21" s="39">
        <f ca="1">'000145678'!C26</f>
        <v>0</v>
      </c>
      <c r="AI21" s="39">
        <f ca="1">'000122755'!C26</f>
        <v>0</v>
      </c>
      <c r="AJ21" s="39">
        <f ca="1">'000099833'!C26</f>
        <v>0</v>
      </c>
      <c r="AK21" s="39">
        <f ca="1">'000069269'!C26</f>
        <v>0</v>
      </c>
      <c r="AL21" s="39">
        <f ca="1">'000038705'!C26</f>
        <v>0</v>
      </c>
      <c r="AM21" s="39">
        <f ca="1">'000008141'!C26</f>
        <v>12.5</v>
      </c>
      <c r="AN21" s="38"/>
      <c r="AO21" s="39">
        <f ca="1">AVERAGE(B21:AM21)</f>
        <v>7.5365497076023402</v>
      </c>
      <c r="AP21" s="39">
        <f ca="1">STDEV(B21:AM21)</f>
        <v>15.098410779306949</v>
      </c>
      <c r="AQ21" s="39">
        <f ca="1">AP21/SQRT(38)</f>
        <v>2.4492856534351972</v>
      </c>
      <c r="AR21" s="38"/>
      <c r="AS21" s="61"/>
    </row>
    <row r="22" spans="1:45" x14ac:dyDescent="0.25">
      <c r="A22" s="54" t="s">
        <v>181</v>
      </c>
      <c r="B22" s="37">
        <f ca="1">'000076910'!C27</f>
        <v>0</v>
      </c>
      <c r="C22" s="37">
        <f ca="1">'000061628'!C27</f>
        <v>0</v>
      </c>
      <c r="D22" s="37">
        <f ca="1">'000031064'!C27</f>
        <v>0</v>
      </c>
      <c r="E22" s="37">
        <f ca="1">'000298498'!C27</f>
        <v>0</v>
      </c>
      <c r="F22" s="37">
        <f ca="1">'000160960'!C27</f>
        <v>0</v>
      </c>
      <c r="G22" s="37">
        <f ca="1">'000138037'!C27</f>
        <v>0</v>
      </c>
      <c r="H22" s="37">
        <f ca="1">'000115115'!C27</f>
        <v>0</v>
      </c>
      <c r="I22" s="37">
        <f ca="1">'000092192'!C27</f>
        <v>0</v>
      </c>
      <c r="J22" s="37">
        <f ca="1">'000053987'!C27</f>
        <v>0</v>
      </c>
      <c r="K22" s="37">
        <f ca="1">'000023423'!C27</f>
        <v>0</v>
      </c>
      <c r="L22" s="37">
        <f ca="1">'000290857'!C27</f>
        <v>0</v>
      </c>
      <c r="M22" s="37">
        <f ca="1">'000283216'!C27</f>
        <v>0</v>
      </c>
      <c r="N22" s="37">
        <f ca="1">'000275575'!C27</f>
        <v>0</v>
      </c>
      <c r="O22" s="37">
        <f ca="1">'000267934'!C27</f>
        <v>0</v>
      </c>
      <c r="P22" s="37">
        <f ca="1">'000260293'!C27</f>
        <v>0</v>
      </c>
      <c r="Q22" s="37">
        <f ca="1">'000252652'!C27</f>
        <v>0</v>
      </c>
      <c r="R22" s="37">
        <f ca="1">'000229729'!C27</f>
        <v>0</v>
      </c>
      <c r="S22" s="37">
        <f ca="1">'000214447'!C27</f>
        <v>0</v>
      </c>
      <c r="T22" s="37">
        <f ca="1">'000199165'!C27</f>
        <v>0</v>
      </c>
      <c r="U22" s="37">
        <f ca="1">'000183883'!C27</f>
        <v>0</v>
      </c>
      <c r="V22" s="37">
        <f ca="1">'000153319'!C27</f>
        <v>0</v>
      </c>
      <c r="W22" s="37">
        <f ca="1">'000130396'!C27</f>
        <v>0</v>
      </c>
      <c r="X22" s="37">
        <f ca="1">'000107474'!C27</f>
        <v>0</v>
      </c>
      <c r="Y22" s="37">
        <f ca="1">'000084551'!C27</f>
        <v>0</v>
      </c>
      <c r="Z22" s="37">
        <f ca="1">'000046346'!C27</f>
        <v>0</v>
      </c>
      <c r="AA22" s="37">
        <f ca="1">'000015782'!C27</f>
        <v>0</v>
      </c>
      <c r="AB22" s="37">
        <f ca="1">'000000500'!C27</f>
        <v>0</v>
      </c>
      <c r="AC22" s="37">
        <f ca="1">'000176242'!C27</f>
        <v>0</v>
      </c>
      <c r="AD22" s="37">
        <f ca="1">'000222088'!C27</f>
        <v>0</v>
      </c>
      <c r="AE22" s="37">
        <f ca="1">'000206806'!C27</f>
        <v>0</v>
      </c>
      <c r="AF22" s="37">
        <f ca="1">'000191524'!C27</f>
        <v>0</v>
      </c>
      <c r="AG22" s="37">
        <f ca="1">'000168601'!C27</f>
        <v>0</v>
      </c>
      <c r="AH22" s="37">
        <f ca="1">'000145678'!C27</f>
        <v>0</v>
      </c>
      <c r="AI22" s="37">
        <f ca="1">'000122755'!C27</f>
        <v>0</v>
      </c>
      <c r="AJ22" s="37">
        <f ca="1">'000099833'!C27</f>
        <v>0</v>
      </c>
      <c r="AK22" s="37">
        <f ca="1">'000069269'!C27</f>
        <v>0</v>
      </c>
      <c r="AL22" s="37">
        <f ca="1">'000038705'!C27</f>
        <v>0</v>
      </c>
      <c r="AM22" s="37">
        <f ca="1">'000008141'!C27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'000076910'!C28</f>
        <v>0</v>
      </c>
      <c r="C23" s="39">
        <f ca="1">'000061628'!C28</f>
        <v>40</v>
      </c>
      <c r="D23" s="39">
        <f ca="1">'000031064'!C28</f>
        <v>0</v>
      </c>
      <c r="E23" s="39">
        <f ca="1">'000298498'!C28</f>
        <v>0</v>
      </c>
      <c r="F23" s="39">
        <f ca="1">'000160960'!C28</f>
        <v>0</v>
      </c>
      <c r="G23" s="39">
        <f ca="1">'000138037'!C28</f>
        <v>0</v>
      </c>
      <c r="H23" s="39">
        <f ca="1">'000115115'!C28</f>
        <v>0</v>
      </c>
      <c r="I23" s="39">
        <f ca="1">'000092192'!C28</f>
        <v>40</v>
      </c>
      <c r="J23" s="39">
        <f ca="1">'000053987'!C28</f>
        <v>20</v>
      </c>
      <c r="K23" s="39">
        <f ca="1">'000023423'!C28</f>
        <v>30</v>
      </c>
      <c r="L23" s="39">
        <f ca="1">'000290857'!C28</f>
        <v>10</v>
      </c>
      <c r="M23" s="39">
        <f ca="1">'000283216'!C28</f>
        <v>20</v>
      </c>
      <c r="N23" s="39">
        <f ca="1">'000275575'!C28</f>
        <v>10</v>
      </c>
      <c r="O23" s="39">
        <f ca="1">'000267934'!C28</f>
        <v>40</v>
      </c>
      <c r="P23" s="39">
        <f ca="1">'000260293'!C28</f>
        <v>10</v>
      </c>
      <c r="Q23" s="39">
        <f ca="1">'000252652'!C28</f>
        <v>30</v>
      </c>
      <c r="R23" s="39">
        <f ca="1">'000229729'!C28</f>
        <v>0</v>
      </c>
      <c r="S23" s="39">
        <f ca="1">'000214447'!C28</f>
        <v>10</v>
      </c>
      <c r="T23" s="39">
        <f ca="1">'000199165'!C28</f>
        <v>10</v>
      </c>
      <c r="U23" s="39">
        <f ca="1">'000183883'!C28</f>
        <v>20</v>
      </c>
      <c r="V23" s="39">
        <f ca="1">'000153319'!C28</f>
        <v>20</v>
      </c>
      <c r="W23" s="39">
        <f ca="1">'000130396'!C28</f>
        <v>10</v>
      </c>
      <c r="X23" s="39">
        <f ca="1">'000107474'!C28</f>
        <v>20</v>
      </c>
      <c r="Y23" s="39">
        <f ca="1">'000084551'!C28</f>
        <v>10</v>
      </c>
      <c r="Z23" s="39">
        <f ca="1">'000046346'!C28</f>
        <v>10</v>
      </c>
      <c r="AA23" s="39">
        <f ca="1">'000015782'!C28</f>
        <v>10</v>
      </c>
      <c r="AB23" s="39">
        <f ca="1">'000000500'!C28</f>
        <v>20</v>
      </c>
      <c r="AC23" s="39">
        <f ca="1">'000176242'!C28</f>
        <v>10</v>
      </c>
      <c r="AD23" s="39">
        <f ca="1">'000222088'!C28</f>
        <v>0</v>
      </c>
      <c r="AE23" s="39">
        <f ca="1">'000206806'!C28</f>
        <v>10</v>
      </c>
      <c r="AF23" s="39">
        <f ca="1">'000191524'!C28</f>
        <v>0</v>
      </c>
      <c r="AG23" s="39">
        <f ca="1">'000168601'!C28</f>
        <v>10</v>
      </c>
      <c r="AH23" s="39">
        <f ca="1">'000145678'!C28</f>
        <v>20</v>
      </c>
      <c r="AI23" s="39">
        <f ca="1">'000122755'!C28</f>
        <v>0</v>
      </c>
      <c r="AJ23" s="39">
        <f ca="1">'000099833'!C28</f>
        <v>10</v>
      </c>
      <c r="AK23" s="39">
        <f ca="1">'000069269'!C28</f>
        <v>0</v>
      </c>
      <c r="AL23" s="39">
        <f ca="1">'000038705'!C28</f>
        <v>10</v>
      </c>
      <c r="AM23" s="39">
        <f ca="1">'000008141'!C28</f>
        <v>20</v>
      </c>
      <c r="AN23" s="38"/>
      <c r="AO23" s="39">
        <f ca="1">AVERAGE(B23:AM23)</f>
        <v>12.631578947368421</v>
      </c>
      <c r="AP23" s="39">
        <f ca="1">STDEV(B23:AM23)</f>
        <v>11.782765821848356</v>
      </c>
      <c r="AQ23" s="39">
        <f ca="1">AP23/SQRT(38)</f>
        <v>1.9114170164712176</v>
      </c>
      <c r="AR23" s="38"/>
      <c r="AS23" s="61"/>
    </row>
    <row r="24" spans="1:45" x14ac:dyDescent="0.25">
      <c r="A24" s="54" t="s">
        <v>330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100.00000000000001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100.00000000000001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100.00000000000001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S24" s="59"/>
    </row>
    <row r="25" spans="1:45" x14ac:dyDescent="0.25">
      <c r="A25" s="54"/>
      <c r="AS25" s="59"/>
    </row>
    <row r="26" spans="1:45" x14ac:dyDescent="0.25">
      <c r="A26" s="51" t="s">
        <v>331</v>
      </c>
      <c r="AO26" s="34" t="s">
        <v>327</v>
      </c>
      <c r="AP26" s="34" t="s">
        <v>328</v>
      </c>
      <c r="AQ26" s="34" t="s">
        <v>329</v>
      </c>
      <c r="AS26" s="59"/>
    </row>
    <row r="27" spans="1:45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61"/>
    </row>
    <row r="28" spans="1:45" x14ac:dyDescent="0.25">
      <c r="A28" s="54" t="s">
        <v>24</v>
      </c>
      <c r="B28" s="37">
        <f ca="1">'000076910'!I17</f>
        <v>0</v>
      </c>
      <c r="C28" s="37">
        <f ca="1">'000061628'!I17</f>
        <v>0</v>
      </c>
      <c r="D28" s="37">
        <f ca="1">'000031064'!I17</f>
        <v>0</v>
      </c>
      <c r="E28" s="37">
        <f ca="1">'000298498'!I17</f>
        <v>0</v>
      </c>
      <c r="F28" s="37">
        <f ca="1">'000160960'!I17</f>
        <v>0</v>
      </c>
      <c r="G28" s="37">
        <f ca="1">'000138037'!I17</f>
        <v>0</v>
      </c>
      <c r="H28" s="37">
        <f ca="1">'000115115'!I17</f>
        <v>0</v>
      </c>
      <c r="I28" s="37">
        <f ca="1">'000092192'!I17</f>
        <v>0</v>
      </c>
      <c r="J28" s="37">
        <f ca="1">'000053987'!I17</f>
        <v>0</v>
      </c>
      <c r="K28" s="37">
        <f ca="1">'000023423'!I17</f>
        <v>0</v>
      </c>
      <c r="L28" s="37">
        <f ca="1">'000290857'!I17</f>
        <v>0</v>
      </c>
      <c r="M28" s="37">
        <f ca="1">'000283216'!I17</f>
        <v>0</v>
      </c>
      <c r="N28" s="37">
        <f ca="1">'000275575'!I17</f>
        <v>0</v>
      </c>
      <c r="O28" s="37">
        <f ca="1">'000267934'!I17</f>
        <v>0</v>
      </c>
      <c r="P28" s="37">
        <f ca="1">'000260293'!I17</f>
        <v>0</v>
      </c>
      <c r="Q28" s="37">
        <f ca="1">'000252652'!I17</f>
        <v>0</v>
      </c>
      <c r="R28" s="37">
        <f ca="1">'000229729'!I17</f>
        <v>0</v>
      </c>
      <c r="S28" s="37">
        <f ca="1">'000214447'!I17</f>
        <v>0</v>
      </c>
      <c r="T28" s="37">
        <f ca="1">'000199165'!I17</f>
        <v>0</v>
      </c>
      <c r="U28" s="37">
        <f ca="1">'000183883'!I17</f>
        <v>0</v>
      </c>
      <c r="V28" s="37">
        <f ca="1">'000153319'!I17</f>
        <v>0</v>
      </c>
      <c r="W28" s="37">
        <f ca="1">'000130396'!I17</f>
        <v>0</v>
      </c>
      <c r="X28" s="37">
        <f ca="1">'000107474'!I17</f>
        <v>0</v>
      </c>
      <c r="Y28" s="37">
        <f ca="1">'000084551'!I17</f>
        <v>0</v>
      </c>
      <c r="Z28" s="37">
        <f ca="1">'000046346'!I17</f>
        <v>0</v>
      </c>
      <c r="AA28" s="37">
        <f ca="1">'000015782'!I17</f>
        <v>0</v>
      </c>
      <c r="AB28" s="37">
        <f ca="1">'000000500'!I17</f>
        <v>0</v>
      </c>
      <c r="AC28" s="37">
        <f ca="1">'000176242'!I17</f>
        <v>0</v>
      </c>
      <c r="AD28" s="37">
        <f ca="1">'000222088'!I17</f>
        <v>0</v>
      </c>
      <c r="AE28" s="37">
        <f ca="1">'000206806'!I17</f>
        <v>0</v>
      </c>
      <c r="AF28" s="37">
        <f ca="1">'000191524'!I17</f>
        <v>0</v>
      </c>
      <c r="AG28" s="37">
        <f ca="1">'000168601'!I17</f>
        <v>0</v>
      </c>
      <c r="AH28" s="37">
        <f ca="1">'000145678'!I17</f>
        <v>0</v>
      </c>
      <c r="AI28" s="37">
        <f ca="1">'000122755'!I17</f>
        <v>0</v>
      </c>
      <c r="AJ28" s="37">
        <f ca="1">'000099833'!I17</f>
        <v>0</v>
      </c>
      <c r="AK28" s="37">
        <f ca="1">'000069269'!I17</f>
        <v>0</v>
      </c>
      <c r="AL28" s="37">
        <f ca="1">'000038705'!I17</f>
        <v>0</v>
      </c>
      <c r="AM28" s="37">
        <f ca="1">'000008141'!I17</f>
        <v>0</v>
      </c>
      <c r="AO28" s="37">
        <f ca="1">AVERAGE(B28:AM28)</f>
        <v>0</v>
      </c>
      <c r="AP28" s="37">
        <f ca="1">STDEV(B28:AM28)</f>
        <v>0</v>
      </c>
      <c r="AQ28" s="37">
        <f ca="1">AP28/SQRT(38)</f>
        <v>0</v>
      </c>
      <c r="AS28" s="59"/>
    </row>
    <row r="29" spans="1:45" x14ac:dyDescent="0.25">
      <c r="A29" s="54" t="s">
        <v>25</v>
      </c>
      <c r="B29" s="37">
        <f ca="1">'000076910'!I18</f>
        <v>0</v>
      </c>
      <c r="C29" s="37">
        <f ca="1">'000061628'!I18</f>
        <v>0</v>
      </c>
      <c r="D29" s="37">
        <f ca="1">'000031064'!I18</f>
        <v>0</v>
      </c>
      <c r="E29" s="37">
        <f ca="1">'000298498'!I18</f>
        <v>0</v>
      </c>
      <c r="F29" s="37">
        <f ca="1">'000160960'!I18</f>
        <v>0</v>
      </c>
      <c r="G29" s="37">
        <f ca="1">'000138037'!I18</f>
        <v>0</v>
      </c>
      <c r="H29" s="37">
        <f ca="1">'000115115'!I18</f>
        <v>0</v>
      </c>
      <c r="I29" s="37">
        <f ca="1">'000092192'!I18</f>
        <v>0</v>
      </c>
      <c r="J29" s="37">
        <f ca="1">'000053987'!I18</f>
        <v>0</v>
      </c>
      <c r="K29" s="37">
        <f ca="1">'000023423'!I18</f>
        <v>0</v>
      </c>
      <c r="L29" s="37">
        <f ca="1">'000290857'!I18</f>
        <v>0</v>
      </c>
      <c r="M29" s="37">
        <f ca="1">'000283216'!I18</f>
        <v>0</v>
      </c>
      <c r="N29" s="37">
        <f ca="1">'000275575'!I18</f>
        <v>0</v>
      </c>
      <c r="O29" s="37">
        <f ca="1">'000267934'!I18</f>
        <v>0</v>
      </c>
      <c r="P29" s="37">
        <f ca="1">'000260293'!I18</f>
        <v>0</v>
      </c>
      <c r="Q29" s="37">
        <f ca="1">'000252652'!I18</f>
        <v>0</v>
      </c>
      <c r="R29" s="37">
        <f ca="1">'000229729'!I18</f>
        <v>0</v>
      </c>
      <c r="S29" s="37">
        <f ca="1">'000214447'!I18</f>
        <v>0</v>
      </c>
      <c r="T29" s="37">
        <f ca="1">'000199165'!I18</f>
        <v>0</v>
      </c>
      <c r="U29" s="37">
        <f ca="1">'000183883'!I18</f>
        <v>0</v>
      </c>
      <c r="V29" s="37">
        <f ca="1">'000153319'!I18</f>
        <v>0</v>
      </c>
      <c r="W29" s="37">
        <f ca="1">'000130396'!I18</f>
        <v>0</v>
      </c>
      <c r="X29" s="37">
        <f ca="1">'000107474'!I18</f>
        <v>0</v>
      </c>
      <c r="Y29" s="37">
        <f ca="1">'000084551'!I18</f>
        <v>0</v>
      </c>
      <c r="Z29" s="37">
        <f ca="1">'000046346'!I18</f>
        <v>0</v>
      </c>
      <c r="AA29" s="37">
        <f ca="1">'000015782'!I18</f>
        <v>0</v>
      </c>
      <c r="AB29" s="37">
        <f ca="1">'000000500'!I18</f>
        <v>0</v>
      </c>
      <c r="AC29" s="37">
        <f ca="1">'000176242'!I18</f>
        <v>0</v>
      </c>
      <c r="AD29" s="37">
        <f ca="1">'000222088'!I18</f>
        <v>0</v>
      </c>
      <c r="AE29" s="37">
        <f ca="1">'000206806'!I18</f>
        <v>0</v>
      </c>
      <c r="AF29" s="37">
        <f ca="1">'000191524'!I18</f>
        <v>0</v>
      </c>
      <c r="AG29" s="37">
        <f ca="1">'000168601'!I18</f>
        <v>0</v>
      </c>
      <c r="AH29" s="37">
        <f ca="1">'000145678'!I18</f>
        <v>0</v>
      </c>
      <c r="AI29" s="37">
        <f ca="1">'000122755'!I18</f>
        <v>0</v>
      </c>
      <c r="AJ29" s="37">
        <f ca="1">'000099833'!I18</f>
        <v>0</v>
      </c>
      <c r="AK29" s="37">
        <f ca="1">'000069269'!I18</f>
        <v>0</v>
      </c>
      <c r="AL29" s="37">
        <f ca="1">'000038705'!I18</f>
        <v>0</v>
      </c>
      <c r="AM29" s="37">
        <f ca="1">'000008141'!I18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26</v>
      </c>
      <c r="B30" s="37">
        <f ca="1">'000076910'!I19</f>
        <v>0</v>
      </c>
      <c r="C30" s="37">
        <f ca="1">'000061628'!I19</f>
        <v>0</v>
      </c>
      <c r="D30" s="37">
        <f ca="1">'000031064'!I19</f>
        <v>0</v>
      </c>
      <c r="E30" s="37">
        <f ca="1">'000298498'!I19</f>
        <v>0</v>
      </c>
      <c r="F30" s="37">
        <f ca="1">'000160960'!I19</f>
        <v>0</v>
      </c>
      <c r="G30" s="37">
        <f ca="1">'000138037'!I19</f>
        <v>0</v>
      </c>
      <c r="H30" s="37">
        <f ca="1">'000115115'!I19</f>
        <v>0</v>
      </c>
      <c r="I30" s="37">
        <f ca="1">'000092192'!I19</f>
        <v>0</v>
      </c>
      <c r="J30" s="37">
        <f ca="1">'000053987'!I19</f>
        <v>0</v>
      </c>
      <c r="K30" s="37">
        <f ca="1">'000023423'!I19</f>
        <v>0</v>
      </c>
      <c r="L30" s="37">
        <f ca="1">'000290857'!I19</f>
        <v>0</v>
      </c>
      <c r="M30" s="37">
        <f ca="1">'000283216'!I19</f>
        <v>0</v>
      </c>
      <c r="N30" s="37">
        <f ca="1">'000275575'!I19</f>
        <v>0</v>
      </c>
      <c r="O30" s="37">
        <f ca="1">'000267934'!I19</f>
        <v>0</v>
      </c>
      <c r="P30" s="37">
        <f ca="1">'000260293'!I19</f>
        <v>0</v>
      </c>
      <c r="Q30" s="37">
        <f ca="1">'000252652'!I19</f>
        <v>0</v>
      </c>
      <c r="R30" s="37">
        <f ca="1">'000229729'!I19</f>
        <v>0</v>
      </c>
      <c r="S30" s="37">
        <f ca="1">'000214447'!I19</f>
        <v>0</v>
      </c>
      <c r="T30" s="37">
        <f ca="1">'000199165'!I19</f>
        <v>0</v>
      </c>
      <c r="U30" s="37">
        <f ca="1">'000183883'!I19</f>
        <v>0</v>
      </c>
      <c r="V30" s="37">
        <f ca="1">'000153319'!I19</f>
        <v>0</v>
      </c>
      <c r="W30" s="37">
        <f ca="1">'000130396'!I19</f>
        <v>0</v>
      </c>
      <c r="X30" s="37">
        <f ca="1">'000107474'!I19</f>
        <v>0</v>
      </c>
      <c r="Y30" s="37">
        <f ca="1">'000084551'!I19</f>
        <v>0</v>
      </c>
      <c r="Z30" s="37">
        <f ca="1">'000046346'!I19</f>
        <v>0</v>
      </c>
      <c r="AA30" s="37">
        <f ca="1">'000015782'!I19</f>
        <v>0</v>
      </c>
      <c r="AB30" s="37">
        <f ca="1">'000000500'!I19</f>
        <v>0</v>
      </c>
      <c r="AC30" s="37">
        <f ca="1">'000176242'!I19</f>
        <v>0</v>
      </c>
      <c r="AD30" s="37">
        <f ca="1">'000222088'!I19</f>
        <v>0</v>
      </c>
      <c r="AE30" s="37">
        <f ca="1">'000206806'!I19</f>
        <v>0</v>
      </c>
      <c r="AF30" s="37">
        <f ca="1">'000191524'!I19</f>
        <v>0</v>
      </c>
      <c r="AG30" s="37">
        <f ca="1">'000168601'!I19</f>
        <v>0</v>
      </c>
      <c r="AH30" s="37">
        <f ca="1">'000145678'!I19</f>
        <v>0</v>
      </c>
      <c r="AI30" s="37">
        <f ca="1">'000122755'!I19</f>
        <v>0</v>
      </c>
      <c r="AJ30" s="37">
        <f ca="1">'000099833'!I19</f>
        <v>0</v>
      </c>
      <c r="AK30" s="37">
        <f ca="1">'000069269'!I19</f>
        <v>0</v>
      </c>
      <c r="AL30" s="37">
        <f ca="1">'000038705'!I19</f>
        <v>0</v>
      </c>
      <c r="AM30" s="37">
        <f ca="1">'000008141'!I19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27</v>
      </c>
      <c r="B31" s="37">
        <f ca="1">'000076910'!I20</f>
        <v>0</v>
      </c>
      <c r="C31" s="37">
        <f ca="1">'000061628'!I20</f>
        <v>0</v>
      </c>
      <c r="D31" s="37">
        <f ca="1">'000031064'!I20</f>
        <v>0</v>
      </c>
      <c r="E31" s="37">
        <f ca="1">'000298498'!I20</f>
        <v>0</v>
      </c>
      <c r="F31" s="37">
        <f ca="1">'000160960'!I20</f>
        <v>0</v>
      </c>
      <c r="G31" s="37">
        <f ca="1">'000138037'!I20</f>
        <v>0</v>
      </c>
      <c r="H31" s="37">
        <f ca="1">'000115115'!I20</f>
        <v>0</v>
      </c>
      <c r="I31" s="37">
        <f ca="1">'000092192'!I20</f>
        <v>0</v>
      </c>
      <c r="J31" s="37">
        <f ca="1">'000053987'!I20</f>
        <v>0</v>
      </c>
      <c r="K31" s="37">
        <f ca="1">'000023423'!I20</f>
        <v>0</v>
      </c>
      <c r="L31" s="37">
        <f ca="1">'000290857'!I20</f>
        <v>0</v>
      </c>
      <c r="M31" s="37">
        <f ca="1">'000283216'!I20</f>
        <v>0</v>
      </c>
      <c r="N31" s="37">
        <f ca="1">'000275575'!I20</f>
        <v>0</v>
      </c>
      <c r="O31" s="37">
        <f ca="1">'000267934'!I20</f>
        <v>0</v>
      </c>
      <c r="P31" s="37">
        <f ca="1">'000260293'!I20</f>
        <v>0</v>
      </c>
      <c r="Q31" s="37">
        <f ca="1">'000252652'!I20</f>
        <v>0</v>
      </c>
      <c r="R31" s="37">
        <f ca="1">'000229729'!I20</f>
        <v>0</v>
      </c>
      <c r="S31" s="37">
        <f ca="1">'000214447'!I20</f>
        <v>0</v>
      </c>
      <c r="T31" s="37">
        <f ca="1">'000199165'!I20</f>
        <v>0</v>
      </c>
      <c r="U31" s="37">
        <f ca="1">'000183883'!I20</f>
        <v>0</v>
      </c>
      <c r="V31" s="37">
        <f ca="1">'000153319'!I20</f>
        <v>0</v>
      </c>
      <c r="W31" s="37">
        <f ca="1">'000130396'!I20</f>
        <v>0</v>
      </c>
      <c r="X31" s="37">
        <f ca="1">'000107474'!I20</f>
        <v>0</v>
      </c>
      <c r="Y31" s="37">
        <f ca="1">'000084551'!I20</f>
        <v>0</v>
      </c>
      <c r="Z31" s="37">
        <f ca="1">'000046346'!I20</f>
        <v>0</v>
      </c>
      <c r="AA31" s="37">
        <f ca="1">'000015782'!I20</f>
        <v>0</v>
      </c>
      <c r="AB31" s="37">
        <f ca="1">'000000500'!I20</f>
        <v>0</v>
      </c>
      <c r="AC31" s="37">
        <f ca="1">'000176242'!I20</f>
        <v>0</v>
      </c>
      <c r="AD31" s="37">
        <f ca="1">'000222088'!I20</f>
        <v>0</v>
      </c>
      <c r="AE31" s="37">
        <f ca="1">'000206806'!I20</f>
        <v>0</v>
      </c>
      <c r="AF31" s="37">
        <f ca="1">'000191524'!I20</f>
        <v>0</v>
      </c>
      <c r="AG31" s="37">
        <f ca="1">'000168601'!I20</f>
        <v>0</v>
      </c>
      <c r="AH31" s="37">
        <f ca="1">'000145678'!I20</f>
        <v>0</v>
      </c>
      <c r="AI31" s="37">
        <f ca="1">'000122755'!I20</f>
        <v>0</v>
      </c>
      <c r="AJ31" s="37">
        <f ca="1">'000099833'!I20</f>
        <v>0</v>
      </c>
      <c r="AK31" s="37">
        <f ca="1">'000069269'!I20</f>
        <v>0</v>
      </c>
      <c r="AL31" s="37">
        <f ca="1">'000038705'!I20</f>
        <v>0</v>
      </c>
      <c r="AM31" s="37">
        <f ca="1">'000008141'!I20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28</v>
      </c>
      <c r="B32" s="37">
        <f ca="1">'000076910'!I21</f>
        <v>0</v>
      </c>
      <c r="C32" s="37">
        <f ca="1">'000061628'!I21</f>
        <v>0</v>
      </c>
      <c r="D32" s="37">
        <f ca="1">'000031064'!I21</f>
        <v>0</v>
      </c>
      <c r="E32" s="37">
        <f ca="1">'000298498'!I21</f>
        <v>0</v>
      </c>
      <c r="F32" s="37">
        <f ca="1">'000160960'!I21</f>
        <v>0</v>
      </c>
      <c r="G32" s="37">
        <f ca="1">'000138037'!I21</f>
        <v>0</v>
      </c>
      <c r="H32" s="37">
        <f ca="1">'000115115'!I21</f>
        <v>0</v>
      </c>
      <c r="I32" s="37">
        <f ca="1">'000092192'!I21</f>
        <v>0</v>
      </c>
      <c r="J32" s="37">
        <f ca="1">'000053987'!I21</f>
        <v>0</v>
      </c>
      <c r="K32" s="37">
        <f ca="1">'000023423'!I21</f>
        <v>0</v>
      </c>
      <c r="L32" s="37">
        <f ca="1">'000290857'!I21</f>
        <v>0</v>
      </c>
      <c r="M32" s="37">
        <f ca="1">'000283216'!I21</f>
        <v>0</v>
      </c>
      <c r="N32" s="37">
        <f ca="1">'000275575'!I21</f>
        <v>0</v>
      </c>
      <c r="O32" s="37">
        <f ca="1">'000267934'!I21</f>
        <v>0</v>
      </c>
      <c r="P32" s="37">
        <f ca="1">'000260293'!I21</f>
        <v>0</v>
      </c>
      <c r="Q32" s="37">
        <f ca="1">'000252652'!I21</f>
        <v>0</v>
      </c>
      <c r="R32" s="37">
        <f ca="1">'000229729'!I21</f>
        <v>0</v>
      </c>
      <c r="S32" s="37">
        <f ca="1">'000214447'!I21</f>
        <v>0</v>
      </c>
      <c r="T32" s="37">
        <f ca="1">'000199165'!I21</f>
        <v>0</v>
      </c>
      <c r="U32" s="37">
        <f ca="1">'000183883'!I21</f>
        <v>0</v>
      </c>
      <c r="V32" s="37">
        <f ca="1">'000153319'!I21</f>
        <v>0</v>
      </c>
      <c r="W32" s="37">
        <f ca="1">'000130396'!I21</f>
        <v>0</v>
      </c>
      <c r="X32" s="37">
        <f ca="1">'000107474'!I21</f>
        <v>0</v>
      </c>
      <c r="Y32" s="37">
        <f ca="1">'000084551'!I21</f>
        <v>0</v>
      </c>
      <c r="Z32" s="37">
        <f ca="1">'000046346'!I21</f>
        <v>0</v>
      </c>
      <c r="AA32" s="37">
        <f ca="1">'000015782'!I21</f>
        <v>0</v>
      </c>
      <c r="AB32" s="37">
        <f ca="1">'000000500'!I21</f>
        <v>0</v>
      </c>
      <c r="AC32" s="37">
        <f ca="1">'000176242'!I21</f>
        <v>0</v>
      </c>
      <c r="AD32" s="37">
        <f ca="1">'000222088'!I21</f>
        <v>0</v>
      </c>
      <c r="AE32" s="37">
        <f ca="1">'000206806'!I21</f>
        <v>0</v>
      </c>
      <c r="AF32" s="37">
        <f ca="1">'000191524'!I21</f>
        <v>0</v>
      </c>
      <c r="AG32" s="37">
        <f ca="1">'000168601'!I21</f>
        <v>0</v>
      </c>
      <c r="AH32" s="37">
        <f ca="1">'000145678'!I21</f>
        <v>0</v>
      </c>
      <c r="AI32" s="37">
        <f ca="1">'000122755'!I21</f>
        <v>0</v>
      </c>
      <c r="AJ32" s="37">
        <f ca="1">'000099833'!I21</f>
        <v>0</v>
      </c>
      <c r="AK32" s="37">
        <f ca="1">'000069269'!I21</f>
        <v>0</v>
      </c>
      <c r="AL32" s="37">
        <f ca="1">'000038705'!I21</f>
        <v>0</v>
      </c>
      <c r="AM32" s="37">
        <f ca="1">'000008141'!I21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29</v>
      </c>
      <c r="B33" s="37">
        <f ca="1">'000076910'!I22</f>
        <v>0</v>
      </c>
      <c r="C33" s="37">
        <f ca="1">'000061628'!I22</f>
        <v>0</v>
      </c>
      <c r="D33" s="37">
        <f ca="1">'000031064'!I22</f>
        <v>0</v>
      </c>
      <c r="E33" s="37">
        <f ca="1">'000298498'!I22</f>
        <v>0</v>
      </c>
      <c r="F33" s="37">
        <f ca="1">'000160960'!I22</f>
        <v>0</v>
      </c>
      <c r="G33" s="37">
        <f ca="1">'000138037'!I22</f>
        <v>0</v>
      </c>
      <c r="H33" s="37">
        <f ca="1">'000115115'!I22</f>
        <v>0</v>
      </c>
      <c r="I33" s="37">
        <f ca="1">'000092192'!I22</f>
        <v>0</v>
      </c>
      <c r="J33" s="37">
        <f ca="1">'000053987'!I22</f>
        <v>0</v>
      </c>
      <c r="K33" s="37">
        <f ca="1">'000023423'!I22</f>
        <v>0</v>
      </c>
      <c r="L33" s="37">
        <f ca="1">'000290857'!I22</f>
        <v>0</v>
      </c>
      <c r="M33" s="37">
        <f ca="1">'000283216'!I22</f>
        <v>0</v>
      </c>
      <c r="N33" s="37">
        <f ca="1">'000275575'!I22</f>
        <v>0</v>
      </c>
      <c r="O33" s="37">
        <f ca="1">'000267934'!I22</f>
        <v>0</v>
      </c>
      <c r="P33" s="37">
        <f ca="1">'000260293'!I22</f>
        <v>0</v>
      </c>
      <c r="Q33" s="37">
        <f ca="1">'000252652'!I22</f>
        <v>0</v>
      </c>
      <c r="R33" s="37">
        <f ca="1">'000229729'!I22</f>
        <v>0</v>
      </c>
      <c r="S33" s="37">
        <f ca="1">'000214447'!I22</f>
        <v>0</v>
      </c>
      <c r="T33" s="37">
        <f ca="1">'000199165'!I22</f>
        <v>0</v>
      </c>
      <c r="U33" s="37">
        <f ca="1">'000183883'!I22</f>
        <v>0</v>
      </c>
      <c r="V33" s="37">
        <f ca="1">'000153319'!I22</f>
        <v>0</v>
      </c>
      <c r="W33" s="37">
        <f ca="1">'000130396'!I22</f>
        <v>0</v>
      </c>
      <c r="X33" s="37">
        <f ca="1">'000107474'!I22</f>
        <v>0</v>
      </c>
      <c r="Y33" s="37">
        <f ca="1">'000084551'!I22</f>
        <v>0</v>
      </c>
      <c r="Z33" s="37">
        <f ca="1">'000046346'!I22</f>
        <v>0</v>
      </c>
      <c r="AA33" s="37">
        <f ca="1">'000015782'!I22</f>
        <v>0</v>
      </c>
      <c r="AB33" s="37">
        <f ca="1">'000000500'!I22</f>
        <v>0</v>
      </c>
      <c r="AC33" s="37">
        <f ca="1">'000176242'!I22</f>
        <v>0</v>
      </c>
      <c r="AD33" s="37">
        <f ca="1">'000222088'!I22</f>
        <v>0</v>
      </c>
      <c r="AE33" s="37">
        <f ca="1">'000206806'!I22</f>
        <v>0</v>
      </c>
      <c r="AF33" s="37">
        <f ca="1">'000191524'!I22</f>
        <v>0</v>
      </c>
      <c r="AG33" s="37">
        <f ca="1">'000168601'!I22</f>
        <v>0</v>
      </c>
      <c r="AH33" s="37">
        <f ca="1">'000145678'!I22</f>
        <v>0</v>
      </c>
      <c r="AI33" s="37">
        <f ca="1">'000122755'!I22</f>
        <v>0</v>
      </c>
      <c r="AJ33" s="37">
        <f ca="1">'000099833'!I22</f>
        <v>0</v>
      </c>
      <c r="AK33" s="37">
        <f ca="1">'000069269'!I22</f>
        <v>0</v>
      </c>
      <c r="AL33" s="37">
        <f ca="1">'000038705'!I22</f>
        <v>0</v>
      </c>
      <c r="AM33" s="37">
        <f ca="1">'000008141'!I22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30</v>
      </c>
      <c r="B34" s="37">
        <f ca="1">'000076910'!I23</f>
        <v>0</v>
      </c>
      <c r="C34" s="37">
        <f ca="1">'000061628'!I23</f>
        <v>0</v>
      </c>
      <c r="D34" s="37">
        <f ca="1">'000031064'!I23</f>
        <v>0</v>
      </c>
      <c r="E34" s="37">
        <f ca="1">'000298498'!I23</f>
        <v>0</v>
      </c>
      <c r="F34" s="37">
        <f ca="1">'000160960'!I23</f>
        <v>0</v>
      </c>
      <c r="G34" s="37">
        <f ca="1">'000138037'!I23</f>
        <v>0</v>
      </c>
      <c r="H34" s="37">
        <f ca="1">'000115115'!I23</f>
        <v>0</v>
      </c>
      <c r="I34" s="37">
        <f ca="1">'000092192'!I23</f>
        <v>0</v>
      </c>
      <c r="J34" s="37">
        <f ca="1">'000053987'!I23</f>
        <v>0</v>
      </c>
      <c r="K34" s="37">
        <f ca="1">'000023423'!I23</f>
        <v>0</v>
      </c>
      <c r="L34" s="37">
        <f ca="1">'000290857'!I23</f>
        <v>0</v>
      </c>
      <c r="M34" s="37">
        <f ca="1">'000283216'!I23</f>
        <v>0</v>
      </c>
      <c r="N34" s="37">
        <f ca="1">'000275575'!I23</f>
        <v>0</v>
      </c>
      <c r="O34" s="37">
        <f ca="1">'000267934'!I23</f>
        <v>0</v>
      </c>
      <c r="P34" s="37">
        <f ca="1">'000260293'!I23</f>
        <v>0</v>
      </c>
      <c r="Q34" s="37">
        <f ca="1">'000252652'!I23</f>
        <v>0</v>
      </c>
      <c r="R34" s="37">
        <f ca="1">'000229729'!I23</f>
        <v>0</v>
      </c>
      <c r="S34" s="37">
        <f ca="1">'000214447'!I23</f>
        <v>0</v>
      </c>
      <c r="T34" s="37">
        <f ca="1">'000199165'!I23</f>
        <v>0</v>
      </c>
      <c r="U34" s="37">
        <f ca="1">'000183883'!I23</f>
        <v>0</v>
      </c>
      <c r="V34" s="37">
        <f ca="1">'000153319'!I23</f>
        <v>0</v>
      </c>
      <c r="W34" s="37">
        <f ca="1">'000130396'!I23</f>
        <v>0</v>
      </c>
      <c r="X34" s="37">
        <f ca="1">'000107474'!I23</f>
        <v>0</v>
      </c>
      <c r="Y34" s="37">
        <f ca="1">'000084551'!I23</f>
        <v>0</v>
      </c>
      <c r="Z34" s="37">
        <f ca="1">'000046346'!I23</f>
        <v>0</v>
      </c>
      <c r="AA34" s="37">
        <f ca="1">'000015782'!I23</f>
        <v>0</v>
      </c>
      <c r="AB34" s="37">
        <f ca="1">'000000500'!I23</f>
        <v>0</v>
      </c>
      <c r="AC34" s="37">
        <f ca="1">'000176242'!I23</f>
        <v>0</v>
      </c>
      <c r="AD34" s="37">
        <f ca="1">'000222088'!I23</f>
        <v>0</v>
      </c>
      <c r="AE34" s="37">
        <f ca="1">'000206806'!I23</f>
        <v>0</v>
      </c>
      <c r="AF34" s="37">
        <f ca="1">'000191524'!I23</f>
        <v>0</v>
      </c>
      <c r="AG34" s="37">
        <f ca="1">'000168601'!I23</f>
        <v>0</v>
      </c>
      <c r="AH34" s="37">
        <f ca="1">'000145678'!I23</f>
        <v>0</v>
      </c>
      <c r="AI34" s="37">
        <f ca="1">'000122755'!I23</f>
        <v>0</v>
      </c>
      <c r="AJ34" s="37">
        <f ca="1">'000099833'!I23</f>
        <v>0</v>
      </c>
      <c r="AK34" s="37">
        <f ca="1">'000069269'!I23</f>
        <v>0</v>
      </c>
      <c r="AL34" s="37">
        <f ca="1">'000038705'!I23</f>
        <v>0</v>
      </c>
      <c r="AM34" s="37">
        <f ca="1">'000008141'!I23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31</v>
      </c>
      <c r="B35" s="37">
        <f ca="1">'000076910'!I24</f>
        <v>0</v>
      </c>
      <c r="C35" s="37">
        <f ca="1">'000061628'!I24</f>
        <v>0</v>
      </c>
      <c r="D35" s="37">
        <f ca="1">'000031064'!I24</f>
        <v>0</v>
      </c>
      <c r="E35" s="37">
        <f ca="1">'000298498'!I24</f>
        <v>0</v>
      </c>
      <c r="F35" s="37">
        <f ca="1">'000160960'!I24</f>
        <v>0</v>
      </c>
      <c r="G35" s="37">
        <f ca="1">'000138037'!I24</f>
        <v>0</v>
      </c>
      <c r="H35" s="37">
        <f ca="1">'000115115'!I24</f>
        <v>0</v>
      </c>
      <c r="I35" s="37">
        <f ca="1">'000092192'!I24</f>
        <v>0</v>
      </c>
      <c r="J35" s="37">
        <f ca="1">'000053987'!I24</f>
        <v>0</v>
      </c>
      <c r="K35" s="37">
        <f ca="1">'000023423'!I24</f>
        <v>0</v>
      </c>
      <c r="L35" s="37">
        <f ca="1">'000290857'!I24</f>
        <v>0</v>
      </c>
      <c r="M35" s="37">
        <f ca="1">'000283216'!I24</f>
        <v>0</v>
      </c>
      <c r="N35" s="37">
        <f ca="1">'000275575'!I24</f>
        <v>0</v>
      </c>
      <c r="O35" s="37">
        <f ca="1">'000267934'!I24</f>
        <v>0</v>
      </c>
      <c r="P35" s="37">
        <f ca="1">'000260293'!I24</f>
        <v>0</v>
      </c>
      <c r="Q35" s="37">
        <f ca="1">'000252652'!I24</f>
        <v>0</v>
      </c>
      <c r="R35" s="37">
        <f ca="1">'000229729'!I24</f>
        <v>0</v>
      </c>
      <c r="S35" s="37">
        <f ca="1">'000214447'!I24</f>
        <v>0</v>
      </c>
      <c r="T35" s="37">
        <f ca="1">'000199165'!I24</f>
        <v>0</v>
      </c>
      <c r="U35" s="37">
        <f ca="1">'000183883'!I24</f>
        <v>0</v>
      </c>
      <c r="V35" s="37">
        <f ca="1">'000153319'!I24</f>
        <v>0</v>
      </c>
      <c r="W35" s="37">
        <f ca="1">'000130396'!I24</f>
        <v>0</v>
      </c>
      <c r="X35" s="37">
        <f ca="1">'000107474'!I24</f>
        <v>0</v>
      </c>
      <c r="Y35" s="37">
        <f ca="1">'000084551'!I24</f>
        <v>0</v>
      </c>
      <c r="Z35" s="37">
        <f ca="1">'000046346'!I24</f>
        <v>0</v>
      </c>
      <c r="AA35" s="37">
        <f ca="1">'000015782'!I24</f>
        <v>0</v>
      </c>
      <c r="AB35" s="37">
        <f ca="1">'000000500'!I24</f>
        <v>0</v>
      </c>
      <c r="AC35" s="37">
        <f ca="1">'000176242'!I24</f>
        <v>0</v>
      </c>
      <c r="AD35" s="37">
        <f ca="1">'000222088'!I24</f>
        <v>0</v>
      </c>
      <c r="AE35" s="37">
        <f ca="1">'000206806'!I24</f>
        <v>0</v>
      </c>
      <c r="AF35" s="37">
        <f ca="1">'000191524'!I24</f>
        <v>0</v>
      </c>
      <c r="AG35" s="37">
        <f ca="1">'000168601'!I24</f>
        <v>0</v>
      </c>
      <c r="AH35" s="37">
        <f ca="1">'000145678'!I24</f>
        <v>0</v>
      </c>
      <c r="AI35" s="37">
        <f ca="1">'000122755'!I24</f>
        <v>0</v>
      </c>
      <c r="AJ35" s="37">
        <f ca="1">'000099833'!I24</f>
        <v>0</v>
      </c>
      <c r="AK35" s="37">
        <f ca="1">'000069269'!I24</f>
        <v>0</v>
      </c>
      <c r="AL35" s="37">
        <f ca="1">'000038705'!I24</f>
        <v>0</v>
      </c>
      <c r="AM35" s="37">
        <f ca="1">'000008141'!I24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32</v>
      </c>
      <c r="B36" s="37">
        <f ca="1">'000076910'!I25</f>
        <v>0</v>
      </c>
      <c r="C36" s="37">
        <f ca="1">'000061628'!I25</f>
        <v>0</v>
      </c>
      <c r="D36" s="37">
        <f ca="1">'000031064'!I25</f>
        <v>0</v>
      </c>
      <c r="E36" s="37">
        <f ca="1">'000298498'!I25</f>
        <v>0</v>
      </c>
      <c r="F36" s="37">
        <f ca="1">'000160960'!I25</f>
        <v>0</v>
      </c>
      <c r="G36" s="37">
        <f ca="1">'000138037'!I25</f>
        <v>0</v>
      </c>
      <c r="H36" s="37">
        <f ca="1">'000115115'!I25</f>
        <v>0</v>
      </c>
      <c r="I36" s="37">
        <f ca="1">'000092192'!I25</f>
        <v>0</v>
      </c>
      <c r="J36" s="37">
        <f ca="1">'000053987'!I25</f>
        <v>0</v>
      </c>
      <c r="K36" s="37">
        <f ca="1">'000023423'!I25</f>
        <v>0</v>
      </c>
      <c r="L36" s="37">
        <f ca="1">'000290857'!I25</f>
        <v>0</v>
      </c>
      <c r="M36" s="37">
        <f ca="1">'000283216'!I25</f>
        <v>0</v>
      </c>
      <c r="N36" s="37">
        <f ca="1">'000275575'!I25</f>
        <v>0</v>
      </c>
      <c r="O36" s="37">
        <f ca="1">'000267934'!I25</f>
        <v>0</v>
      </c>
      <c r="P36" s="37">
        <f ca="1">'000260293'!I25</f>
        <v>0</v>
      </c>
      <c r="Q36" s="37">
        <f ca="1">'000252652'!I25</f>
        <v>0</v>
      </c>
      <c r="R36" s="37">
        <f ca="1">'000229729'!I25</f>
        <v>0</v>
      </c>
      <c r="S36" s="37">
        <f ca="1">'000214447'!I25</f>
        <v>0</v>
      </c>
      <c r="T36" s="37">
        <f ca="1">'000199165'!I25</f>
        <v>0</v>
      </c>
      <c r="U36" s="37">
        <f ca="1">'000183883'!I25</f>
        <v>0</v>
      </c>
      <c r="V36" s="37">
        <f ca="1">'000153319'!I25</f>
        <v>0</v>
      </c>
      <c r="W36" s="37">
        <f ca="1">'000130396'!I25</f>
        <v>0</v>
      </c>
      <c r="X36" s="37">
        <f ca="1">'000107474'!I25</f>
        <v>0</v>
      </c>
      <c r="Y36" s="37">
        <f ca="1">'000084551'!I25</f>
        <v>0</v>
      </c>
      <c r="Z36" s="37">
        <f ca="1">'000046346'!I25</f>
        <v>0</v>
      </c>
      <c r="AA36" s="37">
        <f ca="1">'000015782'!I25</f>
        <v>0</v>
      </c>
      <c r="AB36" s="37">
        <f ca="1">'000000500'!I25</f>
        <v>0</v>
      </c>
      <c r="AC36" s="37">
        <f ca="1">'000176242'!I25</f>
        <v>0</v>
      </c>
      <c r="AD36" s="37">
        <f ca="1">'000222088'!I25</f>
        <v>0</v>
      </c>
      <c r="AE36" s="37">
        <f ca="1">'000206806'!I25</f>
        <v>0</v>
      </c>
      <c r="AF36" s="37">
        <f ca="1">'000191524'!I25</f>
        <v>0</v>
      </c>
      <c r="AG36" s="37">
        <f ca="1">'000168601'!I25</f>
        <v>0</v>
      </c>
      <c r="AH36" s="37">
        <f ca="1">'000145678'!I25</f>
        <v>0</v>
      </c>
      <c r="AI36" s="37">
        <f ca="1">'000122755'!I25</f>
        <v>0</v>
      </c>
      <c r="AJ36" s="37">
        <f ca="1">'000099833'!I25</f>
        <v>0</v>
      </c>
      <c r="AK36" s="37">
        <f ca="1">'000069269'!I25</f>
        <v>0</v>
      </c>
      <c r="AL36" s="37">
        <f ca="1">'000038705'!I25</f>
        <v>0</v>
      </c>
      <c r="AM36" s="37">
        <f ca="1">'000008141'!I25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33</v>
      </c>
      <c r="B37" s="37">
        <f ca="1">'000076910'!I26</f>
        <v>0</v>
      </c>
      <c r="C37" s="37">
        <f ca="1">'000061628'!I26</f>
        <v>0</v>
      </c>
      <c r="D37" s="37">
        <f ca="1">'000031064'!I26</f>
        <v>0</v>
      </c>
      <c r="E37" s="37">
        <f ca="1">'000298498'!I26</f>
        <v>0</v>
      </c>
      <c r="F37" s="37">
        <f ca="1">'000160960'!I26</f>
        <v>0</v>
      </c>
      <c r="G37" s="37">
        <f ca="1">'000138037'!I26</f>
        <v>0</v>
      </c>
      <c r="H37" s="37">
        <f ca="1">'000115115'!I26</f>
        <v>0</v>
      </c>
      <c r="I37" s="37">
        <f ca="1">'000092192'!I26</f>
        <v>0</v>
      </c>
      <c r="J37" s="37">
        <f ca="1">'000053987'!I26</f>
        <v>0</v>
      </c>
      <c r="K37" s="37">
        <f ca="1">'000023423'!I26</f>
        <v>0</v>
      </c>
      <c r="L37" s="37">
        <f ca="1">'000290857'!I26</f>
        <v>0</v>
      </c>
      <c r="M37" s="37">
        <f ca="1">'000283216'!I26</f>
        <v>0</v>
      </c>
      <c r="N37" s="37">
        <f ca="1">'000275575'!I26</f>
        <v>0</v>
      </c>
      <c r="O37" s="37">
        <f ca="1">'000267934'!I26</f>
        <v>0</v>
      </c>
      <c r="P37" s="37">
        <f ca="1">'000260293'!I26</f>
        <v>0</v>
      </c>
      <c r="Q37" s="37">
        <f ca="1">'000252652'!I26</f>
        <v>0</v>
      </c>
      <c r="R37" s="37">
        <f ca="1">'000229729'!I26</f>
        <v>0</v>
      </c>
      <c r="S37" s="37">
        <f ca="1">'000214447'!I26</f>
        <v>0</v>
      </c>
      <c r="T37" s="37">
        <f ca="1">'000199165'!I26</f>
        <v>0</v>
      </c>
      <c r="U37" s="37">
        <f ca="1">'000183883'!I26</f>
        <v>0</v>
      </c>
      <c r="V37" s="37">
        <f ca="1">'000153319'!I26</f>
        <v>0</v>
      </c>
      <c r="W37" s="37">
        <f ca="1">'000130396'!I26</f>
        <v>0</v>
      </c>
      <c r="X37" s="37">
        <f ca="1">'000107474'!I26</f>
        <v>0</v>
      </c>
      <c r="Y37" s="37">
        <f ca="1">'000084551'!I26</f>
        <v>0</v>
      </c>
      <c r="Z37" s="37">
        <f ca="1">'000046346'!I26</f>
        <v>0</v>
      </c>
      <c r="AA37" s="37">
        <f ca="1">'000015782'!I26</f>
        <v>0</v>
      </c>
      <c r="AB37" s="37">
        <f ca="1">'000000500'!I26</f>
        <v>0</v>
      </c>
      <c r="AC37" s="37">
        <f ca="1">'000176242'!I26</f>
        <v>0</v>
      </c>
      <c r="AD37" s="37">
        <f ca="1">'000222088'!I26</f>
        <v>0</v>
      </c>
      <c r="AE37" s="37">
        <f ca="1">'000206806'!I26</f>
        <v>0</v>
      </c>
      <c r="AF37" s="37">
        <f ca="1">'000191524'!I26</f>
        <v>0</v>
      </c>
      <c r="AG37" s="37">
        <f ca="1">'000168601'!I26</f>
        <v>0</v>
      </c>
      <c r="AH37" s="37">
        <f ca="1">'000145678'!I26</f>
        <v>0</v>
      </c>
      <c r="AI37" s="37">
        <f ca="1">'000122755'!I26</f>
        <v>0</v>
      </c>
      <c r="AJ37" s="37">
        <f ca="1">'000099833'!I26</f>
        <v>0</v>
      </c>
      <c r="AK37" s="37">
        <f ca="1">'000069269'!I26</f>
        <v>0</v>
      </c>
      <c r="AL37" s="37">
        <f ca="1">'000038705'!I26</f>
        <v>0</v>
      </c>
      <c r="AM37" s="37">
        <f ca="1">'000008141'!I26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34</v>
      </c>
      <c r="B38" s="37">
        <f ca="1">'000076910'!I27</f>
        <v>0</v>
      </c>
      <c r="C38" s="37">
        <f ca="1">'000061628'!I27</f>
        <v>0</v>
      </c>
      <c r="D38" s="37">
        <f ca="1">'000031064'!I27</f>
        <v>0</v>
      </c>
      <c r="E38" s="37">
        <f ca="1">'000298498'!I27</f>
        <v>0</v>
      </c>
      <c r="F38" s="37">
        <f ca="1">'000160960'!I27</f>
        <v>0</v>
      </c>
      <c r="G38" s="37">
        <f ca="1">'000138037'!I27</f>
        <v>0</v>
      </c>
      <c r="H38" s="37">
        <f ca="1">'000115115'!I27</f>
        <v>0</v>
      </c>
      <c r="I38" s="37">
        <f ca="1">'000092192'!I27</f>
        <v>0</v>
      </c>
      <c r="J38" s="37">
        <f ca="1">'000053987'!I27</f>
        <v>0</v>
      </c>
      <c r="K38" s="37">
        <f ca="1">'000023423'!I27</f>
        <v>0</v>
      </c>
      <c r="L38" s="37">
        <f ca="1">'000290857'!I27</f>
        <v>0</v>
      </c>
      <c r="M38" s="37">
        <f ca="1">'000283216'!I27</f>
        <v>0</v>
      </c>
      <c r="N38" s="37">
        <f ca="1">'000275575'!I27</f>
        <v>0</v>
      </c>
      <c r="O38" s="37">
        <f ca="1">'000267934'!I27</f>
        <v>0</v>
      </c>
      <c r="P38" s="37">
        <f ca="1">'000260293'!I27</f>
        <v>0</v>
      </c>
      <c r="Q38" s="37">
        <f ca="1">'000252652'!I27</f>
        <v>0</v>
      </c>
      <c r="R38" s="37">
        <f ca="1">'000229729'!I27</f>
        <v>0</v>
      </c>
      <c r="S38" s="37">
        <f ca="1">'000214447'!I27</f>
        <v>0</v>
      </c>
      <c r="T38" s="37">
        <f ca="1">'000199165'!I27</f>
        <v>0</v>
      </c>
      <c r="U38" s="37">
        <f ca="1">'000183883'!I27</f>
        <v>0</v>
      </c>
      <c r="V38" s="37">
        <f ca="1">'000153319'!I27</f>
        <v>0</v>
      </c>
      <c r="W38" s="37">
        <f ca="1">'000130396'!I27</f>
        <v>0</v>
      </c>
      <c r="X38" s="37">
        <f ca="1">'000107474'!I27</f>
        <v>0</v>
      </c>
      <c r="Y38" s="37">
        <f ca="1">'000084551'!I27</f>
        <v>0</v>
      </c>
      <c r="Z38" s="37">
        <f ca="1">'000046346'!I27</f>
        <v>0</v>
      </c>
      <c r="AA38" s="37">
        <f ca="1">'000015782'!I27</f>
        <v>0</v>
      </c>
      <c r="AB38" s="37">
        <f ca="1">'000000500'!I27</f>
        <v>0</v>
      </c>
      <c r="AC38" s="37">
        <f ca="1">'000176242'!I27</f>
        <v>0</v>
      </c>
      <c r="AD38" s="37">
        <f ca="1">'000222088'!I27</f>
        <v>0</v>
      </c>
      <c r="AE38" s="37">
        <f ca="1">'000206806'!I27</f>
        <v>0</v>
      </c>
      <c r="AF38" s="37">
        <f ca="1">'000191524'!I27</f>
        <v>0</v>
      </c>
      <c r="AG38" s="37">
        <f ca="1">'000168601'!I27</f>
        <v>44.444444444444443</v>
      </c>
      <c r="AH38" s="37">
        <f ca="1">'000145678'!I27</f>
        <v>0</v>
      </c>
      <c r="AI38" s="37">
        <f ca="1">'000122755'!I27</f>
        <v>0</v>
      </c>
      <c r="AJ38" s="37">
        <f ca="1">'000099833'!I27</f>
        <v>0</v>
      </c>
      <c r="AK38" s="37">
        <f ca="1">'000069269'!I27</f>
        <v>0</v>
      </c>
      <c r="AL38" s="37">
        <f ca="1">'000038705'!I27</f>
        <v>0</v>
      </c>
      <c r="AM38" s="37">
        <f ca="1">'000008141'!I27</f>
        <v>0</v>
      </c>
      <c r="AO38" s="37">
        <f ca="1">AVERAGE(B38:AM38)</f>
        <v>1.1695906432748537</v>
      </c>
      <c r="AP38" s="37">
        <f ca="1">STDEV(B38:AM38)</f>
        <v>7.2098409391450016</v>
      </c>
      <c r="AQ38" s="37">
        <f ca="1">AP38/SQRT(38)</f>
        <v>1.169590643274854</v>
      </c>
      <c r="AS38" s="59"/>
    </row>
    <row r="39" spans="1:45" x14ac:dyDescent="0.25">
      <c r="A39" s="54" t="s">
        <v>35</v>
      </c>
      <c r="B39" s="37">
        <f ca="1">'000076910'!I28</f>
        <v>0</v>
      </c>
      <c r="C39" s="37">
        <f ca="1">'000061628'!I28</f>
        <v>0</v>
      </c>
      <c r="D39" s="37">
        <f ca="1">'000031064'!I28</f>
        <v>0</v>
      </c>
      <c r="E39" s="37">
        <f ca="1">'000298498'!I28</f>
        <v>0</v>
      </c>
      <c r="F39" s="37">
        <f ca="1">'000160960'!I28</f>
        <v>0</v>
      </c>
      <c r="G39" s="37">
        <f ca="1">'000138037'!I28</f>
        <v>0</v>
      </c>
      <c r="H39" s="37">
        <f ca="1">'000115115'!I28</f>
        <v>0</v>
      </c>
      <c r="I39" s="37">
        <f ca="1">'000092192'!I28</f>
        <v>0</v>
      </c>
      <c r="J39" s="37">
        <f ca="1">'000053987'!I28</f>
        <v>0</v>
      </c>
      <c r="K39" s="37">
        <f ca="1">'000023423'!I28</f>
        <v>0</v>
      </c>
      <c r="L39" s="37">
        <f ca="1">'000290857'!I28</f>
        <v>0</v>
      </c>
      <c r="M39" s="37">
        <f ca="1">'000283216'!I28</f>
        <v>0</v>
      </c>
      <c r="N39" s="37">
        <f ca="1">'000275575'!I28</f>
        <v>0</v>
      </c>
      <c r="O39" s="37">
        <f ca="1">'000267934'!I28</f>
        <v>0</v>
      </c>
      <c r="P39" s="37">
        <f ca="1">'000260293'!I28</f>
        <v>0</v>
      </c>
      <c r="Q39" s="37">
        <f ca="1">'000252652'!I28</f>
        <v>0</v>
      </c>
      <c r="R39" s="37">
        <f ca="1">'000229729'!I28</f>
        <v>0</v>
      </c>
      <c r="S39" s="37">
        <f ca="1">'000214447'!I28</f>
        <v>0</v>
      </c>
      <c r="T39" s="37">
        <f ca="1">'000199165'!I28</f>
        <v>0</v>
      </c>
      <c r="U39" s="37">
        <f ca="1">'000183883'!I28</f>
        <v>0</v>
      </c>
      <c r="V39" s="37">
        <f ca="1">'000153319'!I28</f>
        <v>0</v>
      </c>
      <c r="W39" s="37">
        <f ca="1">'000130396'!I28</f>
        <v>0</v>
      </c>
      <c r="X39" s="37">
        <f ca="1">'000107474'!I28</f>
        <v>0</v>
      </c>
      <c r="Y39" s="37">
        <f ca="1">'000084551'!I28</f>
        <v>0</v>
      </c>
      <c r="Z39" s="37">
        <f ca="1">'000046346'!I28</f>
        <v>0</v>
      </c>
      <c r="AA39" s="37">
        <f ca="1">'000015782'!I28</f>
        <v>0</v>
      </c>
      <c r="AB39" s="37">
        <f ca="1">'000000500'!I28</f>
        <v>0</v>
      </c>
      <c r="AC39" s="37">
        <f ca="1">'000176242'!I28</f>
        <v>0</v>
      </c>
      <c r="AD39" s="37">
        <f ca="1">'000222088'!I28</f>
        <v>0</v>
      </c>
      <c r="AE39" s="37">
        <f ca="1">'000206806'!I28</f>
        <v>0</v>
      </c>
      <c r="AF39" s="37">
        <f ca="1">'000191524'!I28</f>
        <v>0</v>
      </c>
      <c r="AG39" s="37">
        <f ca="1">'000168601'!I28</f>
        <v>0</v>
      </c>
      <c r="AH39" s="37">
        <f ca="1">'000145678'!I28</f>
        <v>0</v>
      </c>
      <c r="AI39" s="37">
        <f ca="1">'000122755'!I28</f>
        <v>0</v>
      </c>
      <c r="AJ39" s="37">
        <f ca="1">'000099833'!I28</f>
        <v>0</v>
      </c>
      <c r="AK39" s="37">
        <f ca="1">'000069269'!I28</f>
        <v>0</v>
      </c>
      <c r="AL39" s="37">
        <f ca="1">'000038705'!I28</f>
        <v>0</v>
      </c>
      <c r="AM39" s="37">
        <f ca="1">'000008141'!I28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36</v>
      </c>
      <c r="B40" s="37">
        <f ca="1">'000076910'!I29</f>
        <v>0</v>
      </c>
      <c r="C40" s="37">
        <f ca="1">'000061628'!I29</f>
        <v>0</v>
      </c>
      <c r="D40" s="37">
        <f ca="1">'000031064'!I29</f>
        <v>0</v>
      </c>
      <c r="E40" s="37">
        <f ca="1">'000298498'!I29</f>
        <v>0</v>
      </c>
      <c r="F40" s="37">
        <f ca="1">'000160960'!I29</f>
        <v>0</v>
      </c>
      <c r="G40" s="37">
        <f ca="1">'000138037'!I29</f>
        <v>0</v>
      </c>
      <c r="H40" s="37">
        <f ca="1">'000115115'!I29</f>
        <v>0</v>
      </c>
      <c r="I40" s="37">
        <f ca="1">'000092192'!I29</f>
        <v>0</v>
      </c>
      <c r="J40" s="37">
        <f ca="1">'000053987'!I29</f>
        <v>0</v>
      </c>
      <c r="K40" s="37">
        <f ca="1">'000023423'!I29</f>
        <v>0</v>
      </c>
      <c r="L40" s="37">
        <f ca="1">'000290857'!I29</f>
        <v>0</v>
      </c>
      <c r="M40" s="37">
        <f ca="1">'000283216'!I29</f>
        <v>0</v>
      </c>
      <c r="N40" s="37">
        <f ca="1">'000275575'!I29</f>
        <v>0</v>
      </c>
      <c r="O40" s="37">
        <f ca="1">'000267934'!I29</f>
        <v>0</v>
      </c>
      <c r="P40" s="37">
        <f ca="1">'000260293'!I29</f>
        <v>0</v>
      </c>
      <c r="Q40" s="37">
        <f ca="1">'000252652'!I29</f>
        <v>0</v>
      </c>
      <c r="R40" s="37">
        <f ca="1">'000229729'!I29</f>
        <v>0</v>
      </c>
      <c r="S40" s="37">
        <f ca="1">'000214447'!I29</f>
        <v>0</v>
      </c>
      <c r="T40" s="37">
        <f ca="1">'000199165'!I29</f>
        <v>0</v>
      </c>
      <c r="U40" s="37">
        <f ca="1">'000183883'!I29</f>
        <v>0</v>
      </c>
      <c r="V40" s="37">
        <f ca="1">'000153319'!I29</f>
        <v>0</v>
      </c>
      <c r="W40" s="37">
        <f ca="1">'000130396'!I29</f>
        <v>0</v>
      </c>
      <c r="X40" s="37">
        <f ca="1">'000107474'!I29</f>
        <v>0</v>
      </c>
      <c r="Y40" s="37">
        <f ca="1">'000084551'!I29</f>
        <v>0</v>
      </c>
      <c r="Z40" s="37">
        <f ca="1">'000046346'!I29</f>
        <v>0</v>
      </c>
      <c r="AA40" s="37">
        <f ca="1">'000015782'!I29</f>
        <v>0</v>
      </c>
      <c r="AB40" s="37">
        <f ca="1">'000000500'!I29</f>
        <v>0</v>
      </c>
      <c r="AC40" s="37">
        <f ca="1">'000176242'!I29</f>
        <v>0</v>
      </c>
      <c r="AD40" s="37">
        <f ca="1">'000222088'!I29</f>
        <v>0</v>
      </c>
      <c r="AE40" s="37">
        <f ca="1">'000206806'!I29</f>
        <v>0</v>
      </c>
      <c r="AF40" s="37">
        <f ca="1">'000191524'!I29</f>
        <v>0</v>
      </c>
      <c r="AG40" s="37">
        <f ca="1">'000168601'!I29</f>
        <v>0</v>
      </c>
      <c r="AH40" s="37">
        <f ca="1">'000145678'!I29</f>
        <v>0</v>
      </c>
      <c r="AI40" s="37">
        <f ca="1">'000122755'!I29</f>
        <v>0</v>
      </c>
      <c r="AJ40" s="37">
        <f ca="1">'000099833'!I29</f>
        <v>0</v>
      </c>
      <c r="AK40" s="37">
        <f ca="1">'000069269'!I29</f>
        <v>0</v>
      </c>
      <c r="AL40" s="37">
        <f ca="1">'000038705'!I29</f>
        <v>0</v>
      </c>
      <c r="AM40" s="37">
        <f ca="1">'000008141'!I29</f>
        <v>0</v>
      </c>
      <c r="AO40" s="37">
        <f ca="1">AVERAGE(B40:AM40)</f>
        <v>0</v>
      </c>
      <c r="AP40" s="37">
        <f ca="1">STDEV(B40:AM40)</f>
        <v>0</v>
      </c>
      <c r="AQ40" s="37">
        <f ca="1">AP40/SQRT(38)</f>
        <v>0</v>
      </c>
      <c r="AS40" s="59"/>
    </row>
    <row r="41" spans="1:45" x14ac:dyDescent="0.25">
      <c r="A41" s="54" t="s">
        <v>37</v>
      </c>
      <c r="B41" s="37">
        <f ca="1">'000076910'!I30</f>
        <v>0</v>
      </c>
      <c r="C41" s="37">
        <f ca="1">'000061628'!I30</f>
        <v>0</v>
      </c>
      <c r="D41" s="37">
        <f ca="1">'000031064'!I30</f>
        <v>0</v>
      </c>
      <c r="E41" s="37">
        <f ca="1">'000298498'!I30</f>
        <v>0</v>
      </c>
      <c r="F41" s="37">
        <f ca="1">'000160960'!I30</f>
        <v>0</v>
      </c>
      <c r="G41" s="37">
        <f ca="1">'000138037'!I30</f>
        <v>0</v>
      </c>
      <c r="H41" s="37">
        <f ca="1">'000115115'!I30</f>
        <v>0</v>
      </c>
      <c r="I41" s="37">
        <f ca="1">'000092192'!I30</f>
        <v>0</v>
      </c>
      <c r="J41" s="37">
        <f ca="1">'000053987'!I30</f>
        <v>0</v>
      </c>
      <c r="K41" s="37">
        <f ca="1">'000023423'!I30</f>
        <v>0</v>
      </c>
      <c r="L41" s="37">
        <f ca="1">'000290857'!I30</f>
        <v>0</v>
      </c>
      <c r="M41" s="37">
        <f ca="1">'000283216'!I30</f>
        <v>0</v>
      </c>
      <c r="N41" s="37">
        <f ca="1">'000275575'!I30</f>
        <v>0</v>
      </c>
      <c r="O41" s="37">
        <f ca="1">'000267934'!I30</f>
        <v>0</v>
      </c>
      <c r="P41" s="37">
        <f ca="1">'000260293'!I30</f>
        <v>0</v>
      </c>
      <c r="Q41" s="37">
        <f ca="1">'000252652'!I30</f>
        <v>0</v>
      </c>
      <c r="R41" s="37">
        <f ca="1">'000229729'!I30</f>
        <v>0</v>
      </c>
      <c r="S41" s="37">
        <f ca="1">'000214447'!I30</f>
        <v>0</v>
      </c>
      <c r="T41" s="37">
        <f ca="1">'000199165'!I30</f>
        <v>0</v>
      </c>
      <c r="U41" s="37">
        <f ca="1">'000183883'!I30</f>
        <v>0</v>
      </c>
      <c r="V41" s="37">
        <f ca="1">'000153319'!I30</f>
        <v>0</v>
      </c>
      <c r="W41" s="37">
        <f ca="1">'000130396'!I30</f>
        <v>0</v>
      </c>
      <c r="X41" s="37">
        <f ca="1">'000107474'!I30</f>
        <v>0</v>
      </c>
      <c r="Y41" s="37">
        <f ca="1">'000084551'!I30</f>
        <v>0</v>
      </c>
      <c r="Z41" s="37">
        <f ca="1">'000046346'!I30</f>
        <v>0</v>
      </c>
      <c r="AA41" s="37">
        <f ca="1">'000015782'!I30</f>
        <v>0</v>
      </c>
      <c r="AB41" s="37">
        <f ca="1">'000000500'!I30</f>
        <v>0</v>
      </c>
      <c r="AC41" s="37">
        <f ca="1">'000176242'!I30</f>
        <v>0</v>
      </c>
      <c r="AD41" s="37">
        <f ca="1">'000222088'!I30</f>
        <v>0</v>
      </c>
      <c r="AE41" s="37">
        <f ca="1">'000206806'!I30</f>
        <v>0</v>
      </c>
      <c r="AF41" s="37">
        <f ca="1">'000191524'!I30</f>
        <v>0</v>
      </c>
      <c r="AG41" s="37">
        <f ca="1">'000168601'!I30</f>
        <v>0</v>
      </c>
      <c r="AH41" s="37">
        <f ca="1">'000145678'!I30</f>
        <v>0</v>
      </c>
      <c r="AI41" s="37">
        <f ca="1">'000122755'!I30</f>
        <v>0</v>
      </c>
      <c r="AJ41" s="37">
        <f ca="1">'000099833'!I30</f>
        <v>0</v>
      </c>
      <c r="AK41" s="37">
        <f ca="1">'000069269'!I30</f>
        <v>0</v>
      </c>
      <c r="AL41" s="37">
        <f ca="1">'000038705'!I30</f>
        <v>0</v>
      </c>
      <c r="AM41" s="37">
        <f ca="1">'000008141'!I30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38</v>
      </c>
      <c r="B42" s="37">
        <f ca="1">'000076910'!I31</f>
        <v>0</v>
      </c>
      <c r="C42" s="37">
        <f ca="1">'000061628'!I31</f>
        <v>0</v>
      </c>
      <c r="D42" s="37">
        <f ca="1">'000031064'!I31</f>
        <v>0</v>
      </c>
      <c r="E42" s="37">
        <f ca="1">'000298498'!I31</f>
        <v>0</v>
      </c>
      <c r="F42" s="37">
        <f ca="1">'000160960'!I31</f>
        <v>0</v>
      </c>
      <c r="G42" s="37">
        <f ca="1">'000138037'!I31</f>
        <v>0</v>
      </c>
      <c r="H42" s="37">
        <f ca="1">'000115115'!I31</f>
        <v>0</v>
      </c>
      <c r="I42" s="37">
        <f ca="1">'000092192'!I31</f>
        <v>0</v>
      </c>
      <c r="J42" s="37">
        <f ca="1">'000053987'!I31</f>
        <v>0</v>
      </c>
      <c r="K42" s="37">
        <f ca="1">'000023423'!I31</f>
        <v>0</v>
      </c>
      <c r="L42" s="37">
        <f ca="1">'000290857'!I31</f>
        <v>0</v>
      </c>
      <c r="M42" s="37">
        <f ca="1">'000283216'!I31</f>
        <v>0</v>
      </c>
      <c r="N42" s="37">
        <f ca="1">'000275575'!I31</f>
        <v>0</v>
      </c>
      <c r="O42" s="37">
        <f ca="1">'000267934'!I31</f>
        <v>0</v>
      </c>
      <c r="P42" s="37">
        <f ca="1">'000260293'!I31</f>
        <v>0</v>
      </c>
      <c r="Q42" s="37">
        <f ca="1">'000252652'!I31</f>
        <v>0</v>
      </c>
      <c r="R42" s="37">
        <f ca="1">'000229729'!I31</f>
        <v>0</v>
      </c>
      <c r="S42" s="37">
        <f ca="1">'000214447'!I31</f>
        <v>0</v>
      </c>
      <c r="T42" s="37">
        <f ca="1">'000199165'!I31</f>
        <v>0</v>
      </c>
      <c r="U42" s="37">
        <f ca="1">'000183883'!I31</f>
        <v>0</v>
      </c>
      <c r="V42" s="37">
        <f ca="1">'000153319'!I31</f>
        <v>0</v>
      </c>
      <c r="W42" s="37">
        <f ca="1">'000130396'!I31</f>
        <v>0</v>
      </c>
      <c r="X42" s="37">
        <f ca="1">'000107474'!I31</f>
        <v>0</v>
      </c>
      <c r="Y42" s="37">
        <f ca="1">'000084551'!I31</f>
        <v>0</v>
      </c>
      <c r="Z42" s="37">
        <f ca="1">'000046346'!I31</f>
        <v>0</v>
      </c>
      <c r="AA42" s="37">
        <f ca="1">'000015782'!I31</f>
        <v>0</v>
      </c>
      <c r="AB42" s="37">
        <f ca="1">'000000500'!I31</f>
        <v>0</v>
      </c>
      <c r="AC42" s="37">
        <f ca="1">'000176242'!I31</f>
        <v>0</v>
      </c>
      <c r="AD42" s="37">
        <f ca="1">'000222088'!I31</f>
        <v>0</v>
      </c>
      <c r="AE42" s="37">
        <f ca="1">'000206806'!I31</f>
        <v>0</v>
      </c>
      <c r="AF42" s="37">
        <f ca="1">'000191524'!I31</f>
        <v>0</v>
      </c>
      <c r="AG42" s="37">
        <f ca="1">'000168601'!I31</f>
        <v>0</v>
      </c>
      <c r="AH42" s="37">
        <f ca="1">'000145678'!I31</f>
        <v>0</v>
      </c>
      <c r="AI42" s="37">
        <f ca="1">'000122755'!I31</f>
        <v>0</v>
      </c>
      <c r="AJ42" s="37">
        <f ca="1">'000099833'!I31</f>
        <v>0</v>
      </c>
      <c r="AK42" s="37">
        <f ca="1">'000069269'!I31</f>
        <v>0</v>
      </c>
      <c r="AL42" s="37">
        <f ca="1">'000038705'!I31</f>
        <v>0</v>
      </c>
      <c r="AM42" s="37">
        <f ca="1">'000008141'!I31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39</v>
      </c>
      <c r="B43" s="37">
        <f ca="1">'000076910'!I32</f>
        <v>0</v>
      </c>
      <c r="C43" s="37">
        <f ca="1">'000061628'!I32</f>
        <v>0</v>
      </c>
      <c r="D43" s="37">
        <f ca="1">'000031064'!I32</f>
        <v>0</v>
      </c>
      <c r="E43" s="37">
        <f ca="1">'000298498'!I32</f>
        <v>0</v>
      </c>
      <c r="F43" s="37">
        <f ca="1">'000160960'!I32</f>
        <v>0</v>
      </c>
      <c r="G43" s="37">
        <f ca="1">'000138037'!I32</f>
        <v>0</v>
      </c>
      <c r="H43" s="37">
        <f ca="1">'000115115'!I32</f>
        <v>0</v>
      </c>
      <c r="I43" s="37">
        <f ca="1">'000092192'!I32</f>
        <v>0</v>
      </c>
      <c r="J43" s="37">
        <f ca="1">'000053987'!I32</f>
        <v>0</v>
      </c>
      <c r="K43" s="37">
        <f ca="1">'000023423'!I32</f>
        <v>0</v>
      </c>
      <c r="L43" s="37">
        <f ca="1">'000290857'!I32</f>
        <v>0</v>
      </c>
      <c r="M43" s="37">
        <f ca="1">'000283216'!I32</f>
        <v>0</v>
      </c>
      <c r="N43" s="37">
        <f ca="1">'000275575'!I32</f>
        <v>0</v>
      </c>
      <c r="O43" s="37">
        <f ca="1">'000267934'!I32</f>
        <v>0</v>
      </c>
      <c r="P43" s="37">
        <f ca="1">'000260293'!I32</f>
        <v>0</v>
      </c>
      <c r="Q43" s="37">
        <f ca="1">'000252652'!I32</f>
        <v>0</v>
      </c>
      <c r="R43" s="37">
        <f ca="1">'000229729'!I32</f>
        <v>0</v>
      </c>
      <c r="S43" s="37">
        <f ca="1">'000214447'!I32</f>
        <v>0</v>
      </c>
      <c r="T43" s="37">
        <f ca="1">'000199165'!I32</f>
        <v>0</v>
      </c>
      <c r="U43" s="37">
        <f ca="1">'000183883'!I32</f>
        <v>0</v>
      </c>
      <c r="V43" s="37">
        <f ca="1">'000153319'!I32</f>
        <v>0</v>
      </c>
      <c r="W43" s="37">
        <f ca="1">'000130396'!I32</f>
        <v>0</v>
      </c>
      <c r="X43" s="37">
        <f ca="1">'000107474'!I32</f>
        <v>0</v>
      </c>
      <c r="Y43" s="37">
        <f ca="1">'000084551'!I32</f>
        <v>0</v>
      </c>
      <c r="Z43" s="37">
        <f ca="1">'000046346'!I32</f>
        <v>0</v>
      </c>
      <c r="AA43" s="37">
        <f ca="1">'000015782'!I32</f>
        <v>0</v>
      </c>
      <c r="AB43" s="37">
        <f ca="1">'000000500'!I32</f>
        <v>0</v>
      </c>
      <c r="AC43" s="37">
        <f ca="1">'000176242'!I32</f>
        <v>0</v>
      </c>
      <c r="AD43" s="37">
        <f ca="1">'000222088'!I32</f>
        <v>0</v>
      </c>
      <c r="AE43" s="37">
        <f ca="1">'000206806'!I32</f>
        <v>0</v>
      </c>
      <c r="AF43" s="37">
        <f ca="1">'000191524'!I32</f>
        <v>0</v>
      </c>
      <c r="AG43" s="37">
        <f ca="1">'000168601'!I32</f>
        <v>0</v>
      </c>
      <c r="AH43" s="37">
        <f ca="1">'000145678'!I32</f>
        <v>0</v>
      </c>
      <c r="AI43" s="37">
        <f ca="1">'000122755'!I32</f>
        <v>0</v>
      </c>
      <c r="AJ43" s="37">
        <f ca="1">'000099833'!I32</f>
        <v>0</v>
      </c>
      <c r="AK43" s="37">
        <f ca="1">'000069269'!I32</f>
        <v>0</v>
      </c>
      <c r="AL43" s="37">
        <f ca="1">'000038705'!I32</f>
        <v>0</v>
      </c>
      <c r="AM43" s="37">
        <f ca="1">'000008141'!I32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40</v>
      </c>
      <c r="B44" s="37">
        <f ca="1">'000076910'!I33</f>
        <v>0</v>
      </c>
      <c r="C44" s="37">
        <f ca="1">'000061628'!I33</f>
        <v>0</v>
      </c>
      <c r="D44" s="37">
        <f ca="1">'000031064'!I33</f>
        <v>0</v>
      </c>
      <c r="E44" s="37">
        <f ca="1">'000298498'!I33</f>
        <v>0</v>
      </c>
      <c r="F44" s="37">
        <f ca="1">'000160960'!I33</f>
        <v>0</v>
      </c>
      <c r="G44" s="37">
        <f ca="1">'000138037'!I33</f>
        <v>0</v>
      </c>
      <c r="H44" s="37">
        <f ca="1">'000115115'!I33</f>
        <v>0</v>
      </c>
      <c r="I44" s="37">
        <f ca="1">'000092192'!I33</f>
        <v>0</v>
      </c>
      <c r="J44" s="37">
        <f ca="1">'000053987'!I33</f>
        <v>0</v>
      </c>
      <c r="K44" s="37">
        <f ca="1">'000023423'!I33</f>
        <v>0</v>
      </c>
      <c r="L44" s="37">
        <f ca="1">'000290857'!I33</f>
        <v>0</v>
      </c>
      <c r="M44" s="37">
        <f ca="1">'000283216'!I33</f>
        <v>0</v>
      </c>
      <c r="N44" s="37">
        <f ca="1">'000275575'!I33</f>
        <v>0</v>
      </c>
      <c r="O44" s="37">
        <f ca="1">'000267934'!I33</f>
        <v>0</v>
      </c>
      <c r="P44" s="37">
        <f ca="1">'000260293'!I33</f>
        <v>0</v>
      </c>
      <c r="Q44" s="37">
        <f ca="1">'000252652'!I33</f>
        <v>0</v>
      </c>
      <c r="R44" s="37">
        <f ca="1">'000229729'!I33</f>
        <v>0</v>
      </c>
      <c r="S44" s="37">
        <f ca="1">'000214447'!I33</f>
        <v>0</v>
      </c>
      <c r="T44" s="37">
        <f ca="1">'000199165'!I33</f>
        <v>0</v>
      </c>
      <c r="U44" s="37">
        <f ca="1">'000183883'!I33</f>
        <v>0</v>
      </c>
      <c r="V44" s="37">
        <f ca="1">'000153319'!I33</f>
        <v>0</v>
      </c>
      <c r="W44" s="37">
        <f ca="1">'000130396'!I33</f>
        <v>0</v>
      </c>
      <c r="X44" s="37">
        <f ca="1">'000107474'!I33</f>
        <v>0</v>
      </c>
      <c r="Y44" s="37">
        <f ca="1">'000084551'!I33</f>
        <v>0</v>
      </c>
      <c r="Z44" s="37">
        <f ca="1">'000046346'!I33</f>
        <v>0</v>
      </c>
      <c r="AA44" s="37">
        <f ca="1">'000015782'!I33</f>
        <v>0</v>
      </c>
      <c r="AB44" s="37">
        <f ca="1">'000000500'!I33</f>
        <v>0</v>
      </c>
      <c r="AC44" s="37">
        <f ca="1">'000176242'!I33</f>
        <v>0</v>
      </c>
      <c r="AD44" s="37">
        <f ca="1">'000222088'!I33</f>
        <v>0</v>
      </c>
      <c r="AE44" s="37">
        <f ca="1">'000206806'!I33</f>
        <v>0</v>
      </c>
      <c r="AF44" s="37">
        <f ca="1">'000191524'!I33</f>
        <v>0</v>
      </c>
      <c r="AG44" s="37">
        <f ca="1">'000168601'!I33</f>
        <v>0</v>
      </c>
      <c r="AH44" s="37">
        <f ca="1">'000145678'!I33</f>
        <v>0</v>
      </c>
      <c r="AI44" s="37">
        <f ca="1">'000122755'!I33</f>
        <v>0</v>
      </c>
      <c r="AJ44" s="37">
        <f ca="1">'000099833'!I33</f>
        <v>0</v>
      </c>
      <c r="AK44" s="37">
        <f ca="1">'000069269'!I33</f>
        <v>0</v>
      </c>
      <c r="AL44" s="37">
        <f ca="1">'000038705'!I33</f>
        <v>0</v>
      </c>
      <c r="AM44" s="37">
        <f ca="1">'000008141'!I33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41</v>
      </c>
      <c r="B45" s="37">
        <f ca="1">'000076910'!I34</f>
        <v>0</v>
      </c>
      <c r="C45" s="37">
        <f ca="1">'000061628'!I34</f>
        <v>0</v>
      </c>
      <c r="D45" s="37">
        <f ca="1">'000031064'!I34</f>
        <v>0</v>
      </c>
      <c r="E45" s="37">
        <f ca="1">'000298498'!I34</f>
        <v>0</v>
      </c>
      <c r="F45" s="37">
        <f ca="1">'000160960'!I34</f>
        <v>0</v>
      </c>
      <c r="G45" s="37">
        <f ca="1">'000138037'!I34</f>
        <v>0</v>
      </c>
      <c r="H45" s="37">
        <f ca="1">'000115115'!I34</f>
        <v>0</v>
      </c>
      <c r="I45" s="37">
        <f ca="1">'000092192'!I34</f>
        <v>0</v>
      </c>
      <c r="J45" s="37">
        <f ca="1">'000053987'!I34</f>
        <v>0</v>
      </c>
      <c r="K45" s="37">
        <f ca="1">'000023423'!I34</f>
        <v>0</v>
      </c>
      <c r="L45" s="37">
        <f ca="1">'000290857'!I34</f>
        <v>0</v>
      </c>
      <c r="M45" s="37">
        <f ca="1">'000283216'!I34</f>
        <v>0</v>
      </c>
      <c r="N45" s="37">
        <f ca="1">'000275575'!I34</f>
        <v>0</v>
      </c>
      <c r="O45" s="37">
        <f ca="1">'000267934'!I34</f>
        <v>0</v>
      </c>
      <c r="P45" s="37">
        <f ca="1">'000260293'!I34</f>
        <v>0</v>
      </c>
      <c r="Q45" s="37">
        <f ca="1">'000252652'!I34</f>
        <v>0</v>
      </c>
      <c r="R45" s="37">
        <f ca="1">'000229729'!I34</f>
        <v>0</v>
      </c>
      <c r="S45" s="37">
        <f ca="1">'000214447'!I34</f>
        <v>0</v>
      </c>
      <c r="T45" s="37">
        <f ca="1">'000199165'!I34</f>
        <v>0</v>
      </c>
      <c r="U45" s="37">
        <f ca="1">'000183883'!I34</f>
        <v>0</v>
      </c>
      <c r="V45" s="37">
        <f ca="1">'000153319'!I34</f>
        <v>0</v>
      </c>
      <c r="W45" s="37">
        <f ca="1">'000130396'!I34</f>
        <v>0</v>
      </c>
      <c r="X45" s="37">
        <f ca="1">'000107474'!I34</f>
        <v>0</v>
      </c>
      <c r="Y45" s="37">
        <f ca="1">'000084551'!I34</f>
        <v>0</v>
      </c>
      <c r="Z45" s="37">
        <f ca="1">'000046346'!I34</f>
        <v>0</v>
      </c>
      <c r="AA45" s="37">
        <f ca="1">'000015782'!I34</f>
        <v>0</v>
      </c>
      <c r="AB45" s="37">
        <f ca="1">'000000500'!I34</f>
        <v>0</v>
      </c>
      <c r="AC45" s="37">
        <f ca="1">'000176242'!I34</f>
        <v>0</v>
      </c>
      <c r="AD45" s="37">
        <f ca="1">'000222088'!I34</f>
        <v>0</v>
      </c>
      <c r="AE45" s="37">
        <f ca="1">'000206806'!I34</f>
        <v>0</v>
      </c>
      <c r="AF45" s="37">
        <f ca="1">'000191524'!I34</f>
        <v>0</v>
      </c>
      <c r="AG45" s="37">
        <f ca="1">'000168601'!I34</f>
        <v>0</v>
      </c>
      <c r="AH45" s="37">
        <f ca="1">'000145678'!I34</f>
        <v>0</v>
      </c>
      <c r="AI45" s="37">
        <f ca="1">'000122755'!I34</f>
        <v>0</v>
      </c>
      <c r="AJ45" s="37">
        <f ca="1">'000099833'!I34</f>
        <v>0</v>
      </c>
      <c r="AK45" s="37">
        <f ca="1">'000069269'!I34</f>
        <v>0</v>
      </c>
      <c r="AL45" s="37">
        <f ca="1">'000038705'!I34</f>
        <v>0</v>
      </c>
      <c r="AM45" s="37">
        <f ca="1">'000008141'!I34</f>
        <v>0</v>
      </c>
      <c r="AO45" s="37">
        <f ca="1">AVERAGE(B45:AM45)</f>
        <v>0</v>
      </c>
      <c r="AP45" s="37">
        <f ca="1">STDEV(B45:AM45)</f>
        <v>0</v>
      </c>
      <c r="AQ45" s="37">
        <f ca="1">AP45/SQRT(38)</f>
        <v>0</v>
      </c>
      <c r="AS45" s="59"/>
    </row>
    <row r="46" spans="1:45" x14ac:dyDescent="0.25">
      <c r="A46" s="54" t="s">
        <v>42</v>
      </c>
      <c r="B46" s="37">
        <f ca="1">'000076910'!I35</f>
        <v>0</v>
      </c>
      <c r="C46" s="37">
        <f ca="1">'000061628'!I35</f>
        <v>0</v>
      </c>
      <c r="D46" s="37">
        <f ca="1">'000031064'!I35</f>
        <v>0</v>
      </c>
      <c r="E46" s="37">
        <f ca="1">'000298498'!I35</f>
        <v>0</v>
      </c>
      <c r="F46" s="37">
        <f ca="1">'000160960'!I35</f>
        <v>0</v>
      </c>
      <c r="G46" s="37">
        <f ca="1">'000138037'!I35</f>
        <v>0</v>
      </c>
      <c r="H46" s="37">
        <f ca="1">'000115115'!I35</f>
        <v>0</v>
      </c>
      <c r="I46" s="37">
        <f ca="1">'000092192'!I35</f>
        <v>0</v>
      </c>
      <c r="J46" s="37">
        <f ca="1">'000053987'!I35</f>
        <v>0</v>
      </c>
      <c r="K46" s="37">
        <f ca="1">'000023423'!I35</f>
        <v>0</v>
      </c>
      <c r="L46" s="37">
        <f ca="1">'000290857'!I35</f>
        <v>0</v>
      </c>
      <c r="M46" s="37">
        <f ca="1">'000283216'!I35</f>
        <v>0</v>
      </c>
      <c r="N46" s="37">
        <f ca="1">'000275575'!I35</f>
        <v>0</v>
      </c>
      <c r="O46" s="37">
        <f ca="1">'000267934'!I35</f>
        <v>0</v>
      </c>
      <c r="P46" s="37">
        <f ca="1">'000260293'!I35</f>
        <v>0</v>
      </c>
      <c r="Q46" s="37">
        <f ca="1">'000252652'!I35</f>
        <v>0</v>
      </c>
      <c r="R46" s="37">
        <f ca="1">'000229729'!I35</f>
        <v>0</v>
      </c>
      <c r="S46" s="37">
        <f ca="1">'000214447'!I35</f>
        <v>0</v>
      </c>
      <c r="T46" s="37">
        <f ca="1">'000199165'!I35</f>
        <v>0</v>
      </c>
      <c r="U46" s="37">
        <f ca="1">'000183883'!I35</f>
        <v>0</v>
      </c>
      <c r="V46" s="37">
        <f ca="1">'000153319'!I35</f>
        <v>0</v>
      </c>
      <c r="W46" s="37">
        <f ca="1">'000130396'!I35</f>
        <v>0</v>
      </c>
      <c r="X46" s="37">
        <f ca="1">'000107474'!I35</f>
        <v>0</v>
      </c>
      <c r="Y46" s="37">
        <f ca="1">'000084551'!I35</f>
        <v>0</v>
      </c>
      <c r="Z46" s="37">
        <f ca="1">'000046346'!I35</f>
        <v>0</v>
      </c>
      <c r="AA46" s="37">
        <f ca="1">'000015782'!I35</f>
        <v>0</v>
      </c>
      <c r="AB46" s="37">
        <f ca="1">'000000500'!I35</f>
        <v>0</v>
      </c>
      <c r="AC46" s="37">
        <f ca="1">'000176242'!I35</f>
        <v>0</v>
      </c>
      <c r="AD46" s="37">
        <f ca="1">'000222088'!I35</f>
        <v>0</v>
      </c>
      <c r="AE46" s="37">
        <f ca="1">'000206806'!I35</f>
        <v>0</v>
      </c>
      <c r="AF46" s="37">
        <f ca="1">'000191524'!I35</f>
        <v>0</v>
      </c>
      <c r="AG46" s="37">
        <f ca="1">'000168601'!I35</f>
        <v>0</v>
      </c>
      <c r="AH46" s="37">
        <f ca="1">'000145678'!I35</f>
        <v>0</v>
      </c>
      <c r="AI46" s="37">
        <f ca="1">'000122755'!I35</f>
        <v>0</v>
      </c>
      <c r="AJ46" s="37">
        <f ca="1">'000099833'!I35</f>
        <v>0</v>
      </c>
      <c r="AK46" s="37">
        <f ca="1">'000069269'!I35</f>
        <v>0</v>
      </c>
      <c r="AL46" s="37">
        <f ca="1">'000038705'!I35</f>
        <v>0</v>
      </c>
      <c r="AM46" s="37">
        <f ca="1">'000008141'!I35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43</v>
      </c>
      <c r="B47" s="37">
        <f ca="1">'000076910'!I36</f>
        <v>0</v>
      </c>
      <c r="C47" s="37">
        <f ca="1">'000061628'!I36</f>
        <v>0</v>
      </c>
      <c r="D47" s="37">
        <f ca="1">'000031064'!I36</f>
        <v>0</v>
      </c>
      <c r="E47" s="37">
        <f ca="1">'000298498'!I36</f>
        <v>0</v>
      </c>
      <c r="F47" s="37">
        <f ca="1">'000160960'!I36</f>
        <v>0</v>
      </c>
      <c r="G47" s="37">
        <f ca="1">'000138037'!I36</f>
        <v>0</v>
      </c>
      <c r="H47" s="37">
        <f ca="1">'000115115'!I36</f>
        <v>0</v>
      </c>
      <c r="I47" s="37">
        <f ca="1">'000092192'!I36</f>
        <v>0</v>
      </c>
      <c r="J47" s="37">
        <f ca="1">'000053987'!I36</f>
        <v>0</v>
      </c>
      <c r="K47" s="37">
        <f ca="1">'000023423'!I36</f>
        <v>0</v>
      </c>
      <c r="L47" s="37">
        <f ca="1">'000290857'!I36</f>
        <v>0</v>
      </c>
      <c r="M47" s="37">
        <f ca="1">'000283216'!I36</f>
        <v>0</v>
      </c>
      <c r="N47" s="37">
        <f ca="1">'000275575'!I36</f>
        <v>0</v>
      </c>
      <c r="O47" s="37">
        <f ca="1">'000267934'!I36</f>
        <v>0</v>
      </c>
      <c r="P47" s="37">
        <f ca="1">'000260293'!I36</f>
        <v>0</v>
      </c>
      <c r="Q47" s="37">
        <f ca="1">'000252652'!I36</f>
        <v>0</v>
      </c>
      <c r="R47" s="37">
        <f ca="1">'000229729'!I36</f>
        <v>0</v>
      </c>
      <c r="S47" s="37">
        <f ca="1">'000214447'!I36</f>
        <v>0</v>
      </c>
      <c r="T47" s="37">
        <f ca="1">'000199165'!I36</f>
        <v>0</v>
      </c>
      <c r="U47" s="37">
        <f ca="1">'000183883'!I36</f>
        <v>0</v>
      </c>
      <c r="V47" s="37">
        <f ca="1">'000153319'!I36</f>
        <v>0</v>
      </c>
      <c r="W47" s="37">
        <f ca="1">'000130396'!I36</f>
        <v>0</v>
      </c>
      <c r="X47" s="37">
        <f ca="1">'000107474'!I36</f>
        <v>0</v>
      </c>
      <c r="Y47" s="37">
        <f ca="1">'000084551'!I36</f>
        <v>0</v>
      </c>
      <c r="Z47" s="37">
        <f ca="1">'000046346'!I36</f>
        <v>0</v>
      </c>
      <c r="AA47" s="37">
        <f ca="1">'000015782'!I36</f>
        <v>0</v>
      </c>
      <c r="AB47" s="37">
        <f ca="1">'000000500'!I36</f>
        <v>0</v>
      </c>
      <c r="AC47" s="37">
        <f ca="1">'000176242'!I36</f>
        <v>0</v>
      </c>
      <c r="AD47" s="37">
        <f ca="1">'000222088'!I36</f>
        <v>0</v>
      </c>
      <c r="AE47" s="37">
        <f ca="1">'000206806'!I36</f>
        <v>0</v>
      </c>
      <c r="AF47" s="37">
        <f ca="1">'000191524'!I36</f>
        <v>0</v>
      </c>
      <c r="AG47" s="37">
        <f ca="1">'000168601'!I36</f>
        <v>0</v>
      </c>
      <c r="AH47" s="37">
        <f ca="1">'000145678'!I36</f>
        <v>0</v>
      </c>
      <c r="AI47" s="37">
        <f ca="1">'000122755'!I36</f>
        <v>0</v>
      </c>
      <c r="AJ47" s="37">
        <f ca="1">'000099833'!I36</f>
        <v>0</v>
      </c>
      <c r="AK47" s="37">
        <f ca="1">'000069269'!I36</f>
        <v>0</v>
      </c>
      <c r="AL47" s="37">
        <f ca="1">'000038705'!I36</f>
        <v>0</v>
      </c>
      <c r="AM47" s="37">
        <f ca="1">'000008141'!I36</f>
        <v>0</v>
      </c>
      <c r="AO47" s="37">
        <f ca="1">AVERAGE(B47:AM47)</f>
        <v>0</v>
      </c>
      <c r="AP47" s="37">
        <f ca="1">STDEV(B47:AM47)</f>
        <v>0</v>
      </c>
      <c r="AQ47" s="37">
        <f ca="1">AP47/SQRT(38)</f>
        <v>0</v>
      </c>
      <c r="AS47" s="59"/>
    </row>
    <row r="48" spans="1:45" x14ac:dyDescent="0.25">
      <c r="A48" s="54" t="s">
        <v>44</v>
      </c>
      <c r="B48" s="37">
        <f ca="1">'000076910'!I37</f>
        <v>0</v>
      </c>
      <c r="C48" s="37">
        <f ca="1">'000061628'!I37</f>
        <v>0</v>
      </c>
      <c r="D48" s="37">
        <f ca="1">'000031064'!I37</f>
        <v>0</v>
      </c>
      <c r="E48" s="37">
        <f ca="1">'000298498'!I37</f>
        <v>0</v>
      </c>
      <c r="F48" s="37">
        <f ca="1">'000160960'!I37</f>
        <v>0</v>
      </c>
      <c r="G48" s="37">
        <f ca="1">'000138037'!I37</f>
        <v>0</v>
      </c>
      <c r="H48" s="37">
        <f ca="1">'000115115'!I37</f>
        <v>0</v>
      </c>
      <c r="I48" s="37">
        <f ca="1">'000092192'!I37</f>
        <v>0</v>
      </c>
      <c r="J48" s="37">
        <f ca="1">'000053987'!I37</f>
        <v>0</v>
      </c>
      <c r="K48" s="37">
        <f ca="1">'000023423'!I37</f>
        <v>0</v>
      </c>
      <c r="L48" s="37">
        <f ca="1">'000290857'!I37</f>
        <v>0</v>
      </c>
      <c r="M48" s="37">
        <f ca="1">'000283216'!I37</f>
        <v>0</v>
      </c>
      <c r="N48" s="37">
        <f ca="1">'000275575'!I37</f>
        <v>0</v>
      </c>
      <c r="O48" s="37">
        <f ca="1">'000267934'!I37</f>
        <v>0</v>
      </c>
      <c r="P48" s="37">
        <f ca="1">'000260293'!I37</f>
        <v>0</v>
      </c>
      <c r="Q48" s="37">
        <f ca="1">'000252652'!I37</f>
        <v>0</v>
      </c>
      <c r="R48" s="37">
        <f ca="1">'000229729'!I37</f>
        <v>0</v>
      </c>
      <c r="S48" s="37">
        <f ca="1">'000214447'!I37</f>
        <v>0</v>
      </c>
      <c r="T48" s="37">
        <f ca="1">'000199165'!I37</f>
        <v>0</v>
      </c>
      <c r="U48" s="37">
        <f ca="1">'000183883'!I37</f>
        <v>0</v>
      </c>
      <c r="V48" s="37">
        <f ca="1">'000153319'!I37</f>
        <v>0</v>
      </c>
      <c r="W48" s="37">
        <f ca="1">'000130396'!I37</f>
        <v>0</v>
      </c>
      <c r="X48" s="37">
        <f ca="1">'000107474'!I37</f>
        <v>0</v>
      </c>
      <c r="Y48" s="37">
        <f ca="1">'000084551'!I37</f>
        <v>0</v>
      </c>
      <c r="Z48" s="37">
        <f ca="1">'000046346'!I37</f>
        <v>0</v>
      </c>
      <c r="AA48" s="37">
        <f ca="1">'000015782'!I37</f>
        <v>0</v>
      </c>
      <c r="AB48" s="37">
        <f ca="1">'000000500'!I37</f>
        <v>0</v>
      </c>
      <c r="AC48" s="37">
        <f ca="1">'000176242'!I37</f>
        <v>0</v>
      </c>
      <c r="AD48" s="37">
        <f ca="1">'000222088'!I37</f>
        <v>0</v>
      </c>
      <c r="AE48" s="37">
        <f ca="1">'000206806'!I37</f>
        <v>0</v>
      </c>
      <c r="AF48" s="37">
        <f ca="1">'000191524'!I37</f>
        <v>0</v>
      </c>
      <c r="AG48" s="37">
        <f ca="1">'000168601'!I37</f>
        <v>0</v>
      </c>
      <c r="AH48" s="37">
        <f ca="1">'000145678'!I37</f>
        <v>0</v>
      </c>
      <c r="AI48" s="37">
        <f ca="1">'000122755'!I37</f>
        <v>0</v>
      </c>
      <c r="AJ48" s="37">
        <f ca="1">'000099833'!I37</f>
        <v>0</v>
      </c>
      <c r="AK48" s="37">
        <f ca="1">'000069269'!I37</f>
        <v>0</v>
      </c>
      <c r="AL48" s="37">
        <f ca="1">'000038705'!I37</f>
        <v>0</v>
      </c>
      <c r="AM48" s="37">
        <f ca="1">'000008141'!I37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45</v>
      </c>
      <c r="B49" s="37">
        <f ca="1">'000076910'!I38</f>
        <v>0</v>
      </c>
      <c r="C49" s="37">
        <f ca="1">'000061628'!I38</f>
        <v>0</v>
      </c>
      <c r="D49" s="37">
        <f ca="1">'000031064'!I38</f>
        <v>0</v>
      </c>
      <c r="E49" s="37">
        <f ca="1">'000298498'!I38</f>
        <v>0</v>
      </c>
      <c r="F49" s="37">
        <f ca="1">'000160960'!I38</f>
        <v>0</v>
      </c>
      <c r="G49" s="37">
        <f ca="1">'000138037'!I38</f>
        <v>0</v>
      </c>
      <c r="H49" s="37">
        <f ca="1">'000115115'!I38</f>
        <v>0</v>
      </c>
      <c r="I49" s="37">
        <f ca="1">'000092192'!I38</f>
        <v>0</v>
      </c>
      <c r="J49" s="37">
        <f ca="1">'000053987'!I38</f>
        <v>0</v>
      </c>
      <c r="K49" s="37">
        <f ca="1">'000023423'!I38</f>
        <v>0</v>
      </c>
      <c r="L49" s="37">
        <f ca="1">'000290857'!I38</f>
        <v>0</v>
      </c>
      <c r="M49" s="37">
        <f ca="1">'000283216'!I38</f>
        <v>0</v>
      </c>
      <c r="N49" s="37">
        <f ca="1">'000275575'!I38</f>
        <v>0</v>
      </c>
      <c r="O49" s="37">
        <f ca="1">'000267934'!I38</f>
        <v>0</v>
      </c>
      <c r="P49" s="37">
        <f ca="1">'000260293'!I38</f>
        <v>0</v>
      </c>
      <c r="Q49" s="37">
        <f ca="1">'000252652'!I38</f>
        <v>0</v>
      </c>
      <c r="R49" s="37">
        <f ca="1">'000229729'!I38</f>
        <v>0</v>
      </c>
      <c r="S49" s="37">
        <f ca="1">'000214447'!I38</f>
        <v>0</v>
      </c>
      <c r="T49" s="37">
        <f ca="1">'000199165'!I38</f>
        <v>0</v>
      </c>
      <c r="U49" s="37">
        <f ca="1">'000183883'!I38</f>
        <v>0</v>
      </c>
      <c r="V49" s="37">
        <f ca="1">'000153319'!I38</f>
        <v>0</v>
      </c>
      <c r="W49" s="37">
        <f ca="1">'000130396'!I38</f>
        <v>0</v>
      </c>
      <c r="X49" s="37">
        <f ca="1">'000107474'!I38</f>
        <v>0</v>
      </c>
      <c r="Y49" s="37">
        <f ca="1">'000084551'!I38</f>
        <v>0</v>
      </c>
      <c r="Z49" s="37">
        <f ca="1">'000046346'!I38</f>
        <v>0</v>
      </c>
      <c r="AA49" s="37">
        <f ca="1">'000015782'!I38</f>
        <v>0</v>
      </c>
      <c r="AB49" s="37">
        <f ca="1">'000000500'!I38</f>
        <v>0</v>
      </c>
      <c r="AC49" s="37">
        <f ca="1">'000176242'!I38</f>
        <v>0</v>
      </c>
      <c r="AD49" s="37">
        <f ca="1">'000222088'!I38</f>
        <v>0</v>
      </c>
      <c r="AE49" s="37">
        <f ca="1">'000206806'!I38</f>
        <v>0</v>
      </c>
      <c r="AF49" s="37">
        <f ca="1">'000191524'!I38</f>
        <v>0</v>
      </c>
      <c r="AG49" s="37">
        <f ca="1">'000168601'!I38</f>
        <v>0</v>
      </c>
      <c r="AH49" s="37">
        <f ca="1">'000145678'!I38</f>
        <v>0</v>
      </c>
      <c r="AI49" s="37">
        <f ca="1">'000122755'!I38</f>
        <v>0</v>
      </c>
      <c r="AJ49" s="37">
        <f ca="1">'000099833'!I38</f>
        <v>0</v>
      </c>
      <c r="AK49" s="37">
        <f ca="1">'000069269'!I38</f>
        <v>0</v>
      </c>
      <c r="AL49" s="37">
        <f ca="1">'000038705'!I38</f>
        <v>0</v>
      </c>
      <c r="AM49" s="37">
        <f ca="1">'000008141'!I38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46</v>
      </c>
      <c r="B50" s="37">
        <f ca="1">'000076910'!I39</f>
        <v>0</v>
      </c>
      <c r="C50" s="37">
        <f ca="1">'000061628'!I39</f>
        <v>0</v>
      </c>
      <c r="D50" s="37">
        <f ca="1">'000031064'!I39</f>
        <v>0</v>
      </c>
      <c r="E50" s="37">
        <f ca="1">'000298498'!I39</f>
        <v>0</v>
      </c>
      <c r="F50" s="37">
        <f ca="1">'000160960'!I39</f>
        <v>0</v>
      </c>
      <c r="G50" s="37">
        <f ca="1">'000138037'!I39</f>
        <v>0</v>
      </c>
      <c r="H50" s="37">
        <f ca="1">'000115115'!I39</f>
        <v>0</v>
      </c>
      <c r="I50" s="37">
        <f ca="1">'000092192'!I39</f>
        <v>0</v>
      </c>
      <c r="J50" s="37">
        <f ca="1">'000053987'!I39</f>
        <v>0</v>
      </c>
      <c r="K50" s="37">
        <f ca="1">'000023423'!I39</f>
        <v>0</v>
      </c>
      <c r="L50" s="37">
        <f ca="1">'000290857'!I39</f>
        <v>0</v>
      </c>
      <c r="M50" s="37">
        <f ca="1">'000283216'!I39</f>
        <v>0</v>
      </c>
      <c r="N50" s="37">
        <f ca="1">'000275575'!I39</f>
        <v>0</v>
      </c>
      <c r="O50" s="37">
        <f ca="1">'000267934'!I39</f>
        <v>0</v>
      </c>
      <c r="P50" s="37">
        <f ca="1">'000260293'!I39</f>
        <v>0</v>
      </c>
      <c r="Q50" s="37">
        <f ca="1">'000252652'!I39</f>
        <v>0</v>
      </c>
      <c r="R50" s="37">
        <f ca="1">'000229729'!I39</f>
        <v>0</v>
      </c>
      <c r="S50" s="37">
        <f ca="1">'000214447'!I39</f>
        <v>0</v>
      </c>
      <c r="T50" s="37">
        <f ca="1">'000199165'!I39</f>
        <v>0</v>
      </c>
      <c r="U50" s="37">
        <f ca="1">'000183883'!I39</f>
        <v>0</v>
      </c>
      <c r="V50" s="37">
        <f ca="1">'000153319'!I39</f>
        <v>0</v>
      </c>
      <c r="W50" s="37">
        <f ca="1">'000130396'!I39</f>
        <v>0</v>
      </c>
      <c r="X50" s="37">
        <f ca="1">'000107474'!I39</f>
        <v>0</v>
      </c>
      <c r="Y50" s="37">
        <f ca="1">'000084551'!I39</f>
        <v>0</v>
      </c>
      <c r="Z50" s="37">
        <f ca="1">'000046346'!I39</f>
        <v>0</v>
      </c>
      <c r="AA50" s="37">
        <f ca="1">'000015782'!I39</f>
        <v>0</v>
      </c>
      <c r="AB50" s="37">
        <f ca="1">'000000500'!I39</f>
        <v>0</v>
      </c>
      <c r="AC50" s="37">
        <f ca="1">'000176242'!I39</f>
        <v>0</v>
      </c>
      <c r="AD50" s="37">
        <f ca="1">'000222088'!I39</f>
        <v>0</v>
      </c>
      <c r="AE50" s="37">
        <f ca="1">'000206806'!I39</f>
        <v>0</v>
      </c>
      <c r="AF50" s="37">
        <f ca="1">'000191524'!I39</f>
        <v>0</v>
      </c>
      <c r="AG50" s="37">
        <f ca="1">'000168601'!I39</f>
        <v>0</v>
      </c>
      <c r="AH50" s="37">
        <f ca="1">'000145678'!I39</f>
        <v>0</v>
      </c>
      <c r="AI50" s="37">
        <f ca="1">'000122755'!I39</f>
        <v>0</v>
      </c>
      <c r="AJ50" s="37">
        <f ca="1">'000099833'!I39</f>
        <v>0</v>
      </c>
      <c r="AK50" s="37">
        <f ca="1">'000069269'!I39</f>
        <v>0</v>
      </c>
      <c r="AL50" s="37">
        <f ca="1">'000038705'!I39</f>
        <v>0</v>
      </c>
      <c r="AM50" s="37">
        <f ca="1">'000008141'!I39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47</v>
      </c>
      <c r="B51" s="37">
        <f ca="1">'000076910'!I40</f>
        <v>0</v>
      </c>
      <c r="C51" s="37">
        <f ca="1">'000061628'!I40</f>
        <v>0</v>
      </c>
      <c r="D51" s="37">
        <f ca="1">'000031064'!I40</f>
        <v>0</v>
      </c>
      <c r="E51" s="37">
        <f ca="1">'000298498'!I40</f>
        <v>0</v>
      </c>
      <c r="F51" s="37">
        <f ca="1">'000160960'!I40</f>
        <v>0</v>
      </c>
      <c r="G51" s="37">
        <f ca="1">'000138037'!I40</f>
        <v>0</v>
      </c>
      <c r="H51" s="37">
        <f ca="1">'000115115'!I40</f>
        <v>0</v>
      </c>
      <c r="I51" s="37">
        <f ca="1">'000092192'!I40</f>
        <v>0</v>
      </c>
      <c r="J51" s="37">
        <f ca="1">'000053987'!I40</f>
        <v>0</v>
      </c>
      <c r="K51" s="37">
        <f ca="1">'000023423'!I40</f>
        <v>0</v>
      </c>
      <c r="L51" s="37">
        <f ca="1">'000290857'!I40</f>
        <v>0</v>
      </c>
      <c r="M51" s="37">
        <f ca="1">'000283216'!I40</f>
        <v>0</v>
      </c>
      <c r="N51" s="37">
        <f ca="1">'000275575'!I40</f>
        <v>0</v>
      </c>
      <c r="O51" s="37">
        <f ca="1">'000267934'!I40</f>
        <v>0</v>
      </c>
      <c r="P51" s="37">
        <f ca="1">'000260293'!I40</f>
        <v>0</v>
      </c>
      <c r="Q51" s="37">
        <f ca="1">'000252652'!I40</f>
        <v>0</v>
      </c>
      <c r="R51" s="37">
        <f ca="1">'000229729'!I40</f>
        <v>0</v>
      </c>
      <c r="S51" s="37">
        <f ca="1">'000214447'!I40</f>
        <v>0</v>
      </c>
      <c r="T51" s="37">
        <f ca="1">'000199165'!I40</f>
        <v>0</v>
      </c>
      <c r="U51" s="37">
        <f ca="1">'000183883'!I40</f>
        <v>0</v>
      </c>
      <c r="V51" s="37">
        <f ca="1">'000153319'!I40</f>
        <v>0</v>
      </c>
      <c r="W51" s="37">
        <f ca="1">'000130396'!I40</f>
        <v>0</v>
      </c>
      <c r="X51" s="37">
        <f ca="1">'000107474'!I40</f>
        <v>0</v>
      </c>
      <c r="Y51" s="37">
        <f ca="1">'000084551'!I40</f>
        <v>0</v>
      </c>
      <c r="Z51" s="37">
        <f ca="1">'000046346'!I40</f>
        <v>0</v>
      </c>
      <c r="AA51" s="37">
        <f ca="1">'000015782'!I40</f>
        <v>0</v>
      </c>
      <c r="AB51" s="37">
        <f ca="1">'000000500'!I40</f>
        <v>0</v>
      </c>
      <c r="AC51" s="37">
        <f ca="1">'000176242'!I40</f>
        <v>0</v>
      </c>
      <c r="AD51" s="37">
        <f ca="1">'000222088'!I40</f>
        <v>0</v>
      </c>
      <c r="AE51" s="37">
        <f ca="1">'000206806'!I40</f>
        <v>0</v>
      </c>
      <c r="AF51" s="37">
        <f ca="1">'000191524'!I40</f>
        <v>0</v>
      </c>
      <c r="AG51" s="37">
        <f ca="1">'000168601'!I40</f>
        <v>0</v>
      </c>
      <c r="AH51" s="37">
        <f ca="1">'000145678'!I40</f>
        <v>0</v>
      </c>
      <c r="AI51" s="37">
        <f ca="1">'000122755'!I40</f>
        <v>0</v>
      </c>
      <c r="AJ51" s="37">
        <f ca="1">'000099833'!I40</f>
        <v>0</v>
      </c>
      <c r="AK51" s="37">
        <f ca="1">'000069269'!I40</f>
        <v>0</v>
      </c>
      <c r="AL51" s="37">
        <f ca="1">'000038705'!I40</f>
        <v>0</v>
      </c>
      <c r="AM51" s="37">
        <f ca="1">'000008141'!I40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48</v>
      </c>
      <c r="B52" s="37">
        <f ca="1">'000076910'!I41</f>
        <v>0</v>
      </c>
      <c r="C52" s="37">
        <f ca="1">'000061628'!I41</f>
        <v>0</v>
      </c>
      <c r="D52" s="37">
        <f ca="1">'000031064'!I41</f>
        <v>0</v>
      </c>
      <c r="E52" s="37">
        <f ca="1">'000298498'!I41</f>
        <v>0</v>
      </c>
      <c r="F52" s="37">
        <f ca="1">'000160960'!I41</f>
        <v>0</v>
      </c>
      <c r="G52" s="37">
        <f ca="1">'000138037'!I41</f>
        <v>0</v>
      </c>
      <c r="H52" s="37">
        <f ca="1">'000115115'!I41</f>
        <v>0</v>
      </c>
      <c r="I52" s="37">
        <f ca="1">'000092192'!I41</f>
        <v>0</v>
      </c>
      <c r="J52" s="37">
        <f ca="1">'000053987'!I41</f>
        <v>0</v>
      </c>
      <c r="K52" s="37">
        <f ca="1">'000023423'!I41</f>
        <v>0</v>
      </c>
      <c r="L52" s="37">
        <f ca="1">'000290857'!I41</f>
        <v>0</v>
      </c>
      <c r="M52" s="37">
        <f ca="1">'000283216'!I41</f>
        <v>0</v>
      </c>
      <c r="N52" s="37">
        <f ca="1">'000275575'!I41</f>
        <v>0</v>
      </c>
      <c r="O52" s="37">
        <f ca="1">'000267934'!I41</f>
        <v>0</v>
      </c>
      <c r="P52" s="37">
        <f ca="1">'000260293'!I41</f>
        <v>0</v>
      </c>
      <c r="Q52" s="37">
        <f ca="1">'000252652'!I41</f>
        <v>0</v>
      </c>
      <c r="R52" s="37">
        <f ca="1">'000229729'!I41</f>
        <v>0</v>
      </c>
      <c r="S52" s="37">
        <f ca="1">'000214447'!I41</f>
        <v>0</v>
      </c>
      <c r="T52" s="37">
        <f ca="1">'000199165'!I41</f>
        <v>0</v>
      </c>
      <c r="U52" s="37">
        <f ca="1">'000183883'!I41</f>
        <v>0</v>
      </c>
      <c r="V52" s="37">
        <f ca="1">'000153319'!I41</f>
        <v>0</v>
      </c>
      <c r="W52" s="37">
        <f ca="1">'000130396'!I41</f>
        <v>0</v>
      </c>
      <c r="X52" s="37">
        <f ca="1">'000107474'!I41</f>
        <v>0</v>
      </c>
      <c r="Y52" s="37">
        <f ca="1">'000084551'!I41</f>
        <v>0</v>
      </c>
      <c r="Z52" s="37">
        <f ca="1">'000046346'!I41</f>
        <v>0</v>
      </c>
      <c r="AA52" s="37">
        <f ca="1">'000015782'!I41</f>
        <v>0</v>
      </c>
      <c r="AB52" s="37">
        <f ca="1">'000000500'!I41</f>
        <v>0</v>
      </c>
      <c r="AC52" s="37">
        <f ca="1">'000176242'!I41</f>
        <v>0</v>
      </c>
      <c r="AD52" s="37">
        <f ca="1">'000222088'!I41</f>
        <v>0</v>
      </c>
      <c r="AE52" s="37">
        <f ca="1">'000206806'!I41</f>
        <v>0</v>
      </c>
      <c r="AF52" s="37">
        <f ca="1">'000191524'!I41</f>
        <v>0</v>
      </c>
      <c r="AG52" s="37">
        <f ca="1">'000168601'!I41</f>
        <v>0</v>
      </c>
      <c r="AH52" s="37">
        <f ca="1">'000145678'!I41</f>
        <v>0</v>
      </c>
      <c r="AI52" s="37">
        <f ca="1">'000122755'!I41</f>
        <v>0</v>
      </c>
      <c r="AJ52" s="37">
        <f ca="1">'000099833'!I41</f>
        <v>0</v>
      </c>
      <c r="AK52" s="37">
        <f ca="1">'000069269'!I41</f>
        <v>0</v>
      </c>
      <c r="AL52" s="37">
        <f ca="1">'000038705'!I41</f>
        <v>0</v>
      </c>
      <c r="AM52" s="37">
        <f ca="1">'000008141'!I41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49</v>
      </c>
      <c r="B53" s="37">
        <f ca="1">'000076910'!I42</f>
        <v>0</v>
      </c>
      <c r="C53" s="37">
        <f ca="1">'000061628'!I42</f>
        <v>0</v>
      </c>
      <c r="D53" s="37">
        <f ca="1">'000031064'!I42</f>
        <v>0</v>
      </c>
      <c r="E53" s="37">
        <f ca="1">'000298498'!I42</f>
        <v>0</v>
      </c>
      <c r="F53" s="37">
        <f ca="1">'000160960'!I42</f>
        <v>0</v>
      </c>
      <c r="G53" s="37">
        <f ca="1">'000138037'!I42</f>
        <v>0</v>
      </c>
      <c r="H53" s="37">
        <f ca="1">'000115115'!I42</f>
        <v>0</v>
      </c>
      <c r="I53" s="37">
        <f ca="1">'000092192'!I42</f>
        <v>0</v>
      </c>
      <c r="J53" s="37">
        <f ca="1">'000053987'!I42</f>
        <v>0</v>
      </c>
      <c r="K53" s="37">
        <f ca="1">'000023423'!I42</f>
        <v>0</v>
      </c>
      <c r="L53" s="37">
        <f ca="1">'000290857'!I42</f>
        <v>0</v>
      </c>
      <c r="M53" s="37">
        <f ca="1">'000283216'!I42</f>
        <v>0</v>
      </c>
      <c r="N53" s="37">
        <f ca="1">'000275575'!I42</f>
        <v>0</v>
      </c>
      <c r="O53" s="37">
        <f ca="1">'000267934'!I42</f>
        <v>0</v>
      </c>
      <c r="P53" s="37">
        <f ca="1">'000260293'!I42</f>
        <v>0</v>
      </c>
      <c r="Q53" s="37">
        <f ca="1">'000252652'!I42</f>
        <v>0</v>
      </c>
      <c r="R53" s="37">
        <f ca="1">'000229729'!I42</f>
        <v>0</v>
      </c>
      <c r="S53" s="37">
        <f ca="1">'000214447'!I42</f>
        <v>0</v>
      </c>
      <c r="T53" s="37">
        <f ca="1">'000199165'!I42</f>
        <v>0</v>
      </c>
      <c r="U53" s="37">
        <f ca="1">'000183883'!I42</f>
        <v>0</v>
      </c>
      <c r="V53" s="37">
        <f ca="1">'000153319'!I42</f>
        <v>0</v>
      </c>
      <c r="W53" s="37">
        <f ca="1">'000130396'!I42</f>
        <v>0</v>
      </c>
      <c r="X53" s="37">
        <f ca="1">'000107474'!I42</f>
        <v>0</v>
      </c>
      <c r="Y53" s="37">
        <f ca="1">'000084551'!I42</f>
        <v>0</v>
      </c>
      <c r="Z53" s="37">
        <f ca="1">'000046346'!I42</f>
        <v>0</v>
      </c>
      <c r="AA53" s="37">
        <f ca="1">'000015782'!I42</f>
        <v>0</v>
      </c>
      <c r="AB53" s="37">
        <f ca="1">'000000500'!I42</f>
        <v>0</v>
      </c>
      <c r="AC53" s="37">
        <f ca="1">'000176242'!I42</f>
        <v>0</v>
      </c>
      <c r="AD53" s="37">
        <f ca="1">'000222088'!I42</f>
        <v>0</v>
      </c>
      <c r="AE53" s="37">
        <f ca="1">'000206806'!I42</f>
        <v>0</v>
      </c>
      <c r="AF53" s="37">
        <f ca="1">'000191524'!I42</f>
        <v>0</v>
      </c>
      <c r="AG53" s="37">
        <f ca="1">'000168601'!I42</f>
        <v>0</v>
      </c>
      <c r="AH53" s="37">
        <f ca="1">'000145678'!I42</f>
        <v>0</v>
      </c>
      <c r="AI53" s="37">
        <f ca="1">'000122755'!I42</f>
        <v>0</v>
      </c>
      <c r="AJ53" s="37">
        <f ca="1">'000099833'!I42</f>
        <v>0</v>
      </c>
      <c r="AK53" s="37">
        <f ca="1">'000069269'!I42</f>
        <v>0</v>
      </c>
      <c r="AL53" s="37">
        <f ca="1">'000038705'!I42</f>
        <v>0</v>
      </c>
      <c r="AM53" s="37">
        <f ca="1">'000008141'!I42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50</v>
      </c>
      <c r="B54" s="37">
        <f ca="1">'000076910'!I43</f>
        <v>0</v>
      </c>
      <c r="C54" s="37">
        <f ca="1">'000061628'!I43</f>
        <v>0</v>
      </c>
      <c r="D54" s="37">
        <f ca="1">'000031064'!I43</f>
        <v>0</v>
      </c>
      <c r="E54" s="37">
        <f ca="1">'000298498'!I43</f>
        <v>0</v>
      </c>
      <c r="F54" s="37">
        <f ca="1">'000160960'!I43</f>
        <v>0</v>
      </c>
      <c r="G54" s="37">
        <f ca="1">'000138037'!I43</f>
        <v>0</v>
      </c>
      <c r="H54" s="37">
        <f ca="1">'000115115'!I43</f>
        <v>0</v>
      </c>
      <c r="I54" s="37">
        <f ca="1">'000092192'!I43</f>
        <v>0</v>
      </c>
      <c r="J54" s="37">
        <f ca="1">'000053987'!I43</f>
        <v>0</v>
      </c>
      <c r="K54" s="37">
        <f ca="1">'000023423'!I43</f>
        <v>0</v>
      </c>
      <c r="L54" s="37">
        <f ca="1">'000290857'!I43</f>
        <v>0</v>
      </c>
      <c r="M54" s="37">
        <f ca="1">'000283216'!I43</f>
        <v>0</v>
      </c>
      <c r="N54" s="37">
        <f ca="1">'000275575'!I43</f>
        <v>0</v>
      </c>
      <c r="O54" s="37">
        <f ca="1">'000267934'!I43</f>
        <v>0</v>
      </c>
      <c r="P54" s="37">
        <f ca="1">'000260293'!I43</f>
        <v>0</v>
      </c>
      <c r="Q54" s="37">
        <f ca="1">'000252652'!I43</f>
        <v>0</v>
      </c>
      <c r="R54" s="37">
        <f ca="1">'000229729'!I43</f>
        <v>0</v>
      </c>
      <c r="S54" s="37">
        <f ca="1">'000214447'!I43</f>
        <v>0</v>
      </c>
      <c r="T54" s="37">
        <f ca="1">'000199165'!I43</f>
        <v>0</v>
      </c>
      <c r="U54" s="37">
        <f ca="1">'000183883'!I43</f>
        <v>0</v>
      </c>
      <c r="V54" s="37">
        <f ca="1">'000153319'!I43</f>
        <v>0</v>
      </c>
      <c r="W54" s="37">
        <f ca="1">'000130396'!I43</f>
        <v>0</v>
      </c>
      <c r="X54" s="37">
        <f ca="1">'000107474'!I43</f>
        <v>0</v>
      </c>
      <c r="Y54" s="37">
        <f ca="1">'000084551'!I43</f>
        <v>0</v>
      </c>
      <c r="Z54" s="37">
        <f ca="1">'000046346'!I43</f>
        <v>0</v>
      </c>
      <c r="AA54" s="37">
        <f ca="1">'000015782'!I43</f>
        <v>0</v>
      </c>
      <c r="AB54" s="37">
        <f ca="1">'000000500'!I43</f>
        <v>0</v>
      </c>
      <c r="AC54" s="37">
        <f ca="1">'000176242'!I43</f>
        <v>0</v>
      </c>
      <c r="AD54" s="37">
        <f ca="1">'000222088'!I43</f>
        <v>0</v>
      </c>
      <c r="AE54" s="37">
        <f ca="1">'000206806'!I43</f>
        <v>0</v>
      </c>
      <c r="AF54" s="37">
        <f ca="1">'000191524'!I43</f>
        <v>0</v>
      </c>
      <c r="AG54" s="37">
        <f ca="1">'000168601'!I43</f>
        <v>0</v>
      </c>
      <c r="AH54" s="37">
        <f ca="1">'000145678'!I43</f>
        <v>0</v>
      </c>
      <c r="AI54" s="37">
        <f ca="1">'000122755'!I43</f>
        <v>0</v>
      </c>
      <c r="AJ54" s="37">
        <f ca="1">'000099833'!I43</f>
        <v>0</v>
      </c>
      <c r="AK54" s="37">
        <f ca="1">'000069269'!I43</f>
        <v>0</v>
      </c>
      <c r="AL54" s="37">
        <f ca="1">'000038705'!I43</f>
        <v>0</v>
      </c>
      <c r="AM54" s="37">
        <f ca="1">'000008141'!I43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51</v>
      </c>
      <c r="B55" s="37">
        <f ca="1">'000076910'!I44</f>
        <v>0</v>
      </c>
      <c r="C55" s="37">
        <f ca="1">'000061628'!I44</f>
        <v>0</v>
      </c>
      <c r="D55" s="37">
        <f ca="1">'000031064'!I44</f>
        <v>0</v>
      </c>
      <c r="E55" s="37">
        <f ca="1">'000298498'!I44</f>
        <v>0</v>
      </c>
      <c r="F55" s="37">
        <f ca="1">'000160960'!I44</f>
        <v>0</v>
      </c>
      <c r="G55" s="37">
        <f ca="1">'000138037'!I44</f>
        <v>0</v>
      </c>
      <c r="H55" s="37">
        <f ca="1">'000115115'!I44</f>
        <v>0</v>
      </c>
      <c r="I55" s="37">
        <f ca="1">'000092192'!I44</f>
        <v>0</v>
      </c>
      <c r="J55" s="37">
        <f ca="1">'000053987'!I44</f>
        <v>0</v>
      </c>
      <c r="K55" s="37">
        <f ca="1">'000023423'!I44</f>
        <v>0</v>
      </c>
      <c r="L55" s="37">
        <f ca="1">'000290857'!I44</f>
        <v>0</v>
      </c>
      <c r="M55" s="37">
        <f ca="1">'000283216'!I44</f>
        <v>0</v>
      </c>
      <c r="N55" s="37">
        <f ca="1">'000275575'!I44</f>
        <v>0</v>
      </c>
      <c r="O55" s="37">
        <f ca="1">'000267934'!I44</f>
        <v>0</v>
      </c>
      <c r="P55" s="37">
        <f ca="1">'000260293'!I44</f>
        <v>0</v>
      </c>
      <c r="Q55" s="37">
        <f ca="1">'000252652'!I44</f>
        <v>0</v>
      </c>
      <c r="R55" s="37">
        <f ca="1">'000229729'!I44</f>
        <v>0</v>
      </c>
      <c r="S55" s="37">
        <f ca="1">'000214447'!I44</f>
        <v>0</v>
      </c>
      <c r="T55" s="37">
        <f ca="1">'000199165'!I44</f>
        <v>0</v>
      </c>
      <c r="U55" s="37">
        <f ca="1">'000183883'!I44</f>
        <v>0</v>
      </c>
      <c r="V55" s="37">
        <f ca="1">'000153319'!I44</f>
        <v>0</v>
      </c>
      <c r="W55" s="37">
        <f ca="1">'000130396'!I44</f>
        <v>0</v>
      </c>
      <c r="X55" s="37">
        <f ca="1">'000107474'!I44</f>
        <v>0</v>
      </c>
      <c r="Y55" s="37">
        <f ca="1">'000084551'!I44</f>
        <v>0</v>
      </c>
      <c r="Z55" s="37">
        <f ca="1">'000046346'!I44</f>
        <v>0</v>
      </c>
      <c r="AA55" s="37">
        <f ca="1">'000015782'!I44</f>
        <v>0</v>
      </c>
      <c r="AB55" s="37">
        <f ca="1">'000000500'!I44</f>
        <v>0</v>
      </c>
      <c r="AC55" s="37">
        <f ca="1">'000176242'!I44</f>
        <v>0</v>
      </c>
      <c r="AD55" s="37">
        <f ca="1">'000222088'!I44</f>
        <v>0</v>
      </c>
      <c r="AE55" s="37">
        <f ca="1">'000206806'!I44</f>
        <v>0</v>
      </c>
      <c r="AF55" s="37">
        <f ca="1">'000191524'!I44</f>
        <v>0</v>
      </c>
      <c r="AG55" s="37">
        <f ca="1">'000168601'!I44</f>
        <v>0</v>
      </c>
      <c r="AH55" s="37">
        <f ca="1">'000145678'!I44</f>
        <v>0</v>
      </c>
      <c r="AI55" s="37">
        <f ca="1">'000122755'!I44</f>
        <v>0</v>
      </c>
      <c r="AJ55" s="37">
        <f ca="1">'000099833'!I44</f>
        <v>0</v>
      </c>
      <c r="AK55" s="37">
        <f ca="1">'000069269'!I44</f>
        <v>0</v>
      </c>
      <c r="AL55" s="37">
        <f ca="1">'000038705'!I44</f>
        <v>0</v>
      </c>
      <c r="AM55" s="37">
        <f ca="1">'000008141'!I44</f>
        <v>0</v>
      </c>
      <c r="AO55" s="37">
        <f ca="1">AVERAGE(B55:AM55)</f>
        <v>0</v>
      </c>
      <c r="AP55" s="37">
        <f ca="1">STDEV(B55:AM55)</f>
        <v>0</v>
      </c>
      <c r="AQ55" s="37">
        <f ca="1">AP55/SQRT(38)</f>
        <v>0</v>
      </c>
      <c r="AS55" s="59"/>
    </row>
    <row r="56" spans="1:45" x14ac:dyDescent="0.25">
      <c r="A56" s="54" t="s">
        <v>52</v>
      </c>
      <c r="B56" s="37">
        <f ca="1">'000076910'!I45</f>
        <v>0</v>
      </c>
      <c r="C56" s="37">
        <f ca="1">'000061628'!I45</f>
        <v>0</v>
      </c>
      <c r="D56" s="37">
        <f ca="1">'000031064'!I45</f>
        <v>0</v>
      </c>
      <c r="E56" s="37">
        <f ca="1">'000298498'!I45</f>
        <v>0</v>
      </c>
      <c r="F56" s="37">
        <f ca="1">'000160960'!I45</f>
        <v>0</v>
      </c>
      <c r="G56" s="37">
        <f ca="1">'000138037'!I45</f>
        <v>0</v>
      </c>
      <c r="H56" s="37">
        <f ca="1">'000115115'!I45</f>
        <v>0</v>
      </c>
      <c r="I56" s="37">
        <f ca="1">'000092192'!I45</f>
        <v>0</v>
      </c>
      <c r="J56" s="37">
        <f ca="1">'000053987'!I45</f>
        <v>0</v>
      </c>
      <c r="K56" s="37">
        <f ca="1">'000023423'!I45</f>
        <v>0</v>
      </c>
      <c r="L56" s="37">
        <f ca="1">'000290857'!I45</f>
        <v>0</v>
      </c>
      <c r="M56" s="37">
        <f ca="1">'000283216'!I45</f>
        <v>0</v>
      </c>
      <c r="N56" s="37">
        <f ca="1">'000275575'!I45</f>
        <v>0</v>
      </c>
      <c r="O56" s="37">
        <f ca="1">'000267934'!I45</f>
        <v>0</v>
      </c>
      <c r="P56" s="37">
        <f ca="1">'000260293'!I45</f>
        <v>0</v>
      </c>
      <c r="Q56" s="37">
        <f ca="1">'000252652'!I45</f>
        <v>0</v>
      </c>
      <c r="R56" s="37">
        <f ca="1">'000229729'!I45</f>
        <v>0</v>
      </c>
      <c r="S56" s="37">
        <f ca="1">'000214447'!I45</f>
        <v>0</v>
      </c>
      <c r="T56" s="37">
        <f ca="1">'000199165'!I45</f>
        <v>0</v>
      </c>
      <c r="U56" s="37">
        <f ca="1">'000183883'!I45</f>
        <v>0</v>
      </c>
      <c r="V56" s="37">
        <f ca="1">'000153319'!I45</f>
        <v>0</v>
      </c>
      <c r="W56" s="37">
        <f ca="1">'000130396'!I45</f>
        <v>0</v>
      </c>
      <c r="X56" s="37">
        <f ca="1">'000107474'!I45</f>
        <v>0</v>
      </c>
      <c r="Y56" s="37">
        <f ca="1">'000084551'!I45</f>
        <v>0</v>
      </c>
      <c r="Z56" s="37">
        <f ca="1">'000046346'!I45</f>
        <v>0</v>
      </c>
      <c r="AA56" s="37">
        <f ca="1">'000015782'!I45</f>
        <v>0</v>
      </c>
      <c r="AB56" s="37">
        <f ca="1">'000000500'!I45</f>
        <v>0</v>
      </c>
      <c r="AC56" s="37">
        <f ca="1">'000176242'!I45</f>
        <v>0</v>
      </c>
      <c r="AD56" s="37">
        <f ca="1">'000222088'!I45</f>
        <v>0</v>
      </c>
      <c r="AE56" s="37">
        <f ca="1">'000206806'!I45</f>
        <v>0</v>
      </c>
      <c r="AF56" s="37">
        <f ca="1">'000191524'!I45</f>
        <v>0</v>
      </c>
      <c r="AG56" s="37">
        <f ca="1">'000168601'!I45</f>
        <v>0</v>
      </c>
      <c r="AH56" s="37">
        <f ca="1">'000145678'!I45</f>
        <v>0</v>
      </c>
      <c r="AI56" s="37">
        <f ca="1">'000122755'!I45</f>
        <v>0</v>
      </c>
      <c r="AJ56" s="37">
        <f ca="1">'000099833'!I45</f>
        <v>0</v>
      </c>
      <c r="AK56" s="37">
        <f ca="1">'000069269'!I45</f>
        <v>0</v>
      </c>
      <c r="AL56" s="37">
        <f ca="1">'000038705'!I45</f>
        <v>0</v>
      </c>
      <c r="AM56" s="37">
        <f ca="1">'000008141'!I45</f>
        <v>0</v>
      </c>
      <c r="AO56" s="37">
        <f ca="1">AVERAGE(B56:AM56)</f>
        <v>0</v>
      </c>
      <c r="AP56" s="37">
        <f ca="1">STDEV(B56:AM56)</f>
        <v>0</v>
      </c>
      <c r="AQ56" s="37">
        <f ca="1">AP56/SQRT(38)</f>
        <v>0</v>
      </c>
      <c r="AS56" s="59"/>
    </row>
    <row r="57" spans="1:45" x14ac:dyDescent="0.25">
      <c r="A57" s="54" t="s">
        <v>53</v>
      </c>
      <c r="B57" s="37">
        <f ca="1">'000076910'!I46</f>
        <v>0</v>
      </c>
      <c r="C57" s="37">
        <f ca="1">'000061628'!I46</f>
        <v>0</v>
      </c>
      <c r="D57" s="37">
        <f ca="1">'000031064'!I46</f>
        <v>0</v>
      </c>
      <c r="E57" s="37">
        <f ca="1">'000298498'!I46</f>
        <v>0</v>
      </c>
      <c r="F57" s="37">
        <f ca="1">'000160960'!I46</f>
        <v>0</v>
      </c>
      <c r="G57" s="37">
        <f ca="1">'000138037'!I46</f>
        <v>0</v>
      </c>
      <c r="H57" s="37">
        <f ca="1">'000115115'!I46</f>
        <v>0</v>
      </c>
      <c r="I57" s="37">
        <f ca="1">'000092192'!I46</f>
        <v>0</v>
      </c>
      <c r="J57" s="37">
        <f ca="1">'000053987'!I46</f>
        <v>0</v>
      </c>
      <c r="K57" s="37">
        <f ca="1">'000023423'!I46</f>
        <v>0</v>
      </c>
      <c r="L57" s="37">
        <f ca="1">'000290857'!I46</f>
        <v>0</v>
      </c>
      <c r="M57" s="37">
        <f ca="1">'000283216'!I46</f>
        <v>0</v>
      </c>
      <c r="N57" s="37">
        <f ca="1">'000275575'!I46</f>
        <v>0</v>
      </c>
      <c r="O57" s="37">
        <f ca="1">'000267934'!I46</f>
        <v>0</v>
      </c>
      <c r="P57" s="37">
        <f ca="1">'000260293'!I46</f>
        <v>0</v>
      </c>
      <c r="Q57" s="37">
        <f ca="1">'000252652'!I46</f>
        <v>0</v>
      </c>
      <c r="R57" s="37">
        <f ca="1">'000229729'!I46</f>
        <v>0</v>
      </c>
      <c r="S57" s="37">
        <f ca="1">'000214447'!I46</f>
        <v>0</v>
      </c>
      <c r="T57" s="37">
        <f ca="1">'000199165'!I46</f>
        <v>0</v>
      </c>
      <c r="U57" s="37">
        <f ca="1">'000183883'!I46</f>
        <v>0</v>
      </c>
      <c r="V57" s="37">
        <f ca="1">'000153319'!I46</f>
        <v>0</v>
      </c>
      <c r="W57" s="37">
        <f ca="1">'000130396'!I46</f>
        <v>0</v>
      </c>
      <c r="X57" s="37">
        <f ca="1">'000107474'!I46</f>
        <v>0</v>
      </c>
      <c r="Y57" s="37">
        <f ca="1">'000084551'!I46</f>
        <v>0</v>
      </c>
      <c r="Z57" s="37">
        <f ca="1">'000046346'!I46</f>
        <v>0</v>
      </c>
      <c r="AA57" s="37">
        <f ca="1">'000015782'!I46</f>
        <v>0</v>
      </c>
      <c r="AB57" s="37">
        <f ca="1">'000000500'!I46</f>
        <v>0</v>
      </c>
      <c r="AC57" s="37">
        <f ca="1">'000176242'!I46</f>
        <v>0</v>
      </c>
      <c r="AD57" s="37">
        <f ca="1">'000222088'!I46</f>
        <v>0</v>
      </c>
      <c r="AE57" s="37">
        <f ca="1">'000206806'!I46</f>
        <v>0</v>
      </c>
      <c r="AF57" s="37">
        <f ca="1">'000191524'!I46</f>
        <v>0</v>
      </c>
      <c r="AG57" s="37">
        <f ca="1">'000168601'!I46</f>
        <v>0</v>
      </c>
      <c r="AH57" s="37">
        <f ca="1">'000145678'!I46</f>
        <v>0</v>
      </c>
      <c r="AI57" s="37">
        <f ca="1">'000122755'!I46</f>
        <v>0</v>
      </c>
      <c r="AJ57" s="37">
        <f ca="1">'000099833'!I46</f>
        <v>0</v>
      </c>
      <c r="AK57" s="37">
        <f ca="1">'000069269'!I46</f>
        <v>0</v>
      </c>
      <c r="AL57" s="37">
        <f ca="1">'000038705'!I46</f>
        <v>0</v>
      </c>
      <c r="AM57" s="37">
        <f ca="1">'000008141'!I46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54</v>
      </c>
      <c r="B58" s="37">
        <f ca="1">'000076910'!I47</f>
        <v>0</v>
      </c>
      <c r="C58" s="37">
        <f ca="1">'000061628'!I47</f>
        <v>0</v>
      </c>
      <c r="D58" s="37">
        <f ca="1">'000031064'!I47</f>
        <v>0</v>
      </c>
      <c r="E58" s="37">
        <f ca="1">'000298498'!I47</f>
        <v>0</v>
      </c>
      <c r="F58" s="37">
        <f ca="1">'000160960'!I47</f>
        <v>0</v>
      </c>
      <c r="G58" s="37">
        <f ca="1">'000138037'!I47</f>
        <v>0</v>
      </c>
      <c r="H58" s="37">
        <f ca="1">'000115115'!I47</f>
        <v>0</v>
      </c>
      <c r="I58" s="37">
        <f ca="1">'000092192'!I47</f>
        <v>0</v>
      </c>
      <c r="J58" s="37">
        <f ca="1">'000053987'!I47</f>
        <v>0</v>
      </c>
      <c r="K58" s="37">
        <f ca="1">'000023423'!I47</f>
        <v>0</v>
      </c>
      <c r="L58" s="37">
        <f ca="1">'000290857'!I47</f>
        <v>0</v>
      </c>
      <c r="M58" s="37">
        <f ca="1">'000283216'!I47</f>
        <v>0</v>
      </c>
      <c r="N58" s="37">
        <f ca="1">'000275575'!I47</f>
        <v>0</v>
      </c>
      <c r="O58" s="37">
        <f ca="1">'000267934'!I47</f>
        <v>0</v>
      </c>
      <c r="P58" s="37">
        <f ca="1">'000260293'!I47</f>
        <v>0</v>
      </c>
      <c r="Q58" s="37">
        <f ca="1">'000252652'!I47</f>
        <v>0</v>
      </c>
      <c r="R58" s="37">
        <f ca="1">'000229729'!I47</f>
        <v>0</v>
      </c>
      <c r="S58" s="37">
        <f ca="1">'000214447'!I47</f>
        <v>0</v>
      </c>
      <c r="T58" s="37">
        <f ca="1">'000199165'!I47</f>
        <v>0</v>
      </c>
      <c r="U58" s="37">
        <f ca="1">'000183883'!I47</f>
        <v>0</v>
      </c>
      <c r="V58" s="37">
        <f ca="1">'000153319'!I47</f>
        <v>0</v>
      </c>
      <c r="W58" s="37">
        <f ca="1">'000130396'!I47</f>
        <v>0</v>
      </c>
      <c r="X58" s="37">
        <f ca="1">'000107474'!I47</f>
        <v>0</v>
      </c>
      <c r="Y58" s="37">
        <f ca="1">'000084551'!I47</f>
        <v>0</v>
      </c>
      <c r="Z58" s="37">
        <f ca="1">'000046346'!I47</f>
        <v>0</v>
      </c>
      <c r="AA58" s="37">
        <f ca="1">'000015782'!I47</f>
        <v>0</v>
      </c>
      <c r="AB58" s="37">
        <f ca="1">'000000500'!I47</f>
        <v>0</v>
      </c>
      <c r="AC58" s="37">
        <f ca="1">'000176242'!I47</f>
        <v>0</v>
      </c>
      <c r="AD58" s="37">
        <f ca="1">'000222088'!I47</f>
        <v>0</v>
      </c>
      <c r="AE58" s="37">
        <f ca="1">'000206806'!I47</f>
        <v>0</v>
      </c>
      <c r="AF58" s="37">
        <f ca="1">'000191524'!I47</f>
        <v>0</v>
      </c>
      <c r="AG58" s="37">
        <f ca="1">'000168601'!I47</f>
        <v>0</v>
      </c>
      <c r="AH58" s="37">
        <f ca="1">'000145678'!I47</f>
        <v>0</v>
      </c>
      <c r="AI58" s="37">
        <f ca="1">'000122755'!I47</f>
        <v>0</v>
      </c>
      <c r="AJ58" s="37">
        <f ca="1">'000099833'!I47</f>
        <v>0</v>
      </c>
      <c r="AK58" s="37">
        <f ca="1">'000069269'!I47</f>
        <v>0</v>
      </c>
      <c r="AL58" s="37">
        <f ca="1">'000038705'!I47</f>
        <v>0</v>
      </c>
      <c r="AM58" s="37">
        <f ca="1">'000008141'!I47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55</v>
      </c>
      <c r="B59" s="37">
        <f ca="1">'000076910'!I48</f>
        <v>0</v>
      </c>
      <c r="C59" s="37">
        <f ca="1">'000061628'!I48</f>
        <v>0</v>
      </c>
      <c r="D59" s="37">
        <f ca="1">'000031064'!I48</f>
        <v>0</v>
      </c>
      <c r="E59" s="37">
        <f ca="1">'000298498'!I48</f>
        <v>0</v>
      </c>
      <c r="F59" s="37">
        <f ca="1">'000160960'!I48</f>
        <v>0</v>
      </c>
      <c r="G59" s="37">
        <f ca="1">'000138037'!I48</f>
        <v>0</v>
      </c>
      <c r="H59" s="37">
        <f ca="1">'000115115'!I48</f>
        <v>10</v>
      </c>
      <c r="I59" s="37">
        <f ca="1">'000092192'!I48</f>
        <v>0</v>
      </c>
      <c r="J59" s="37">
        <f ca="1">'000053987'!I48</f>
        <v>0</v>
      </c>
      <c r="K59" s="37">
        <f ca="1">'000023423'!I48</f>
        <v>0</v>
      </c>
      <c r="L59" s="37">
        <f ca="1">'000290857'!I48</f>
        <v>0</v>
      </c>
      <c r="M59" s="37">
        <f ca="1">'000283216'!I48</f>
        <v>0</v>
      </c>
      <c r="N59" s="37">
        <f ca="1">'000275575'!I48</f>
        <v>0</v>
      </c>
      <c r="O59" s="37">
        <f ca="1">'000267934'!I48</f>
        <v>0</v>
      </c>
      <c r="P59" s="37">
        <f ca="1">'000260293'!I48</f>
        <v>0</v>
      </c>
      <c r="Q59" s="37">
        <f ca="1">'000252652'!I48</f>
        <v>0</v>
      </c>
      <c r="R59" s="37">
        <f ca="1">'000229729'!I48</f>
        <v>10</v>
      </c>
      <c r="S59" s="37">
        <f ca="1">'000214447'!I48</f>
        <v>0</v>
      </c>
      <c r="T59" s="37">
        <f ca="1">'000199165'!I48</f>
        <v>0</v>
      </c>
      <c r="U59" s="37">
        <f ca="1">'000183883'!I48</f>
        <v>25</v>
      </c>
      <c r="V59" s="37">
        <f ca="1">'000153319'!I48</f>
        <v>0</v>
      </c>
      <c r="W59" s="37">
        <f ca="1">'000130396'!I48</f>
        <v>0</v>
      </c>
      <c r="X59" s="37">
        <f ca="1">'000107474'!I48</f>
        <v>62.5</v>
      </c>
      <c r="Y59" s="37">
        <f ca="1">'000084551'!I48</f>
        <v>0</v>
      </c>
      <c r="Z59" s="37">
        <f ca="1">'000046346'!I48</f>
        <v>0</v>
      </c>
      <c r="AA59" s="37">
        <f ca="1">'000015782'!I48</f>
        <v>0</v>
      </c>
      <c r="AB59" s="37">
        <f ca="1">'000000500'!I48</f>
        <v>0</v>
      </c>
      <c r="AC59" s="37">
        <f ca="1">'000176242'!I48</f>
        <v>88.888888888888886</v>
      </c>
      <c r="AD59" s="37">
        <f ca="1">'000222088'!I48</f>
        <v>0</v>
      </c>
      <c r="AE59" s="37">
        <f ca="1">'000206806'!I48</f>
        <v>66.666666666666657</v>
      </c>
      <c r="AF59" s="37">
        <f ca="1">'000191524'!I48</f>
        <v>0</v>
      </c>
      <c r="AG59" s="37">
        <f ca="1">'000168601'!I48</f>
        <v>0</v>
      </c>
      <c r="AH59" s="37">
        <f ca="1">'000145678'!I48</f>
        <v>0</v>
      </c>
      <c r="AI59" s="37">
        <f ca="1">'000122755'!I48</f>
        <v>10</v>
      </c>
      <c r="AJ59" s="37">
        <f ca="1">'000099833'!I48</f>
        <v>0</v>
      </c>
      <c r="AK59" s="37">
        <f ca="1">'000069269'!I48</f>
        <v>0</v>
      </c>
      <c r="AL59" s="37">
        <f ca="1">'000038705'!I48</f>
        <v>44.444444444444443</v>
      </c>
      <c r="AM59" s="37">
        <f ca="1">'000008141'!I48</f>
        <v>0</v>
      </c>
      <c r="AO59" s="37">
        <f ca="1">AVERAGE(B59:AM59)</f>
        <v>8.3552631578947363</v>
      </c>
      <c r="AP59" s="37">
        <f ca="1">STDEV(B59:AM59)</f>
        <v>21.117074941850106</v>
      </c>
      <c r="AQ59" s="37">
        <f ca="1">AP59/SQRT(38)</f>
        <v>3.4256419071917392</v>
      </c>
      <c r="AS59" s="59"/>
    </row>
    <row r="60" spans="1:45" x14ac:dyDescent="0.25">
      <c r="A60" s="54" t="s">
        <v>56</v>
      </c>
      <c r="B60" s="37">
        <f ca="1">'000076910'!I49</f>
        <v>0</v>
      </c>
      <c r="C60" s="37">
        <f ca="1">'000061628'!I49</f>
        <v>0</v>
      </c>
      <c r="D60" s="37">
        <f ca="1">'000031064'!I49</f>
        <v>0</v>
      </c>
      <c r="E60" s="37">
        <f ca="1">'000298498'!I49</f>
        <v>0</v>
      </c>
      <c r="F60" s="37">
        <f ca="1">'000160960'!I49</f>
        <v>0</v>
      </c>
      <c r="G60" s="37">
        <f ca="1">'000138037'!I49</f>
        <v>0</v>
      </c>
      <c r="H60" s="37">
        <f ca="1">'000115115'!I49</f>
        <v>0</v>
      </c>
      <c r="I60" s="37">
        <f ca="1">'000092192'!I49</f>
        <v>0</v>
      </c>
      <c r="J60" s="37">
        <f ca="1">'000053987'!I49</f>
        <v>0</v>
      </c>
      <c r="K60" s="37">
        <f ca="1">'000023423'!I49</f>
        <v>0</v>
      </c>
      <c r="L60" s="37">
        <f ca="1">'000290857'!I49</f>
        <v>0</v>
      </c>
      <c r="M60" s="37">
        <f ca="1">'000283216'!I49</f>
        <v>0</v>
      </c>
      <c r="N60" s="37">
        <f ca="1">'000275575'!I49</f>
        <v>0</v>
      </c>
      <c r="O60" s="37">
        <f ca="1">'000267934'!I49</f>
        <v>0</v>
      </c>
      <c r="P60" s="37">
        <f ca="1">'000260293'!I49</f>
        <v>0</v>
      </c>
      <c r="Q60" s="37">
        <f ca="1">'000252652'!I49</f>
        <v>0</v>
      </c>
      <c r="R60" s="37">
        <f ca="1">'000229729'!I49</f>
        <v>0</v>
      </c>
      <c r="S60" s="37">
        <f ca="1">'000214447'!I49</f>
        <v>0</v>
      </c>
      <c r="T60" s="37">
        <f ca="1">'000199165'!I49</f>
        <v>0</v>
      </c>
      <c r="U60" s="37">
        <f ca="1">'000183883'!I49</f>
        <v>0</v>
      </c>
      <c r="V60" s="37">
        <f ca="1">'000153319'!I49</f>
        <v>0</v>
      </c>
      <c r="W60" s="37">
        <f ca="1">'000130396'!I49</f>
        <v>0</v>
      </c>
      <c r="X60" s="37">
        <f ca="1">'000107474'!I49</f>
        <v>0</v>
      </c>
      <c r="Y60" s="37">
        <f ca="1">'000084551'!I49</f>
        <v>0</v>
      </c>
      <c r="Z60" s="37">
        <f ca="1">'000046346'!I49</f>
        <v>0</v>
      </c>
      <c r="AA60" s="37">
        <f ca="1">'000015782'!I49</f>
        <v>0</v>
      </c>
      <c r="AB60" s="37">
        <f ca="1">'000000500'!I49</f>
        <v>0</v>
      </c>
      <c r="AC60" s="37">
        <f ca="1">'000176242'!I49</f>
        <v>0</v>
      </c>
      <c r="AD60" s="37">
        <f ca="1">'000222088'!I49</f>
        <v>0</v>
      </c>
      <c r="AE60" s="37">
        <f ca="1">'000206806'!I49</f>
        <v>0</v>
      </c>
      <c r="AF60" s="37">
        <f ca="1">'000191524'!I49</f>
        <v>0</v>
      </c>
      <c r="AG60" s="37">
        <f ca="1">'000168601'!I49</f>
        <v>0</v>
      </c>
      <c r="AH60" s="37">
        <f ca="1">'000145678'!I49</f>
        <v>0</v>
      </c>
      <c r="AI60" s="37">
        <f ca="1">'000122755'!I49</f>
        <v>0</v>
      </c>
      <c r="AJ60" s="37">
        <f ca="1">'000099833'!I49</f>
        <v>0</v>
      </c>
      <c r="AK60" s="37">
        <f ca="1">'000069269'!I49</f>
        <v>0</v>
      </c>
      <c r="AL60" s="37">
        <f ca="1">'000038705'!I49</f>
        <v>0</v>
      </c>
      <c r="AM60" s="37">
        <f ca="1">'000008141'!I49</f>
        <v>0</v>
      </c>
      <c r="AO60" s="37">
        <f ca="1">AVERAGE(B60:AM60)</f>
        <v>0</v>
      </c>
      <c r="AP60" s="37">
        <f ca="1">STDEV(B60:AM60)</f>
        <v>0</v>
      </c>
      <c r="AQ60" s="37">
        <f ca="1">AP60/SQRT(38)</f>
        <v>0</v>
      </c>
      <c r="AS60" s="59"/>
    </row>
    <row r="61" spans="1:45" x14ac:dyDescent="0.25">
      <c r="A61" s="54" t="s">
        <v>57</v>
      </c>
      <c r="B61" s="37">
        <f ca="1">'000076910'!I50</f>
        <v>0</v>
      </c>
      <c r="C61" s="37">
        <f ca="1">'000061628'!I50</f>
        <v>0</v>
      </c>
      <c r="D61" s="37">
        <f ca="1">'000031064'!I50</f>
        <v>0</v>
      </c>
      <c r="E61" s="37">
        <f ca="1">'000298498'!I50</f>
        <v>0</v>
      </c>
      <c r="F61" s="37">
        <f ca="1">'000160960'!I50</f>
        <v>0</v>
      </c>
      <c r="G61" s="37">
        <f ca="1">'000138037'!I50</f>
        <v>0</v>
      </c>
      <c r="H61" s="37">
        <f ca="1">'000115115'!I50</f>
        <v>0</v>
      </c>
      <c r="I61" s="37">
        <f ca="1">'000092192'!I50</f>
        <v>0</v>
      </c>
      <c r="J61" s="37">
        <f ca="1">'000053987'!I50</f>
        <v>0</v>
      </c>
      <c r="K61" s="37">
        <f ca="1">'000023423'!I50</f>
        <v>0</v>
      </c>
      <c r="L61" s="37">
        <f ca="1">'000290857'!I50</f>
        <v>0</v>
      </c>
      <c r="M61" s="37">
        <f ca="1">'000283216'!I50</f>
        <v>0</v>
      </c>
      <c r="N61" s="37">
        <f ca="1">'000275575'!I50</f>
        <v>0</v>
      </c>
      <c r="O61" s="37">
        <f ca="1">'000267934'!I50</f>
        <v>0</v>
      </c>
      <c r="P61" s="37">
        <f ca="1">'000260293'!I50</f>
        <v>0</v>
      </c>
      <c r="Q61" s="37">
        <f ca="1">'000252652'!I50</f>
        <v>0</v>
      </c>
      <c r="R61" s="37">
        <f ca="1">'000229729'!I50</f>
        <v>0</v>
      </c>
      <c r="S61" s="37">
        <f ca="1">'000214447'!I50</f>
        <v>0</v>
      </c>
      <c r="T61" s="37">
        <f ca="1">'000199165'!I50</f>
        <v>0</v>
      </c>
      <c r="U61" s="37">
        <f ca="1">'000183883'!I50</f>
        <v>0</v>
      </c>
      <c r="V61" s="37">
        <f ca="1">'000153319'!I50</f>
        <v>0</v>
      </c>
      <c r="W61" s="37">
        <f ca="1">'000130396'!I50</f>
        <v>0</v>
      </c>
      <c r="X61" s="37">
        <f ca="1">'000107474'!I50</f>
        <v>0</v>
      </c>
      <c r="Y61" s="37">
        <f ca="1">'000084551'!I50</f>
        <v>0</v>
      </c>
      <c r="Z61" s="37">
        <f ca="1">'000046346'!I50</f>
        <v>0</v>
      </c>
      <c r="AA61" s="37">
        <f ca="1">'000015782'!I50</f>
        <v>0</v>
      </c>
      <c r="AB61" s="37">
        <f ca="1">'000000500'!I50</f>
        <v>0</v>
      </c>
      <c r="AC61" s="37">
        <f ca="1">'000176242'!I50</f>
        <v>0</v>
      </c>
      <c r="AD61" s="37">
        <f ca="1">'000222088'!I50</f>
        <v>0</v>
      </c>
      <c r="AE61" s="37">
        <f ca="1">'000206806'!I50</f>
        <v>0</v>
      </c>
      <c r="AF61" s="37">
        <f ca="1">'000191524'!I50</f>
        <v>0</v>
      </c>
      <c r="AG61" s="37">
        <f ca="1">'000168601'!I50</f>
        <v>0</v>
      </c>
      <c r="AH61" s="37">
        <f ca="1">'000145678'!I50</f>
        <v>0</v>
      </c>
      <c r="AI61" s="37">
        <f ca="1">'000122755'!I50</f>
        <v>0</v>
      </c>
      <c r="AJ61" s="37">
        <f ca="1">'000099833'!I50</f>
        <v>0</v>
      </c>
      <c r="AK61" s="37">
        <f ca="1">'000069269'!I50</f>
        <v>0</v>
      </c>
      <c r="AL61" s="37">
        <f ca="1">'000038705'!I50</f>
        <v>0</v>
      </c>
      <c r="AM61" s="37">
        <f ca="1">'000008141'!I50</f>
        <v>0</v>
      </c>
      <c r="AO61" s="37">
        <f ca="1">AVERAGE(B61:AM61)</f>
        <v>0</v>
      </c>
      <c r="AP61" s="37">
        <f ca="1">STDEV(B61:AM61)</f>
        <v>0</v>
      </c>
      <c r="AQ61" s="37">
        <f ca="1">AP61/SQRT(38)</f>
        <v>0</v>
      </c>
      <c r="AS61" s="59"/>
    </row>
    <row r="62" spans="1:45" x14ac:dyDescent="0.25">
      <c r="A62" s="54" t="s">
        <v>58</v>
      </c>
      <c r="B62" s="37">
        <f ca="1">'000076910'!I51</f>
        <v>0</v>
      </c>
      <c r="C62" s="37">
        <f ca="1">'000061628'!I51</f>
        <v>0</v>
      </c>
      <c r="D62" s="37">
        <f ca="1">'000031064'!I51</f>
        <v>0</v>
      </c>
      <c r="E62" s="37">
        <f ca="1">'000298498'!I51</f>
        <v>0</v>
      </c>
      <c r="F62" s="37">
        <f ca="1">'000160960'!I51</f>
        <v>0</v>
      </c>
      <c r="G62" s="37">
        <f ca="1">'000138037'!I51</f>
        <v>0</v>
      </c>
      <c r="H62" s="37">
        <f ca="1">'000115115'!I51</f>
        <v>0</v>
      </c>
      <c r="I62" s="37">
        <f ca="1">'000092192'!I51</f>
        <v>0</v>
      </c>
      <c r="J62" s="37">
        <f ca="1">'000053987'!I51</f>
        <v>0</v>
      </c>
      <c r="K62" s="37">
        <f ca="1">'000023423'!I51</f>
        <v>0</v>
      </c>
      <c r="L62" s="37">
        <f ca="1">'000290857'!I51</f>
        <v>0</v>
      </c>
      <c r="M62" s="37">
        <f ca="1">'000283216'!I51</f>
        <v>0</v>
      </c>
      <c r="N62" s="37">
        <f ca="1">'000275575'!I51</f>
        <v>0</v>
      </c>
      <c r="O62" s="37">
        <f ca="1">'000267934'!I51</f>
        <v>0</v>
      </c>
      <c r="P62" s="37">
        <f ca="1">'000260293'!I51</f>
        <v>0</v>
      </c>
      <c r="Q62" s="37">
        <f ca="1">'000252652'!I51</f>
        <v>0</v>
      </c>
      <c r="R62" s="37">
        <f ca="1">'000229729'!I51</f>
        <v>0</v>
      </c>
      <c r="S62" s="37">
        <f ca="1">'000214447'!I51</f>
        <v>0</v>
      </c>
      <c r="T62" s="37">
        <f ca="1">'000199165'!I51</f>
        <v>0</v>
      </c>
      <c r="U62" s="37">
        <f ca="1">'000183883'!I51</f>
        <v>0</v>
      </c>
      <c r="V62" s="37">
        <f ca="1">'000153319'!I51</f>
        <v>0</v>
      </c>
      <c r="W62" s="37">
        <f ca="1">'000130396'!I51</f>
        <v>0</v>
      </c>
      <c r="X62" s="37">
        <f ca="1">'000107474'!I51</f>
        <v>0</v>
      </c>
      <c r="Y62" s="37">
        <f ca="1">'000084551'!I51</f>
        <v>0</v>
      </c>
      <c r="Z62" s="37">
        <f ca="1">'000046346'!I51</f>
        <v>0</v>
      </c>
      <c r="AA62" s="37">
        <f ca="1">'000015782'!I51</f>
        <v>0</v>
      </c>
      <c r="AB62" s="37">
        <f ca="1">'000000500'!I51</f>
        <v>0</v>
      </c>
      <c r="AC62" s="37">
        <f ca="1">'000176242'!I51</f>
        <v>0</v>
      </c>
      <c r="AD62" s="37">
        <f ca="1">'000222088'!I51</f>
        <v>0</v>
      </c>
      <c r="AE62" s="37">
        <f ca="1">'000206806'!I51</f>
        <v>0</v>
      </c>
      <c r="AF62" s="37">
        <f ca="1">'000191524'!I51</f>
        <v>0</v>
      </c>
      <c r="AG62" s="37">
        <f ca="1">'000168601'!I51</f>
        <v>0</v>
      </c>
      <c r="AH62" s="37">
        <f ca="1">'000145678'!I51</f>
        <v>0</v>
      </c>
      <c r="AI62" s="37">
        <f ca="1">'000122755'!I51</f>
        <v>0</v>
      </c>
      <c r="AJ62" s="37">
        <f ca="1">'000099833'!I51</f>
        <v>0</v>
      </c>
      <c r="AK62" s="37">
        <f ca="1">'000069269'!I51</f>
        <v>0</v>
      </c>
      <c r="AL62" s="37">
        <f ca="1">'000038705'!I51</f>
        <v>0</v>
      </c>
      <c r="AM62" s="37">
        <f ca="1">'000008141'!I51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59</v>
      </c>
      <c r="B63" s="37">
        <f ca="1">'000076910'!I52</f>
        <v>0</v>
      </c>
      <c r="C63" s="37">
        <f ca="1">'000061628'!I52</f>
        <v>0</v>
      </c>
      <c r="D63" s="37">
        <f ca="1">'000031064'!I52</f>
        <v>0</v>
      </c>
      <c r="E63" s="37">
        <f ca="1">'000298498'!I52</f>
        <v>0</v>
      </c>
      <c r="F63" s="37">
        <f ca="1">'000160960'!I52</f>
        <v>0</v>
      </c>
      <c r="G63" s="37">
        <f ca="1">'000138037'!I52</f>
        <v>0</v>
      </c>
      <c r="H63" s="37">
        <f ca="1">'000115115'!I52</f>
        <v>0</v>
      </c>
      <c r="I63" s="37">
        <f ca="1">'000092192'!I52</f>
        <v>0</v>
      </c>
      <c r="J63" s="37">
        <f ca="1">'000053987'!I52</f>
        <v>0</v>
      </c>
      <c r="K63" s="37">
        <f ca="1">'000023423'!I52</f>
        <v>0</v>
      </c>
      <c r="L63" s="37">
        <f ca="1">'000290857'!I52</f>
        <v>0</v>
      </c>
      <c r="M63" s="37">
        <f ca="1">'000283216'!I52</f>
        <v>0</v>
      </c>
      <c r="N63" s="37">
        <f ca="1">'000275575'!I52</f>
        <v>0</v>
      </c>
      <c r="O63" s="37">
        <f ca="1">'000267934'!I52</f>
        <v>0</v>
      </c>
      <c r="P63" s="37">
        <f ca="1">'000260293'!I52</f>
        <v>0</v>
      </c>
      <c r="Q63" s="37">
        <f ca="1">'000252652'!I52</f>
        <v>0</v>
      </c>
      <c r="R63" s="37">
        <f ca="1">'000229729'!I52</f>
        <v>0</v>
      </c>
      <c r="S63" s="37">
        <f ca="1">'000214447'!I52</f>
        <v>0</v>
      </c>
      <c r="T63" s="37">
        <f ca="1">'000199165'!I52</f>
        <v>0</v>
      </c>
      <c r="U63" s="37">
        <f ca="1">'000183883'!I52</f>
        <v>0</v>
      </c>
      <c r="V63" s="37">
        <f ca="1">'000153319'!I52</f>
        <v>0</v>
      </c>
      <c r="W63" s="37">
        <f ca="1">'000130396'!I52</f>
        <v>0</v>
      </c>
      <c r="X63" s="37">
        <f ca="1">'000107474'!I52</f>
        <v>0</v>
      </c>
      <c r="Y63" s="37">
        <f ca="1">'000084551'!I52</f>
        <v>0</v>
      </c>
      <c r="Z63" s="37">
        <f ca="1">'000046346'!I52</f>
        <v>0</v>
      </c>
      <c r="AA63" s="37">
        <f ca="1">'000015782'!I52</f>
        <v>0</v>
      </c>
      <c r="AB63" s="37">
        <f ca="1">'000000500'!I52</f>
        <v>0</v>
      </c>
      <c r="AC63" s="37">
        <f ca="1">'000176242'!I52</f>
        <v>0</v>
      </c>
      <c r="AD63" s="37">
        <f ca="1">'000222088'!I52</f>
        <v>0</v>
      </c>
      <c r="AE63" s="37">
        <f ca="1">'000206806'!I52</f>
        <v>0</v>
      </c>
      <c r="AF63" s="37">
        <f ca="1">'000191524'!I52</f>
        <v>0</v>
      </c>
      <c r="AG63" s="37">
        <f ca="1">'000168601'!I52</f>
        <v>0</v>
      </c>
      <c r="AH63" s="37">
        <f ca="1">'000145678'!I52</f>
        <v>0</v>
      </c>
      <c r="AI63" s="37">
        <f ca="1">'000122755'!I52</f>
        <v>0</v>
      </c>
      <c r="AJ63" s="37">
        <f ca="1">'000099833'!I52</f>
        <v>0</v>
      </c>
      <c r="AK63" s="37">
        <f ca="1">'000069269'!I52</f>
        <v>0</v>
      </c>
      <c r="AL63" s="37">
        <f ca="1">'000038705'!I52</f>
        <v>0</v>
      </c>
      <c r="AM63" s="37">
        <f ca="1">'000008141'!I52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60</v>
      </c>
      <c r="B64" s="37">
        <f ca="1">'000076910'!I53</f>
        <v>0</v>
      </c>
      <c r="C64" s="37">
        <f ca="1">'000061628'!I53</f>
        <v>0</v>
      </c>
      <c r="D64" s="37">
        <f ca="1">'000031064'!I53</f>
        <v>0</v>
      </c>
      <c r="E64" s="37">
        <f ca="1">'000298498'!I53</f>
        <v>0</v>
      </c>
      <c r="F64" s="37">
        <f ca="1">'000160960'!I53</f>
        <v>0</v>
      </c>
      <c r="G64" s="37">
        <f ca="1">'000138037'!I53</f>
        <v>0</v>
      </c>
      <c r="H64" s="37">
        <f ca="1">'000115115'!I53</f>
        <v>0</v>
      </c>
      <c r="I64" s="37">
        <f ca="1">'000092192'!I53</f>
        <v>0</v>
      </c>
      <c r="J64" s="37">
        <f ca="1">'000053987'!I53</f>
        <v>0</v>
      </c>
      <c r="K64" s="37">
        <f ca="1">'000023423'!I53</f>
        <v>0</v>
      </c>
      <c r="L64" s="37">
        <f ca="1">'000290857'!I53</f>
        <v>0</v>
      </c>
      <c r="M64" s="37">
        <f ca="1">'000283216'!I53</f>
        <v>0</v>
      </c>
      <c r="N64" s="37">
        <f ca="1">'000275575'!I53</f>
        <v>0</v>
      </c>
      <c r="O64" s="37">
        <f ca="1">'000267934'!I53</f>
        <v>0</v>
      </c>
      <c r="P64" s="37">
        <f ca="1">'000260293'!I53</f>
        <v>0</v>
      </c>
      <c r="Q64" s="37">
        <f ca="1">'000252652'!I53</f>
        <v>0</v>
      </c>
      <c r="R64" s="37">
        <f ca="1">'000229729'!I53</f>
        <v>0</v>
      </c>
      <c r="S64" s="37">
        <f ca="1">'000214447'!I53</f>
        <v>0</v>
      </c>
      <c r="T64" s="37">
        <f ca="1">'000199165'!I53</f>
        <v>0</v>
      </c>
      <c r="U64" s="37">
        <f ca="1">'000183883'!I53</f>
        <v>0</v>
      </c>
      <c r="V64" s="37">
        <f ca="1">'000153319'!I53</f>
        <v>0</v>
      </c>
      <c r="W64" s="37">
        <f ca="1">'000130396'!I53</f>
        <v>0</v>
      </c>
      <c r="X64" s="37">
        <f ca="1">'000107474'!I53</f>
        <v>0</v>
      </c>
      <c r="Y64" s="37">
        <f ca="1">'000084551'!I53</f>
        <v>0</v>
      </c>
      <c r="Z64" s="37">
        <f ca="1">'000046346'!I53</f>
        <v>0</v>
      </c>
      <c r="AA64" s="37">
        <f ca="1">'000015782'!I53</f>
        <v>0</v>
      </c>
      <c r="AB64" s="37">
        <f ca="1">'000000500'!I53</f>
        <v>0</v>
      </c>
      <c r="AC64" s="37">
        <f ca="1">'000176242'!I53</f>
        <v>0</v>
      </c>
      <c r="AD64" s="37">
        <f ca="1">'000222088'!I53</f>
        <v>0</v>
      </c>
      <c r="AE64" s="37">
        <f ca="1">'000206806'!I53</f>
        <v>0</v>
      </c>
      <c r="AF64" s="37">
        <f ca="1">'000191524'!I53</f>
        <v>0</v>
      </c>
      <c r="AG64" s="37">
        <f ca="1">'000168601'!I53</f>
        <v>0</v>
      </c>
      <c r="AH64" s="37">
        <f ca="1">'000145678'!I53</f>
        <v>0</v>
      </c>
      <c r="AI64" s="37">
        <f ca="1">'000122755'!I53</f>
        <v>0</v>
      </c>
      <c r="AJ64" s="37">
        <f ca="1">'000099833'!I53</f>
        <v>0</v>
      </c>
      <c r="AK64" s="37">
        <f ca="1">'000069269'!I53</f>
        <v>0</v>
      </c>
      <c r="AL64" s="37">
        <f ca="1">'000038705'!I53</f>
        <v>0</v>
      </c>
      <c r="AM64" s="37">
        <f ca="1">'000008141'!I53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61</v>
      </c>
      <c r="B65" s="37">
        <f ca="1">'000076910'!I54</f>
        <v>0</v>
      </c>
      <c r="C65" s="37">
        <f ca="1">'000061628'!I54</f>
        <v>0</v>
      </c>
      <c r="D65" s="37">
        <f ca="1">'000031064'!I54</f>
        <v>0</v>
      </c>
      <c r="E65" s="37">
        <f ca="1">'000298498'!I54</f>
        <v>0</v>
      </c>
      <c r="F65" s="37">
        <f ca="1">'000160960'!I54</f>
        <v>0</v>
      </c>
      <c r="G65" s="37">
        <f ca="1">'000138037'!I54</f>
        <v>0</v>
      </c>
      <c r="H65" s="37">
        <f ca="1">'000115115'!I54</f>
        <v>0</v>
      </c>
      <c r="I65" s="37">
        <f ca="1">'000092192'!I54</f>
        <v>0</v>
      </c>
      <c r="J65" s="37">
        <f ca="1">'000053987'!I54</f>
        <v>0</v>
      </c>
      <c r="K65" s="37">
        <f ca="1">'000023423'!I54</f>
        <v>0</v>
      </c>
      <c r="L65" s="37">
        <f ca="1">'000290857'!I54</f>
        <v>0</v>
      </c>
      <c r="M65" s="37">
        <f ca="1">'000283216'!I54</f>
        <v>0</v>
      </c>
      <c r="N65" s="37">
        <f ca="1">'000275575'!I54</f>
        <v>0</v>
      </c>
      <c r="O65" s="37">
        <f ca="1">'000267934'!I54</f>
        <v>0</v>
      </c>
      <c r="P65" s="37">
        <f ca="1">'000260293'!I54</f>
        <v>0</v>
      </c>
      <c r="Q65" s="37">
        <f ca="1">'000252652'!I54</f>
        <v>0</v>
      </c>
      <c r="R65" s="37">
        <f ca="1">'000229729'!I54</f>
        <v>0</v>
      </c>
      <c r="S65" s="37">
        <f ca="1">'000214447'!I54</f>
        <v>0</v>
      </c>
      <c r="T65" s="37">
        <f ca="1">'000199165'!I54</f>
        <v>0</v>
      </c>
      <c r="U65" s="37">
        <f ca="1">'000183883'!I54</f>
        <v>0</v>
      </c>
      <c r="V65" s="37">
        <f ca="1">'000153319'!I54</f>
        <v>0</v>
      </c>
      <c r="W65" s="37">
        <f ca="1">'000130396'!I54</f>
        <v>0</v>
      </c>
      <c r="X65" s="37">
        <f ca="1">'000107474'!I54</f>
        <v>0</v>
      </c>
      <c r="Y65" s="37">
        <f ca="1">'000084551'!I54</f>
        <v>0</v>
      </c>
      <c r="Z65" s="37">
        <f ca="1">'000046346'!I54</f>
        <v>0</v>
      </c>
      <c r="AA65" s="37">
        <f ca="1">'000015782'!I54</f>
        <v>0</v>
      </c>
      <c r="AB65" s="37">
        <f ca="1">'000000500'!I54</f>
        <v>0</v>
      </c>
      <c r="AC65" s="37">
        <f ca="1">'000176242'!I54</f>
        <v>0</v>
      </c>
      <c r="AD65" s="37">
        <f ca="1">'000222088'!I54</f>
        <v>0</v>
      </c>
      <c r="AE65" s="37">
        <f ca="1">'000206806'!I54</f>
        <v>0</v>
      </c>
      <c r="AF65" s="37">
        <f ca="1">'000191524'!I54</f>
        <v>0</v>
      </c>
      <c r="AG65" s="37">
        <f ca="1">'000168601'!I54</f>
        <v>0</v>
      </c>
      <c r="AH65" s="37">
        <f ca="1">'000145678'!I54</f>
        <v>0</v>
      </c>
      <c r="AI65" s="37">
        <f ca="1">'000122755'!I54</f>
        <v>0</v>
      </c>
      <c r="AJ65" s="37">
        <f ca="1">'000099833'!I54</f>
        <v>0</v>
      </c>
      <c r="AK65" s="37">
        <f ca="1">'000069269'!I54</f>
        <v>0</v>
      </c>
      <c r="AL65" s="37">
        <f ca="1">'000038705'!I54</f>
        <v>0</v>
      </c>
      <c r="AM65" s="37">
        <f ca="1">'000008141'!I54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62</v>
      </c>
      <c r="B66" s="37">
        <f ca="1">'000076910'!I55</f>
        <v>0</v>
      </c>
      <c r="C66" s="37">
        <f ca="1">'000061628'!I55</f>
        <v>0</v>
      </c>
      <c r="D66" s="37">
        <f ca="1">'000031064'!I55</f>
        <v>0</v>
      </c>
      <c r="E66" s="37">
        <f ca="1">'000298498'!I55</f>
        <v>0</v>
      </c>
      <c r="F66" s="37">
        <f ca="1">'000160960'!I55</f>
        <v>0</v>
      </c>
      <c r="G66" s="37">
        <f ca="1">'000138037'!I55</f>
        <v>0</v>
      </c>
      <c r="H66" s="37">
        <f ca="1">'000115115'!I55</f>
        <v>0</v>
      </c>
      <c r="I66" s="37">
        <f ca="1">'000092192'!I55</f>
        <v>0</v>
      </c>
      <c r="J66" s="37">
        <f ca="1">'000053987'!I55</f>
        <v>0</v>
      </c>
      <c r="K66" s="37">
        <f ca="1">'000023423'!I55</f>
        <v>0</v>
      </c>
      <c r="L66" s="37">
        <f ca="1">'000290857'!I55</f>
        <v>0</v>
      </c>
      <c r="M66" s="37">
        <f ca="1">'000283216'!I55</f>
        <v>0</v>
      </c>
      <c r="N66" s="37">
        <f ca="1">'000275575'!I55</f>
        <v>0</v>
      </c>
      <c r="O66" s="37">
        <f ca="1">'000267934'!I55</f>
        <v>0</v>
      </c>
      <c r="P66" s="37">
        <f ca="1">'000260293'!I55</f>
        <v>0</v>
      </c>
      <c r="Q66" s="37">
        <f ca="1">'000252652'!I55</f>
        <v>0</v>
      </c>
      <c r="R66" s="37">
        <f ca="1">'000229729'!I55</f>
        <v>0</v>
      </c>
      <c r="S66" s="37">
        <f ca="1">'000214447'!I55</f>
        <v>0</v>
      </c>
      <c r="T66" s="37">
        <f ca="1">'000199165'!I55</f>
        <v>0</v>
      </c>
      <c r="U66" s="37">
        <f ca="1">'000183883'!I55</f>
        <v>0</v>
      </c>
      <c r="V66" s="37">
        <f ca="1">'000153319'!I55</f>
        <v>0</v>
      </c>
      <c r="W66" s="37">
        <f ca="1">'000130396'!I55</f>
        <v>0</v>
      </c>
      <c r="X66" s="37">
        <f ca="1">'000107474'!I55</f>
        <v>0</v>
      </c>
      <c r="Y66" s="37">
        <f ca="1">'000084551'!I55</f>
        <v>0</v>
      </c>
      <c r="Z66" s="37">
        <f ca="1">'000046346'!I55</f>
        <v>0</v>
      </c>
      <c r="AA66" s="37">
        <f ca="1">'000015782'!I55</f>
        <v>0</v>
      </c>
      <c r="AB66" s="37">
        <f ca="1">'000000500'!I55</f>
        <v>0</v>
      </c>
      <c r="AC66" s="37">
        <f ca="1">'000176242'!I55</f>
        <v>0</v>
      </c>
      <c r="AD66" s="37">
        <f ca="1">'000222088'!I55</f>
        <v>0</v>
      </c>
      <c r="AE66" s="37">
        <f ca="1">'000206806'!I55</f>
        <v>0</v>
      </c>
      <c r="AF66" s="37">
        <f ca="1">'000191524'!I55</f>
        <v>0</v>
      </c>
      <c r="AG66" s="37">
        <f ca="1">'000168601'!I55</f>
        <v>0</v>
      </c>
      <c r="AH66" s="37">
        <f ca="1">'000145678'!I55</f>
        <v>0</v>
      </c>
      <c r="AI66" s="37">
        <f ca="1">'000122755'!I55</f>
        <v>0</v>
      </c>
      <c r="AJ66" s="37">
        <f ca="1">'000099833'!I55</f>
        <v>0</v>
      </c>
      <c r="AK66" s="37">
        <f ca="1">'000069269'!I55</f>
        <v>0</v>
      </c>
      <c r="AL66" s="37">
        <f ca="1">'000038705'!I55</f>
        <v>0</v>
      </c>
      <c r="AM66" s="37">
        <f ca="1">'000008141'!I55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63</v>
      </c>
      <c r="B67" s="37">
        <f ca="1">'000076910'!I56</f>
        <v>0</v>
      </c>
      <c r="C67" s="37">
        <f ca="1">'000061628'!I56</f>
        <v>0</v>
      </c>
      <c r="D67" s="37">
        <f ca="1">'000031064'!I56</f>
        <v>0</v>
      </c>
      <c r="E67" s="37">
        <f ca="1">'000298498'!I56</f>
        <v>0</v>
      </c>
      <c r="F67" s="37">
        <f ca="1">'000160960'!I56</f>
        <v>0</v>
      </c>
      <c r="G67" s="37">
        <f ca="1">'000138037'!I56</f>
        <v>0</v>
      </c>
      <c r="H67" s="37">
        <f ca="1">'000115115'!I56</f>
        <v>0</v>
      </c>
      <c r="I67" s="37">
        <f ca="1">'000092192'!I56</f>
        <v>0</v>
      </c>
      <c r="J67" s="37">
        <f ca="1">'000053987'!I56</f>
        <v>0</v>
      </c>
      <c r="K67" s="37">
        <f ca="1">'000023423'!I56</f>
        <v>0</v>
      </c>
      <c r="L67" s="37">
        <f ca="1">'000290857'!I56</f>
        <v>0</v>
      </c>
      <c r="M67" s="37">
        <f ca="1">'000283216'!I56</f>
        <v>0</v>
      </c>
      <c r="N67" s="37">
        <f ca="1">'000275575'!I56</f>
        <v>0</v>
      </c>
      <c r="O67" s="37">
        <f ca="1">'000267934'!I56</f>
        <v>0</v>
      </c>
      <c r="P67" s="37">
        <f ca="1">'000260293'!I56</f>
        <v>0</v>
      </c>
      <c r="Q67" s="37">
        <f ca="1">'000252652'!I56</f>
        <v>0</v>
      </c>
      <c r="R67" s="37">
        <f ca="1">'000229729'!I56</f>
        <v>0</v>
      </c>
      <c r="S67" s="37">
        <f ca="1">'000214447'!I56</f>
        <v>0</v>
      </c>
      <c r="T67" s="37">
        <f ca="1">'000199165'!I56</f>
        <v>0</v>
      </c>
      <c r="U67" s="37">
        <f ca="1">'000183883'!I56</f>
        <v>0</v>
      </c>
      <c r="V67" s="37">
        <f ca="1">'000153319'!I56</f>
        <v>0</v>
      </c>
      <c r="W67" s="37">
        <f ca="1">'000130396'!I56</f>
        <v>0</v>
      </c>
      <c r="X67" s="37">
        <f ca="1">'000107474'!I56</f>
        <v>0</v>
      </c>
      <c r="Y67" s="37">
        <f ca="1">'000084551'!I56</f>
        <v>0</v>
      </c>
      <c r="Z67" s="37">
        <f ca="1">'000046346'!I56</f>
        <v>0</v>
      </c>
      <c r="AA67" s="37">
        <f ca="1">'000015782'!I56</f>
        <v>0</v>
      </c>
      <c r="AB67" s="37">
        <f ca="1">'000000500'!I56</f>
        <v>0</v>
      </c>
      <c r="AC67" s="37">
        <f ca="1">'000176242'!I56</f>
        <v>0</v>
      </c>
      <c r="AD67" s="37">
        <f ca="1">'000222088'!I56</f>
        <v>0</v>
      </c>
      <c r="AE67" s="37">
        <f ca="1">'000206806'!I56</f>
        <v>0</v>
      </c>
      <c r="AF67" s="37">
        <f ca="1">'000191524'!I56</f>
        <v>0</v>
      </c>
      <c r="AG67" s="37">
        <f ca="1">'000168601'!I56</f>
        <v>0</v>
      </c>
      <c r="AH67" s="37">
        <f ca="1">'000145678'!I56</f>
        <v>0</v>
      </c>
      <c r="AI67" s="37">
        <f ca="1">'000122755'!I56</f>
        <v>0</v>
      </c>
      <c r="AJ67" s="37">
        <f ca="1">'000099833'!I56</f>
        <v>0</v>
      </c>
      <c r="AK67" s="37">
        <f ca="1">'000069269'!I56</f>
        <v>0</v>
      </c>
      <c r="AL67" s="37">
        <f ca="1">'000038705'!I56</f>
        <v>0</v>
      </c>
      <c r="AM67" s="37">
        <f ca="1">'000008141'!I56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64</v>
      </c>
      <c r="B68" s="37">
        <f ca="1">'000076910'!I57</f>
        <v>0</v>
      </c>
      <c r="C68" s="37">
        <f ca="1">'000061628'!I57</f>
        <v>0</v>
      </c>
      <c r="D68" s="37">
        <f ca="1">'000031064'!I57</f>
        <v>0</v>
      </c>
      <c r="E68" s="37">
        <f ca="1">'000298498'!I57</f>
        <v>0</v>
      </c>
      <c r="F68" s="37">
        <f ca="1">'000160960'!I57</f>
        <v>0</v>
      </c>
      <c r="G68" s="37">
        <f ca="1">'000138037'!I57</f>
        <v>0</v>
      </c>
      <c r="H68" s="37">
        <f ca="1">'000115115'!I57</f>
        <v>0</v>
      </c>
      <c r="I68" s="37">
        <f ca="1">'000092192'!I57</f>
        <v>0</v>
      </c>
      <c r="J68" s="37">
        <f ca="1">'000053987'!I57</f>
        <v>0</v>
      </c>
      <c r="K68" s="37">
        <f ca="1">'000023423'!I57</f>
        <v>0</v>
      </c>
      <c r="L68" s="37">
        <f ca="1">'000290857'!I57</f>
        <v>0</v>
      </c>
      <c r="M68" s="37">
        <f ca="1">'000283216'!I57</f>
        <v>0</v>
      </c>
      <c r="N68" s="37">
        <f ca="1">'000275575'!I57</f>
        <v>0</v>
      </c>
      <c r="O68" s="37">
        <f ca="1">'000267934'!I57</f>
        <v>0</v>
      </c>
      <c r="P68" s="37">
        <f ca="1">'000260293'!I57</f>
        <v>0</v>
      </c>
      <c r="Q68" s="37">
        <f ca="1">'000252652'!I57</f>
        <v>0</v>
      </c>
      <c r="R68" s="37">
        <f ca="1">'000229729'!I57</f>
        <v>0</v>
      </c>
      <c r="S68" s="37">
        <f ca="1">'000214447'!I57</f>
        <v>0</v>
      </c>
      <c r="T68" s="37">
        <f ca="1">'000199165'!I57</f>
        <v>0</v>
      </c>
      <c r="U68" s="37">
        <f ca="1">'000183883'!I57</f>
        <v>0</v>
      </c>
      <c r="V68" s="37">
        <f ca="1">'000153319'!I57</f>
        <v>0</v>
      </c>
      <c r="W68" s="37">
        <f ca="1">'000130396'!I57</f>
        <v>0</v>
      </c>
      <c r="X68" s="37">
        <f ca="1">'000107474'!I57</f>
        <v>0</v>
      </c>
      <c r="Y68" s="37">
        <f ca="1">'000084551'!I57</f>
        <v>0</v>
      </c>
      <c r="Z68" s="37">
        <f ca="1">'000046346'!I57</f>
        <v>0</v>
      </c>
      <c r="AA68" s="37">
        <f ca="1">'000015782'!I57</f>
        <v>0</v>
      </c>
      <c r="AB68" s="37">
        <f ca="1">'000000500'!I57</f>
        <v>0</v>
      </c>
      <c r="AC68" s="37">
        <f ca="1">'000176242'!I57</f>
        <v>0</v>
      </c>
      <c r="AD68" s="37">
        <f ca="1">'000222088'!I57</f>
        <v>0</v>
      </c>
      <c r="AE68" s="37">
        <f ca="1">'000206806'!I57</f>
        <v>0</v>
      </c>
      <c r="AF68" s="37">
        <f ca="1">'000191524'!I57</f>
        <v>0</v>
      </c>
      <c r="AG68" s="37">
        <f ca="1">'000168601'!I57</f>
        <v>0</v>
      </c>
      <c r="AH68" s="37">
        <f ca="1">'000145678'!I57</f>
        <v>0</v>
      </c>
      <c r="AI68" s="37">
        <f ca="1">'000122755'!I57</f>
        <v>0</v>
      </c>
      <c r="AJ68" s="37">
        <f ca="1">'000099833'!I57</f>
        <v>0</v>
      </c>
      <c r="AK68" s="37">
        <f ca="1">'000069269'!I57</f>
        <v>0</v>
      </c>
      <c r="AL68" s="37">
        <f ca="1">'000038705'!I57</f>
        <v>0</v>
      </c>
      <c r="AM68" s="37">
        <f ca="1">'000008141'!I57</f>
        <v>0</v>
      </c>
      <c r="AO68" s="37">
        <f ca="1">AVERAGE(B68:AM68)</f>
        <v>0</v>
      </c>
      <c r="AP68" s="37">
        <f ca="1">STDEV(B68:AM68)</f>
        <v>0</v>
      </c>
      <c r="AQ68" s="37">
        <f ca="1">AP68/SQRT(38)</f>
        <v>0</v>
      </c>
      <c r="AS68" s="59"/>
    </row>
    <row r="69" spans="1:45" x14ac:dyDescent="0.25">
      <c r="A69" s="54" t="s">
        <v>65</v>
      </c>
      <c r="B69" s="37">
        <f ca="1">'000076910'!I58</f>
        <v>0</v>
      </c>
      <c r="C69" s="37">
        <f ca="1">'000061628'!I58</f>
        <v>0</v>
      </c>
      <c r="D69" s="37">
        <f ca="1">'000031064'!I58</f>
        <v>0</v>
      </c>
      <c r="E69" s="37">
        <f ca="1">'000298498'!I58</f>
        <v>0</v>
      </c>
      <c r="F69" s="37">
        <f ca="1">'000160960'!I58</f>
        <v>0</v>
      </c>
      <c r="G69" s="37">
        <f ca="1">'000138037'!I58</f>
        <v>0</v>
      </c>
      <c r="H69" s="37">
        <f ca="1">'000115115'!I58</f>
        <v>0</v>
      </c>
      <c r="I69" s="37">
        <f ca="1">'000092192'!I58</f>
        <v>0</v>
      </c>
      <c r="J69" s="37">
        <f ca="1">'000053987'!I58</f>
        <v>0</v>
      </c>
      <c r="K69" s="37">
        <f ca="1">'000023423'!I58</f>
        <v>0</v>
      </c>
      <c r="L69" s="37">
        <f ca="1">'000290857'!I58</f>
        <v>0</v>
      </c>
      <c r="M69" s="37">
        <f ca="1">'000283216'!I58</f>
        <v>0</v>
      </c>
      <c r="N69" s="37">
        <f ca="1">'000275575'!I58</f>
        <v>0</v>
      </c>
      <c r="O69" s="37">
        <f ca="1">'000267934'!I58</f>
        <v>0</v>
      </c>
      <c r="P69" s="37">
        <f ca="1">'000260293'!I58</f>
        <v>0</v>
      </c>
      <c r="Q69" s="37">
        <f ca="1">'000252652'!I58</f>
        <v>0</v>
      </c>
      <c r="R69" s="37">
        <f ca="1">'000229729'!I58</f>
        <v>0</v>
      </c>
      <c r="S69" s="37">
        <f ca="1">'000214447'!I58</f>
        <v>0</v>
      </c>
      <c r="T69" s="37">
        <f ca="1">'000199165'!I58</f>
        <v>0</v>
      </c>
      <c r="U69" s="37">
        <f ca="1">'000183883'!I58</f>
        <v>0</v>
      </c>
      <c r="V69" s="37">
        <f ca="1">'000153319'!I58</f>
        <v>0</v>
      </c>
      <c r="W69" s="37">
        <f ca="1">'000130396'!I58</f>
        <v>0</v>
      </c>
      <c r="X69" s="37">
        <f ca="1">'000107474'!I58</f>
        <v>0</v>
      </c>
      <c r="Y69" s="37">
        <f ca="1">'000084551'!I58</f>
        <v>0</v>
      </c>
      <c r="Z69" s="37">
        <f ca="1">'000046346'!I58</f>
        <v>0</v>
      </c>
      <c r="AA69" s="37">
        <f ca="1">'000015782'!I58</f>
        <v>0</v>
      </c>
      <c r="AB69" s="37">
        <f ca="1">'000000500'!I58</f>
        <v>0</v>
      </c>
      <c r="AC69" s="37">
        <f ca="1">'000176242'!I58</f>
        <v>0</v>
      </c>
      <c r="AD69" s="37">
        <f ca="1">'000222088'!I58</f>
        <v>0</v>
      </c>
      <c r="AE69" s="37">
        <f ca="1">'000206806'!I58</f>
        <v>0</v>
      </c>
      <c r="AF69" s="37">
        <f ca="1">'000191524'!I58</f>
        <v>0</v>
      </c>
      <c r="AG69" s="37">
        <f ca="1">'000168601'!I58</f>
        <v>0</v>
      </c>
      <c r="AH69" s="37">
        <f ca="1">'000145678'!I58</f>
        <v>0</v>
      </c>
      <c r="AI69" s="37">
        <f ca="1">'000122755'!I58</f>
        <v>0</v>
      </c>
      <c r="AJ69" s="37">
        <f ca="1">'000099833'!I58</f>
        <v>0</v>
      </c>
      <c r="AK69" s="37">
        <f ca="1">'000069269'!I58</f>
        <v>0</v>
      </c>
      <c r="AL69" s="37">
        <f ca="1">'000038705'!I58</f>
        <v>0</v>
      </c>
      <c r="AM69" s="37">
        <f ca="1">'000008141'!I58</f>
        <v>0</v>
      </c>
      <c r="AO69" s="37">
        <f ca="1">AVERAGE(B69:AM69)</f>
        <v>0</v>
      </c>
      <c r="AP69" s="37">
        <f ca="1">STDEV(B69:AM69)</f>
        <v>0</v>
      </c>
      <c r="AQ69" s="37">
        <f ca="1">AP69/SQRT(38)</f>
        <v>0</v>
      </c>
      <c r="AS69" s="59"/>
    </row>
    <row r="70" spans="1:45" x14ac:dyDescent="0.25">
      <c r="A70" s="54" t="s">
        <v>66</v>
      </c>
      <c r="B70" s="37">
        <f ca="1">'000076910'!I59</f>
        <v>0</v>
      </c>
      <c r="C70" s="37">
        <f ca="1">'000061628'!I59</f>
        <v>0</v>
      </c>
      <c r="D70" s="37">
        <f ca="1">'000031064'!I59</f>
        <v>0</v>
      </c>
      <c r="E70" s="37">
        <f ca="1">'000298498'!I59</f>
        <v>0</v>
      </c>
      <c r="F70" s="37">
        <f ca="1">'000160960'!I59</f>
        <v>0</v>
      </c>
      <c r="G70" s="37">
        <f ca="1">'000138037'!I59</f>
        <v>0</v>
      </c>
      <c r="H70" s="37">
        <f ca="1">'000115115'!I59</f>
        <v>0</v>
      </c>
      <c r="I70" s="37">
        <f ca="1">'000092192'!I59</f>
        <v>0</v>
      </c>
      <c r="J70" s="37">
        <f ca="1">'000053987'!I59</f>
        <v>0</v>
      </c>
      <c r="K70" s="37">
        <f ca="1">'000023423'!I59</f>
        <v>0</v>
      </c>
      <c r="L70" s="37">
        <f ca="1">'000290857'!I59</f>
        <v>0</v>
      </c>
      <c r="M70" s="37">
        <f ca="1">'000283216'!I59</f>
        <v>0</v>
      </c>
      <c r="N70" s="37">
        <f ca="1">'000275575'!I59</f>
        <v>0</v>
      </c>
      <c r="O70" s="37">
        <f ca="1">'000267934'!I59</f>
        <v>0</v>
      </c>
      <c r="P70" s="37">
        <f ca="1">'000260293'!I59</f>
        <v>0</v>
      </c>
      <c r="Q70" s="37">
        <f ca="1">'000252652'!I59</f>
        <v>0</v>
      </c>
      <c r="R70" s="37">
        <f ca="1">'000229729'!I59</f>
        <v>0</v>
      </c>
      <c r="S70" s="37">
        <f ca="1">'000214447'!I59</f>
        <v>0</v>
      </c>
      <c r="T70" s="37">
        <f ca="1">'000199165'!I59</f>
        <v>0</v>
      </c>
      <c r="U70" s="37">
        <f ca="1">'000183883'!I59</f>
        <v>0</v>
      </c>
      <c r="V70" s="37">
        <f ca="1">'000153319'!I59</f>
        <v>0</v>
      </c>
      <c r="W70" s="37">
        <f ca="1">'000130396'!I59</f>
        <v>0</v>
      </c>
      <c r="X70" s="37">
        <f ca="1">'000107474'!I59</f>
        <v>0</v>
      </c>
      <c r="Y70" s="37">
        <f ca="1">'000084551'!I59</f>
        <v>0</v>
      </c>
      <c r="Z70" s="37">
        <f ca="1">'000046346'!I59</f>
        <v>0</v>
      </c>
      <c r="AA70" s="37">
        <f ca="1">'000015782'!I59</f>
        <v>0</v>
      </c>
      <c r="AB70" s="37">
        <f ca="1">'000000500'!I59</f>
        <v>0</v>
      </c>
      <c r="AC70" s="37">
        <f ca="1">'000176242'!I59</f>
        <v>0</v>
      </c>
      <c r="AD70" s="37">
        <f ca="1">'000222088'!I59</f>
        <v>0</v>
      </c>
      <c r="AE70" s="37">
        <f ca="1">'000206806'!I59</f>
        <v>0</v>
      </c>
      <c r="AF70" s="37">
        <f ca="1">'000191524'!I59</f>
        <v>0</v>
      </c>
      <c r="AG70" s="37">
        <f ca="1">'000168601'!I59</f>
        <v>0</v>
      </c>
      <c r="AH70" s="37">
        <f ca="1">'000145678'!I59</f>
        <v>0</v>
      </c>
      <c r="AI70" s="37">
        <f ca="1">'000122755'!I59</f>
        <v>0</v>
      </c>
      <c r="AJ70" s="37">
        <f ca="1">'000099833'!I59</f>
        <v>0</v>
      </c>
      <c r="AK70" s="37">
        <f ca="1">'000069269'!I59</f>
        <v>0</v>
      </c>
      <c r="AL70" s="37">
        <f ca="1">'000038705'!I59</f>
        <v>0</v>
      </c>
      <c r="AM70" s="37">
        <f ca="1">'000008141'!I59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67</v>
      </c>
      <c r="B71" s="37">
        <f ca="1">'000076910'!I60</f>
        <v>0</v>
      </c>
      <c r="C71" s="37">
        <f ca="1">'000061628'!I60</f>
        <v>0</v>
      </c>
      <c r="D71" s="37">
        <f ca="1">'000031064'!I60</f>
        <v>0</v>
      </c>
      <c r="E71" s="37">
        <f ca="1">'000298498'!I60</f>
        <v>0</v>
      </c>
      <c r="F71" s="37">
        <f ca="1">'000160960'!I60</f>
        <v>0</v>
      </c>
      <c r="G71" s="37">
        <f ca="1">'000138037'!I60</f>
        <v>0</v>
      </c>
      <c r="H71" s="37">
        <f ca="1">'000115115'!I60</f>
        <v>0</v>
      </c>
      <c r="I71" s="37">
        <f ca="1">'000092192'!I60</f>
        <v>0</v>
      </c>
      <c r="J71" s="37">
        <f ca="1">'000053987'!I60</f>
        <v>0</v>
      </c>
      <c r="K71" s="37">
        <f ca="1">'000023423'!I60</f>
        <v>0</v>
      </c>
      <c r="L71" s="37">
        <f ca="1">'000290857'!I60</f>
        <v>0</v>
      </c>
      <c r="M71" s="37">
        <f ca="1">'000283216'!I60</f>
        <v>0</v>
      </c>
      <c r="N71" s="37">
        <f ca="1">'000275575'!I60</f>
        <v>0</v>
      </c>
      <c r="O71" s="37">
        <f ca="1">'000267934'!I60</f>
        <v>0</v>
      </c>
      <c r="P71" s="37">
        <f ca="1">'000260293'!I60</f>
        <v>0</v>
      </c>
      <c r="Q71" s="37">
        <f ca="1">'000252652'!I60</f>
        <v>0</v>
      </c>
      <c r="R71" s="37">
        <f ca="1">'000229729'!I60</f>
        <v>0</v>
      </c>
      <c r="S71" s="37">
        <f ca="1">'000214447'!I60</f>
        <v>0</v>
      </c>
      <c r="T71" s="37">
        <f ca="1">'000199165'!I60</f>
        <v>0</v>
      </c>
      <c r="U71" s="37">
        <f ca="1">'000183883'!I60</f>
        <v>0</v>
      </c>
      <c r="V71" s="37">
        <f ca="1">'000153319'!I60</f>
        <v>0</v>
      </c>
      <c r="W71" s="37">
        <f ca="1">'000130396'!I60</f>
        <v>0</v>
      </c>
      <c r="X71" s="37">
        <f ca="1">'000107474'!I60</f>
        <v>0</v>
      </c>
      <c r="Y71" s="37">
        <f ca="1">'000084551'!I60</f>
        <v>0</v>
      </c>
      <c r="Z71" s="37">
        <f ca="1">'000046346'!I60</f>
        <v>0</v>
      </c>
      <c r="AA71" s="37">
        <f ca="1">'000015782'!I60</f>
        <v>0</v>
      </c>
      <c r="AB71" s="37">
        <f ca="1">'000000500'!I60</f>
        <v>0</v>
      </c>
      <c r="AC71" s="37">
        <f ca="1">'000176242'!I60</f>
        <v>0</v>
      </c>
      <c r="AD71" s="37">
        <f ca="1">'000222088'!I60</f>
        <v>0</v>
      </c>
      <c r="AE71" s="37">
        <f ca="1">'000206806'!I60</f>
        <v>0</v>
      </c>
      <c r="AF71" s="37">
        <f ca="1">'000191524'!I60</f>
        <v>0</v>
      </c>
      <c r="AG71" s="37">
        <f ca="1">'000168601'!I60</f>
        <v>0</v>
      </c>
      <c r="AH71" s="37">
        <f ca="1">'000145678'!I60</f>
        <v>0</v>
      </c>
      <c r="AI71" s="37">
        <f ca="1">'000122755'!I60</f>
        <v>0</v>
      </c>
      <c r="AJ71" s="37">
        <f ca="1">'000099833'!I60</f>
        <v>0</v>
      </c>
      <c r="AK71" s="37">
        <f ca="1">'000069269'!I60</f>
        <v>0</v>
      </c>
      <c r="AL71" s="37">
        <f ca="1">'000038705'!I60</f>
        <v>0</v>
      </c>
      <c r="AM71" s="37">
        <f ca="1">'000008141'!I60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68</v>
      </c>
      <c r="B72" s="37">
        <f ca="1">'000076910'!I61</f>
        <v>0</v>
      </c>
      <c r="C72" s="37">
        <f ca="1">'000061628'!I61</f>
        <v>0</v>
      </c>
      <c r="D72" s="37">
        <f ca="1">'000031064'!I61</f>
        <v>0</v>
      </c>
      <c r="E72" s="37">
        <f ca="1">'000298498'!I61</f>
        <v>0</v>
      </c>
      <c r="F72" s="37">
        <f ca="1">'000160960'!I61</f>
        <v>0</v>
      </c>
      <c r="G72" s="37">
        <f ca="1">'000138037'!I61</f>
        <v>0</v>
      </c>
      <c r="H72" s="37">
        <f ca="1">'000115115'!I61</f>
        <v>0</v>
      </c>
      <c r="I72" s="37">
        <f ca="1">'000092192'!I61</f>
        <v>0</v>
      </c>
      <c r="J72" s="37">
        <f ca="1">'000053987'!I61</f>
        <v>0</v>
      </c>
      <c r="K72" s="37">
        <f ca="1">'000023423'!I61</f>
        <v>0</v>
      </c>
      <c r="L72" s="37">
        <f ca="1">'000290857'!I61</f>
        <v>0</v>
      </c>
      <c r="M72" s="37">
        <f ca="1">'000283216'!I61</f>
        <v>0</v>
      </c>
      <c r="N72" s="37">
        <f ca="1">'000275575'!I61</f>
        <v>0</v>
      </c>
      <c r="O72" s="37">
        <f ca="1">'000267934'!I61</f>
        <v>0</v>
      </c>
      <c r="P72" s="37">
        <f ca="1">'000260293'!I61</f>
        <v>0</v>
      </c>
      <c r="Q72" s="37">
        <f ca="1">'000252652'!I61</f>
        <v>0</v>
      </c>
      <c r="R72" s="37">
        <f ca="1">'000229729'!I61</f>
        <v>0</v>
      </c>
      <c r="S72" s="37">
        <f ca="1">'000214447'!I61</f>
        <v>0</v>
      </c>
      <c r="T72" s="37">
        <f ca="1">'000199165'!I61</f>
        <v>0</v>
      </c>
      <c r="U72" s="37">
        <f ca="1">'000183883'!I61</f>
        <v>0</v>
      </c>
      <c r="V72" s="37">
        <f ca="1">'000153319'!I61</f>
        <v>0</v>
      </c>
      <c r="W72" s="37">
        <f ca="1">'000130396'!I61</f>
        <v>0</v>
      </c>
      <c r="X72" s="37">
        <f ca="1">'000107474'!I61</f>
        <v>0</v>
      </c>
      <c r="Y72" s="37">
        <f ca="1">'000084551'!I61</f>
        <v>0</v>
      </c>
      <c r="Z72" s="37">
        <f ca="1">'000046346'!I61</f>
        <v>0</v>
      </c>
      <c r="AA72" s="37">
        <f ca="1">'000015782'!I61</f>
        <v>0</v>
      </c>
      <c r="AB72" s="37">
        <f ca="1">'000000500'!I61</f>
        <v>0</v>
      </c>
      <c r="AC72" s="37">
        <f ca="1">'000176242'!I61</f>
        <v>0</v>
      </c>
      <c r="AD72" s="37">
        <f ca="1">'000222088'!I61</f>
        <v>0</v>
      </c>
      <c r="AE72" s="37">
        <f ca="1">'000206806'!I61</f>
        <v>0</v>
      </c>
      <c r="AF72" s="37">
        <f ca="1">'000191524'!I61</f>
        <v>0</v>
      </c>
      <c r="AG72" s="37">
        <f ca="1">'000168601'!I61</f>
        <v>0</v>
      </c>
      <c r="AH72" s="37">
        <f ca="1">'000145678'!I61</f>
        <v>0</v>
      </c>
      <c r="AI72" s="37">
        <f ca="1">'000122755'!I61</f>
        <v>0</v>
      </c>
      <c r="AJ72" s="37">
        <f ca="1">'000099833'!I61</f>
        <v>0</v>
      </c>
      <c r="AK72" s="37">
        <f ca="1">'000069269'!I61</f>
        <v>0</v>
      </c>
      <c r="AL72" s="37">
        <f ca="1">'000038705'!I61</f>
        <v>0</v>
      </c>
      <c r="AM72" s="37">
        <f ca="1">'000008141'!I61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69</v>
      </c>
      <c r="B73" s="37">
        <f ca="1">'000076910'!I62</f>
        <v>0</v>
      </c>
      <c r="C73" s="37">
        <f ca="1">'000061628'!I62</f>
        <v>0</v>
      </c>
      <c r="D73" s="37">
        <f ca="1">'000031064'!I62</f>
        <v>0</v>
      </c>
      <c r="E73" s="37">
        <f ca="1">'000298498'!I62</f>
        <v>0</v>
      </c>
      <c r="F73" s="37">
        <f ca="1">'000160960'!I62</f>
        <v>0</v>
      </c>
      <c r="G73" s="37">
        <f ca="1">'000138037'!I62</f>
        <v>0</v>
      </c>
      <c r="H73" s="37">
        <f ca="1">'000115115'!I62</f>
        <v>0</v>
      </c>
      <c r="I73" s="37">
        <f ca="1">'000092192'!I62</f>
        <v>0</v>
      </c>
      <c r="J73" s="37">
        <f ca="1">'000053987'!I62</f>
        <v>0</v>
      </c>
      <c r="K73" s="37">
        <f ca="1">'000023423'!I62</f>
        <v>0</v>
      </c>
      <c r="L73" s="37">
        <f ca="1">'000290857'!I62</f>
        <v>0</v>
      </c>
      <c r="M73" s="37">
        <f ca="1">'000283216'!I62</f>
        <v>0</v>
      </c>
      <c r="N73" s="37">
        <f ca="1">'000275575'!I62</f>
        <v>0</v>
      </c>
      <c r="O73" s="37">
        <f ca="1">'000267934'!I62</f>
        <v>0</v>
      </c>
      <c r="P73" s="37">
        <f ca="1">'000260293'!I62</f>
        <v>0</v>
      </c>
      <c r="Q73" s="37">
        <f ca="1">'000252652'!I62</f>
        <v>0</v>
      </c>
      <c r="R73" s="37">
        <f ca="1">'000229729'!I62</f>
        <v>0</v>
      </c>
      <c r="S73" s="37">
        <f ca="1">'000214447'!I62</f>
        <v>0</v>
      </c>
      <c r="T73" s="37">
        <f ca="1">'000199165'!I62</f>
        <v>0</v>
      </c>
      <c r="U73" s="37">
        <f ca="1">'000183883'!I62</f>
        <v>0</v>
      </c>
      <c r="V73" s="37">
        <f ca="1">'000153319'!I62</f>
        <v>0</v>
      </c>
      <c r="W73" s="37">
        <f ca="1">'000130396'!I62</f>
        <v>0</v>
      </c>
      <c r="X73" s="37">
        <f ca="1">'000107474'!I62</f>
        <v>0</v>
      </c>
      <c r="Y73" s="37">
        <f ca="1">'000084551'!I62</f>
        <v>0</v>
      </c>
      <c r="Z73" s="37">
        <f ca="1">'000046346'!I62</f>
        <v>0</v>
      </c>
      <c r="AA73" s="37">
        <f ca="1">'000015782'!I62</f>
        <v>0</v>
      </c>
      <c r="AB73" s="37">
        <f ca="1">'000000500'!I62</f>
        <v>0</v>
      </c>
      <c r="AC73" s="37">
        <f ca="1">'000176242'!I62</f>
        <v>0</v>
      </c>
      <c r="AD73" s="37">
        <f ca="1">'000222088'!I62</f>
        <v>0</v>
      </c>
      <c r="AE73" s="37">
        <f ca="1">'000206806'!I62</f>
        <v>0</v>
      </c>
      <c r="AF73" s="37">
        <f ca="1">'000191524'!I62</f>
        <v>0</v>
      </c>
      <c r="AG73" s="37">
        <f ca="1">'000168601'!I62</f>
        <v>0</v>
      </c>
      <c r="AH73" s="37">
        <f ca="1">'000145678'!I62</f>
        <v>0</v>
      </c>
      <c r="AI73" s="37">
        <f ca="1">'000122755'!I62</f>
        <v>0</v>
      </c>
      <c r="AJ73" s="37">
        <f ca="1">'000099833'!I62</f>
        <v>0</v>
      </c>
      <c r="AK73" s="37">
        <f ca="1">'000069269'!I62</f>
        <v>0</v>
      </c>
      <c r="AL73" s="37">
        <f ca="1">'000038705'!I62</f>
        <v>0</v>
      </c>
      <c r="AM73" s="37">
        <f ca="1">'000008141'!I62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70</v>
      </c>
      <c r="B74" s="37">
        <f ca="1">'000076910'!I63</f>
        <v>0</v>
      </c>
      <c r="C74" s="37">
        <f ca="1">'000061628'!I63</f>
        <v>0</v>
      </c>
      <c r="D74" s="37">
        <f ca="1">'000031064'!I63</f>
        <v>0</v>
      </c>
      <c r="E74" s="37">
        <f ca="1">'000298498'!I63</f>
        <v>0</v>
      </c>
      <c r="F74" s="37">
        <f ca="1">'000160960'!I63</f>
        <v>0</v>
      </c>
      <c r="G74" s="37">
        <f ca="1">'000138037'!I63</f>
        <v>0</v>
      </c>
      <c r="H74" s="37">
        <f ca="1">'000115115'!I63</f>
        <v>0</v>
      </c>
      <c r="I74" s="37">
        <f ca="1">'000092192'!I63</f>
        <v>0</v>
      </c>
      <c r="J74" s="37">
        <f ca="1">'000053987'!I63</f>
        <v>0</v>
      </c>
      <c r="K74" s="37">
        <f ca="1">'000023423'!I63</f>
        <v>0</v>
      </c>
      <c r="L74" s="37">
        <f ca="1">'000290857'!I63</f>
        <v>0</v>
      </c>
      <c r="M74" s="37">
        <f ca="1">'000283216'!I63</f>
        <v>0</v>
      </c>
      <c r="N74" s="37">
        <f ca="1">'000275575'!I63</f>
        <v>0</v>
      </c>
      <c r="O74" s="37">
        <f ca="1">'000267934'!I63</f>
        <v>0</v>
      </c>
      <c r="P74" s="37">
        <f ca="1">'000260293'!I63</f>
        <v>0</v>
      </c>
      <c r="Q74" s="37">
        <f ca="1">'000252652'!I63</f>
        <v>0</v>
      </c>
      <c r="R74" s="37">
        <f ca="1">'000229729'!I63</f>
        <v>0</v>
      </c>
      <c r="S74" s="37">
        <f ca="1">'000214447'!I63</f>
        <v>0</v>
      </c>
      <c r="T74" s="37">
        <f ca="1">'000199165'!I63</f>
        <v>0</v>
      </c>
      <c r="U74" s="37">
        <f ca="1">'000183883'!I63</f>
        <v>0</v>
      </c>
      <c r="V74" s="37">
        <f ca="1">'000153319'!I63</f>
        <v>0</v>
      </c>
      <c r="W74" s="37">
        <f ca="1">'000130396'!I63</f>
        <v>0</v>
      </c>
      <c r="X74" s="37">
        <f ca="1">'000107474'!I63</f>
        <v>0</v>
      </c>
      <c r="Y74" s="37">
        <f ca="1">'000084551'!I63</f>
        <v>0</v>
      </c>
      <c r="Z74" s="37">
        <f ca="1">'000046346'!I63</f>
        <v>0</v>
      </c>
      <c r="AA74" s="37">
        <f ca="1">'000015782'!I63</f>
        <v>0</v>
      </c>
      <c r="AB74" s="37">
        <f ca="1">'000000500'!I63</f>
        <v>0</v>
      </c>
      <c r="AC74" s="37">
        <f ca="1">'000176242'!I63</f>
        <v>0</v>
      </c>
      <c r="AD74" s="37">
        <f ca="1">'000222088'!I63</f>
        <v>0</v>
      </c>
      <c r="AE74" s="37">
        <f ca="1">'000206806'!I63</f>
        <v>0</v>
      </c>
      <c r="AF74" s="37">
        <f ca="1">'000191524'!I63</f>
        <v>0</v>
      </c>
      <c r="AG74" s="37">
        <f ca="1">'000168601'!I63</f>
        <v>0</v>
      </c>
      <c r="AH74" s="37">
        <f ca="1">'000145678'!I63</f>
        <v>0</v>
      </c>
      <c r="AI74" s="37">
        <f ca="1">'000122755'!I63</f>
        <v>0</v>
      </c>
      <c r="AJ74" s="37">
        <f ca="1">'000099833'!I63</f>
        <v>0</v>
      </c>
      <c r="AK74" s="37">
        <f ca="1">'000069269'!I63</f>
        <v>0</v>
      </c>
      <c r="AL74" s="37">
        <f ca="1">'000038705'!I63</f>
        <v>0</v>
      </c>
      <c r="AM74" s="37">
        <f ca="1">'000008141'!I63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71</v>
      </c>
      <c r="B75" s="37">
        <f ca="1">'000076910'!I64</f>
        <v>0</v>
      </c>
      <c r="C75" s="37">
        <f ca="1">'000061628'!I64</f>
        <v>0</v>
      </c>
      <c r="D75" s="37">
        <f ca="1">'000031064'!I64</f>
        <v>0</v>
      </c>
      <c r="E75" s="37">
        <f ca="1">'000298498'!I64</f>
        <v>0</v>
      </c>
      <c r="F75" s="37">
        <f ca="1">'000160960'!I64</f>
        <v>0</v>
      </c>
      <c r="G75" s="37">
        <f ca="1">'000138037'!I64</f>
        <v>0</v>
      </c>
      <c r="H75" s="37">
        <f ca="1">'000115115'!I64</f>
        <v>0</v>
      </c>
      <c r="I75" s="37">
        <f ca="1">'000092192'!I64</f>
        <v>0</v>
      </c>
      <c r="J75" s="37">
        <f ca="1">'000053987'!I64</f>
        <v>0</v>
      </c>
      <c r="K75" s="37">
        <f ca="1">'000023423'!I64</f>
        <v>0</v>
      </c>
      <c r="L75" s="37">
        <f ca="1">'000290857'!I64</f>
        <v>0</v>
      </c>
      <c r="M75" s="37">
        <f ca="1">'000283216'!I64</f>
        <v>0</v>
      </c>
      <c r="N75" s="37">
        <f ca="1">'000275575'!I64</f>
        <v>0</v>
      </c>
      <c r="O75" s="37">
        <f ca="1">'000267934'!I64</f>
        <v>0</v>
      </c>
      <c r="P75" s="37">
        <f ca="1">'000260293'!I64</f>
        <v>0</v>
      </c>
      <c r="Q75" s="37">
        <f ca="1">'000252652'!I64</f>
        <v>0</v>
      </c>
      <c r="R75" s="37">
        <f ca="1">'000229729'!I64</f>
        <v>0</v>
      </c>
      <c r="S75" s="37">
        <f ca="1">'000214447'!I64</f>
        <v>0</v>
      </c>
      <c r="T75" s="37">
        <f ca="1">'000199165'!I64</f>
        <v>0</v>
      </c>
      <c r="U75" s="37">
        <f ca="1">'000183883'!I64</f>
        <v>0</v>
      </c>
      <c r="V75" s="37">
        <f ca="1">'000153319'!I64</f>
        <v>0</v>
      </c>
      <c r="W75" s="37">
        <f ca="1">'000130396'!I64</f>
        <v>0</v>
      </c>
      <c r="X75" s="37">
        <f ca="1">'000107474'!I64</f>
        <v>0</v>
      </c>
      <c r="Y75" s="37">
        <f ca="1">'000084551'!I64</f>
        <v>0</v>
      </c>
      <c r="Z75" s="37">
        <f ca="1">'000046346'!I64</f>
        <v>0</v>
      </c>
      <c r="AA75" s="37">
        <f ca="1">'000015782'!I64</f>
        <v>0</v>
      </c>
      <c r="AB75" s="37">
        <f ca="1">'000000500'!I64</f>
        <v>0</v>
      </c>
      <c r="AC75" s="37">
        <f ca="1">'000176242'!I64</f>
        <v>0</v>
      </c>
      <c r="AD75" s="37">
        <f ca="1">'000222088'!I64</f>
        <v>0</v>
      </c>
      <c r="AE75" s="37">
        <f ca="1">'000206806'!I64</f>
        <v>0</v>
      </c>
      <c r="AF75" s="37">
        <f ca="1">'000191524'!I64</f>
        <v>0</v>
      </c>
      <c r="AG75" s="37">
        <f ca="1">'000168601'!I64</f>
        <v>0</v>
      </c>
      <c r="AH75" s="37">
        <f ca="1">'000145678'!I64</f>
        <v>0</v>
      </c>
      <c r="AI75" s="37">
        <f ca="1">'000122755'!I64</f>
        <v>0</v>
      </c>
      <c r="AJ75" s="37">
        <f ca="1">'000099833'!I64</f>
        <v>0</v>
      </c>
      <c r="AK75" s="37">
        <f ca="1">'000069269'!I64</f>
        <v>0</v>
      </c>
      <c r="AL75" s="37">
        <f ca="1">'000038705'!I64</f>
        <v>0</v>
      </c>
      <c r="AM75" s="37">
        <f ca="1">'000008141'!I64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72</v>
      </c>
      <c r="B76" s="37">
        <f ca="1">'000076910'!I65</f>
        <v>0</v>
      </c>
      <c r="C76" s="37">
        <f ca="1">'000061628'!I65</f>
        <v>0</v>
      </c>
      <c r="D76" s="37">
        <f ca="1">'000031064'!I65</f>
        <v>0</v>
      </c>
      <c r="E76" s="37">
        <f ca="1">'000298498'!I65</f>
        <v>0</v>
      </c>
      <c r="F76" s="37">
        <f ca="1">'000160960'!I65</f>
        <v>0</v>
      </c>
      <c r="G76" s="37">
        <f ca="1">'000138037'!I65</f>
        <v>0</v>
      </c>
      <c r="H76" s="37">
        <f ca="1">'000115115'!I65</f>
        <v>0</v>
      </c>
      <c r="I76" s="37">
        <f ca="1">'000092192'!I65</f>
        <v>0</v>
      </c>
      <c r="J76" s="37">
        <f ca="1">'000053987'!I65</f>
        <v>0</v>
      </c>
      <c r="K76" s="37">
        <f ca="1">'000023423'!I65</f>
        <v>0</v>
      </c>
      <c r="L76" s="37">
        <f ca="1">'000290857'!I65</f>
        <v>0</v>
      </c>
      <c r="M76" s="37">
        <f ca="1">'000283216'!I65</f>
        <v>0</v>
      </c>
      <c r="N76" s="37">
        <f ca="1">'000275575'!I65</f>
        <v>0</v>
      </c>
      <c r="O76" s="37">
        <f ca="1">'000267934'!I65</f>
        <v>0</v>
      </c>
      <c r="P76" s="37">
        <f ca="1">'000260293'!I65</f>
        <v>0</v>
      </c>
      <c r="Q76" s="37">
        <f ca="1">'000252652'!I65</f>
        <v>0</v>
      </c>
      <c r="R76" s="37">
        <f ca="1">'000229729'!I65</f>
        <v>0</v>
      </c>
      <c r="S76" s="37">
        <f ca="1">'000214447'!I65</f>
        <v>0</v>
      </c>
      <c r="T76" s="37">
        <f ca="1">'000199165'!I65</f>
        <v>0</v>
      </c>
      <c r="U76" s="37">
        <f ca="1">'000183883'!I65</f>
        <v>0</v>
      </c>
      <c r="V76" s="37">
        <f ca="1">'000153319'!I65</f>
        <v>0</v>
      </c>
      <c r="W76" s="37">
        <f ca="1">'000130396'!I65</f>
        <v>0</v>
      </c>
      <c r="X76" s="37">
        <f ca="1">'000107474'!I65</f>
        <v>0</v>
      </c>
      <c r="Y76" s="37">
        <f ca="1">'000084551'!I65</f>
        <v>0</v>
      </c>
      <c r="Z76" s="37">
        <f ca="1">'000046346'!I65</f>
        <v>0</v>
      </c>
      <c r="AA76" s="37">
        <f ca="1">'000015782'!I65</f>
        <v>0</v>
      </c>
      <c r="AB76" s="37">
        <f ca="1">'000000500'!I65</f>
        <v>0</v>
      </c>
      <c r="AC76" s="37">
        <f ca="1">'000176242'!I65</f>
        <v>0</v>
      </c>
      <c r="AD76" s="37">
        <f ca="1">'000222088'!I65</f>
        <v>0</v>
      </c>
      <c r="AE76" s="37">
        <f ca="1">'000206806'!I65</f>
        <v>0</v>
      </c>
      <c r="AF76" s="37">
        <f ca="1">'000191524'!I65</f>
        <v>0</v>
      </c>
      <c r="AG76" s="37">
        <f ca="1">'000168601'!I65</f>
        <v>0</v>
      </c>
      <c r="AH76" s="37">
        <f ca="1">'000145678'!I65</f>
        <v>0</v>
      </c>
      <c r="AI76" s="37">
        <f ca="1">'000122755'!I65</f>
        <v>0</v>
      </c>
      <c r="AJ76" s="37">
        <f ca="1">'000099833'!I65</f>
        <v>0</v>
      </c>
      <c r="AK76" s="37">
        <f ca="1">'000069269'!I65</f>
        <v>0</v>
      </c>
      <c r="AL76" s="37">
        <f ca="1">'000038705'!I65</f>
        <v>0</v>
      </c>
      <c r="AM76" s="37">
        <f ca="1">'000008141'!I65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73</v>
      </c>
      <c r="B77" s="37">
        <f ca="1">'000076910'!I66</f>
        <v>0</v>
      </c>
      <c r="C77" s="37">
        <f ca="1">'000061628'!I66</f>
        <v>0</v>
      </c>
      <c r="D77" s="37">
        <f ca="1">'000031064'!I66</f>
        <v>0</v>
      </c>
      <c r="E77" s="37">
        <f ca="1">'000298498'!I66</f>
        <v>0</v>
      </c>
      <c r="F77" s="37">
        <f ca="1">'000160960'!I66</f>
        <v>0</v>
      </c>
      <c r="G77" s="37">
        <f ca="1">'000138037'!I66</f>
        <v>0</v>
      </c>
      <c r="H77" s="37">
        <f ca="1">'000115115'!I66</f>
        <v>0</v>
      </c>
      <c r="I77" s="37">
        <f ca="1">'000092192'!I66</f>
        <v>0</v>
      </c>
      <c r="J77" s="37">
        <f ca="1">'000053987'!I66</f>
        <v>0</v>
      </c>
      <c r="K77" s="37">
        <f ca="1">'000023423'!I66</f>
        <v>0</v>
      </c>
      <c r="L77" s="37">
        <f ca="1">'000290857'!I66</f>
        <v>0</v>
      </c>
      <c r="M77" s="37">
        <f ca="1">'000283216'!I66</f>
        <v>0</v>
      </c>
      <c r="N77" s="37">
        <f ca="1">'000275575'!I66</f>
        <v>0</v>
      </c>
      <c r="O77" s="37">
        <f ca="1">'000267934'!I66</f>
        <v>0</v>
      </c>
      <c r="P77" s="37">
        <f ca="1">'000260293'!I66</f>
        <v>0</v>
      </c>
      <c r="Q77" s="37">
        <f ca="1">'000252652'!I66</f>
        <v>0</v>
      </c>
      <c r="R77" s="37">
        <f ca="1">'000229729'!I66</f>
        <v>0</v>
      </c>
      <c r="S77" s="37">
        <f ca="1">'000214447'!I66</f>
        <v>0</v>
      </c>
      <c r="T77" s="37">
        <f ca="1">'000199165'!I66</f>
        <v>0</v>
      </c>
      <c r="U77" s="37">
        <f ca="1">'000183883'!I66</f>
        <v>0</v>
      </c>
      <c r="V77" s="37">
        <f ca="1">'000153319'!I66</f>
        <v>0</v>
      </c>
      <c r="W77" s="37">
        <f ca="1">'000130396'!I66</f>
        <v>0</v>
      </c>
      <c r="X77" s="37">
        <f ca="1">'000107474'!I66</f>
        <v>0</v>
      </c>
      <c r="Y77" s="37">
        <f ca="1">'000084551'!I66</f>
        <v>0</v>
      </c>
      <c r="Z77" s="37">
        <f ca="1">'000046346'!I66</f>
        <v>0</v>
      </c>
      <c r="AA77" s="37">
        <f ca="1">'000015782'!I66</f>
        <v>0</v>
      </c>
      <c r="AB77" s="37">
        <f ca="1">'000000500'!I66</f>
        <v>0</v>
      </c>
      <c r="AC77" s="37">
        <f ca="1">'000176242'!I66</f>
        <v>0</v>
      </c>
      <c r="AD77" s="37">
        <f ca="1">'000222088'!I66</f>
        <v>0</v>
      </c>
      <c r="AE77" s="37">
        <f ca="1">'000206806'!I66</f>
        <v>0</v>
      </c>
      <c r="AF77" s="37">
        <f ca="1">'000191524'!I66</f>
        <v>0</v>
      </c>
      <c r="AG77" s="37">
        <f ca="1">'000168601'!I66</f>
        <v>0</v>
      </c>
      <c r="AH77" s="37">
        <f ca="1">'000145678'!I66</f>
        <v>0</v>
      </c>
      <c r="AI77" s="37">
        <f ca="1">'000122755'!I66</f>
        <v>0</v>
      </c>
      <c r="AJ77" s="37">
        <f ca="1">'000099833'!I66</f>
        <v>0</v>
      </c>
      <c r="AK77" s="37">
        <f ca="1">'000069269'!I66</f>
        <v>0</v>
      </c>
      <c r="AL77" s="37">
        <f ca="1">'000038705'!I66</f>
        <v>0</v>
      </c>
      <c r="AM77" s="37">
        <f ca="1">'000008141'!I66</f>
        <v>0</v>
      </c>
      <c r="AO77" s="37">
        <f ca="1">AVERAGE(B77:AM77)</f>
        <v>0</v>
      </c>
      <c r="AP77" s="37">
        <f ca="1">STDEV(B77:AM77)</f>
        <v>0</v>
      </c>
      <c r="AQ77" s="37">
        <f ca="1">AP77/SQRT(38)</f>
        <v>0</v>
      </c>
      <c r="AS77" s="59"/>
    </row>
    <row r="78" spans="1:45" x14ac:dyDescent="0.25">
      <c r="A78" s="54" t="s">
        <v>74</v>
      </c>
      <c r="B78" s="37">
        <f ca="1">'000076910'!I67</f>
        <v>0</v>
      </c>
      <c r="C78" s="37">
        <f ca="1">'000061628'!I67</f>
        <v>0</v>
      </c>
      <c r="D78" s="37">
        <f ca="1">'000031064'!I67</f>
        <v>0</v>
      </c>
      <c r="E78" s="37">
        <f ca="1">'000298498'!I67</f>
        <v>0</v>
      </c>
      <c r="F78" s="37">
        <f ca="1">'000160960'!I67</f>
        <v>0</v>
      </c>
      <c r="G78" s="37">
        <f ca="1">'000138037'!I67</f>
        <v>0</v>
      </c>
      <c r="H78" s="37">
        <f ca="1">'000115115'!I67</f>
        <v>0</v>
      </c>
      <c r="I78" s="37">
        <f ca="1">'000092192'!I67</f>
        <v>0</v>
      </c>
      <c r="J78" s="37">
        <f ca="1">'000053987'!I67</f>
        <v>0</v>
      </c>
      <c r="K78" s="37">
        <f ca="1">'000023423'!I67</f>
        <v>0</v>
      </c>
      <c r="L78" s="37">
        <f ca="1">'000290857'!I67</f>
        <v>0</v>
      </c>
      <c r="M78" s="37">
        <f ca="1">'000283216'!I67</f>
        <v>0</v>
      </c>
      <c r="N78" s="37">
        <f ca="1">'000275575'!I67</f>
        <v>0</v>
      </c>
      <c r="O78" s="37">
        <f ca="1">'000267934'!I67</f>
        <v>0</v>
      </c>
      <c r="P78" s="37">
        <f ca="1">'000260293'!I67</f>
        <v>0</v>
      </c>
      <c r="Q78" s="37">
        <f ca="1">'000252652'!I67</f>
        <v>0</v>
      </c>
      <c r="R78" s="37">
        <f ca="1">'000229729'!I67</f>
        <v>0</v>
      </c>
      <c r="S78" s="37">
        <f ca="1">'000214447'!I67</f>
        <v>0</v>
      </c>
      <c r="T78" s="37">
        <f ca="1">'000199165'!I67</f>
        <v>0</v>
      </c>
      <c r="U78" s="37">
        <f ca="1">'000183883'!I67</f>
        <v>0</v>
      </c>
      <c r="V78" s="37">
        <f ca="1">'000153319'!I67</f>
        <v>0</v>
      </c>
      <c r="W78" s="37">
        <f ca="1">'000130396'!I67</f>
        <v>0</v>
      </c>
      <c r="X78" s="37">
        <f ca="1">'000107474'!I67</f>
        <v>0</v>
      </c>
      <c r="Y78" s="37">
        <f ca="1">'000084551'!I67</f>
        <v>0</v>
      </c>
      <c r="Z78" s="37">
        <f ca="1">'000046346'!I67</f>
        <v>0</v>
      </c>
      <c r="AA78" s="37">
        <f ca="1">'000015782'!I67</f>
        <v>0</v>
      </c>
      <c r="AB78" s="37">
        <f ca="1">'000000500'!I67</f>
        <v>0</v>
      </c>
      <c r="AC78" s="37">
        <f ca="1">'000176242'!I67</f>
        <v>0</v>
      </c>
      <c r="AD78" s="37">
        <f ca="1">'000222088'!I67</f>
        <v>0</v>
      </c>
      <c r="AE78" s="37">
        <f ca="1">'000206806'!I67</f>
        <v>0</v>
      </c>
      <c r="AF78" s="37">
        <f ca="1">'000191524'!I67</f>
        <v>0</v>
      </c>
      <c r="AG78" s="37">
        <f ca="1">'000168601'!I67</f>
        <v>0</v>
      </c>
      <c r="AH78" s="37">
        <f ca="1">'000145678'!I67</f>
        <v>0</v>
      </c>
      <c r="AI78" s="37">
        <f ca="1">'000122755'!I67</f>
        <v>0</v>
      </c>
      <c r="AJ78" s="37">
        <f ca="1">'000099833'!I67</f>
        <v>0</v>
      </c>
      <c r="AK78" s="37">
        <f ca="1">'000069269'!I67</f>
        <v>0</v>
      </c>
      <c r="AL78" s="37">
        <f ca="1">'000038705'!I67</f>
        <v>0</v>
      </c>
      <c r="AM78" s="37">
        <f ca="1">'000008141'!I67</f>
        <v>0</v>
      </c>
      <c r="AO78" s="37">
        <f ca="1">AVERAGE(B78:AM78)</f>
        <v>0</v>
      </c>
      <c r="AP78" s="37">
        <f ca="1">STDEV(B78:AM78)</f>
        <v>0</v>
      </c>
      <c r="AQ78" s="37">
        <f ca="1">AP78/SQRT(38)</f>
        <v>0</v>
      </c>
      <c r="AS78" s="59"/>
    </row>
    <row r="79" spans="1:45" x14ac:dyDescent="0.25">
      <c r="A79" s="54" t="s">
        <v>75</v>
      </c>
      <c r="B79" s="37">
        <f ca="1">'000076910'!I68</f>
        <v>0</v>
      </c>
      <c r="C79" s="37">
        <f ca="1">'000061628'!I68</f>
        <v>0</v>
      </c>
      <c r="D79" s="37">
        <f ca="1">'000031064'!I68</f>
        <v>0</v>
      </c>
      <c r="E79" s="37">
        <f ca="1">'000298498'!I68</f>
        <v>0</v>
      </c>
      <c r="F79" s="37">
        <f ca="1">'000160960'!I68</f>
        <v>0</v>
      </c>
      <c r="G79" s="37">
        <f ca="1">'000138037'!I68</f>
        <v>0</v>
      </c>
      <c r="H79" s="37">
        <f ca="1">'000115115'!I68</f>
        <v>0</v>
      </c>
      <c r="I79" s="37">
        <f ca="1">'000092192'!I68</f>
        <v>0</v>
      </c>
      <c r="J79" s="37">
        <f ca="1">'000053987'!I68</f>
        <v>0</v>
      </c>
      <c r="K79" s="37">
        <f ca="1">'000023423'!I68</f>
        <v>0</v>
      </c>
      <c r="L79" s="37">
        <f ca="1">'000290857'!I68</f>
        <v>0</v>
      </c>
      <c r="M79" s="37">
        <f ca="1">'000283216'!I68</f>
        <v>0</v>
      </c>
      <c r="N79" s="37">
        <f ca="1">'000275575'!I68</f>
        <v>0</v>
      </c>
      <c r="O79" s="37">
        <f ca="1">'000267934'!I68</f>
        <v>0</v>
      </c>
      <c r="P79" s="37">
        <f ca="1">'000260293'!I68</f>
        <v>0</v>
      </c>
      <c r="Q79" s="37">
        <f ca="1">'000252652'!I68</f>
        <v>0</v>
      </c>
      <c r="R79" s="37">
        <f ca="1">'000229729'!I68</f>
        <v>0</v>
      </c>
      <c r="S79" s="37">
        <f ca="1">'000214447'!I68</f>
        <v>0</v>
      </c>
      <c r="T79" s="37">
        <f ca="1">'000199165'!I68</f>
        <v>0</v>
      </c>
      <c r="U79" s="37">
        <f ca="1">'000183883'!I68</f>
        <v>0</v>
      </c>
      <c r="V79" s="37">
        <f ca="1">'000153319'!I68</f>
        <v>0</v>
      </c>
      <c r="W79" s="37">
        <f ca="1">'000130396'!I68</f>
        <v>0</v>
      </c>
      <c r="X79" s="37">
        <f ca="1">'000107474'!I68</f>
        <v>0</v>
      </c>
      <c r="Y79" s="37">
        <f ca="1">'000084551'!I68</f>
        <v>0</v>
      </c>
      <c r="Z79" s="37">
        <f ca="1">'000046346'!I68</f>
        <v>0</v>
      </c>
      <c r="AA79" s="37">
        <f ca="1">'000015782'!I68</f>
        <v>0</v>
      </c>
      <c r="AB79" s="37">
        <f ca="1">'000000500'!I68</f>
        <v>0</v>
      </c>
      <c r="AC79" s="37">
        <f ca="1">'000176242'!I68</f>
        <v>0</v>
      </c>
      <c r="AD79" s="37">
        <f ca="1">'000222088'!I68</f>
        <v>0</v>
      </c>
      <c r="AE79" s="37">
        <f ca="1">'000206806'!I68</f>
        <v>0</v>
      </c>
      <c r="AF79" s="37">
        <f ca="1">'000191524'!I68</f>
        <v>0</v>
      </c>
      <c r="AG79" s="37">
        <f ca="1">'000168601'!I68</f>
        <v>0</v>
      </c>
      <c r="AH79" s="37">
        <f ca="1">'000145678'!I68</f>
        <v>0</v>
      </c>
      <c r="AI79" s="37">
        <f ca="1">'000122755'!I68</f>
        <v>0</v>
      </c>
      <c r="AJ79" s="37">
        <f ca="1">'000099833'!I68</f>
        <v>0</v>
      </c>
      <c r="AK79" s="37">
        <f ca="1">'000069269'!I68</f>
        <v>0</v>
      </c>
      <c r="AL79" s="37">
        <f ca="1">'000038705'!I68</f>
        <v>0</v>
      </c>
      <c r="AM79" s="37">
        <f ca="1">'000008141'!I68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76</v>
      </c>
      <c r="B80" s="37">
        <f ca="1">'000076910'!I69</f>
        <v>0</v>
      </c>
      <c r="C80" s="37">
        <f ca="1">'000061628'!I69</f>
        <v>0</v>
      </c>
      <c r="D80" s="37">
        <f ca="1">'000031064'!I69</f>
        <v>0</v>
      </c>
      <c r="E80" s="37">
        <f ca="1">'000298498'!I69</f>
        <v>0</v>
      </c>
      <c r="F80" s="37">
        <f ca="1">'000160960'!I69</f>
        <v>0</v>
      </c>
      <c r="G80" s="37">
        <f ca="1">'000138037'!I69</f>
        <v>0</v>
      </c>
      <c r="H80" s="37">
        <f ca="1">'000115115'!I69</f>
        <v>0</v>
      </c>
      <c r="I80" s="37">
        <f ca="1">'000092192'!I69</f>
        <v>0</v>
      </c>
      <c r="J80" s="37">
        <f ca="1">'000053987'!I69</f>
        <v>0</v>
      </c>
      <c r="K80" s="37">
        <f ca="1">'000023423'!I69</f>
        <v>0</v>
      </c>
      <c r="L80" s="37">
        <f ca="1">'000290857'!I69</f>
        <v>0</v>
      </c>
      <c r="M80" s="37">
        <f ca="1">'000283216'!I69</f>
        <v>0</v>
      </c>
      <c r="N80" s="37">
        <f ca="1">'000275575'!I69</f>
        <v>0</v>
      </c>
      <c r="O80" s="37">
        <f ca="1">'000267934'!I69</f>
        <v>0</v>
      </c>
      <c r="P80" s="37">
        <f ca="1">'000260293'!I69</f>
        <v>0</v>
      </c>
      <c r="Q80" s="37">
        <f ca="1">'000252652'!I69</f>
        <v>0</v>
      </c>
      <c r="R80" s="37">
        <f ca="1">'000229729'!I69</f>
        <v>0</v>
      </c>
      <c r="S80" s="37">
        <f ca="1">'000214447'!I69</f>
        <v>0</v>
      </c>
      <c r="T80" s="37">
        <f ca="1">'000199165'!I69</f>
        <v>0</v>
      </c>
      <c r="U80" s="37">
        <f ca="1">'000183883'!I69</f>
        <v>0</v>
      </c>
      <c r="V80" s="37">
        <f ca="1">'000153319'!I69</f>
        <v>0</v>
      </c>
      <c r="W80" s="37">
        <f ca="1">'000130396'!I69</f>
        <v>0</v>
      </c>
      <c r="X80" s="37">
        <f ca="1">'000107474'!I69</f>
        <v>0</v>
      </c>
      <c r="Y80" s="37">
        <f ca="1">'000084551'!I69</f>
        <v>0</v>
      </c>
      <c r="Z80" s="37">
        <f ca="1">'000046346'!I69</f>
        <v>0</v>
      </c>
      <c r="AA80" s="37">
        <f ca="1">'000015782'!I69</f>
        <v>0</v>
      </c>
      <c r="AB80" s="37">
        <f ca="1">'000000500'!I69</f>
        <v>0</v>
      </c>
      <c r="AC80" s="37">
        <f ca="1">'000176242'!I69</f>
        <v>0</v>
      </c>
      <c r="AD80" s="37">
        <f ca="1">'000222088'!I69</f>
        <v>0</v>
      </c>
      <c r="AE80" s="37">
        <f ca="1">'000206806'!I69</f>
        <v>0</v>
      </c>
      <c r="AF80" s="37">
        <f ca="1">'000191524'!I69</f>
        <v>0</v>
      </c>
      <c r="AG80" s="37">
        <f ca="1">'000168601'!I69</f>
        <v>0</v>
      </c>
      <c r="AH80" s="37">
        <f ca="1">'000145678'!I69</f>
        <v>0</v>
      </c>
      <c r="AI80" s="37">
        <f ca="1">'000122755'!I69</f>
        <v>0</v>
      </c>
      <c r="AJ80" s="37">
        <f ca="1">'000099833'!I69</f>
        <v>0</v>
      </c>
      <c r="AK80" s="37">
        <f ca="1">'000069269'!I69</f>
        <v>0</v>
      </c>
      <c r="AL80" s="37">
        <f ca="1">'000038705'!I69</f>
        <v>0</v>
      </c>
      <c r="AM80" s="37">
        <f ca="1">'000008141'!I69</f>
        <v>0</v>
      </c>
      <c r="AO80" s="37">
        <f ca="1">AVERAGE(B80:AM80)</f>
        <v>0</v>
      </c>
      <c r="AP80" s="37">
        <f ca="1">STDEV(B80:AM80)</f>
        <v>0</v>
      </c>
      <c r="AQ80" s="37">
        <f ca="1">AP80/SQRT(38)</f>
        <v>0</v>
      </c>
      <c r="AS80" s="59"/>
    </row>
    <row r="81" spans="1:45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61"/>
    </row>
    <row r="82" spans="1:45" x14ac:dyDescent="0.25">
      <c r="A82" s="54" t="s">
        <v>78</v>
      </c>
      <c r="B82" s="37">
        <f ca="1">'000076910'!I71</f>
        <v>0</v>
      </c>
      <c r="C82" s="37">
        <f ca="1">'000061628'!I71</f>
        <v>0</v>
      </c>
      <c r="D82" s="37">
        <f ca="1">'000031064'!I71</f>
        <v>0</v>
      </c>
      <c r="E82" s="37">
        <f ca="1">'000298498'!I71</f>
        <v>0</v>
      </c>
      <c r="F82" s="37">
        <f ca="1">'000160960'!I71</f>
        <v>0</v>
      </c>
      <c r="G82" s="37">
        <f ca="1">'000138037'!I71</f>
        <v>0</v>
      </c>
      <c r="H82" s="37">
        <f ca="1">'000115115'!I71</f>
        <v>0</v>
      </c>
      <c r="I82" s="37">
        <f ca="1">'000092192'!I71</f>
        <v>0</v>
      </c>
      <c r="J82" s="37">
        <f ca="1">'000053987'!I71</f>
        <v>0</v>
      </c>
      <c r="K82" s="37">
        <f ca="1">'000023423'!I71</f>
        <v>0</v>
      </c>
      <c r="L82" s="37">
        <f ca="1">'000290857'!I71</f>
        <v>0</v>
      </c>
      <c r="M82" s="37">
        <f ca="1">'000283216'!I71</f>
        <v>0</v>
      </c>
      <c r="N82" s="37">
        <f ca="1">'000275575'!I71</f>
        <v>0</v>
      </c>
      <c r="O82" s="37">
        <f ca="1">'000267934'!I71</f>
        <v>0</v>
      </c>
      <c r="P82" s="37">
        <f ca="1">'000260293'!I71</f>
        <v>0</v>
      </c>
      <c r="Q82" s="37">
        <f ca="1">'000252652'!I71</f>
        <v>0</v>
      </c>
      <c r="R82" s="37">
        <f ca="1">'000229729'!I71</f>
        <v>0</v>
      </c>
      <c r="S82" s="37">
        <f ca="1">'000214447'!I71</f>
        <v>0</v>
      </c>
      <c r="T82" s="37">
        <f ca="1">'000199165'!I71</f>
        <v>0</v>
      </c>
      <c r="U82" s="37">
        <f ca="1">'000183883'!I71</f>
        <v>0</v>
      </c>
      <c r="V82" s="37">
        <f ca="1">'000153319'!I71</f>
        <v>0</v>
      </c>
      <c r="W82" s="37">
        <f ca="1">'000130396'!I71</f>
        <v>0</v>
      </c>
      <c r="X82" s="37">
        <f ca="1">'000107474'!I71</f>
        <v>0</v>
      </c>
      <c r="Y82" s="37">
        <f ca="1">'000084551'!I71</f>
        <v>0</v>
      </c>
      <c r="Z82" s="37">
        <f ca="1">'000046346'!I71</f>
        <v>0</v>
      </c>
      <c r="AA82" s="37">
        <f ca="1">'000015782'!I71</f>
        <v>0</v>
      </c>
      <c r="AB82" s="37">
        <f ca="1">'000000500'!I71</f>
        <v>0</v>
      </c>
      <c r="AC82" s="37">
        <f ca="1">'000176242'!I71</f>
        <v>0</v>
      </c>
      <c r="AD82" s="37">
        <f ca="1">'000222088'!I71</f>
        <v>0</v>
      </c>
      <c r="AE82" s="37">
        <f ca="1">'000206806'!I71</f>
        <v>0</v>
      </c>
      <c r="AF82" s="37">
        <f ca="1">'000191524'!I71</f>
        <v>0</v>
      </c>
      <c r="AG82" s="37">
        <f ca="1">'000168601'!I71</f>
        <v>0</v>
      </c>
      <c r="AH82" s="37">
        <f ca="1">'000145678'!I71</f>
        <v>0</v>
      </c>
      <c r="AI82" s="37">
        <f ca="1">'000122755'!I71</f>
        <v>0</v>
      </c>
      <c r="AJ82" s="37">
        <f ca="1">'000099833'!I71</f>
        <v>0</v>
      </c>
      <c r="AK82" s="37">
        <f ca="1">'000069269'!I71</f>
        <v>0</v>
      </c>
      <c r="AL82" s="37">
        <f ca="1">'000038705'!I71</f>
        <v>0</v>
      </c>
      <c r="AM82" s="37">
        <f ca="1">'000008141'!I71</f>
        <v>0</v>
      </c>
      <c r="AO82" s="37">
        <f ca="1">AVERAGE(B82:AM82)</f>
        <v>0</v>
      </c>
      <c r="AP82" s="37">
        <f ca="1">STDEV(B82:AM82)</f>
        <v>0</v>
      </c>
      <c r="AQ82" s="37">
        <f ca="1">AP82/SQRT(38)</f>
        <v>0</v>
      </c>
      <c r="AS82" s="59"/>
    </row>
    <row r="83" spans="1:45" x14ac:dyDescent="0.25">
      <c r="A83" s="54" t="s">
        <v>79</v>
      </c>
      <c r="B83" s="37">
        <f ca="1">'000076910'!I72</f>
        <v>0</v>
      </c>
      <c r="C83" s="37">
        <f ca="1">'000061628'!I72</f>
        <v>0</v>
      </c>
      <c r="D83" s="37">
        <f ca="1">'000031064'!I72</f>
        <v>0</v>
      </c>
      <c r="E83" s="37">
        <f ca="1">'000298498'!I72</f>
        <v>0</v>
      </c>
      <c r="F83" s="37">
        <f ca="1">'000160960'!I72</f>
        <v>0</v>
      </c>
      <c r="G83" s="37">
        <f ca="1">'000138037'!I72</f>
        <v>0</v>
      </c>
      <c r="H83" s="37">
        <f ca="1">'000115115'!I72</f>
        <v>0</v>
      </c>
      <c r="I83" s="37">
        <f ca="1">'000092192'!I72</f>
        <v>0</v>
      </c>
      <c r="J83" s="37">
        <f ca="1">'000053987'!I72</f>
        <v>0</v>
      </c>
      <c r="K83" s="37">
        <f ca="1">'000023423'!I72</f>
        <v>0</v>
      </c>
      <c r="L83" s="37">
        <f ca="1">'000290857'!I72</f>
        <v>0</v>
      </c>
      <c r="M83" s="37">
        <f ca="1">'000283216'!I72</f>
        <v>0</v>
      </c>
      <c r="N83" s="37">
        <f ca="1">'000275575'!I72</f>
        <v>0</v>
      </c>
      <c r="O83" s="37">
        <f ca="1">'000267934'!I72</f>
        <v>0</v>
      </c>
      <c r="P83" s="37">
        <f ca="1">'000260293'!I72</f>
        <v>0</v>
      </c>
      <c r="Q83" s="37">
        <f ca="1">'000252652'!I72</f>
        <v>0</v>
      </c>
      <c r="R83" s="37">
        <f ca="1">'000229729'!I72</f>
        <v>0</v>
      </c>
      <c r="S83" s="37">
        <f ca="1">'000214447'!I72</f>
        <v>0</v>
      </c>
      <c r="T83" s="37">
        <f ca="1">'000199165'!I72</f>
        <v>0</v>
      </c>
      <c r="U83" s="37">
        <f ca="1">'000183883'!I72</f>
        <v>0</v>
      </c>
      <c r="V83" s="37">
        <f ca="1">'000153319'!I72</f>
        <v>0</v>
      </c>
      <c r="W83" s="37">
        <f ca="1">'000130396'!I72</f>
        <v>0</v>
      </c>
      <c r="X83" s="37">
        <f ca="1">'000107474'!I72</f>
        <v>0</v>
      </c>
      <c r="Y83" s="37">
        <f ca="1">'000084551'!I72</f>
        <v>0</v>
      </c>
      <c r="Z83" s="37">
        <f ca="1">'000046346'!I72</f>
        <v>0</v>
      </c>
      <c r="AA83" s="37">
        <f ca="1">'000015782'!I72</f>
        <v>0</v>
      </c>
      <c r="AB83" s="37">
        <f ca="1">'000000500'!I72</f>
        <v>0</v>
      </c>
      <c r="AC83" s="37">
        <f ca="1">'000176242'!I72</f>
        <v>0</v>
      </c>
      <c r="AD83" s="37">
        <f ca="1">'000222088'!I72</f>
        <v>0</v>
      </c>
      <c r="AE83" s="37">
        <f ca="1">'000206806'!I72</f>
        <v>0</v>
      </c>
      <c r="AF83" s="37">
        <f ca="1">'000191524'!I72</f>
        <v>0</v>
      </c>
      <c r="AG83" s="37">
        <f ca="1">'000168601'!I72</f>
        <v>0</v>
      </c>
      <c r="AH83" s="37">
        <f ca="1">'000145678'!I72</f>
        <v>0</v>
      </c>
      <c r="AI83" s="37">
        <f ca="1">'000122755'!I72</f>
        <v>0</v>
      </c>
      <c r="AJ83" s="37">
        <f ca="1">'000099833'!I72</f>
        <v>0</v>
      </c>
      <c r="AK83" s="37">
        <f ca="1">'000069269'!I72</f>
        <v>0</v>
      </c>
      <c r="AL83" s="37">
        <f ca="1">'000038705'!I72</f>
        <v>0</v>
      </c>
      <c r="AM83" s="37">
        <f ca="1">'000008141'!I72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80</v>
      </c>
      <c r="B84" s="37">
        <f ca="1">'000076910'!I73</f>
        <v>0</v>
      </c>
      <c r="C84" s="37">
        <f ca="1">'000061628'!I73</f>
        <v>0</v>
      </c>
      <c r="D84" s="37">
        <f ca="1">'000031064'!I73</f>
        <v>0</v>
      </c>
      <c r="E84" s="37">
        <f ca="1">'000298498'!I73</f>
        <v>0</v>
      </c>
      <c r="F84" s="37">
        <f ca="1">'000160960'!I73</f>
        <v>0</v>
      </c>
      <c r="G84" s="37">
        <f ca="1">'000138037'!I73</f>
        <v>0</v>
      </c>
      <c r="H84" s="37">
        <f ca="1">'000115115'!I73</f>
        <v>0</v>
      </c>
      <c r="I84" s="37">
        <f ca="1">'000092192'!I73</f>
        <v>0</v>
      </c>
      <c r="J84" s="37">
        <f ca="1">'000053987'!I73</f>
        <v>0</v>
      </c>
      <c r="K84" s="37">
        <f ca="1">'000023423'!I73</f>
        <v>0</v>
      </c>
      <c r="L84" s="37">
        <f ca="1">'000290857'!I73</f>
        <v>0</v>
      </c>
      <c r="M84" s="37">
        <f ca="1">'000283216'!I73</f>
        <v>0</v>
      </c>
      <c r="N84" s="37">
        <f ca="1">'000275575'!I73</f>
        <v>0</v>
      </c>
      <c r="O84" s="37">
        <f ca="1">'000267934'!I73</f>
        <v>0</v>
      </c>
      <c r="P84" s="37">
        <f ca="1">'000260293'!I73</f>
        <v>0</v>
      </c>
      <c r="Q84" s="37">
        <f ca="1">'000252652'!I73</f>
        <v>0</v>
      </c>
      <c r="R84" s="37">
        <f ca="1">'000229729'!I73</f>
        <v>0</v>
      </c>
      <c r="S84" s="37">
        <f ca="1">'000214447'!I73</f>
        <v>0</v>
      </c>
      <c r="T84" s="37">
        <f ca="1">'000199165'!I73</f>
        <v>0</v>
      </c>
      <c r="U84" s="37">
        <f ca="1">'000183883'!I73</f>
        <v>0</v>
      </c>
      <c r="V84" s="37">
        <f ca="1">'000153319'!I73</f>
        <v>0</v>
      </c>
      <c r="W84" s="37">
        <f ca="1">'000130396'!I73</f>
        <v>0</v>
      </c>
      <c r="X84" s="37">
        <f ca="1">'000107474'!I73</f>
        <v>0</v>
      </c>
      <c r="Y84" s="37">
        <f ca="1">'000084551'!I73</f>
        <v>0</v>
      </c>
      <c r="Z84" s="37">
        <f ca="1">'000046346'!I73</f>
        <v>0</v>
      </c>
      <c r="AA84" s="37">
        <f ca="1">'000015782'!I73</f>
        <v>0</v>
      </c>
      <c r="AB84" s="37">
        <f ca="1">'000000500'!I73</f>
        <v>0</v>
      </c>
      <c r="AC84" s="37">
        <f ca="1">'000176242'!I73</f>
        <v>0</v>
      </c>
      <c r="AD84" s="37">
        <f ca="1">'000222088'!I73</f>
        <v>0</v>
      </c>
      <c r="AE84" s="37">
        <f ca="1">'000206806'!I73</f>
        <v>0</v>
      </c>
      <c r="AF84" s="37">
        <f ca="1">'000191524'!I73</f>
        <v>0</v>
      </c>
      <c r="AG84" s="37">
        <f ca="1">'000168601'!I73</f>
        <v>0</v>
      </c>
      <c r="AH84" s="37">
        <f ca="1">'000145678'!I73</f>
        <v>0</v>
      </c>
      <c r="AI84" s="37">
        <f ca="1">'000122755'!I73</f>
        <v>0</v>
      </c>
      <c r="AJ84" s="37">
        <f ca="1">'000099833'!I73</f>
        <v>0</v>
      </c>
      <c r="AK84" s="37">
        <f ca="1">'000069269'!I73</f>
        <v>0</v>
      </c>
      <c r="AL84" s="37">
        <f ca="1">'000038705'!I73</f>
        <v>0</v>
      </c>
      <c r="AM84" s="37">
        <f ca="1">'000008141'!I73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81</v>
      </c>
      <c r="B85" s="37">
        <f ca="1">'000076910'!I74</f>
        <v>10</v>
      </c>
      <c r="C85" s="37">
        <f ca="1">'000061628'!I74</f>
        <v>0</v>
      </c>
      <c r="D85" s="37">
        <f ca="1">'000031064'!I74</f>
        <v>0</v>
      </c>
      <c r="E85" s="37">
        <f ca="1">'000298498'!I74</f>
        <v>0</v>
      </c>
      <c r="F85" s="37">
        <f ca="1">'000160960'!I74</f>
        <v>0</v>
      </c>
      <c r="G85" s="37">
        <f ca="1">'000138037'!I74</f>
        <v>0</v>
      </c>
      <c r="H85" s="37">
        <f ca="1">'000115115'!I74</f>
        <v>90</v>
      </c>
      <c r="I85" s="37">
        <f ca="1">'000092192'!I74</f>
        <v>0</v>
      </c>
      <c r="J85" s="37">
        <f ca="1">'000053987'!I74</f>
        <v>0</v>
      </c>
      <c r="K85" s="37">
        <f ca="1">'000023423'!I74</f>
        <v>0</v>
      </c>
      <c r="L85" s="37">
        <f ca="1">'000290857'!I74</f>
        <v>0</v>
      </c>
      <c r="M85" s="37">
        <f ca="1">'000283216'!I74</f>
        <v>0</v>
      </c>
      <c r="N85" s="37">
        <f ca="1">'000275575'!I74</f>
        <v>0</v>
      </c>
      <c r="O85" s="37">
        <f ca="1">'000267934'!I74</f>
        <v>0</v>
      </c>
      <c r="P85" s="37">
        <f ca="1">'000260293'!I74</f>
        <v>0</v>
      </c>
      <c r="Q85" s="37">
        <f ca="1">'000252652'!I74</f>
        <v>28.571428571428569</v>
      </c>
      <c r="R85" s="37">
        <f ca="1">'000229729'!I74</f>
        <v>50</v>
      </c>
      <c r="S85" s="37">
        <f ca="1">'000214447'!I74</f>
        <v>0</v>
      </c>
      <c r="T85" s="37">
        <f ca="1">'000199165'!I74</f>
        <v>11.111111111111111</v>
      </c>
      <c r="U85" s="37">
        <f ca="1">'000183883'!I74</f>
        <v>0</v>
      </c>
      <c r="V85" s="37">
        <f ca="1">'000153319'!I74</f>
        <v>50</v>
      </c>
      <c r="W85" s="37">
        <f ca="1">'000130396'!I74</f>
        <v>0</v>
      </c>
      <c r="X85" s="37">
        <f ca="1">'000107474'!I74</f>
        <v>37.5</v>
      </c>
      <c r="Y85" s="37">
        <f ca="1">'000084551'!I74</f>
        <v>0</v>
      </c>
      <c r="Z85" s="37">
        <f ca="1">'000046346'!I74</f>
        <v>0</v>
      </c>
      <c r="AA85" s="37">
        <f ca="1">'000015782'!I74</f>
        <v>0</v>
      </c>
      <c r="AB85" s="37">
        <f ca="1">'000000500'!I74</f>
        <v>0</v>
      </c>
      <c r="AC85" s="37">
        <f ca="1">'000176242'!I74</f>
        <v>0</v>
      </c>
      <c r="AD85" s="37">
        <f ca="1">'000222088'!I74</f>
        <v>40</v>
      </c>
      <c r="AE85" s="37">
        <f ca="1">'000206806'!I74</f>
        <v>11.111111111111111</v>
      </c>
      <c r="AF85" s="37">
        <f ca="1">'000191524'!I74</f>
        <v>0</v>
      </c>
      <c r="AG85" s="37">
        <f ca="1">'000168601'!I74</f>
        <v>11.111111111111111</v>
      </c>
      <c r="AH85" s="37">
        <f ca="1">'000145678'!I74</f>
        <v>0</v>
      </c>
      <c r="AI85" s="37">
        <f ca="1">'000122755'!I74</f>
        <v>10</v>
      </c>
      <c r="AJ85" s="37">
        <f ca="1">'000099833'!I74</f>
        <v>44.444444444444443</v>
      </c>
      <c r="AK85" s="37">
        <f ca="1">'000069269'!I74</f>
        <v>0</v>
      </c>
      <c r="AL85" s="37">
        <f ca="1">'000038705'!I74</f>
        <v>33.333333333333329</v>
      </c>
      <c r="AM85" s="37">
        <f ca="1">'000008141'!I74</f>
        <v>37.5</v>
      </c>
      <c r="AO85" s="37">
        <f ca="1">AVERAGE(B85:AM85)</f>
        <v>12.22848788638262</v>
      </c>
      <c r="AP85" s="37">
        <f ca="1">STDEV(B85:AM85)</f>
        <v>20.991151190086498</v>
      </c>
      <c r="AQ85" s="37">
        <f ca="1">AP85/SQRT(38)</f>
        <v>3.4052143772265291</v>
      </c>
      <c r="AS85" s="59"/>
    </row>
    <row r="86" spans="1:45" x14ac:dyDescent="0.25">
      <c r="A86" s="54" t="s">
        <v>82</v>
      </c>
      <c r="B86" s="37">
        <f ca="1">'000076910'!I75</f>
        <v>0</v>
      </c>
      <c r="C86" s="37">
        <f ca="1">'000061628'!I75</f>
        <v>0</v>
      </c>
      <c r="D86" s="37">
        <f ca="1">'000031064'!I75</f>
        <v>0</v>
      </c>
      <c r="E86" s="37">
        <f ca="1">'000298498'!I75</f>
        <v>0</v>
      </c>
      <c r="F86" s="37">
        <f ca="1">'000160960'!I75</f>
        <v>0</v>
      </c>
      <c r="G86" s="37">
        <f ca="1">'000138037'!I75</f>
        <v>0</v>
      </c>
      <c r="H86" s="37">
        <f ca="1">'000115115'!I75</f>
        <v>0</v>
      </c>
      <c r="I86" s="37">
        <f ca="1">'000092192'!I75</f>
        <v>0</v>
      </c>
      <c r="J86" s="37">
        <f ca="1">'000053987'!I75</f>
        <v>0</v>
      </c>
      <c r="K86" s="37">
        <f ca="1">'000023423'!I75</f>
        <v>0</v>
      </c>
      <c r="L86" s="37">
        <f ca="1">'000290857'!I75</f>
        <v>0</v>
      </c>
      <c r="M86" s="37">
        <f ca="1">'000283216'!I75</f>
        <v>0</v>
      </c>
      <c r="N86" s="37">
        <f ca="1">'000275575'!I75</f>
        <v>0</v>
      </c>
      <c r="O86" s="37">
        <f ca="1">'000267934'!I75</f>
        <v>0</v>
      </c>
      <c r="P86" s="37">
        <f ca="1">'000260293'!I75</f>
        <v>0</v>
      </c>
      <c r="Q86" s="37">
        <f ca="1">'000252652'!I75</f>
        <v>0</v>
      </c>
      <c r="R86" s="37">
        <f ca="1">'000229729'!I75</f>
        <v>0</v>
      </c>
      <c r="S86" s="37">
        <f ca="1">'000214447'!I75</f>
        <v>0</v>
      </c>
      <c r="T86" s="37">
        <f ca="1">'000199165'!I75</f>
        <v>0</v>
      </c>
      <c r="U86" s="37">
        <f ca="1">'000183883'!I75</f>
        <v>0</v>
      </c>
      <c r="V86" s="37">
        <f ca="1">'000153319'!I75</f>
        <v>0</v>
      </c>
      <c r="W86" s="37">
        <f ca="1">'000130396'!I75</f>
        <v>0</v>
      </c>
      <c r="X86" s="37">
        <f ca="1">'000107474'!I75</f>
        <v>0</v>
      </c>
      <c r="Y86" s="37">
        <f ca="1">'000084551'!I75</f>
        <v>0</v>
      </c>
      <c r="Z86" s="37">
        <f ca="1">'000046346'!I75</f>
        <v>0</v>
      </c>
      <c r="AA86" s="37">
        <f ca="1">'000015782'!I75</f>
        <v>0</v>
      </c>
      <c r="AB86" s="37">
        <f ca="1">'000000500'!I75</f>
        <v>0</v>
      </c>
      <c r="AC86" s="37">
        <f ca="1">'000176242'!I75</f>
        <v>0</v>
      </c>
      <c r="AD86" s="37">
        <f ca="1">'000222088'!I75</f>
        <v>0</v>
      </c>
      <c r="AE86" s="37">
        <f ca="1">'000206806'!I75</f>
        <v>0</v>
      </c>
      <c r="AF86" s="37">
        <f ca="1">'000191524'!I75</f>
        <v>0</v>
      </c>
      <c r="AG86" s="37">
        <f ca="1">'000168601'!I75</f>
        <v>0</v>
      </c>
      <c r="AH86" s="37">
        <f ca="1">'000145678'!I75</f>
        <v>0</v>
      </c>
      <c r="AI86" s="37">
        <f ca="1">'000122755'!I75</f>
        <v>0</v>
      </c>
      <c r="AJ86" s="37">
        <f ca="1">'000099833'!I75</f>
        <v>0</v>
      </c>
      <c r="AK86" s="37">
        <f ca="1">'000069269'!I75</f>
        <v>0</v>
      </c>
      <c r="AL86" s="37">
        <f ca="1">'000038705'!I75</f>
        <v>0</v>
      </c>
      <c r="AM86" s="37">
        <f ca="1">'000008141'!I75</f>
        <v>0</v>
      </c>
      <c r="AO86" s="37">
        <f ca="1">AVERAGE(B86:AM86)</f>
        <v>0</v>
      </c>
      <c r="AP86" s="37">
        <f ca="1">STDEV(B86:AM86)</f>
        <v>0</v>
      </c>
      <c r="AQ86" s="37">
        <f ca="1">AP86/SQRT(38)</f>
        <v>0</v>
      </c>
      <c r="AS86" s="59"/>
    </row>
    <row r="87" spans="1:45" x14ac:dyDescent="0.25">
      <c r="A87" s="54" t="s">
        <v>83</v>
      </c>
      <c r="B87" s="37">
        <f ca="1">'000076910'!I76</f>
        <v>0</v>
      </c>
      <c r="C87" s="37">
        <f ca="1">'000061628'!I76</f>
        <v>0</v>
      </c>
      <c r="D87" s="37">
        <f ca="1">'000031064'!I76</f>
        <v>0</v>
      </c>
      <c r="E87" s="37">
        <f ca="1">'000298498'!I76</f>
        <v>0</v>
      </c>
      <c r="F87" s="37">
        <f ca="1">'000160960'!I76</f>
        <v>0</v>
      </c>
      <c r="G87" s="37">
        <f ca="1">'000138037'!I76</f>
        <v>0</v>
      </c>
      <c r="H87" s="37">
        <f ca="1">'000115115'!I76</f>
        <v>0</v>
      </c>
      <c r="I87" s="37">
        <f ca="1">'000092192'!I76</f>
        <v>0</v>
      </c>
      <c r="J87" s="37">
        <f ca="1">'000053987'!I76</f>
        <v>0</v>
      </c>
      <c r="K87" s="37">
        <f ca="1">'000023423'!I76</f>
        <v>0</v>
      </c>
      <c r="L87" s="37">
        <f ca="1">'000290857'!I76</f>
        <v>0</v>
      </c>
      <c r="M87" s="37">
        <f ca="1">'000283216'!I76</f>
        <v>0</v>
      </c>
      <c r="N87" s="37">
        <f ca="1">'000275575'!I76</f>
        <v>0</v>
      </c>
      <c r="O87" s="37">
        <f ca="1">'000267934'!I76</f>
        <v>0</v>
      </c>
      <c r="P87" s="37">
        <f ca="1">'000260293'!I76</f>
        <v>0</v>
      </c>
      <c r="Q87" s="37">
        <f ca="1">'000252652'!I76</f>
        <v>0</v>
      </c>
      <c r="R87" s="37">
        <f ca="1">'000229729'!I76</f>
        <v>0</v>
      </c>
      <c r="S87" s="37">
        <f ca="1">'000214447'!I76</f>
        <v>0</v>
      </c>
      <c r="T87" s="37">
        <f ca="1">'000199165'!I76</f>
        <v>0</v>
      </c>
      <c r="U87" s="37">
        <f ca="1">'000183883'!I76</f>
        <v>0</v>
      </c>
      <c r="V87" s="37">
        <f ca="1">'000153319'!I76</f>
        <v>0</v>
      </c>
      <c r="W87" s="37">
        <f ca="1">'000130396'!I76</f>
        <v>0</v>
      </c>
      <c r="X87" s="37">
        <f ca="1">'000107474'!I76</f>
        <v>0</v>
      </c>
      <c r="Y87" s="37">
        <f ca="1">'000084551'!I76</f>
        <v>0</v>
      </c>
      <c r="Z87" s="37">
        <f ca="1">'000046346'!I76</f>
        <v>0</v>
      </c>
      <c r="AA87" s="37">
        <f ca="1">'000015782'!I76</f>
        <v>0</v>
      </c>
      <c r="AB87" s="37">
        <f ca="1">'000000500'!I76</f>
        <v>0</v>
      </c>
      <c r="AC87" s="37">
        <f ca="1">'000176242'!I76</f>
        <v>0</v>
      </c>
      <c r="AD87" s="37">
        <f ca="1">'000222088'!I76</f>
        <v>0</v>
      </c>
      <c r="AE87" s="37">
        <f ca="1">'000206806'!I76</f>
        <v>0</v>
      </c>
      <c r="AF87" s="37">
        <f ca="1">'000191524'!I76</f>
        <v>0</v>
      </c>
      <c r="AG87" s="37">
        <f ca="1">'000168601'!I76</f>
        <v>0</v>
      </c>
      <c r="AH87" s="37">
        <f ca="1">'000145678'!I76</f>
        <v>0</v>
      </c>
      <c r="AI87" s="37">
        <f ca="1">'000122755'!I76</f>
        <v>0</v>
      </c>
      <c r="AJ87" s="37">
        <f ca="1">'000099833'!I76</f>
        <v>0</v>
      </c>
      <c r="AK87" s="37">
        <f ca="1">'000069269'!I76</f>
        <v>0</v>
      </c>
      <c r="AL87" s="37">
        <f ca="1">'000038705'!I76</f>
        <v>0</v>
      </c>
      <c r="AM87" s="37">
        <f ca="1">'000008141'!I76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84</v>
      </c>
      <c r="B88" s="37">
        <f ca="1">'000076910'!I77</f>
        <v>0</v>
      </c>
      <c r="C88" s="37">
        <f ca="1">'000061628'!I77</f>
        <v>0</v>
      </c>
      <c r="D88" s="37">
        <f ca="1">'000031064'!I77</f>
        <v>0</v>
      </c>
      <c r="E88" s="37">
        <f ca="1">'000298498'!I77</f>
        <v>0</v>
      </c>
      <c r="F88" s="37">
        <f ca="1">'000160960'!I77</f>
        <v>0</v>
      </c>
      <c r="G88" s="37">
        <f ca="1">'000138037'!I77</f>
        <v>0</v>
      </c>
      <c r="H88" s="37">
        <f ca="1">'000115115'!I77</f>
        <v>0</v>
      </c>
      <c r="I88" s="37">
        <f ca="1">'000092192'!I77</f>
        <v>0</v>
      </c>
      <c r="J88" s="37">
        <f ca="1">'000053987'!I77</f>
        <v>0</v>
      </c>
      <c r="K88" s="37">
        <f ca="1">'000023423'!I77</f>
        <v>0</v>
      </c>
      <c r="L88" s="37">
        <f ca="1">'000290857'!I77</f>
        <v>0</v>
      </c>
      <c r="M88" s="37">
        <f ca="1">'000283216'!I77</f>
        <v>0</v>
      </c>
      <c r="N88" s="37">
        <f ca="1">'000275575'!I77</f>
        <v>0</v>
      </c>
      <c r="O88" s="37">
        <f ca="1">'000267934'!I77</f>
        <v>0</v>
      </c>
      <c r="P88" s="37">
        <f ca="1">'000260293'!I77</f>
        <v>0</v>
      </c>
      <c r="Q88" s="37">
        <f ca="1">'000252652'!I77</f>
        <v>0</v>
      </c>
      <c r="R88" s="37">
        <f ca="1">'000229729'!I77</f>
        <v>0</v>
      </c>
      <c r="S88" s="37">
        <f ca="1">'000214447'!I77</f>
        <v>0</v>
      </c>
      <c r="T88" s="37">
        <f ca="1">'000199165'!I77</f>
        <v>0</v>
      </c>
      <c r="U88" s="37">
        <f ca="1">'000183883'!I77</f>
        <v>0</v>
      </c>
      <c r="V88" s="37">
        <f ca="1">'000153319'!I77</f>
        <v>0</v>
      </c>
      <c r="W88" s="37">
        <f ca="1">'000130396'!I77</f>
        <v>0</v>
      </c>
      <c r="X88" s="37">
        <f ca="1">'000107474'!I77</f>
        <v>0</v>
      </c>
      <c r="Y88" s="37">
        <f ca="1">'000084551'!I77</f>
        <v>0</v>
      </c>
      <c r="Z88" s="37">
        <f ca="1">'000046346'!I77</f>
        <v>0</v>
      </c>
      <c r="AA88" s="37">
        <f ca="1">'000015782'!I77</f>
        <v>0</v>
      </c>
      <c r="AB88" s="37">
        <f ca="1">'000000500'!I77</f>
        <v>0</v>
      </c>
      <c r="AC88" s="37">
        <f ca="1">'000176242'!I77</f>
        <v>0</v>
      </c>
      <c r="AD88" s="37">
        <f ca="1">'000222088'!I77</f>
        <v>0</v>
      </c>
      <c r="AE88" s="37">
        <f ca="1">'000206806'!I77</f>
        <v>0</v>
      </c>
      <c r="AF88" s="37">
        <f ca="1">'000191524'!I77</f>
        <v>0</v>
      </c>
      <c r="AG88" s="37">
        <f ca="1">'000168601'!I77</f>
        <v>0</v>
      </c>
      <c r="AH88" s="37">
        <f ca="1">'000145678'!I77</f>
        <v>0</v>
      </c>
      <c r="AI88" s="37">
        <f ca="1">'000122755'!I77</f>
        <v>0</v>
      </c>
      <c r="AJ88" s="37">
        <f ca="1">'000099833'!I77</f>
        <v>0</v>
      </c>
      <c r="AK88" s="37">
        <f ca="1">'000069269'!I77</f>
        <v>0</v>
      </c>
      <c r="AL88" s="37">
        <f ca="1">'000038705'!I77</f>
        <v>0</v>
      </c>
      <c r="AM88" s="37">
        <f ca="1">'000008141'!I77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85</v>
      </c>
      <c r="B89" s="37">
        <f ca="1">'000076910'!I78</f>
        <v>0</v>
      </c>
      <c r="C89" s="37">
        <f ca="1">'000061628'!I78</f>
        <v>0</v>
      </c>
      <c r="D89" s="37">
        <f ca="1">'000031064'!I78</f>
        <v>0</v>
      </c>
      <c r="E89" s="37">
        <f ca="1">'000298498'!I78</f>
        <v>0</v>
      </c>
      <c r="F89" s="37">
        <f ca="1">'000160960'!I78</f>
        <v>0</v>
      </c>
      <c r="G89" s="37">
        <f ca="1">'000138037'!I78</f>
        <v>0</v>
      </c>
      <c r="H89" s="37">
        <f ca="1">'000115115'!I78</f>
        <v>0</v>
      </c>
      <c r="I89" s="37">
        <f ca="1">'000092192'!I78</f>
        <v>0</v>
      </c>
      <c r="J89" s="37">
        <f ca="1">'000053987'!I78</f>
        <v>0</v>
      </c>
      <c r="K89" s="37">
        <f ca="1">'000023423'!I78</f>
        <v>0</v>
      </c>
      <c r="L89" s="37">
        <f ca="1">'000290857'!I78</f>
        <v>0</v>
      </c>
      <c r="M89" s="37">
        <f ca="1">'000283216'!I78</f>
        <v>0</v>
      </c>
      <c r="N89" s="37">
        <f ca="1">'000275575'!I78</f>
        <v>0</v>
      </c>
      <c r="O89" s="37">
        <f ca="1">'000267934'!I78</f>
        <v>0</v>
      </c>
      <c r="P89" s="37">
        <f ca="1">'000260293'!I78</f>
        <v>0</v>
      </c>
      <c r="Q89" s="37">
        <f ca="1">'000252652'!I78</f>
        <v>0</v>
      </c>
      <c r="R89" s="37">
        <f ca="1">'000229729'!I78</f>
        <v>0</v>
      </c>
      <c r="S89" s="37">
        <f ca="1">'000214447'!I78</f>
        <v>0</v>
      </c>
      <c r="T89" s="37">
        <f ca="1">'000199165'!I78</f>
        <v>0</v>
      </c>
      <c r="U89" s="37">
        <f ca="1">'000183883'!I78</f>
        <v>0</v>
      </c>
      <c r="V89" s="37">
        <f ca="1">'000153319'!I78</f>
        <v>0</v>
      </c>
      <c r="W89" s="37">
        <f ca="1">'000130396'!I78</f>
        <v>0</v>
      </c>
      <c r="X89" s="37">
        <f ca="1">'000107474'!I78</f>
        <v>0</v>
      </c>
      <c r="Y89" s="37">
        <f ca="1">'000084551'!I78</f>
        <v>0</v>
      </c>
      <c r="Z89" s="37">
        <f ca="1">'000046346'!I78</f>
        <v>0</v>
      </c>
      <c r="AA89" s="37">
        <f ca="1">'000015782'!I78</f>
        <v>0</v>
      </c>
      <c r="AB89" s="37">
        <f ca="1">'000000500'!I78</f>
        <v>0</v>
      </c>
      <c r="AC89" s="37">
        <f ca="1">'000176242'!I78</f>
        <v>0</v>
      </c>
      <c r="AD89" s="37">
        <f ca="1">'000222088'!I78</f>
        <v>0</v>
      </c>
      <c r="AE89" s="37">
        <f ca="1">'000206806'!I78</f>
        <v>0</v>
      </c>
      <c r="AF89" s="37">
        <f ca="1">'000191524'!I78</f>
        <v>0</v>
      </c>
      <c r="AG89" s="37">
        <f ca="1">'000168601'!I78</f>
        <v>0</v>
      </c>
      <c r="AH89" s="37">
        <f ca="1">'000145678'!I78</f>
        <v>0</v>
      </c>
      <c r="AI89" s="37">
        <f ca="1">'000122755'!I78</f>
        <v>0</v>
      </c>
      <c r="AJ89" s="37">
        <f ca="1">'000099833'!I78</f>
        <v>0</v>
      </c>
      <c r="AK89" s="37">
        <f ca="1">'000069269'!I78</f>
        <v>0</v>
      </c>
      <c r="AL89" s="37">
        <f ca="1">'000038705'!I78</f>
        <v>0</v>
      </c>
      <c r="AM89" s="37">
        <f ca="1">'000008141'!I78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86</v>
      </c>
      <c r="B90" s="37">
        <f ca="1">'000076910'!I79</f>
        <v>0</v>
      </c>
      <c r="C90" s="37">
        <f ca="1">'000061628'!I79</f>
        <v>0</v>
      </c>
      <c r="D90" s="37">
        <f ca="1">'000031064'!I79</f>
        <v>0</v>
      </c>
      <c r="E90" s="37">
        <f ca="1">'000298498'!I79</f>
        <v>0</v>
      </c>
      <c r="F90" s="37">
        <f ca="1">'000160960'!I79</f>
        <v>0</v>
      </c>
      <c r="G90" s="37">
        <f ca="1">'000138037'!I79</f>
        <v>0</v>
      </c>
      <c r="H90" s="37">
        <f ca="1">'000115115'!I79</f>
        <v>0</v>
      </c>
      <c r="I90" s="37">
        <f ca="1">'000092192'!I79</f>
        <v>0</v>
      </c>
      <c r="J90" s="37">
        <f ca="1">'000053987'!I79</f>
        <v>0</v>
      </c>
      <c r="K90" s="37">
        <f ca="1">'000023423'!I79</f>
        <v>0</v>
      </c>
      <c r="L90" s="37">
        <f ca="1">'000290857'!I79</f>
        <v>0</v>
      </c>
      <c r="M90" s="37">
        <f ca="1">'000283216'!I79</f>
        <v>0</v>
      </c>
      <c r="N90" s="37">
        <f ca="1">'000275575'!I79</f>
        <v>0</v>
      </c>
      <c r="O90" s="37">
        <f ca="1">'000267934'!I79</f>
        <v>0</v>
      </c>
      <c r="P90" s="37">
        <f ca="1">'000260293'!I79</f>
        <v>0</v>
      </c>
      <c r="Q90" s="37">
        <f ca="1">'000252652'!I79</f>
        <v>0</v>
      </c>
      <c r="R90" s="37">
        <f ca="1">'000229729'!I79</f>
        <v>0</v>
      </c>
      <c r="S90" s="37">
        <f ca="1">'000214447'!I79</f>
        <v>0</v>
      </c>
      <c r="T90" s="37">
        <f ca="1">'000199165'!I79</f>
        <v>0</v>
      </c>
      <c r="U90" s="37">
        <f ca="1">'000183883'!I79</f>
        <v>0</v>
      </c>
      <c r="V90" s="37">
        <f ca="1">'000153319'!I79</f>
        <v>0</v>
      </c>
      <c r="W90" s="37">
        <f ca="1">'000130396'!I79</f>
        <v>0</v>
      </c>
      <c r="X90" s="37">
        <f ca="1">'000107474'!I79</f>
        <v>0</v>
      </c>
      <c r="Y90" s="37">
        <f ca="1">'000084551'!I79</f>
        <v>0</v>
      </c>
      <c r="Z90" s="37">
        <f ca="1">'000046346'!I79</f>
        <v>0</v>
      </c>
      <c r="AA90" s="37">
        <f ca="1">'000015782'!I79</f>
        <v>0</v>
      </c>
      <c r="AB90" s="37">
        <f ca="1">'000000500'!I79</f>
        <v>0</v>
      </c>
      <c r="AC90" s="37">
        <f ca="1">'000176242'!I79</f>
        <v>0</v>
      </c>
      <c r="AD90" s="37">
        <f ca="1">'000222088'!I79</f>
        <v>0</v>
      </c>
      <c r="AE90" s="37">
        <f ca="1">'000206806'!I79</f>
        <v>0</v>
      </c>
      <c r="AF90" s="37">
        <f ca="1">'000191524'!I79</f>
        <v>0</v>
      </c>
      <c r="AG90" s="37">
        <f ca="1">'000168601'!I79</f>
        <v>0</v>
      </c>
      <c r="AH90" s="37">
        <f ca="1">'000145678'!I79</f>
        <v>0</v>
      </c>
      <c r="AI90" s="37">
        <f ca="1">'000122755'!I79</f>
        <v>0</v>
      </c>
      <c r="AJ90" s="37">
        <f ca="1">'000099833'!I79</f>
        <v>0</v>
      </c>
      <c r="AK90" s="37">
        <f ca="1">'000069269'!I79</f>
        <v>0</v>
      </c>
      <c r="AL90" s="37">
        <f ca="1">'000038705'!I79</f>
        <v>0</v>
      </c>
      <c r="AM90" s="37">
        <f ca="1">'000008141'!I79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87</v>
      </c>
      <c r="B91" s="37">
        <f ca="1">'000076910'!I80</f>
        <v>0</v>
      </c>
      <c r="C91" s="37">
        <f ca="1">'000061628'!I80</f>
        <v>0</v>
      </c>
      <c r="D91" s="37">
        <f ca="1">'000031064'!I80</f>
        <v>0</v>
      </c>
      <c r="E91" s="37">
        <f ca="1">'000298498'!I80</f>
        <v>0</v>
      </c>
      <c r="F91" s="37">
        <f ca="1">'000160960'!I80</f>
        <v>0</v>
      </c>
      <c r="G91" s="37">
        <f ca="1">'000138037'!I80</f>
        <v>0</v>
      </c>
      <c r="H91" s="37">
        <f ca="1">'000115115'!I80</f>
        <v>0</v>
      </c>
      <c r="I91" s="37">
        <f ca="1">'000092192'!I80</f>
        <v>0</v>
      </c>
      <c r="J91" s="37">
        <f ca="1">'000053987'!I80</f>
        <v>0</v>
      </c>
      <c r="K91" s="37">
        <f ca="1">'000023423'!I80</f>
        <v>0</v>
      </c>
      <c r="L91" s="37">
        <f ca="1">'000290857'!I80</f>
        <v>0</v>
      </c>
      <c r="M91" s="37">
        <f ca="1">'000283216'!I80</f>
        <v>0</v>
      </c>
      <c r="N91" s="37">
        <f ca="1">'000275575'!I80</f>
        <v>0</v>
      </c>
      <c r="O91" s="37">
        <f ca="1">'000267934'!I80</f>
        <v>0</v>
      </c>
      <c r="P91" s="37">
        <f ca="1">'000260293'!I80</f>
        <v>0</v>
      </c>
      <c r="Q91" s="37">
        <f ca="1">'000252652'!I80</f>
        <v>0</v>
      </c>
      <c r="R91" s="37">
        <f ca="1">'000229729'!I80</f>
        <v>0</v>
      </c>
      <c r="S91" s="37">
        <f ca="1">'000214447'!I80</f>
        <v>0</v>
      </c>
      <c r="T91" s="37">
        <f ca="1">'000199165'!I80</f>
        <v>0</v>
      </c>
      <c r="U91" s="37">
        <f ca="1">'000183883'!I80</f>
        <v>0</v>
      </c>
      <c r="V91" s="37">
        <f ca="1">'000153319'!I80</f>
        <v>0</v>
      </c>
      <c r="W91" s="37">
        <f ca="1">'000130396'!I80</f>
        <v>0</v>
      </c>
      <c r="X91" s="37">
        <f ca="1">'000107474'!I80</f>
        <v>0</v>
      </c>
      <c r="Y91" s="37">
        <f ca="1">'000084551'!I80</f>
        <v>0</v>
      </c>
      <c r="Z91" s="37">
        <f ca="1">'000046346'!I80</f>
        <v>0</v>
      </c>
      <c r="AA91" s="37">
        <f ca="1">'000015782'!I80</f>
        <v>0</v>
      </c>
      <c r="AB91" s="37">
        <f ca="1">'000000500'!I80</f>
        <v>0</v>
      </c>
      <c r="AC91" s="37">
        <f ca="1">'000176242'!I80</f>
        <v>0</v>
      </c>
      <c r="AD91" s="37">
        <f ca="1">'000222088'!I80</f>
        <v>0</v>
      </c>
      <c r="AE91" s="37">
        <f ca="1">'000206806'!I80</f>
        <v>0</v>
      </c>
      <c r="AF91" s="37">
        <f ca="1">'000191524'!I80</f>
        <v>0</v>
      </c>
      <c r="AG91" s="37">
        <f ca="1">'000168601'!I80</f>
        <v>0</v>
      </c>
      <c r="AH91" s="37">
        <f ca="1">'000145678'!I80</f>
        <v>0</v>
      </c>
      <c r="AI91" s="37">
        <f ca="1">'000122755'!I80</f>
        <v>0</v>
      </c>
      <c r="AJ91" s="37">
        <f ca="1">'000099833'!I80</f>
        <v>0</v>
      </c>
      <c r="AK91" s="37">
        <f ca="1">'000069269'!I80</f>
        <v>0</v>
      </c>
      <c r="AL91" s="37">
        <f ca="1">'000038705'!I80</f>
        <v>0</v>
      </c>
      <c r="AM91" s="37">
        <f ca="1">'000008141'!I80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88</v>
      </c>
      <c r="B92" s="37">
        <f ca="1">'000076910'!I81</f>
        <v>0</v>
      </c>
      <c r="C92" s="37">
        <f ca="1">'000061628'!I81</f>
        <v>0</v>
      </c>
      <c r="D92" s="37">
        <f ca="1">'000031064'!I81</f>
        <v>0</v>
      </c>
      <c r="E92" s="37">
        <f ca="1">'000298498'!I81</f>
        <v>0</v>
      </c>
      <c r="F92" s="37">
        <f ca="1">'000160960'!I81</f>
        <v>0</v>
      </c>
      <c r="G92" s="37">
        <f ca="1">'000138037'!I81</f>
        <v>0</v>
      </c>
      <c r="H92" s="37">
        <f ca="1">'000115115'!I81</f>
        <v>0</v>
      </c>
      <c r="I92" s="37">
        <f ca="1">'000092192'!I81</f>
        <v>0</v>
      </c>
      <c r="J92" s="37">
        <f ca="1">'000053987'!I81</f>
        <v>0</v>
      </c>
      <c r="K92" s="37">
        <f ca="1">'000023423'!I81</f>
        <v>0</v>
      </c>
      <c r="L92" s="37">
        <f ca="1">'000290857'!I81</f>
        <v>0</v>
      </c>
      <c r="M92" s="37">
        <f ca="1">'000283216'!I81</f>
        <v>0</v>
      </c>
      <c r="N92" s="37">
        <f ca="1">'000275575'!I81</f>
        <v>0</v>
      </c>
      <c r="O92" s="37">
        <f ca="1">'000267934'!I81</f>
        <v>0</v>
      </c>
      <c r="P92" s="37">
        <f ca="1">'000260293'!I81</f>
        <v>0</v>
      </c>
      <c r="Q92" s="37">
        <f ca="1">'000252652'!I81</f>
        <v>0</v>
      </c>
      <c r="R92" s="37">
        <f ca="1">'000229729'!I81</f>
        <v>0</v>
      </c>
      <c r="S92" s="37">
        <f ca="1">'000214447'!I81</f>
        <v>0</v>
      </c>
      <c r="T92" s="37">
        <f ca="1">'000199165'!I81</f>
        <v>0</v>
      </c>
      <c r="U92" s="37">
        <f ca="1">'000183883'!I81</f>
        <v>0</v>
      </c>
      <c r="V92" s="37">
        <f ca="1">'000153319'!I81</f>
        <v>0</v>
      </c>
      <c r="W92" s="37">
        <f ca="1">'000130396'!I81</f>
        <v>0</v>
      </c>
      <c r="X92" s="37">
        <f ca="1">'000107474'!I81</f>
        <v>0</v>
      </c>
      <c r="Y92" s="37">
        <f ca="1">'000084551'!I81</f>
        <v>0</v>
      </c>
      <c r="Z92" s="37">
        <f ca="1">'000046346'!I81</f>
        <v>0</v>
      </c>
      <c r="AA92" s="37">
        <f ca="1">'000015782'!I81</f>
        <v>0</v>
      </c>
      <c r="AB92" s="37">
        <f ca="1">'000000500'!I81</f>
        <v>0</v>
      </c>
      <c r="AC92" s="37">
        <f ca="1">'000176242'!I81</f>
        <v>0</v>
      </c>
      <c r="AD92" s="37">
        <f ca="1">'000222088'!I81</f>
        <v>0</v>
      </c>
      <c r="AE92" s="37">
        <f ca="1">'000206806'!I81</f>
        <v>0</v>
      </c>
      <c r="AF92" s="37">
        <f ca="1">'000191524'!I81</f>
        <v>0</v>
      </c>
      <c r="AG92" s="37">
        <f ca="1">'000168601'!I81</f>
        <v>0</v>
      </c>
      <c r="AH92" s="37">
        <f ca="1">'000145678'!I81</f>
        <v>0</v>
      </c>
      <c r="AI92" s="37">
        <f ca="1">'000122755'!I81</f>
        <v>0</v>
      </c>
      <c r="AJ92" s="37">
        <f ca="1">'000099833'!I81</f>
        <v>0</v>
      </c>
      <c r="AK92" s="37">
        <f ca="1">'000069269'!I81</f>
        <v>0</v>
      </c>
      <c r="AL92" s="37">
        <f ca="1">'000038705'!I81</f>
        <v>0</v>
      </c>
      <c r="AM92" s="37">
        <f ca="1">'000008141'!I81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89</v>
      </c>
      <c r="B93" s="37">
        <f ca="1">'000076910'!I82</f>
        <v>0</v>
      </c>
      <c r="C93" s="37">
        <f ca="1">'000061628'!I82</f>
        <v>0</v>
      </c>
      <c r="D93" s="37">
        <f ca="1">'000031064'!I82</f>
        <v>0</v>
      </c>
      <c r="E93" s="37">
        <f ca="1">'000298498'!I82</f>
        <v>0</v>
      </c>
      <c r="F93" s="37">
        <f ca="1">'000160960'!I82</f>
        <v>0</v>
      </c>
      <c r="G93" s="37">
        <f ca="1">'000138037'!I82</f>
        <v>0</v>
      </c>
      <c r="H93" s="37">
        <f ca="1">'000115115'!I82</f>
        <v>0</v>
      </c>
      <c r="I93" s="37">
        <f ca="1">'000092192'!I82</f>
        <v>0</v>
      </c>
      <c r="J93" s="37">
        <f ca="1">'000053987'!I82</f>
        <v>0</v>
      </c>
      <c r="K93" s="37">
        <f ca="1">'000023423'!I82</f>
        <v>0</v>
      </c>
      <c r="L93" s="37">
        <f ca="1">'000290857'!I82</f>
        <v>0</v>
      </c>
      <c r="M93" s="37">
        <f ca="1">'000283216'!I82</f>
        <v>0</v>
      </c>
      <c r="N93" s="37">
        <f ca="1">'000275575'!I82</f>
        <v>0</v>
      </c>
      <c r="O93" s="37">
        <f ca="1">'000267934'!I82</f>
        <v>0</v>
      </c>
      <c r="P93" s="37">
        <f ca="1">'000260293'!I82</f>
        <v>0</v>
      </c>
      <c r="Q93" s="37">
        <f ca="1">'000252652'!I82</f>
        <v>0</v>
      </c>
      <c r="R93" s="37">
        <f ca="1">'000229729'!I82</f>
        <v>0</v>
      </c>
      <c r="S93" s="37">
        <f ca="1">'000214447'!I82</f>
        <v>0</v>
      </c>
      <c r="T93" s="37">
        <f ca="1">'000199165'!I82</f>
        <v>0</v>
      </c>
      <c r="U93" s="37">
        <f ca="1">'000183883'!I82</f>
        <v>0</v>
      </c>
      <c r="V93" s="37">
        <f ca="1">'000153319'!I82</f>
        <v>0</v>
      </c>
      <c r="W93" s="37">
        <f ca="1">'000130396'!I82</f>
        <v>0</v>
      </c>
      <c r="X93" s="37">
        <f ca="1">'000107474'!I82</f>
        <v>0</v>
      </c>
      <c r="Y93" s="37">
        <f ca="1">'000084551'!I82</f>
        <v>0</v>
      </c>
      <c r="Z93" s="37">
        <f ca="1">'000046346'!I82</f>
        <v>0</v>
      </c>
      <c r="AA93" s="37">
        <f ca="1">'000015782'!I82</f>
        <v>0</v>
      </c>
      <c r="AB93" s="37">
        <f ca="1">'000000500'!I82</f>
        <v>0</v>
      </c>
      <c r="AC93" s="37">
        <f ca="1">'000176242'!I82</f>
        <v>0</v>
      </c>
      <c r="AD93" s="37">
        <f ca="1">'000222088'!I82</f>
        <v>0</v>
      </c>
      <c r="AE93" s="37">
        <f ca="1">'000206806'!I82</f>
        <v>0</v>
      </c>
      <c r="AF93" s="37">
        <f ca="1">'000191524'!I82</f>
        <v>0</v>
      </c>
      <c r="AG93" s="37">
        <f ca="1">'000168601'!I82</f>
        <v>0</v>
      </c>
      <c r="AH93" s="37">
        <f ca="1">'000145678'!I82</f>
        <v>0</v>
      </c>
      <c r="AI93" s="37">
        <f ca="1">'000122755'!I82</f>
        <v>0</v>
      </c>
      <c r="AJ93" s="37">
        <f ca="1">'000099833'!I82</f>
        <v>0</v>
      </c>
      <c r="AK93" s="37">
        <f ca="1">'000069269'!I82</f>
        <v>0</v>
      </c>
      <c r="AL93" s="37">
        <f ca="1">'000038705'!I82</f>
        <v>0</v>
      </c>
      <c r="AM93" s="37">
        <f ca="1">'000008141'!I82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61"/>
    </row>
    <row r="95" spans="1:45" x14ac:dyDescent="0.25">
      <c r="A95" s="54" t="s">
        <v>91</v>
      </c>
      <c r="B95" s="37">
        <f ca="1">'000076910'!I84</f>
        <v>0</v>
      </c>
      <c r="C95" s="37">
        <f ca="1">'000061628'!I84</f>
        <v>16.666666666666664</v>
      </c>
      <c r="D95" s="37">
        <f ca="1">'000031064'!I84</f>
        <v>0</v>
      </c>
      <c r="E95" s="37">
        <f ca="1">'000298498'!I84</f>
        <v>0</v>
      </c>
      <c r="F95" s="37">
        <f ca="1">'000160960'!I84</f>
        <v>0</v>
      </c>
      <c r="G95" s="37">
        <f ca="1">'000138037'!I84</f>
        <v>0</v>
      </c>
      <c r="H95" s="37">
        <f ca="1">'000115115'!I84</f>
        <v>0</v>
      </c>
      <c r="I95" s="37">
        <f ca="1">'000092192'!I84</f>
        <v>0</v>
      </c>
      <c r="J95" s="37">
        <f ca="1">'000053987'!I84</f>
        <v>12.5</v>
      </c>
      <c r="K95" s="37">
        <f ca="1">'000023423'!I84</f>
        <v>0</v>
      </c>
      <c r="L95" s="37">
        <f ca="1">'000290857'!I84</f>
        <v>0</v>
      </c>
      <c r="M95" s="37">
        <f ca="1">'000283216'!I84</f>
        <v>0</v>
      </c>
      <c r="N95" s="37">
        <f ca="1">'000275575'!I84</f>
        <v>0</v>
      </c>
      <c r="O95" s="37">
        <f ca="1">'000267934'!I84</f>
        <v>0</v>
      </c>
      <c r="P95" s="37">
        <f ca="1">'000260293'!I84</f>
        <v>0</v>
      </c>
      <c r="Q95" s="37">
        <f ca="1">'000252652'!I84</f>
        <v>0</v>
      </c>
      <c r="R95" s="37">
        <f ca="1">'000229729'!I84</f>
        <v>10</v>
      </c>
      <c r="S95" s="37">
        <f ca="1">'000214447'!I84</f>
        <v>0</v>
      </c>
      <c r="T95" s="37">
        <f ca="1">'000199165'!I84</f>
        <v>0</v>
      </c>
      <c r="U95" s="37">
        <f ca="1">'000183883'!I84</f>
        <v>0</v>
      </c>
      <c r="V95" s="37">
        <f ca="1">'000153319'!I84</f>
        <v>0</v>
      </c>
      <c r="W95" s="37">
        <f ca="1">'000130396'!I84</f>
        <v>0</v>
      </c>
      <c r="X95" s="37">
        <f ca="1">'000107474'!I84</f>
        <v>0</v>
      </c>
      <c r="Y95" s="37">
        <f ca="1">'000084551'!I84</f>
        <v>0</v>
      </c>
      <c r="Z95" s="37">
        <f ca="1">'000046346'!I84</f>
        <v>0</v>
      </c>
      <c r="AA95" s="37">
        <f ca="1">'000015782'!I84</f>
        <v>0</v>
      </c>
      <c r="AB95" s="37">
        <f ca="1">'000000500'!I84</f>
        <v>0</v>
      </c>
      <c r="AC95" s="37">
        <f ca="1">'000176242'!I84</f>
        <v>0</v>
      </c>
      <c r="AD95" s="37">
        <f ca="1">'000222088'!I84</f>
        <v>0</v>
      </c>
      <c r="AE95" s="37">
        <f ca="1">'000206806'!I84</f>
        <v>0</v>
      </c>
      <c r="AF95" s="37">
        <f ca="1">'000191524'!I84</f>
        <v>0</v>
      </c>
      <c r="AG95" s="37">
        <f ca="1">'000168601'!I84</f>
        <v>0</v>
      </c>
      <c r="AH95" s="37">
        <f ca="1">'000145678'!I84</f>
        <v>0</v>
      </c>
      <c r="AI95" s="37">
        <f ca="1">'000122755'!I84</f>
        <v>0</v>
      </c>
      <c r="AJ95" s="37">
        <f ca="1">'000099833'!I84</f>
        <v>0</v>
      </c>
      <c r="AK95" s="37">
        <f ca="1">'000069269'!I84</f>
        <v>0</v>
      </c>
      <c r="AL95" s="37">
        <f ca="1">'000038705'!I84</f>
        <v>0</v>
      </c>
      <c r="AM95" s="37">
        <f ca="1">'000008141'!I84</f>
        <v>0</v>
      </c>
      <c r="AO95" s="37">
        <f ca="1">AVERAGE(B95:AM95)</f>
        <v>1.0307017543859649</v>
      </c>
      <c r="AP95" s="37">
        <f ca="1">STDEV(B95:AM95)</f>
        <v>3.6526873695618405</v>
      </c>
      <c r="AQ95" s="37">
        <f ca="1">AP95/SQRT(38)</f>
        <v>0.59254413603670864</v>
      </c>
      <c r="AS95" s="59"/>
    </row>
    <row r="96" spans="1:45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61"/>
    </row>
    <row r="97" spans="1:45" x14ac:dyDescent="0.25">
      <c r="A97" s="54" t="s">
        <v>93</v>
      </c>
      <c r="B97" s="37">
        <f ca="1">'000076910'!I86</f>
        <v>0</v>
      </c>
      <c r="C97" s="37">
        <f ca="1">'000061628'!I86</f>
        <v>0</v>
      </c>
      <c r="D97" s="37">
        <f ca="1">'000031064'!I86</f>
        <v>0</v>
      </c>
      <c r="E97" s="37">
        <f ca="1">'000298498'!I86</f>
        <v>0</v>
      </c>
      <c r="F97" s="37">
        <f ca="1">'000160960'!I86</f>
        <v>0</v>
      </c>
      <c r="G97" s="37">
        <f ca="1">'000138037'!I86</f>
        <v>0</v>
      </c>
      <c r="H97" s="37">
        <f ca="1">'000115115'!I86</f>
        <v>0</v>
      </c>
      <c r="I97" s="37">
        <f ca="1">'000092192'!I86</f>
        <v>0</v>
      </c>
      <c r="J97" s="37">
        <f ca="1">'000053987'!I86</f>
        <v>0</v>
      </c>
      <c r="K97" s="37">
        <f ca="1">'000023423'!I86</f>
        <v>0</v>
      </c>
      <c r="L97" s="37">
        <f ca="1">'000290857'!I86</f>
        <v>0</v>
      </c>
      <c r="M97" s="37">
        <f ca="1">'000283216'!I86</f>
        <v>0</v>
      </c>
      <c r="N97" s="37">
        <f ca="1">'000275575'!I86</f>
        <v>0</v>
      </c>
      <c r="O97" s="37">
        <f ca="1">'000267934'!I86</f>
        <v>0</v>
      </c>
      <c r="P97" s="37">
        <f ca="1">'000260293'!I86</f>
        <v>0</v>
      </c>
      <c r="Q97" s="37">
        <f ca="1">'000252652'!I86</f>
        <v>0</v>
      </c>
      <c r="R97" s="37">
        <f ca="1">'000229729'!I86</f>
        <v>0</v>
      </c>
      <c r="S97" s="37">
        <f ca="1">'000214447'!I86</f>
        <v>0</v>
      </c>
      <c r="T97" s="37">
        <f ca="1">'000199165'!I86</f>
        <v>0</v>
      </c>
      <c r="U97" s="37">
        <f ca="1">'000183883'!I86</f>
        <v>0</v>
      </c>
      <c r="V97" s="37">
        <f ca="1">'000153319'!I86</f>
        <v>0</v>
      </c>
      <c r="W97" s="37">
        <f ca="1">'000130396'!I86</f>
        <v>0</v>
      </c>
      <c r="X97" s="37">
        <f ca="1">'000107474'!I86</f>
        <v>0</v>
      </c>
      <c r="Y97" s="37">
        <f ca="1">'000084551'!I86</f>
        <v>0</v>
      </c>
      <c r="Z97" s="37">
        <f ca="1">'000046346'!I86</f>
        <v>0</v>
      </c>
      <c r="AA97" s="37">
        <f ca="1">'000015782'!I86</f>
        <v>0</v>
      </c>
      <c r="AB97" s="37">
        <f ca="1">'000000500'!I86</f>
        <v>0</v>
      </c>
      <c r="AC97" s="37">
        <f ca="1">'000176242'!I86</f>
        <v>11.111111111111111</v>
      </c>
      <c r="AD97" s="37">
        <f ca="1">'000222088'!I86</f>
        <v>0</v>
      </c>
      <c r="AE97" s="37">
        <f ca="1">'000206806'!I86</f>
        <v>0</v>
      </c>
      <c r="AF97" s="37">
        <f ca="1">'000191524'!I86</f>
        <v>0</v>
      </c>
      <c r="AG97" s="37">
        <f ca="1">'000168601'!I86</f>
        <v>0</v>
      </c>
      <c r="AH97" s="37">
        <f ca="1">'000145678'!I86</f>
        <v>0</v>
      </c>
      <c r="AI97" s="37">
        <f ca="1">'000122755'!I86</f>
        <v>0</v>
      </c>
      <c r="AJ97" s="37">
        <f ca="1">'000099833'!I86</f>
        <v>0</v>
      </c>
      <c r="AK97" s="37">
        <f ca="1">'000069269'!I86</f>
        <v>0</v>
      </c>
      <c r="AL97" s="37">
        <f ca="1">'000038705'!I86</f>
        <v>0</v>
      </c>
      <c r="AM97" s="37">
        <f ca="1">'000008141'!I86</f>
        <v>0</v>
      </c>
      <c r="AO97" s="37">
        <f ca="1">AVERAGE(B97:AM97)</f>
        <v>0.29239766081871343</v>
      </c>
      <c r="AP97" s="37">
        <f ca="1">STDEV(B97:AM97)</f>
        <v>1.8024602347862504</v>
      </c>
      <c r="AQ97" s="37">
        <f ca="1">AP97/SQRT(38)</f>
        <v>0.29239766081871349</v>
      </c>
      <c r="AS97" s="59"/>
    </row>
    <row r="98" spans="1:45" x14ac:dyDescent="0.25">
      <c r="A98" s="54" t="s">
        <v>94</v>
      </c>
      <c r="B98" s="37">
        <f ca="1">'000076910'!I87</f>
        <v>0</v>
      </c>
      <c r="C98" s="37">
        <f ca="1">'000061628'!I87</f>
        <v>0</v>
      </c>
      <c r="D98" s="37">
        <f ca="1">'000031064'!I87</f>
        <v>0</v>
      </c>
      <c r="E98" s="37">
        <f ca="1">'000298498'!I87</f>
        <v>0</v>
      </c>
      <c r="F98" s="37">
        <f ca="1">'000160960'!I87</f>
        <v>0</v>
      </c>
      <c r="G98" s="37">
        <f ca="1">'000138037'!I87</f>
        <v>0</v>
      </c>
      <c r="H98" s="37">
        <f ca="1">'000115115'!I87</f>
        <v>0</v>
      </c>
      <c r="I98" s="37">
        <f ca="1">'000092192'!I87</f>
        <v>0</v>
      </c>
      <c r="J98" s="37">
        <f ca="1">'000053987'!I87</f>
        <v>0</v>
      </c>
      <c r="K98" s="37">
        <f ca="1">'000023423'!I87</f>
        <v>0</v>
      </c>
      <c r="L98" s="37">
        <f ca="1">'000290857'!I87</f>
        <v>0</v>
      </c>
      <c r="M98" s="37">
        <f ca="1">'000283216'!I87</f>
        <v>0</v>
      </c>
      <c r="N98" s="37">
        <f ca="1">'000275575'!I87</f>
        <v>0</v>
      </c>
      <c r="O98" s="37">
        <f ca="1">'000267934'!I87</f>
        <v>0</v>
      </c>
      <c r="P98" s="37">
        <f ca="1">'000260293'!I87</f>
        <v>0</v>
      </c>
      <c r="Q98" s="37">
        <f ca="1">'000252652'!I87</f>
        <v>0</v>
      </c>
      <c r="R98" s="37">
        <f ca="1">'000229729'!I87</f>
        <v>0</v>
      </c>
      <c r="S98" s="37">
        <f ca="1">'000214447'!I87</f>
        <v>0</v>
      </c>
      <c r="T98" s="37">
        <f ca="1">'000199165'!I87</f>
        <v>0</v>
      </c>
      <c r="U98" s="37">
        <f ca="1">'000183883'!I87</f>
        <v>0</v>
      </c>
      <c r="V98" s="37">
        <f ca="1">'000153319'!I87</f>
        <v>0</v>
      </c>
      <c r="W98" s="37">
        <f ca="1">'000130396'!I87</f>
        <v>0</v>
      </c>
      <c r="X98" s="37">
        <f ca="1">'000107474'!I87</f>
        <v>0</v>
      </c>
      <c r="Y98" s="37">
        <f ca="1">'000084551'!I87</f>
        <v>0</v>
      </c>
      <c r="Z98" s="37">
        <f ca="1">'000046346'!I87</f>
        <v>0</v>
      </c>
      <c r="AA98" s="37">
        <f ca="1">'000015782'!I87</f>
        <v>0</v>
      </c>
      <c r="AB98" s="37">
        <f ca="1">'000000500'!I87</f>
        <v>0</v>
      </c>
      <c r="AC98" s="37">
        <f ca="1">'000176242'!I87</f>
        <v>0</v>
      </c>
      <c r="AD98" s="37">
        <f ca="1">'000222088'!I87</f>
        <v>0</v>
      </c>
      <c r="AE98" s="37">
        <f ca="1">'000206806'!I87</f>
        <v>0</v>
      </c>
      <c r="AF98" s="37">
        <f ca="1">'000191524'!I87</f>
        <v>0</v>
      </c>
      <c r="AG98" s="37">
        <f ca="1">'000168601'!I87</f>
        <v>0</v>
      </c>
      <c r="AH98" s="37">
        <f ca="1">'000145678'!I87</f>
        <v>0</v>
      </c>
      <c r="AI98" s="37">
        <f ca="1">'000122755'!I87</f>
        <v>0</v>
      </c>
      <c r="AJ98" s="37">
        <f ca="1">'000099833'!I87</f>
        <v>0</v>
      </c>
      <c r="AK98" s="37">
        <f ca="1">'000069269'!I87</f>
        <v>0</v>
      </c>
      <c r="AL98" s="37">
        <f ca="1">'000038705'!I87</f>
        <v>0</v>
      </c>
      <c r="AM98" s="37">
        <f ca="1">'000008141'!I87</f>
        <v>0</v>
      </c>
      <c r="AO98" s="37">
        <f ca="1">AVERAGE(B98:AM98)</f>
        <v>0</v>
      </c>
      <c r="AP98" s="37">
        <f ca="1">STDEV(B98:AM98)</f>
        <v>0</v>
      </c>
      <c r="AQ98" s="37">
        <f ca="1">AP98/SQRT(38)</f>
        <v>0</v>
      </c>
      <c r="AS98" s="59"/>
    </row>
    <row r="99" spans="1:45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61"/>
    </row>
    <row r="100" spans="1:45" x14ac:dyDescent="0.25">
      <c r="A100" s="54" t="s">
        <v>96</v>
      </c>
      <c r="B100" s="37">
        <f ca="1">'000076910'!I89</f>
        <v>0</v>
      </c>
      <c r="C100" s="37">
        <f ca="1">'000061628'!I89</f>
        <v>0</v>
      </c>
      <c r="D100" s="37">
        <f ca="1">'000031064'!I89</f>
        <v>0</v>
      </c>
      <c r="E100" s="37">
        <f ca="1">'000298498'!I89</f>
        <v>0</v>
      </c>
      <c r="F100" s="37">
        <f ca="1">'000160960'!I89</f>
        <v>0</v>
      </c>
      <c r="G100" s="37">
        <f ca="1">'000138037'!I89</f>
        <v>0</v>
      </c>
      <c r="H100" s="37">
        <f ca="1">'000115115'!I89</f>
        <v>0</v>
      </c>
      <c r="I100" s="37">
        <f ca="1">'000092192'!I89</f>
        <v>0</v>
      </c>
      <c r="J100" s="37">
        <f ca="1">'000053987'!I89</f>
        <v>0</v>
      </c>
      <c r="K100" s="37">
        <f ca="1">'000023423'!I89</f>
        <v>0</v>
      </c>
      <c r="L100" s="37">
        <f ca="1">'000290857'!I89</f>
        <v>0</v>
      </c>
      <c r="M100" s="37">
        <f ca="1">'000283216'!I89</f>
        <v>0</v>
      </c>
      <c r="N100" s="37">
        <f ca="1">'000275575'!I89</f>
        <v>0</v>
      </c>
      <c r="O100" s="37">
        <f ca="1">'000267934'!I89</f>
        <v>0</v>
      </c>
      <c r="P100" s="37">
        <f ca="1">'000260293'!I89</f>
        <v>0</v>
      </c>
      <c r="Q100" s="37">
        <f ca="1">'000252652'!I89</f>
        <v>0</v>
      </c>
      <c r="R100" s="37">
        <f ca="1">'000229729'!I89</f>
        <v>0</v>
      </c>
      <c r="S100" s="37">
        <f ca="1">'000214447'!I89</f>
        <v>0</v>
      </c>
      <c r="T100" s="37">
        <f ca="1">'000199165'!I89</f>
        <v>0</v>
      </c>
      <c r="U100" s="37">
        <f ca="1">'000183883'!I89</f>
        <v>0</v>
      </c>
      <c r="V100" s="37">
        <f ca="1">'000153319'!I89</f>
        <v>0</v>
      </c>
      <c r="W100" s="37">
        <f ca="1">'000130396'!I89</f>
        <v>0</v>
      </c>
      <c r="X100" s="37">
        <f ca="1">'000107474'!I89</f>
        <v>0</v>
      </c>
      <c r="Y100" s="37">
        <f ca="1">'000084551'!I89</f>
        <v>0</v>
      </c>
      <c r="Z100" s="37">
        <f ca="1">'000046346'!I89</f>
        <v>0</v>
      </c>
      <c r="AA100" s="37">
        <f ca="1">'000015782'!I89</f>
        <v>0</v>
      </c>
      <c r="AB100" s="37">
        <f ca="1">'000000500'!I89</f>
        <v>0</v>
      </c>
      <c r="AC100" s="37">
        <f ca="1">'000176242'!I89</f>
        <v>0</v>
      </c>
      <c r="AD100" s="37">
        <f ca="1">'000222088'!I89</f>
        <v>0</v>
      </c>
      <c r="AE100" s="37">
        <f ca="1">'000206806'!I89</f>
        <v>0</v>
      </c>
      <c r="AF100" s="37">
        <f ca="1">'000191524'!I89</f>
        <v>0</v>
      </c>
      <c r="AG100" s="37">
        <f ca="1">'000168601'!I89</f>
        <v>0</v>
      </c>
      <c r="AH100" s="37">
        <f ca="1">'000145678'!I89</f>
        <v>0</v>
      </c>
      <c r="AI100" s="37">
        <f ca="1">'000122755'!I89</f>
        <v>0</v>
      </c>
      <c r="AJ100" s="37">
        <f ca="1">'000099833'!I89</f>
        <v>0</v>
      </c>
      <c r="AK100" s="37">
        <f ca="1">'000069269'!I89</f>
        <v>0</v>
      </c>
      <c r="AL100" s="37">
        <f ca="1">'000038705'!I89</f>
        <v>0</v>
      </c>
      <c r="AM100" s="37">
        <f ca="1">'000008141'!I89</f>
        <v>0</v>
      </c>
      <c r="AO100" s="37">
        <f ca="1">AVERAGE(B100:AM100)</f>
        <v>0</v>
      </c>
      <c r="AP100" s="37">
        <f ca="1">STDEV(B100:AM100)</f>
        <v>0</v>
      </c>
      <c r="AQ100" s="37">
        <f ca="1">AP100/SQRT(38)</f>
        <v>0</v>
      </c>
      <c r="AS100" s="59"/>
    </row>
    <row r="101" spans="1:45" x14ac:dyDescent="0.25">
      <c r="A101" s="54" t="s">
        <v>97</v>
      </c>
      <c r="B101" s="37">
        <f ca="1">'000076910'!I90</f>
        <v>0</v>
      </c>
      <c r="C101" s="37">
        <f ca="1">'000061628'!I90</f>
        <v>0</v>
      </c>
      <c r="D101" s="37">
        <f ca="1">'000031064'!I90</f>
        <v>0</v>
      </c>
      <c r="E101" s="37">
        <f ca="1">'000298498'!I90</f>
        <v>0</v>
      </c>
      <c r="F101" s="37">
        <f ca="1">'000160960'!I90</f>
        <v>0</v>
      </c>
      <c r="G101" s="37">
        <f ca="1">'000138037'!I90</f>
        <v>0</v>
      </c>
      <c r="H101" s="37">
        <f ca="1">'000115115'!I90</f>
        <v>0</v>
      </c>
      <c r="I101" s="37">
        <f ca="1">'000092192'!I90</f>
        <v>0</v>
      </c>
      <c r="J101" s="37">
        <f ca="1">'000053987'!I90</f>
        <v>0</v>
      </c>
      <c r="K101" s="37">
        <f ca="1">'000023423'!I90</f>
        <v>0</v>
      </c>
      <c r="L101" s="37">
        <f ca="1">'000290857'!I90</f>
        <v>0</v>
      </c>
      <c r="M101" s="37">
        <f ca="1">'000283216'!I90</f>
        <v>0</v>
      </c>
      <c r="N101" s="37">
        <f ca="1">'000275575'!I90</f>
        <v>0</v>
      </c>
      <c r="O101" s="37">
        <f ca="1">'000267934'!I90</f>
        <v>0</v>
      </c>
      <c r="P101" s="37">
        <f ca="1">'000260293'!I90</f>
        <v>0</v>
      </c>
      <c r="Q101" s="37">
        <f ca="1">'000252652'!I90</f>
        <v>0</v>
      </c>
      <c r="R101" s="37">
        <f ca="1">'000229729'!I90</f>
        <v>0</v>
      </c>
      <c r="S101" s="37">
        <f ca="1">'000214447'!I90</f>
        <v>0</v>
      </c>
      <c r="T101" s="37">
        <f ca="1">'000199165'!I90</f>
        <v>0</v>
      </c>
      <c r="U101" s="37">
        <f ca="1">'000183883'!I90</f>
        <v>0</v>
      </c>
      <c r="V101" s="37">
        <f ca="1">'000153319'!I90</f>
        <v>0</v>
      </c>
      <c r="W101" s="37">
        <f ca="1">'000130396'!I90</f>
        <v>0</v>
      </c>
      <c r="X101" s="37">
        <f ca="1">'000107474'!I90</f>
        <v>0</v>
      </c>
      <c r="Y101" s="37">
        <f ca="1">'000084551'!I90</f>
        <v>0</v>
      </c>
      <c r="Z101" s="37">
        <f ca="1">'000046346'!I90</f>
        <v>0</v>
      </c>
      <c r="AA101" s="37">
        <f ca="1">'000015782'!I90</f>
        <v>0</v>
      </c>
      <c r="AB101" s="37">
        <f ca="1">'000000500'!I90</f>
        <v>0</v>
      </c>
      <c r="AC101" s="37">
        <f ca="1">'000176242'!I90</f>
        <v>0</v>
      </c>
      <c r="AD101" s="37">
        <f ca="1">'000222088'!I90</f>
        <v>0</v>
      </c>
      <c r="AE101" s="37">
        <f ca="1">'000206806'!I90</f>
        <v>0</v>
      </c>
      <c r="AF101" s="37">
        <f ca="1">'000191524'!I90</f>
        <v>0</v>
      </c>
      <c r="AG101" s="37">
        <f ca="1">'000168601'!I90</f>
        <v>0</v>
      </c>
      <c r="AH101" s="37">
        <f ca="1">'000145678'!I90</f>
        <v>0</v>
      </c>
      <c r="AI101" s="37">
        <f ca="1">'000122755'!I90</f>
        <v>0</v>
      </c>
      <c r="AJ101" s="37">
        <f ca="1">'000099833'!I90</f>
        <v>0</v>
      </c>
      <c r="AK101" s="37">
        <f ca="1">'000069269'!I90</f>
        <v>0</v>
      </c>
      <c r="AL101" s="37">
        <f ca="1">'000038705'!I90</f>
        <v>0</v>
      </c>
      <c r="AM101" s="37">
        <f ca="1">'000008141'!I90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98</v>
      </c>
      <c r="B102" s="37">
        <f ca="1">'000076910'!I91</f>
        <v>0</v>
      </c>
      <c r="C102" s="37">
        <f ca="1">'000061628'!I91</f>
        <v>0</v>
      </c>
      <c r="D102" s="37">
        <f ca="1">'000031064'!I91</f>
        <v>0</v>
      </c>
      <c r="E102" s="37">
        <f ca="1">'000298498'!I91</f>
        <v>0</v>
      </c>
      <c r="F102" s="37">
        <f ca="1">'000160960'!I91</f>
        <v>0</v>
      </c>
      <c r="G102" s="37">
        <f ca="1">'000138037'!I91</f>
        <v>0</v>
      </c>
      <c r="H102" s="37">
        <f ca="1">'000115115'!I91</f>
        <v>0</v>
      </c>
      <c r="I102" s="37">
        <f ca="1">'000092192'!I91</f>
        <v>0</v>
      </c>
      <c r="J102" s="37">
        <f ca="1">'000053987'!I91</f>
        <v>0</v>
      </c>
      <c r="K102" s="37">
        <f ca="1">'000023423'!I91</f>
        <v>0</v>
      </c>
      <c r="L102" s="37">
        <f ca="1">'000290857'!I91</f>
        <v>0</v>
      </c>
      <c r="M102" s="37">
        <f ca="1">'000283216'!I91</f>
        <v>0</v>
      </c>
      <c r="N102" s="37">
        <f ca="1">'000275575'!I91</f>
        <v>0</v>
      </c>
      <c r="O102" s="37">
        <f ca="1">'000267934'!I91</f>
        <v>0</v>
      </c>
      <c r="P102" s="37">
        <f ca="1">'000260293'!I91</f>
        <v>0</v>
      </c>
      <c r="Q102" s="37">
        <f ca="1">'000252652'!I91</f>
        <v>0</v>
      </c>
      <c r="R102" s="37">
        <f ca="1">'000229729'!I91</f>
        <v>0</v>
      </c>
      <c r="S102" s="37">
        <f ca="1">'000214447'!I91</f>
        <v>0</v>
      </c>
      <c r="T102" s="37">
        <f ca="1">'000199165'!I91</f>
        <v>0</v>
      </c>
      <c r="U102" s="37">
        <f ca="1">'000183883'!I91</f>
        <v>0</v>
      </c>
      <c r="V102" s="37">
        <f ca="1">'000153319'!I91</f>
        <v>0</v>
      </c>
      <c r="W102" s="37">
        <f ca="1">'000130396'!I91</f>
        <v>0</v>
      </c>
      <c r="X102" s="37">
        <f ca="1">'000107474'!I91</f>
        <v>0</v>
      </c>
      <c r="Y102" s="37">
        <f ca="1">'000084551'!I91</f>
        <v>0</v>
      </c>
      <c r="Z102" s="37">
        <f ca="1">'000046346'!I91</f>
        <v>0</v>
      </c>
      <c r="AA102" s="37">
        <f ca="1">'000015782'!I91</f>
        <v>0</v>
      </c>
      <c r="AB102" s="37">
        <f ca="1">'000000500'!I91</f>
        <v>0</v>
      </c>
      <c r="AC102" s="37">
        <f ca="1">'000176242'!I91</f>
        <v>0</v>
      </c>
      <c r="AD102" s="37">
        <f ca="1">'000222088'!I91</f>
        <v>0</v>
      </c>
      <c r="AE102" s="37">
        <f ca="1">'000206806'!I91</f>
        <v>0</v>
      </c>
      <c r="AF102" s="37">
        <f ca="1">'000191524'!I91</f>
        <v>0</v>
      </c>
      <c r="AG102" s="37">
        <f ca="1">'000168601'!I91</f>
        <v>0</v>
      </c>
      <c r="AH102" s="37">
        <f ca="1">'000145678'!I91</f>
        <v>0</v>
      </c>
      <c r="AI102" s="37">
        <f ca="1">'000122755'!I91</f>
        <v>0</v>
      </c>
      <c r="AJ102" s="37">
        <f ca="1">'000099833'!I91</f>
        <v>0</v>
      </c>
      <c r="AK102" s="37">
        <f ca="1">'000069269'!I91</f>
        <v>0</v>
      </c>
      <c r="AL102" s="37">
        <f ca="1">'000038705'!I91</f>
        <v>0</v>
      </c>
      <c r="AM102" s="37">
        <f ca="1">'000008141'!I91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99</v>
      </c>
      <c r="B103" s="37">
        <f ca="1">'000076910'!I92</f>
        <v>0</v>
      </c>
      <c r="C103" s="37">
        <f ca="1">'000061628'!I92</f>
        <v>0</v>
      </c>
      <c r="D103" s="37">
        <f ca="1">'000031064'!I92</f>
        <v>0</v>
      </c>
      <c r="E103" s="37">
        <f ca="1">'000298498'!I92</f>
        <v>0</v>
      </c>
      <c r="F103" s="37">
        <f ca="1">'000160960'!I92</f>
        <v>0</v>
      </c>
      <c r="G103" s="37">
        <f ca="1">'000138037'!I92</f>
        <v>0</v>
      </c>
      <c r="H103" s="37">
        <f ca="1">'000115115'!I92</f>
        <v>0</v>
      </c>
      <c r="I103" s="37">
        <f ca="1">'000092192'!I92</f>
        <v>0</v>
      </c>
      <c r="J103" s="37">
        <f ca="1">'000053987'!I92</f>
        <v>0</v>
      </c>
      <c r="K103" s="37">
        <f ca="1">'000023423'!I92</f>
        <v>0</v>
      </c>
      <c r="L103" s="37">
        <f ca="1">'000290857'!I92</f>
        <v>0</v>
      </c>
      <c r="M103" s="37">
        <f ca="1">'000283216'!I92</f>
        <v>0</v>
      </c>
      <c r="N103" s="37">
        <f ca="1">'000275575'!I92</f>
        <v>0</v>
      </c>
      <c r="O103" s="37">
        <f ca="1">'000267934'!I92</f>
        <v>0</v>
      </c>
      <c r="P103" s="37">
        <f ca="1">'000260293'!I92</f>
        <v>0</v>
      </c>
      <c r="Q103" s="37">
        <f ca="1">'000252652'!I92</f>
        <v>0</v>
      </c>
      <c r="R103" s="37">
        <f ca="1">'000229729'!I92</f>
        <v>0</v>
      </c>
      <c r="S103" s="37">
        <f ca="1">'000214447'!I92</f>
        <v>0</v>
      </c>
      <c r="T103" s="37">
        <f ca="1">'000199165'!I92</f>
        <v>0</v>
      </c>
      <c r="U103" s="37">
        <f ca="1">'000183883'!I92</f>
        <v>0</v>
      </c>
      <c r="V103" s="37">
        <f ca="1">'000153319'!I92</f>
        <v>0</v>
      </c>
      <c r="W103" s="37">
        <f ca="1">'000130396'!I92</f>
        <v>0</v>
      </c>
      <c r="X103" s="37">
        <f ca="1">'000107474'!I92</f>
        <v>0</v>
      </c>
      <c r="Y103" s="37">
        <f ca="1">'000084551'!I92</f>
        <v>0</v>
      </c>
      <c r="Z103" s="37">
        <f ca="1">'000046346'!I92</f>
        <v>0</v>
      </c>
      <c r="AA103" s="37">
        <f ca="1">'000015782'!I92</f>
        <v>0</v>
      </c>
      <c r="AB103" s="37">
        <f ca="1">'000000500'!I92</f>
        <v>0</v>
      </c>
      <c r="AC103" s="37">
        <f ca="1">'000176242'!I92</f>
        <v>0</v>
      </c>
      <c r="AD103" s="37">
        <f ca="1">'000222088'!I92</f>
        <v>0</v>
      </c>
      <c r="AE103" s="37">
        <f ca="1">'000206806'!I92</f>
        <v>0</v>
      </c>
      <c r="AF103" s="37">
        <f ca="1">'000191524'!I92</f>
        <v>0</v>
      </c>
      <c r="AG103" s="37">
        <f ca="1">'000168601'!I92</f>
        <v>0</v>
      </c>
      <c r="AH103" s="37">
        <f ca="1">'000145678'!I92</f>
        <v>0</v>
      </c>
      <c r="AI103" s="37">
        <f ca="1">'000122755'!I92</f>
        <v>0</v>
      </c>
      <c r="AJ103" s="37">
        <f ca="1">'000099833'!I92</f>
        <v>0</v>
      </c>
      <c r="AK103" s="37">
        <f ca="1">'000069269'!I92</f>
        <v>0</v>
      </c>
      <c r="AL103" s="37">
        <f ca="1">'000038705'!I92</f>
        <v>0</v>
      </c>
      <c r="AM103" s="37">
        <f ca="1">'000008141'!I92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100</v>
      </c>
      <c r="B104" s="37">
        <f ca="1">'000076910'!I93</f>
        <v>0</v>
      </c>
      <c r="C104" s="37">
        <f ca="1">'000061628'!I93</f>
        <v>0</v>
      </c>
      <c r="D104" s="37">
        <f ca="1">'000031064'!I93</f>
        <v>0</v>
      </c>
      <c r="E104" s="37">
        <f ca="1">'000298498'!I93</f>
        <v>0</v>
      </c>
      <c r="F104" s="37">
        <f ca="1">'000160960'!I93</f>
        <v>0</v>
      </c>
      <c r="G104" s="37">
        <f ca="1">'000138037'!I93</f>
        <v>0</v>
      </c>
      <c r="H104" s="37">
        <f ca="1">'000115115'!I93</f>
        <v>0</v>
      </c>
      <c r="I104" s="37">
        <f ca="1">'000092192'!I93</f>
        <v>0</v>
      </c>
      <c r="J104" s="37">
        <f ca="1">'000053987'!I93</f>
        <v>0</v>
      </c>
      <c r="K104" s="37">
        <f ca="1">'000023423'!I93</f>
        <v>0</v>
      </c>
      <c r="L104" s="37">
        <f ca="1">'000290857'!I93</f>
        <v>0</v>
      </c>
      <c r="M104" s="37">
        <f ca="1">'000283216'!I93</f>
        <v>0</v>
      </c>
      <c r="N104" s="37">
        <f ca="1">'000275575'!I93</f>
        <v>0</v>
      </c>
      <c r="O104" s="37">
        <f ca="1">'000267934'!I93</f>
        <v>0</v>
      </c>
      <c r="P104" s="37">
        <f ca="1">'000260293'!I93</f>
        <v>0</v>
      </c>
      <c r="Q104" s="37">
        <f ca="1">'000252652'!I93</f>
        <v>0</v>
      </c>
      <c r="R104" s="37">
        <f ca="1">'000229729'!I93</f>
        <v>0</v>
      </c>
      <c r="S104" s="37">
        <f ca="1">'000214447'!I93</f>
        <v>0</v>
      </c>
      <c r="T104" s="37">
        <f ca="1">'000199165'!I93</f>
        <v>0</v>
      </c>
      <c r="U104" s="37">
        <f ca="1">'000183883'!I93</f>
        <v>0</v>
      </c>
      <c r="V104" s="37">
        <f ca="1">'000153319'!I93</f>
        <v>0</v>
      </c>
      <c r="W104" s="37">
        <f ca="1">'000130396'!I93</f>
        <v>0</v>
      </c>
      <c r="X104" s="37">
        <f ca="1">'000107474'!I93</f>
        <v>0</v>
      </c>
      <c r="Y104" s="37">
        <f ca="1">'000084551'!I93</f>
        <v>0</v>
      </c>
      <c r="Z104" s="37">
        <f ca="1">'000046346'!I93</f>
        <v>0</v>
      </c>
      <c r="AA104" s="37">
        <f ca="1">'000015782'!I93</f>
        <v>0</v>
      </c>
      <c r="AB104" s="37">
        <f ca="1">'000000500'!I93</f>
        <v>0</v>
      </c>
      <c r="AC104" s="37">
        <f ca="1">'000176242'!I93</f>
        <v>0</v>
      </c>
      <c r="AD104" s="37">
        <f ca="1">'000222088'!I93</f>
        <v>0</v>
      </c>
      <c r="AE104" s="37">
        <f ca="1">'000206806'!I93</f>
        <v>0</v>
      </c>
      <c r="AF104" s="37">
        <f ca="1">'000191524'!I93</f>
        <v>0</v>
      </c>
      <c r="AG104" s="37">
        <f ca="1">'000168601'!I93</f>
        <v>0</v>
      </c>
      <c r="AH104" s="37">
        <f ca="1">'000145678'!I93</f>
        <v>0</v>
      </c>
      <c r="AI104" s="37">
        <f ca="1">'000122755'!I93</f>
        <v>0</v>
      </c>
      <c r="AJ104" s="37">
        <f ca="1">'000099833'!I93</f>
        <v>0</v>
      </c>
      <c r="AK104" s="37">
        <f ca="1">'000069269'!I93</f>
        <v>0</v>
      </c>
      <c r="AL104" s="37">
        <f ca="1">'000038705'!I93</f>
        <v>0</v>
      </c>
      <c r="AM104" s="37">
        <f ca="1">'000008141'!I93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101</v>
      </c>
      <c r="B105" s="37">
        <f ca="1">'000076910'!I94</f>
        <v>30</v>
      </c>
      <c r="C105" s="37">
        <f ca="1">'000061628'!I94</f>
        <v>50</v>
      </c>
      <c r="D105" s="37">
        <f ca="1">'000031064'!I94</f>
        <v>60</v>
      </c>
      <c r="E105" s="37">
        <f ca="1">'000298498'!I94</f>
        <v>60</v>
      </c>
      <c r="F105" s="37">
        <f ca="1">'000160960'!I94</f>
        <v>10</v>
      </c>
      <c r="G105" s="37">
        <f ca="1">'000138037'!I94</f>
        <v>30</v>
      </c>
      <c r="H105" s="37">
        <f ca="1">'000115115'!I94</f>
        <v>0</v>
      </c>
      <c r="I105" s="37">
        <f ca="1">'000092192'!I94</f>
        <v>0</v>
      </c>
      <c r="J105" s="37">
        <f ca="1">'000053987'!I94</f>
        <v>87.5</v>
      </c>
      <c r="K105" s="37">
        <f ca="1">'000023423'!I94</f>
        <v>0</v>
      </c>
      <c r="L105" s="37">
        <f ca="1">'000290857'!I94</f>
        <v>77.777777777777786</v>
      </c>
      <c r="M105" s="37">
        <f ca="1">'000283216'!I94</f>
        <v>37.5</v>
      </c>
      <c r="N105" s="37">
        <f ca="1">'000275575'!I94</f>
        <v>100</v>
      </c>
      <c r="O105" s="37">
        <f ca="1">'000267934'!I94</f>
        <v>50</v>
      </c>
      <c r="P105" s="37">
        <f ca="1">'000260293'!I94</f>
        <v>11.111111111111111</v>
      </c>
      <c r="Q105" s="37">
        <f ca="1">'000252652'!I94</f>
        <v>57.142857142857139</v>
      </c>
      <c r="R105" s="37">
        <f ca="1">'000229729'!I94</f>
        <v>10</v>
      </c>
      <c r="S105" s="37">
        <f ca="1">'000214447'!I94</f>
        <v>77.777777777777786</v>
      </c>
      <c r="T105" s="37">
        <f ca="1">'000199165'!I94</f>
        <v>66.666666666666657</v>
      </c>
      <c r="U105" s="37">
        <f ca="1">'000183883'!I94</f>
        <v>37.5</v>
      </c>
      <c r="V105" s="37">
        <f ca="1">'000153319'!I94</f>
        <v>37.5</v>
      </c>
      <c r="W105" s="37">
        <f ca="1">'000130396'!I94</f>
        <v>55.555555555555557</v>
      </c>
      <c r="X105" s="37">
        <f ca="1">'000107474'!I94</f>
        <v>0</v>
      </c>
      <c r="Y105" s="37">
        <f ca="1">'000084551'!I94</f>
        <v>77.777777777777786</v>
      </c>
      <c r="Z105" s="37">
        <f ca="1">'000046346'!I94</f>
        <v>66.666666666666657</v>
      </c>
      <c r="AA105" s="37">
        <f ca="1">'000015782'!I94</f>
        <v>44.444444444444443</v>
      </c>
      <c r="AB105" s="37">
        <f ca="1">'000000500'!I94</f>
        <v>50</v>
      </c>
      <c r="AC105" s="37">
        <f ca="1">'000176242'!I94</f>
        <v>0</v>
      </c>
      <c r="AD105" s="37">
        <f ca="1">'000222088'!I94</f>
        <v>10</v>
      </c>
      <c r="AE105" s="37">
        <f ca="1">'000206806'!I94</f>
        <v>11.111111111111111</v>
      </c>
      <c r="AF105" s="37">
        <f ca="1">'000191524'!I94</f>
        <v>30</v>
      </c>
      <c r="AG105" s="37">
        <f ca="1">'000168601'!I94</f>
        <v>11.111111111111111</v>
      </c>
      <c r="AH105" s="37">
        <f ca="1">'000145678'!I94</f>
        <v>12.5</v>
      </c>
      <c r="AI105" s="37">
        <f ca="1">'000122755'!I94</f>
        <v>40</v>
      </c>
      <c r="AJ105" s="37">
        <f ca="1">'000099833'!I94</f>
        <v>33.333333333333329</v>
      </c>
      <c r="AK105" s="37">
        <f ca="1">'000069269'!I94</f>
        <v>50</v>
      </c>
      <c r="AL105" s="37">
        <f ca="1">'000038705'!I94</f>
        <v>0</v>
      </c>
      <c r="AM105" s="37">
        <f ca="1">'000008141'!I94</f>
        <v>37.5</v>
      </c>
      <c r="AO105" s="37">
        <f ca="1">AVERAGE(B105:AM105)</f>
        <v>37.38095238095238</v>
      </c>
      <c r="AP105" s="37">
        <f ca="1">STDEV(B105:AM105)</f>
        <v>27.988559536122683</v>
      </c>
      <c r="AQ105" s="37">
        <f ca="1">AP105/SQRT(38)</f>
        <v>4.5403439033527775</v>
      </c>
      <c r="AS105" s="59"/>
    </row>
    <row r="106" spans="1:45" x14ac:dyDescent="0.25">
      <c r="A106" s="54" t="s">
        <v>102</v>
      </c>
      <c r="B106" s="37">
        <f ca="1">'000076910'!I95</f>
        <v>0</v>
      </c>
      <c r="C106" s="37">
        <f ca="1">'000061628'!I95</f>
        <v>0</v>
      </c>
      <c r="D106" s="37">
        <f ca="1">'000031064'!I95</f>
        <v>0</v>
      </c>
      <c r="E106" s="37">
        <f ca="1">'000298498'!I95</f>
        <v>0</v>
      </c>
      <c r="F106" s="37">
        <f ca="1">'000160960'!I95</f>
        <v>0</v>
      </c>
      <c r="G106" s="37">
        <f ca="1">'000138037'!I95</f>
        <v>0</v>
      </c>
      <c r="H106" s="37">
        <f ca="1">'000115115'!I95</f>
        <v>0</v>
      </c>
      <c r="I106" s="37">
        <f ca="1">'000092192'!I95</f>
        <v>0</v>
      </c>
      <c r="J106" s="37">
        <f ca="1">'000053987'!I95</f>
        <v>0</v>
      </c>
      <c r="K106" s="37">
        <f ca="1">'000023423'!I95</f>
        <v>0</v>
      </c>
      <c r="L106" s="37">
        <f ca="1">'000290857'!I95</f>
        <v>0</v>
      </c>
      <c r="M106" s="37">
        <f ca="1">'000283216'!I95</f>
        <v>0</v>
      </c>
      <c r="N106" s="37">
        <f ca="1">'000275575'!I95</f>
        <v>0</v>
      </c>
      <c r="O106" s="37">
        <f ca="1">'000267934'!I95</f>
        <v>0</v>
      </c>
      <c r="P106" s="37">
        <f ca="1">'000260293'!I95</f>
        <v>0</v>
      </c>
      <c r="Q106" s="37">
        <f ca="1">'000252652'!I95</f>
        <v>0</v>
      </c>
      <c r="R106" s="37">
        <f ca="1">'000229729'!I95</f>
        <v>0</v>
      </c>
      <c r="S106" s="37">
        <f ca="1">'000214447'!I95</f>
        <v>0</v>
      </c>
      <c r="T106" s="37">
        <f ca="1">'000199165'!I95</f>
        <v>0</v>
      </c>
      <c r="U106" s="37">
        <f ca="1">'000183883'!I95</f>
        <v>0</v>
      </c>
      <c r="V106" s="37">
        <f ca="1">'000153319'!I95</f>
        <v>0</v>
      </c>
      <c r="W106" s="37">
        <f ca="1">'000130396'!I95</f>
        <v>0</v>
      </c>
      <c r="X106" s="37">
        <f ca="1">'000107474'!I95</f>
        <v>0</v>
      </c>
      <c r="Y106" s="37">
        <f ca="1">'000084551'!I95</f>
        <v>0</v>
      </c>
      <c r="Z106" s="37">
        <f ca="1">'000046346'!I95</f>
        <v>0</v>
      </c>
      <c r="AA106" s="37">
        <f ca="1">'000015782'!I95</f>
        <v>0</v>
      </c>
      <c r="AB106" s="37">
        <f ca="1">'000000500'!I95</f>
        <v>0</v>
      </c>
      <c r="AC106" s="37">
        <f ca="1">'000176242'!I95</f>
        <v>0</v>
      </c>
      <c r="AD106" s="37">
        <f ca="1">'000222088'!I95</f>
        <v>0</v>
      </c>
      <c r="AE106" s="37">
        <f ca="1">'000206806'!I95</f>
        <v>0</v>
      </c>
      <c r="AF106" s="37">
        <f ca="1">'000191524'!I95</f>
        <v>0</v>
      </c>
      <c r="AG106" s="37">
        <f ca="1">'000168601'!I95</f>
        <v>0</v>
      </c>
      <c r="AH106" s="37">
        <f ca="1">'000145678'!I95</f>
        <v>0</v>
      </c>
      <c r="AI106" s="37">
        <f ca="1">'000122755'!I95</f>
        <v>0</v>
      </c>
      <c r="AJ106" s="37">
        <f ca="1">'000099833'!I95</f>
        <v>0</v>
      </c>
      <c r="AK106" s="37">
        <f ca="1">'000069269'!I95</f>
        <v>0</v>
      </c>
      <c r="AL106" s="37">
        <f ca="1">'000038705'!I95</f>
        <v>0</v>
      </c>
      <c r="AM106" s="37">
        <f ca="1">'000008141'!I95</f>
        <v>0</v>
      </c>
      <c r="AO106" s="37">
        <f ca="1">AVERAGE(B106:AM106)</f>
        <v>0</v>
      </c>
      <c r="AP106" s="37">
        <f ca="1">STDEV(B106:AM106)</f>
        <v>0</v>
      </c>
      <c r="AQ106" s="37">
        <f ca="1">AP106/SQRT(38)</f>
        <v>0</v>
      </c>
      <c r="AS106" s="59"/>
    </row>
    <row r="107" spans="1:45" x14ac:dyDescent="0.25">
      <c r="A107" s="54" t="s">
        <v>103</v>
      </c>
      <c r="B107" s="37">
        <f ca="1">'000076910'!I96</f>
        <v>0</v>
      </c>
      <c r="C107" s="37">
        <f ca="1">'000061628'!I96</f>
        <v>0</v>
      </c>
      <c r="D107" s="37">
        <f ca="1">'000031064'!I96</f>
        <v>0</v>
      </c>
      <c r="E107" s="37">
        <f ca="1">'000298498'!I96</f>
        <v>0</v>
      </c>
      <c r="F107" s="37">
        <f ca="1">'000160960'!I96</f>
        <v>0</v>
      </c>
      <c r="G107" s="37">
        <f ca="1">'000138037'!I96</f>
        <v>0</v>
      </c>
      <c r="H107" s="37">
        <f ca="1">'000115115'!I96</f>
        <v>0</v>
      </c>
      <c r="I107" s="37">
        <f ca="1">'000092192'!I96</f>
        <v>0</v>
      </c>
      <c r="J107" s="37">
        <f ca="1">'000053987'!I96</f>
        <v>0</v>
      </c>
      <c r="K107" s="37">
        <f ca="1">'000023423'!I96</f>
        <v>0</v>
      </c>
      <c r="L107" s="37">
        <f ca="1">'000290857'!I96</f>
        <v>0</v>
      </c>
      <c r="M107" s="37">
        <f ca="1">'000283216'!I96</f>
        <v>0</v>
      </c>
      <c r="N107" s="37">
        <f ca="1">'000275575'!I96</f>
        <v>0</v>
      </c>
      <c r="O107" s="37">
        <f ca="1">'000267934'!I96</f>
        <v>0</v>
      </c>
      <c r="P107" s="37">
        <f ca="1">'000260293'!I96</f>
        <v>0</v>
      </c>
      <c r="Q107" s="37">
        <f ca="1">'000252652'!I96</f>
        <v>0</v>
      </c>
      <c r="R107" s="37">
        <f ca="1">'000229729'!I96</f>
        <v>0</v>
      </c>
      <c r="S107" s="37">
        <f ca="1">'000214447'!I96</f>
        <v>0</v>
      </c>
      <c r="T107" s="37">
        <f ca="1">'000199165'!I96</f>
        <v>0</v>
      </c>
      <c r="U107" s="37">
        <f ca="1">'000183883'!I96</f>
        <v>0</v>
      </c>
      <c r="V107" s="37">
        <f ca="1">'000153319'!I96</f>
        <v>0</v>
      </c>
      <c r="W107" s="37">
        <f ca="1">'000130396'!I96</f>
        <v>0</v>
      </c>
      <c r="X107" s="37">
        <f ca="1">'000107474'!I96</f>
        <v>0</v>
      </c>
      <c r="Y107" s="37">
        <f ca="1">'000084551'!I96</f>
        <v>0</v>
      </c>
      <c r="Z107" s="37">
        <f ca="1">'000046346'!I96</f>
        <v>0</v>
      </c>
      <c r="AA107" s="37">
        <f ca="1">'000015782'!I96</f>
        <v>0</v>
      </c>
      <c r="AB107" s="37">
        <f ca="1">'000000500'!I96</f>
        <v>0</v>
      </c>
      <c r="AC107" s="37">
        <f ca="1">'000176242'!I96</f>
        <v>0</v>
      </c>
      <c r="AD107" s="37">
        <f ca="1">'000222088'!I96</f>
        <v>0</v>
      </c>
      <c r="AE107" s="37">
        <f ca="1">'000206806'!I96</f>
        <v>0</v>
      </c>
      <c r="AF107" s="37">
        <f ca="1">'000191524'!I96</f>
        <v>0</v>
      </c>
      <c r="AG107" s="37">
        <f ca="1">'000168601'!I96</f>
        <v>0</v>
      </c>
      <c r="AH107" s="37">
        <f ca="1">'000145678'!I96</f>
        <v>0</v>
      </c>
      <c r="AI107" s="37">
        <f ca="1">'000122755'!I96</f>
        <v>0</v>
      </c>
      <c r="AJ107" s="37">
        <f ca="1">'000099833'!I96</f>
        <v>0</v>
      </c>
      <c r="AK107" s="37">
        <f ca="1">'000069269'!I96</f>
        <v>0</v>
      </c>
      <c r="AL107" s="37">
        <f ca="1">'000038705'!I96</f>
        <v>0</v>
      </c>
      <c r="AM107" s="37">
        <f ca="1">'000008141'!I96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104</v>
      </c>
      <c r="B108" s="37">
        <f ca="1">'000076910'!I97</f>
        <v>0</v>
      </c>
      <c r="C108" s="37">
        <f ca="1">'000061628'!I97</f>
        <v>0</v>
      </c>
      <c r="D108" s="37">
        <f ca="1">'000031064'!I97</f>
        <v>0</v>
      </c>
      <c r="E108" s="37">
        <f ca="1">'000298498'!I97</f>
        <v>0</v>
      </c>
      <c r="F108" s="37">
        <f ca="1">'000160960'!I97</f>
        <v>0</v>
      </c>
      <c r="G108" s="37">
        <f ca="1">'000138037'!I97</f>
        <v>0</v>
      </c>
      <c r="H108" s="37">
        <f ca="1">'000115115'!I97</f>
        <v>0</v>
      </c>
      <c r="I108" s="37">
        <f ca="1">'000092192'!I97</f>
        <v>0</v>
      </c>
      <c r="J108" s="37">
        <f ca="1">'000053987'!I97</f>
        <v>0</v>
      </c>
      <c r="K108" s="37">
        <f ca="1">'000023423'!I97</f>
        <v>0</v>
      </c>
      <c r="L108" s="37">
        <f ca="1">'000290857'!I97</f>
        <v>0</v>
      </c>
      <c r="M108" s="37">
        <f ca="1">'000283216'!I97</f>
        <v>0</v>
      </c>
      <c r="N108" s="37">
        <f ca="1">'000275575'!I97</f>
        <v>0</v>
      </c>
      <c r="O108" s="37">
        <f ca="1">'000267934'!I97</f>
        <v>0</v>
      </c>
      <c r="P108" s="37">
        <f ca="1">'000260293'!I97</f>
        <v>0</v>
      </c>
      <c r="Q108" s="37">
        <f ca="1">'000252652'!I97</f>
        <v>0</v>
      </c>
      <c r="R108" s="37">
        <f ca="1">'000229729'!I97</f>
        <v>0</v>
      </c>
      <c r="S108" s="37">
        <f ca="1">'000214447'!I97</f>
        <v>0</v>
      </c>
      <c r="T108" s="37">
        <f ca="1">'000199165'!I97</f>
        <v>0</v>
      </c>
      <c r="U108" s="37">
        <f ca="1">'000183883'!I97</f>
        <v>0</v>
      </c>
      <c r="V108" s="37">
        <f ca="1">'000153319'!I97</f>
        <v>0</v>
      </c>
      <c r="W108" s="37">
        <f ca="1">'000130396'!I97</f>
        <v>0</v>
      </c>
      <c r="X108" s="37">
        <f ca="1">'000107474'!I97</f>
        <v>0</v>
      </c>
      <c r="Y108" s="37">
        <f ca="1">'000084551'!I97</f>
        <v>0</v>
      </c>
      <c r="Z108" s="37">
        <f ca="1">'000046346'!I97</f>
        <v>0</v>
      </c>
      <c r="AA108" s="37">
        <f ca="1">'000015782'!I97</f>
        <v>0</v>
      </c>
      <c r="AB108" s="37">
        <f ca="1">'000000500'!I97</f>
        <v>0</v>
      </c>
      <c r="AC108" s="37">
        <f ca="1">'000176242'!I97</f>
        <v>0</v>
      </c>
      <c r="AD108" s="37">
        <f ca="1">'000222088'!I97</f>
        <v>0</v>
      </c>
      <c r="AE108" s="37">
        <f ca="1">'000206806'!I97</f>
        <v>0</v>
      </c>
      <c r="AF108" s="37">
        <f ca="1">'000191524'!I97</f>
        <v>0</v>
      </c>
      <c r="AG108" s="37">
        <f ca="1">'000168601'!I97</f>
        <v>0</v>
      </c>
      <c r="AH108" s="37">
        <f ca="1">'000145678'!I97</f>
        <v>0</v>
      </c>
      <c r="AI108" s="37">
        <f ca="1">'000122755'!I97</f>
        <v>0</v>
      </c>
      <c r="AJ108" s="37">
        <f ca="1">'000099833'!I97</f>
        <v>0</v>
      </c>
      <c r="AK108" s="37">
        <f ca="1">'000069269'!I97</f>
        <v>0</v>
      </c>
      <c r="AL108" s="37">
        <f ca="1">'000038705'!I97</f>
        <v>0</v>
      </c>
      <c r="AM108" s="37">
        <f ca="1">'000008141'!I97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105</v>
      </c>
      <c r="B109" s="37">
        <f ca="1">'000076910'!I98</f>
        <v>0</v>
      </c>
      <c r="C109" s="37">
        <f ca="1">'000061628'!I98</f>
        <v>0</v>
      </c>
      <c r="D109" s="37">
        <f ca="1">'000031064'!I98</f>
        <v>0</v>
      </c>
      <c r="E109" s="37">
        <f ca="1">'000298498'!I98</f>
        <v>0</v>
      </c>
      <c r="F109" s="37">
        <f ca="1">'000160960'!I98</f>
        <v>0</v>
      </c>
      <c r="G109" s="37">
        <f ca="1">'000138037'!I98</f>
        <v>0</v>
      </c>
      <c r="H109" s="37">
        <f ca="1">'000115115'!I98</f>
        <v>0</v>
      </c>
      <c r="I109" s="37">
        <f ca="1">'000092192'!I98</f>
        <v>0</v>
      </c>
      <c r="J109" s="37">
        <f ca="1">'000053987'!I98</f>
        <v>0</v>
      </c>
      <c r="K109" s="37">
        <f ca="1">'000023423'!I98</f>
        <v>0</v>
      </c>
      <c r="L109" s="37">
        <f ca="1">'000290857'!I98</f>
        <v>0</v>
      </c>
      <c r="M109" s="37">
        <f ca="1">'000283216'!I98</f>
        <v>0</v>
      </c>
      <c r="N109" s="37">
        <f ca="1">'000275575'!I98</f>
        <v>0</v>
      </c>
      <c r="O109" s="37">
        <f ca="1">'000267934'!I98</f>
        <v>0</v>
      </c>
      <c r="P109" s="37">
        <f ca="1">'000260293'!I98</f>
        <v>0</v>
      </c>
      <c r="Q109" s="37">
        <f ca="1">'000252652'!I98</f>
        <v>0</v>
      </c>
      <c r="R109" s="37">
        <f ca="1">'000229729'!I98</f>
        <v>0</v>
      </c>
      <c r="S109" s="37">
        <f ca="1">'000214447'!I98</f>
        <v>0</v>
      </c>
      <c r="T109" s="37">
        <f ca="1">'000199165'!I98</f>
        <v>0</v>
      </c>
      <c r="U109" s="37">
        <f ca="1">'000183883'!I98</f>
        <v>0</v>
      </c>
      <c r="V109" s="37">
        <f ca="1">'000153319'!I98</f>
        <v>0</v>
      </c>
      <c r="W109" s="37">
        <f ca="1">'000130396'!I98</f>
        <v>0</v>
      </c>
      <c r="X109" s="37">
        <f ca="1">'000107474'!I98</f>
        <v>0</v>
      </c>
      <c r="Y109" s="37">
        <f ca="1">'000084551'!I98</f>
        <v>0</v>
      </c>
      <c r="Z109" s="37">
        <f ca="1">'000046346'!I98</f>
        <v>0</v>
      </c>
      <c r="AA109" s="37">
        <f ca="1">'000015782'!I98</f>
        <v>0</v>
      </c>
      <c r="AB109" s="37">
        <f ca="1">'000000500'!I98</f>
        <v>0</v>
      </c>
      <c r="AC109" s="37">
        <f ca="1">'000176242'!I98</f>
        <v>0</v>
      </c>
      <c r="AD109" s="37">
        <f ca="1">'000222088'!I98</f>
        <v>0</v>
      </c>
      <c r="AE109" s="37">
        <f ca="1">'000206806'!I98</f>
        <v>0</v>
      </c>
      <c r="AF109" s="37">
        <f ca="1">'000191524'!I98</f>
        <v>0</v>
      </c>
      <c r="AG109" s="37">
        <f ca="1">'000168601'!I98</f>
        <v>0</v>
      </c>
      <c r="AH109" s="37">
        <f ca="1">'000145678'!I98</f>
        <v>0</v>
      </c>
      <c r="AI109" s="37">
        <f ca="1">'000122755'!I98</f>
        <v>0</v>
      </c>
      <c r="AJ109" s="37">
        <f ca="1">'000099833'!I98</f>
        <v>0</v>
      </c>
      <c r="AK109" s="37">
        <f ca="1">'000069269'!I98</f>
        <v>0</v>
      </c>
      <c r="AL109" s="37">
        <f ca="1">'000038705'!I98</f>
        <v>0</v>
      </c>
      <c r="AM109" s="37">
        <f ca="1">'000008141'!I98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106</v>
      </c>
      <c r="B110" s="37">
        <f ca="1">'000076910'!I99</f>
        <v>0</v>
      </c>
      <c r="C110" s="37">
        <f ca="1">'000061628'!I99</f>
        <v>0</v>
      </c>
      <c r="D110" s="37">
        <f ca="1">'000031064'!I99</f>
        <v>0</v>
      </c>
      <c r="E110" s="37">
        <f ca="1">'000298498'!I99</f>
        <v>0</v>
      </c>
      <c r="F110" s="37">
        <f ca="1">'000160960'!I99</f>
        <v>0</v>
      </c>
      <c r="G110" s="37">
        <f ca="1">'000138037'!I99</f>
        <v>0</v>
      </c>
      <c r="H110" s="37">
        <f ca="1">'000115115'!I99</f>
        <v>0</v>
      </c>
      <c r="I110" s="37">
        <f ca="1">'000092192'!I99</f>
        <v>0</v>
      </c>
      <c r="J110" s="37">
        <f ca="1">'000053987'!I99</f>
        <v>0</v>
      </c>
      <c r="K110" s="37">
        <f ca="1">'000023423'!I99</f>
        <v>0</v>
      </c>
      <c r="L110" s="37">
        <f ca="1">'000290857'!I99</f>
        <v>0</v>
      </c>
      <c r="M110" s="37">
        <f ca="1">'000283216'!I99</f>
        <v>0</v>
      </c>
      <c r="N110" s="37">
        <f ca="1">'000275575'!I99</f>
        <v>0</v>
      </c>
      <c r="O110" s="37">
        <f ca="1">'000267934'!I99</f>
        <v>0</v>
      </c>
      <c r="P110" s="37">
        <f ca="1">'000260293'!I99</f>
        <v>0</v>
      </c>
      <c r="Q110" s="37">
        <f ca="1">'000252652'!I99</f>
        <v>0</v>
      </c>
      <c r="R110" s="37">
        <f ca="1">'000229729'!I99</f>
        <v>0</v>
      </c>
      <c r="S110" s="37">
        <f ca="1">'000214447'!I99</f>
        <v>0</v>
      </c>
      <c r="T110" s="37">
        <f ca="1">'000199165'!I99</f>
        <v>0</v>
      </c>
      <c r="U110" s="37">
        <f ca="1">'000183883'!I99</f>
        <v>0</v>
      </c>
      <c r="V110" s="37">
        <f ca="1">'000153319'!I99</f>
        <v>0</v>
      </c>
      <c r="W110" s="37">
        <f ca="1">'000130396'!I99</f>
        <v>0</v>
      </c>
      <c r="X110" s="37">
        <f ca="1">'000107474'!I99</f>
        <v>0</v>
      </c>
      <c r="Y110" s="37">
        <f ca="1">'000084551'!I99</f>
        <v>0</v>
      </c>
      <c r="Z110" s="37">
        <f ca="1">'000046346'!I99</f>
        <v>0</v>
      </c>
      <c r="AA110" s="37">
        <f ca="1">'000015782'!I99</f>
        <v>0</v>
      </c>
      <c r="AB110" s="37">
        <f ca="1">'000000500'!I99</f>
        <v>0</v>
      </c>
      <c r="AC110" s="37">
        <f ca="1">'000176242'!I99</f>
        <v>0</v>
      </c>
      <c r="AD110" s="37">
        <f ca="1">'000222088'!I99</f>
        <v>0</v>
      </c>
      <c r="AE110" s="37">
        <f ca="1">'000206806'!I99</f>
        <v>0</v>
      </c>
      <c r="AF110" s="37">
        <f ca="1">'000191524'!I99</f>
        <v>0</v>
      </c>
      <c r="AG110" s="37">
        <f ca="1">'000168601'!I99</f>
        <v>0</v>
      </c>
      <c r="AH110" s="37">
        <f ca="1">'000145678'!I99</f>
        <v>0</v>
      </c>
      <c r="AI110" s="37">
        <f ca="1">'000122755'!I99</f>
        <v>0</v>
      </c>
      <c r="AJ110" s="37">
        <f ca="1">'000099833'!I99</f>
        <v>0</v>
      </c>
      <c r="AK110" s="37">
        <f ca="1">'000069269'!I99</f>
        <v>0</v>
      </c>
      <c r="AL110" s="37">
        <f ca="1">'000038705'!I99</f>
        <v>0</v>
      </c>
      <c r="AM110" s="37">
        <f ca="1">'000008141'!I99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107</v>
      </c>
      <c r="B111" s="37">
        <f ca="1">'000076910'!I100</f>
        <v>0</v>
      </c>
      <c r="C111" s="37">
        <f ca="1">'000061628'!I100</f>
        <v>0</v>
      </c>
      <c r="D111" s="37">
        <f ca="1">'000031064'!I100</f>
        <v>0</v>
      </c>
      <c r="E111" s="37">
        <f ca="1">'000298498'!I100</f>
        <v>0</v>
      </c>
      <c r="F111" s="37">
        <f ca="1">'000160960'!I100</f>
        <v>0</v>
      </c>
      <c r="G111" s="37">
        <f ca="1">'000138037'!I100</f>
        <v>0</v>
      </c>
      <c r="H111" s="37">
        <f ca="1">'000115115'!I100</f>
        <v>0</v>
      </c>
      <c r="I111" s="37">
        <f ca="1">'000092192'!I100</f>
        <v>0</v>
      </c>
      <c r="J111" s="37">
        <f ca="1">'000053987'!I100</f>
        <v>0</v>
      </c>
      <c r="K111" s="37">
        <f ca="1">'000023423'!I100</f>
        <v>0</v>
      </c>
      <c r="L111" s="37">
        <f ca="1">'000290857'!I100</f>
        <v>0</v>
      </c>
      <c r="M111" s="37">
        <f ca="1">'000283216'!I100</f>
        <v>0</v>
      </c>
      <c r="N111" s="37">
        <f ca="1">'000275575'!I100</f>
        <v>0</v>
      </c>
      <c r="O111" s="37">
        <f ca="1">'000267934'!I100</f>
        <v>0</v>
      </c>
      <c r="P111" s="37">
        <f ca="1">'000260293'!I100</f>
        <v>0</v>
      </c>
      <c r="Q111" s="37">
        <f ca="1">'000252652'!I100</f>
        <v>0</v>
      </c>
      <c r="R111" s="37">
        <f ca="1">'000229729'!I100</f>
        <v>0</v>
      </c>
      <c r="S111" s="37">
        <f ca="1">'000214447'!I100</f>
        <v>0</v>
      </c>
      <c r="T111" s="37">
        <f ca="1">'000199165'!I100</f>
        <v>0</v>
      </c>
      <c r="U111" s="37">
        <f ca="1">'000183883'!I100</f>
        <v>0</v>
      </c>
      <c r="V111" s="37">
        <f ca="1">'000153319'!I100</f>
        <v>0</v>
      </c>
      <c r="W111" s="37">
        <f ca="1">'000130396'!I100</f>
        <v>0</v>
      </c>
      <c r="X111" s="37">
        <f ca="1">'000107474'!I100</f>
        <v>0</v>
      </c>
      <c r="Y111" s="37">
        <f ca="1">'000084551'!I100</f>
        <v>0</v>
      </c>
      <c r="Z111" s="37">
        <f ca="1">'000046346'!I100</f>
        <v>0</v>
      </c>
      <c r="AA111" s="37">
        <f ca="1">'000015782'!I100</f>
        <v>0</v>
      </c>
      <c r="AB111" s="37">
        <f ca="1">'000000500'!I100</f>
        <v>0</v>
      </c>
      <c r="AC111" s="37">
        <f ca="1">'000176242'!I100</f>
        <v>0</v>
      </c>
      <c r="AD111" s="37">
        <f ca="1">'000222088'!I100</f>
        <v>0</v>
      </c>
      <c r="AE111" s="37">
        <f ca="1">'000206806'!I100</f>
        <v>0</v>
      </c>
      <c r="AF111" s="37">
        <f ca="1">'000191524'!I100</f>
        <v>0</v>
      </c>
      <c r="AG111" s="37">
        <f ca="1">'000168601'!I100</f>
        <v>0</v>
      </c>
      <c r="AH111" s="37">
        <f ca="1">'000145678'!I100</f>
        <v>0</v>
      </c>
      <c r="AI111" s="37">
        <f ca="1">'000122755'!I100</f>
        <v>0</v>
      </c>
      <c r="AJ111" s="37">
        <f ca="1">'000099833'!I100</f>
        <v>0</v>
      </c>
      <c r="AK111" s="37">
        <f ca="1">'000069269'!I100</f>
        <v>0</v>
      </c>
      <c r="AL111" s="37">
        <f ca="1">'000038705'!I100</f>
        <v>0</v>
      </c>
      <c r="AM111" s="37">
        <f ca="1">'000008141'!I100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108</v>
      </c>
      <c r="B112" s="37">
        <f ca="1">'000076910'!I101</f>
        <v>0</v>
      </c>
      <c r="C112" s="37">
        <f ca="1">'000061628'!I101</f>
        <v>0</v>
      </c>
      <c r="D112" s="37">
        <f ca="1">'000031064'!I101</f>
        <v>0</v>
      </c>
      <c r="E112" s="37">
        <f ca="1">'000298498'!I101</f>
        <v>0</v>
      </c>
      <c r="F112" s="37">
        <f ca="1">'000160960'!I101</f>
        <v>0</v>
      </c>
      <c r="G112" s="37">
        <f ca="1">'000138037'!I101</f>
        <v>0</v>
      </c>
      <c r="H112" s="37">
        <f ca="1">'000115115'!I101</f>
        <v>0</v>
      </c>
      <c r="I112" s="37">
        <f ca="1">'000092192'!I101</f>
        <v>0</v>
      </c>
      <c r="J112" s="37">
        <f ca="1">'000053987'!I101</f>
        <v>0</v>
      </c>
      <c r="K112" s="37">
        <f ca="1">'000023423'!I101</f>
        <v>0</v>
      </c>
      <c r="L112" s="37">
        <f ca="1">'000290857'!I101</f>
        <v>0</v>
      </c>
      <c r="M112" s="37">
        <f ca="1">'000283216'!I101</f>
        <v>0</v>
      </c>
      <c r="N112" s="37">
        <f ca="1">'000275575'!I101</f>
        <v>0</v>
      </c>
      <c r="O112" s="37">
        <f ca="1">'000267934'!I101</f>
        <v>0</v>
      </c>
      <c r="P112" s="37">
        <f ca="1">'000260293'!I101</f>
        <v>0</v>
      </c>
      <c r="Q112" s="37">
        <f ca="1">'000252652'!I101</f>
        <v>0</v>
      </c>
      <c r="R112" s="37">
        <f ca="1">'000229729'!I101</f>
        <v>0</v>
      </c>
      <c r="S112" s="37">
        <f ca="1">'000214447'!I101</f>
        <v>0</v>
      </c>
      <c r="T112" s="37">
        <f ca="1">'000199165'!I101</f>
        <v>0</v>
      </c>
      <c r="U112" s="37">
        <f ca="1">'000183883'!I101</f>
        <v>0</v>
      </c>
      <c r="V112" s="37">
        <f ca="1">'000153319'!I101</f>
        <v>0</v>
      </c>
      <c r="W112" s="37">
        <f ca="1">'000130396'!I101</f>
        <v>0</v>
      </c>
      <c r="X112" s="37">
        <f ca="1">'000107474'!I101</f>
        <v>0</v>
      </c>
      <c r="Y112" s="37">
        <f ca="1">'000084551'!I101</f>
        <v>0</v>
      </c>
      <c r="Z112" s="37">
        <f ca="1">'000046346'!I101</f>
        <v>0</v>
      </c>
      <c r="AA112" s="37">
        <f ca="1">'000015782'!I101</f>
        <v>0</v>
      </c>
      <c r="AB112" s="37">
        <f ca="1">'000000500'!I101</f>
        <v>0</v>
      </c>
      <c r="AC112" s="37">
        <f ca="1">'000176242'!I101</f>
        <v>0</v>
      </c>
      <c r="AD112" s="37">
        <f ca="1">'000222088'!I101</f>
        <v>0</v>
      </c>
      <c r="AE112" s="37">
        <f ca="1">'000206806'!I101</f>
        <v>0</v>
      </c>
      <c r="AF112" s="37">
        <f ca="1">'000191524'!I101</f>
        <v>0</v>
      </c>
      <c r="AG112" s="37">
        <f ca="1">'000168601'!I101</f>
        <v>0</v>
      </c>
      <c r="AH112" s="37">
        <f ca="1">'000145678'!I101</f>
        <v>0</v>
      </c>
      <c r="AI112" s="37">
        <f ca="1">'000122755'!I101</f>
        <v>0</v>
      </c>
      <c r="AJ112" s="37">
        <f ca="1">'000099833'!I101</f>
        <v>0</v>
      </c>
      <c r="AK112" s="37">
        <f ca="1">'000069269'!I101</f>
        <v>0</v>
      </c>
      <c r="AL112" s="37">
        <f ca="1">'000038705'!I101</f>
        <v>0</v>
      </c>
      <c r="AM112" s="37">
        <f ca="1">'000008141'!I101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109</v>
      </c>
      <c r="B113" s="37">
        <f ca="1">'000076910'!I102</f>
        <v>0</v>
      </c>
      <c r="C113" s="37">
        <f ca="1">'000061628'!I102</f>
        <v>0</v>
      </c>
      <c r="D113" s="37">
        <f ca="1">'000031064'!I102</f>
        <v>0</v>
      </c>
      <c r="E113" s="37">
        <f ca="1">'000298498'!I102</f>
        <v>0</v>
      </c>
      <c r="F113" s="37">
        <f ca="1">'000160960'!I102</f>
        <v>0</v>
      </c>
      <c r="G113" s="37">
        <f ca="1">'000138037'!I102</f>
        <v>0</v>
      </c>
      <c r="H113" s="37">
        <f ca="1">'000115115'!I102</f>
        <v>0</v>
      </c>
      <c r="I113" s="37">
        <f ca="1">'000092192'!I102</f>
        <v>0</v>
      </c>
      <c r="J113" s="37">
        <f ca="1">'000053987'!I102</f>
        <v>0</v>
      </c>
      <c r="K113" s="37">
        <f ca="1">'000023423'!I102</f>
        <v>0</v>
      </c>
      <c r="L113" s="37">
        <f ca="1">'000290857'!I102</f>
        <v>0</v>
      </c>
      <c r="M113" s="37">
        <f ca="1">'000283216'!I102</f>
        <v>0</v>
      </c>
      <c r="N113" s="37">
        <f ca="1">'000275575'!I102</f>
        <v>0</v>
      </c>
      <c r="O113" s="37">
        <f ca="1">'000267934'!I102</f>
        <v>0</v>
      </c>
      <c r="P113" s="37">
        <f ca="1">'000260293'!I102</f>
        <v>0</v>
      </c>
      <c r="Q113" s="37">
        <f ca="1">'000252652'!I102</f>
        <v>0</v>
      </c>
      <c r="R113" s="37">
        <f ca="1">'000229729'!I102</f>
        <v>0</v>
      </c>
      <c r="S113" s="37">
        <f ca="1">'000214447'!I102</f>
        <v>0</v>
      </c>
      <c r="T113" s="37">
        <f ca="1">'000199165'!I102</f>
        <v>0</v>
      </c>
      <c r="U113" s="37">
        <f ca="1">'000183883'!I102</f>
        <v>0</v>
      </c>
      <c r="V113" s="37">
        <f ca="1">'000153319'!I102</f>
        <v>0</v>
      </c>
      <c r="W113" s="37">
        <f ca="1">'000130396'!I102</f>
        <v>0</v>
      </c>
      <c r="X113" s="37">
        <f ca="1">'000107474'!I102</f>
        <v>0</v>
      </c>
      <c r="Y113" s="37">
        <f ca="1">'000084551'!I102</f>
        <v>0</v>
      </c>
      <c r="Z113" s="37">
        <f ca="1">'000046346'!I102</f>
        <v>0</v>
      </c>
      <c r="AA113" s="37">
        <f ca="1">'000015782'!I102</f>
        <v>0</v>
      </c>
      <c r="AB113" s="37">
        <f ca="1">'000000500'!I102</f>
        <v>0</v>
      </c>
      <c r="AC113" s="37">
        <f ca="1">'000176242'!I102</f>
        <v>0</v>
      </c>
      <c r="AD113" s="37">
        <f ca="1">'000222088'!I102</f>
        <v>0</v>
      </c>
      <c r="AE113" s="37">
        <f ca="1">'000206806'!I102</f>
        <v>0</v>
      </c>
      <c r="AF113" s="37">
        <f ca="1">'000191524'!I102</f>
        <v>0</v>
      </c>
      <c r="AG113" s="37">
        <f ca="1">'000168601'!I102</f>
        <v>0</v>
      </c>
      <c r="AH113" s="37">
        <f ca="1">'000145678'!I102</f>
        <v>0</v>
      </c>
      <c r="AI113" s="37">
        <f ca="1">'000122755'!I102</f>
        <v>0</v>
      </c>
      <c r="AJ113" s="37">
        <f ca="1">'000099833'!I102</f>
        <v>0</v>
      </c>
      <c r="AK113" s="37">
        <f ca="1">'000069269'!I102</f>
        <v>0</v>
      </c>
      <c r="AL113" s="37">
        <f ca="1">'000038705'!I102</f>
        <v>0</v>
      </c>
      <c r="AM113" s="37">
        <f ca="1">'000008141'!I102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61"/>
    </row>
    <row r="115" spans="1:45" x14ac:dyDescent="0.25">
      <c r="A115" s="54" t="s">
        <v>111</v>
      </c>
      <c r="B115" s="37">
        <f ca="1">'000076910'!I104</f>
        <v>30</v>
      </c>
      <c r="C115" s="37">
        <f ca="1">'000061628'!I104</f>
        <v>33.333333333333329</v>
      </c>
      <c r="D115" s="37">
        <f ca="1">'000031064'!I104</f>
        <v>40</v>
      </c>
      <c r="E115" s="37">
        <f ca="1">'000298498'!I104</f>
        <v>20</v>
      </c>
      <c r="F115" s="37">
        <f ca="1">'000160960'!I104</f>
        <v>70</v>
      </c>
      <c r="G115" s="37">
        <f ca="1">'000138037'!I104</f>
        <v>60</v>
      </c>
      <c r="H115" s="37">
        <f ca="1">'000115115'!I104</f>
        <v>0</v>
      </c>
      <c r="I115" s="37">
        <f ca="1">'000092192'!I104</f>
        <v>16.666666666666664</v>
      </c>
      <c r="J115" s="37">
        <f ca="1">'000053987'!I104</f>
        <v>0</v>
      </c>
      <c r="K115" s="37">
        <f ca="1">'000023423'!I104</f>
        <v>100</v>
      </c>
      <c r="L115" s="37">
        <f ca="1">'000290857'!I104</f>
        <v>22.222222222222221</v>
      </c>
      <c r="M115" s="37">
        <f ca="1">'000283216'!I104</f>
        <v>25</v>
      </c>
      <c r="N115" s="37">
        <f ca="1">'000275575'!I104</f>
        <v>0</v>
      </c>
      <c r="O115" s="37">
        <f ca="1">'000267934'!I104</f>
        <v>50</v>
      </c>
      <c r="P115" s="37">
        <f ca="1">'000260293'!I104</f>
        <v>77.777777777777786</v>
      </c>
      <c r="Q115" s="37">
        <f ca="1">'000252652'!I104</f>
        <v>0</v>
      </c>
      <c r="R115" s="37">
        <f ca="1">'000229729'!I104</f>
        <v>20</v>
      </c>
      <c r="S115" s="37">
        <f ca="1">'000214447'!I104</f>
        <v>11.111111111111111</v>
      </c>
      <c r="T115" s="37">
        <f ca="1">'000199165'!I104</f>
        <v>22.222222222222221</v>
      </c>
      <c r="U115" s="37">
        <f ca="1">'000183883'!I104</f>
        <v>25</v>
      </c>
      <c r="V115" s="37">
        <f ca="1">'000153319'!I104</f>
        <v>0</v>
      </c>
      <c r="W115" s="37">
        <f ca="1">'000130396'!I104</f>
        <v>44.444444444444443</v>
      </c>
      <c r="X115" s="37">
        <f ca="1">'000107474'!I104</f>
        <v>0</v>
      </c>
      <c r="Y115" s="37">
        <f ca="1">'000084551'!I104</f>
        <v>11.111111111111111</v>
      </c>
      <c r="Z115" s="37">
        <f ca="1">'000046346'!I104</f>
        <v>22.222222222222221</v>
      </c>
      <c r="AA115" s="37">
        <f ca="1">'000015782'!I104</f>
        <v>55.555555555555557</v>
      </c>
      <c r="AB115" s="37">
        <f ca="1">'000000500'!I104</f>
        <v>37.5</v>
      </c>
      <c r="AC115" s="37">
        <f ca="1">'000176242'!I104</f>
        <v>0</v>
      </c>
      <c r="AD115" s="37">
        <f ca="1">'000222088'!I104</f>
        <v>50</v>
      </c>
      <c r="AE115" s="37">
        <f ca="1">'000206806'!I104</f>
        <v>11.111111111111111</v>
      </c>
      <c r="AF115" s="37">
        <f ca="1">'000191524'!I104</f>
        <v>70</v>
      </c>
      <c r="AG115" s="37">
        <f ca="1">'000168601'!I104</f>
        <v>22.222222222222221</v>
      </c>
      <c r="AH115" s="37">
        <f ca="1">'000145678'!I104</f>
        <v>87.5</v>
      </c>
      <c r="AI115" s="37">
        <f ca="1">'000122755'!I104</f>
        <v>40</v>
      </c>
      <c r="AJ115" s="37">
        <f ca="1">'000099833'!I104</f>
        <v>22.222222222222221</v>
      </c>
      <c r="AK115" s="37">
        <f ca="1">'000069269'!I104</f>
        <v>50</v>
      </c>
      <c r="AL115" s="37">
        <f ca="1">'000038705'!I104</f>
        <v>22.222222222222221</v>
      </c>
      <c r="AM115" s="37">
        <f ca="1">'000008141'!I104</f>
        <v>12.5</v>
      </c>
      <c r="AO115" s="37">
        <f ca="1">AVERAGE(B115:AM115)</f>
        <v>31.103801169590636</v>
      </c>
      <c r="AP115" s="37">
        <f ca="1">STDEV(B115:AM115)</f>
        <v>26.169467633325112</v>
      </c>
      <c r="AQ115" s="37">
        <f ca="1">AP115/SQRT(38)</f>
        <v>4.2452482297134928</v>
      </c>
      <c r="AS115" s="59"/>
    </row>
    <row r="116" spans="1:45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61"/>
    </row>
    <row r="117" spans="1:45" x14ac:dyDescent="0.25">
      <c r="A117" s="54" t="s">
        <v>113</v>
      </c>
      <c r="B117" s="37">
        <f ca="1">'000076910'!I106</f>
        <v>0</v>
      </c>
      <c r="C117" s="37">
        <f ca="1">'000061628'!I106</f>
        <v>0</v>
      </c>
      <c r="D117" s="37">
        <f ca="1">'000031064'!I106</f>
        <v>0</v>
      </c>
      <c r="E117" s="37">
        <f ca="1">'000298498'!I106</f>
        <v>0</v>
      </c>
      <c r="F117" s="37">
        <f ca="1">'000160960'!I106</f>
        <v>0</v>
      </c>
      <c r="G117" s="37">
        <f ca="1">'000138037'!I106</f>
        <v>0</v>
      </c>
      <c r="H117" s="37">
        <f ca="1">'000115115'!I106</f>
        <v>0</v>
      </c>
      <c r="I117" s="37">
        <f ca="1">'000092192'!I106</f>
        <v>0</v>
      </c>
      <c r="J117" s="37">
        <f ca="1">'000053987'!I106</f>
        <v>0</v>
      </c>
      <c r="K117" s="37">
        <f ca="1">'000023423'!I106</f>
        <v>0</v>
      </c>
      <c r="L117" s="37">
        <f ca="1">'000290857'!I106</f>
        <v>0</v>
      </c>
      <c r="M117" s="37">
        <f ca="1">'000283216'!I106</f>
        <v>0</v>
      </c>
      <c r="N117" s="37">
        <f ca="1">'000275575'!I106</f>
        <v>0</v>
      </c>
      <c r="O117" s="37">
        <f ca="1">'000267934'!I106</f>
        <v>0</v>
      </c>
      <c r="P117" s="37">
        <f ca="1">'000260293'!I106</f>
        <v>0</v>
      </c>
      <c r="Q117" s="37">
        <f ca="1">'000252652'!I106</f>
        <v>0</v>
      </c>
      <c r="R117" s="37">
        <f ca="1">'000229729'!I106</f>
        <v>0</v>
      </c>
      <c r="S117" s="37">
        <f ca="1">'000214447'!I106</f>
        <v>0</v>
      </c>
      <c r="T117" s="37">
        <f ca="1">'000199165'!I106</f>
        <v>0</v>
      </c>
      <c r="U117" s="37">
        <f ca="1">'000183883'!I106</f>
        <v>0</v>
      </c>
      <c r="V117" s="37">
        <f ca="1">'000153319'!I106</f>
        <v>0</v>
      </c>
      <c r="W117" s="37">
        <f ca="1">'000130396'!I106</f>
        <v>0</v>
      </c>
      <c r="X117" s="37">
        <f ca="1">'000107474'!I106</f>
        <v>0</v>
      </c>
      <c r="Y117" s="37">
        <f ca="1">'000084551'!I106</f>
        <v>0</v>
      </c>
      <c r="Z117" s="37">
        <f ca="1">'000046346'!I106</f>
        <v>0</v>
      </c>
      <c r="AA117" s="37">
        <f ca="1">'000015782'!I106</f>
        <v>0</v>
      </c>
      <c r="AB117" s="37">
        <f ca="1">'000000500'!I106</f>
        <v>0</v>
      </c>
      <c r="AC117" s="37">
        <f ca="1">'000176242'!I106</f>
        <v>0</v>
      </c>
      <c r="AD117" s="37">
        <f ca="1">'000222088'!I106</f>
        <v>0</v>
      </c>
      <c r="AE117" s="37">
        <f ca="1">'000206806'!I106</f>
        <v>0</v>
      </c>
      <c r="AF117" s="37">
        <f ca="1">'000191524'!I106</f>
        <v>0</v>
      </c>
      <c r="AG117" s="37">
        <f ca="1">'000168601'!I106</f>
        <v>0</v>
      </c>
      <c r="AH117" s="37">
        <f ca="1">'000145678'!I106</f>
        <v>0</v>
      </c>
      <c r="AI117" s="37">
        <f ca="1">'000122755'!I106</f>
        <v>0</v>
      </c>
      <c r="AJ117" s="37">
        <f ca="1">'000099833'!I106</f>
        <v>0</v>
      </c>
      <c r="AK117" s="37">
        <f ca="1">'000069269'!I106</f>
        <v>0</v>
      </c>
      <c r="AL117" s="37">
        <f ca="1">'000038705'!I106</f>
        <v>0</v>
      </c>
      <c r="AM117" s="37">
        <f ca="1">'000008141'!I106</f>
        <v>0</v>
      </c>
      <c r="AO117" s="37">
        <f ca="1">AVERAGE(B117:AM117)</f>
        <v>0</v>
      </c>
      <c r="AP117" s="37">
        <f ca="1">STDEV(B117:AM117)</f>
        <v>0</v>
      </c>
      <c r="AQ117" s="37">
        <f ca="1">AP117/SQRT(38)</f>
        <v>0</v>
      </c>
      <c r="AS117" s="59"/>
    </row>
    <row r="118" spans="1:45" x14ac:dyDescent="0.25">
      <c r="A118" s="54" t="s">
        <v>114</v>
      </c>
      <c r="B118" s="37">
        <f ca="1">'000076910'!I107</f>
        <v>10</v>
      </c>
      <c r="C118" s="37">
        <f ca="1">'000061628'!I107</f>
        <v>0</v>
      </c>
      <c r="D118" s="37">
        <f ca="1">'000031064'!I107</f>
        <v>0</v>
      </c>
      <c r="E118" s="37">
        <f ca="1">'000298498'!I107</f>
        <v>10</v>
      </c>
      <c r="F118" s="37">
        <f ca="1">'000160960'!I107</f>
        <v>0</v>
      </c>
      <c r="G118" s="37">
        <f ca="1">'000138037'!I107</f>
        <v>0</v>
      </c>
      <c r="H118" s="37">
        <f ca="1">'000115115'!I107</f>
        <v>0</v>
      </c>
      <c r="I118" s="37">
        <f ca="1">'000092192'!I107</f>
        <v>0</v>
      </c>
      <c r="J118" s="37">
        <f ca="1">'000053987'!I107</f>
        <v>0</v>
      </c>
      <c r="K118" s="37">
        <f ca="1">'000023423'!I107</f>
        <v>0</v>
      </c>
      <c r="L118" s="37">
        <f ca="1">'000290857'!I107</f>
        <v>0</v>
      </c>
      <c r="M118" s="37">
        <f ca="1">'000283216'!I107</f>
        <v>0</v>
      </c>
      <c r="N118" s="37">
        <f ca="1">'000275575'!I107</f>
        <v>0</v>
      </c>
      <c r="O118" s="37">
        <f ca="1">'000267934'!I107</f>
        <v>0</v>
      </c>
      <c r="P118" s="37">
        <f ca="1">'000260293'!I107</f>
        <v>0</v>
      </c>
      <c r="Q118" s="37">
        <f ca="1">'000252652'!I107</f>
        <v>14.285714285714285</v>
      </c>
      <c r="R118" s="37">
        <f ca="1">'000229729'!I107</f>
        <v>0</v>
      </c>
      <c r="S118" s="37">
        <f ca="1">'000214447'!I107</f>
        <v>0</v>
      </c>
      <c r="T118" s="37">
        <f ca="1">'000199165'!I107</f>
        <v>0</v>
      </c>
      <c r="U118" s="37">
        <f ca="1">'000183883'!I107</f>
        <v>0</v>
      </c>
      <c r="V118" s="37">
        <f ca="1">'000153319'!I107</f>
        <v>0</v>
      </c>
      <c r="W118" s="37">
        <f ca="1">'000130396'!I107</f>
        <v>0</v>
      </c>
      <c r="X118" s="37">
        <f ca="1">'000107474'!I107</f>
        <v>0</v>
      </c>
      <c r="Y118" s="37">
        <f ca="1">'000084551'!I107</f>
        <v>0</v>
      </c>
      <c r="Z118" s="37">
        <f ca="1">'000046346'!I107</f>
        <v>0</v>
      </c>
      <c r="AA118" s="37">
        <f ca="1">'000015782'!I107</f>
        <v>0</v>
      </c>
      <c r="AB118" s="37">
        <f ca="1">'000000500'!I107</f>
        <v>0</v>
      </c>
      <c r="AC118" s="37">
        <f ca="1">'000176242'!I107</f>
        <v>0</v>
      </c>
      <c r="AD118" s="37">
        <f ca="1">'000222088'!I107</f>
        <v>0</v>
      </c>
      <c r="AE118" s="37">
        <f ca="1">'000206806'!I107</f>
        <v>0</v>
      </c>
      <c r="AF118" s="37">
        <f ca="1">'000191524'!I107</f>
        <v>0</v>
      </c>
      <c r="AG118" s="37">
        <f ca="1">'000168601'!I107</f>
        <v>0</v>
      </c>
      <c r="AH118" s="37">
        <f ca="1">'000145678'!I107</f>
        <v>0</v>
      </c>
      <c r="AI118" s="37">
        <f ca="1">'000122755'!I107</f>
        <v>0</v>
      </c>
      <c r="AJ118" s="37">
        <f ca="1">'000099833'!I107</f>
        <v>0</v>
      </c>
      <c r="AK118" s="37">
        <f ca="1">'000069269'!I107</f>
        <v>0</v>
      </c>
      <c r="AL118" s="37">
        <f ca="1">'000038705'!I107</f>
        <v>0</v>
      </c>
      <c r="AM118" s="37">
        <f ca="1">'000008141'!I107</f>
        <v>0</v>
      </c>
      <c r="AO118" s="37">
        <f ca="1">AVERAGE(B118:AM118)</f>
        <v>0.90225563909774431</v>
      </c>
      <c r="AP118" s="37">
        <f ca="1">STDEV(B118:AM118)</f>
        <v>3.1756980658366998</v>
      </c>
      <c r="AQ118" s="37">
        <f ca="1">AP118/SQRT(38)</f>
        <v>0.51516625332224342</v>
      </c>
      <c r="AS118" s="59"/>
    </row>
    <row r="119" spans="1:45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61"/>
    </row>
    <row r="120" spans="1:45" x14ac:dyDescent="0.25">
      <c r="A120" s="54" t="s">
        <v>116</v>
      </c>
      <c r="B120" s="37">
        <f ca="1">'000076910'!I109</f>
        <v>0</v>
      </c>
      <c r="C120" s="37">
        <f ca="1">'000061628'!I109</f>
        <v>0</v>
      </c>
      <c r="D120" s="37">
        <f ca="1">'000031064'!I109</f>
        <v>0</v>
      </c>
      <c r="E120" s="37">
        <f ca="1">'000298498'!I109</f>
        <v>0</v>
      </c>
      <c r="F120" s="37">
        <f ca="1">'000160960'!I109</f>
        <v>0</v>
      </c>
      <c r="G120" s="37">
        <f ca="1">'000138037'!I109</f>
        <v>0</v>
      </c>
      <c r="H120" s="37">
        <f ca="1">'000115115'!I109</f>
        <v>0</v>
      </c>
      <c r="I120" s="37">
        <f ca="1">'000092192'!I109</f>
        <v>0</v>
      </c>
      <c r="J120" s="37">
        <f ca="1">'000053987'!I109</f>
        <v>0</v>
      </c>
      <c r="K120" s="37">
        <f ca="1">'000023423'!I109</f>
        <v>0</v>
      </c>
      <c r="L120" s="37">
        <f ca="1">'000290857'!I109</f>
        <v>0</v>
      </c>
      <c r="M120" s="37">
        <f ca="1">'000283216'!I109</f>
        <v>0</v>
      </c>
      <c r="N120" s="37">
        <f ca="1">'000275575'!I109</f>
        <v>0</v>
      </c>
      <c r="O120" s="37">
        <f ca="1">'000267934'!I109</f>
        <v>0</v>
      </c>
      <c r="P120" s="37">
        <f ca="1">'000260293'!I109</f>
        <v>0</v>
      </c>
      <c r="Q120" s="37">
        <f ca="1">'000252652'!I109</f>
        <v>0</v>
      </c>
      <c r="R120" s="37">
        <f ca="1">'000229729'!I109</f>
        <v>0</v>
      </c>
      <c r="S120" s="37">
        <f ca="1">'000214447'!I109</f>
        <v>0</v>
      </c>
      <c r="T120" s="37">
        <f ca="1">'000199165'!I109</f>
        <v>0</v>
      </c>
      <c r="U120" s="37">
        <f ca="1">'000183883'!I109</f>
        <v>0</v>
      </c>
      <c r="V120" s="37">
        <f ca="1">'000153319'!I109</f>
        <v>0</v>
      </c>
      <c r="W120" s="37">
        <f ca="1">'000130396'!I109</f>
        <v>0</v>
      </c>
      <c r="X120" s="37">
        <f ca="1">'000107474'!I109</f>
        <v>0</v>
      </c>
      <c r="Y120" s="37">
        <f ca="1">'000084551'!I109</f>
        <v>0</v>
      </c>
      <c r="Z120" s="37">
        <f ca="1">'000046346'!I109</f>
        <v>0</v>
      </c>
      <c r="AA120" s="37">
        <f ca="1">'000015782'!I109</f>
        <v>0</v>
      </c>
      <c r="AB120" s="37">
        <f ca="1">'000000500'!I109</f>
        <v>0</v>
      </c>
      <c r="AC120" s="37">
        <f ca="1">'000176242'!I109</f>
        <v>0</v>
      </c>
      <c r="AD120" s="37">
        <f ca="1">'000222088'!I109</f>
        <v>0</v>
      </c>
      <c r="AE120" s="37">
        <f ca="1">'000206806'!I109</f>
        <v>0</v>
      </c>
      <c r="AF120" s="37">
        <f ca="1">'000191524'!I109</f>
        <v>0</v>
      </c>
      <c r="AG120" s="37">
        <f ca="1">'000168601'!I109</f>
        <v>0</v>
      </c>
      <c r="AH120" s="37">
        <f ca="1">'000145678'!I109</f>
        <v>0</v>
      </c>
      <c r="AI120" s="37">
        <f ca="1">'000122755'!I109</f>
        <v>0</v>
      </c>
      <c r="AJ120" s="37">
        <f ca="1">'000099833'!I109</f>
        <v>0</v>
      </c>
      <c r="AK120" s="37">
        <f ca="1">'000069269'!I109</f>
        <v>0</v>
      </c>
      <c r="AL120" s="37">
        <f ca="1">'000038705'!I109</f>
        <v>0</v>
      </c>
      <c r="AM120" s="37">
        <f ca="1">'000008141'!I109</f>
        <v>0</v>
      </c>
      <c r="AO120" s="37">
        <f ca="1">AVERAGE(B120:AM120)</f>
        <v>0</v>
      </c>
      <c r="AP120" s="37">
        <f ca="1">STDEV(B120:AM120)</f>
        <v>0</v>
      </c>
      <c r="AQ120" s="37">
        <f ca="1">AP120/SQRT(38)</f>
        <v>0</v>
      </c>
      <c r="AS120" s="59"/>
    </row>
    <row r="121" spans="1:45" x14ac:dyDescent="0.25">
      <c r="A121" s="54" t="s">
        <v>117</v>
      </c>
      <c r="B121" s="37">
        <f ca="1">'000076910'!I110</f>
        <v>0</v>
      </c>
      <c r="C121" s="37">
        <f ca="1">'000061628'!I110</f>
        <v>0</v>
      </c>
      <c r="D121" s="37">
        <f ca="1">'000031064'!I110</f>
        <v>0</v>
      </c>
      <c r="E121" s="37">
        <f ca="1">'000298498'!I110</f>
        <v>0</v>
      </c>
      <c r="F121" s="37">
        <f ca="1">'000160960'!I110</f>
        <v>0</v>
      </c>
      <c r="G121" s="37">
        <f ca="1">'000138037'!I110</f>
        <v>0</v>
      </c>
      <c r="H121" s="37">
        <f ca="1">'000115115'!I110</f>
        <v>0</v>
      </c>
      <c r="I121" s="37">
        <f ca="1">'000092192'!I110</f>
        <v>0</v>
      </c>
      <c r="J121" s="37">
        <f ca="1">'000053987'!I110</f>
        <v>0</v>
      </c>
      <c r="K121" s="37">
        <f ca="1">'000023423'!I110</f>
        <v>0</v>
      </c>
      <c r="L121" s="37">
        <f ca="1">'000290857'!I110</f>
        <v>0</v>
      </c>
      <c r="M121" s="37">
        <f ca="1">'000283216'!I110</f>
        <v>0</v>
      </c>
      <c r="N121" s="37">
        <f ca="1">'000275575'!I110</f>
        <v>0</v>
      </c>
      <c r="O121" s="37">
        <f ca="1">'000267934'!I110</f>
        <v>0</v>
      </c>
      <c r="P121" s="37">
        <f ca="1">'000260293'!I110</f>
        <v>0</v>
      </c>
      <c r="Q121" s="37">
        <f ca="1">'000252652'!I110</f>
        <v>0</v>
      </c>
      <c r="R121" s="37">
        <f ca="1">'000229729'!I110</f>
        <v>0</v>
      </c>
      <c r="S121" s="37">
        <f ca="1">'000214447'!I110</f>
        <v>0</v>
      </c>
      <c r="T121" s="37">
        <f ca="1">'000199165'!I110</f>
        <v>0</v>
      </c>
      <c r="U121" s="37">
        <f ca="1">'000183883'!I110</f>
        <v>0</v>
      </c>
      <c r="V121" s="37">
        <f ca="1">'000153319'!I110</f>
        <v>0</v>
      </c>
      <c r="W121" s="37">
        <f ca="1">'000130396'!I110</f>
        <v>0</v>
      </c>
      <c r="X121" s="37">
        <f ca="1">'000107474'!I110</f>
        <v>0</v>
      </c>
      <c r="Y121" s="37">
        <f ca="1">'000084551'!I110</f>
        <v>0</v>
      </c>
      <c r="Z121" s="37">
        <f ca="1">'000046346'!I110</f>
        <v>0</v>
      </c>
      <c r="AA121" s="37">
        <f ca="1">'000015782'!I110</f>
        <v>0</v>
      </c>
      <c r="AB121" s="37">
        <f ca="1">'000000500'!I110</f>
        <v>0</v>
      </c>
      <c r="AC121" s="37">
        <f ca="1">'000176242'!I110</f>
        <v>0</v>
      </c>
      <c r="AD121" s="37">
        <f ca="1">'000222088'!I110</f>
        <v>0</v>
      </c>
      <c r="AE121" s="37">
        <f ca="1">'000206806'!I110</f>
        <v>0</v>
      </c>
      <c r="AF121" s="37">
        <f ca="1">'000191524'!I110</f>
        <v>0</v>
      </c>
      <c r="AG121" s="37">
        <f ca="1">'000168601'!I110</f>
        <v>0</v>
      </c>
      <c r="AH121" s="37">
        <f ca="1">'000145678'!I110</f>
        <v>0</v>
      </c>
      <c r="AI121" s="37">
        <f ca="1">'000122755'!I110</f>
        <v>0</v>
      </c>
      <c r="AJ121" s="37">
        <f ca="1">'000099833'!I110</f>
        <v>0</v>
      </c>
      <c r="AK121" s="37">
        <f ca="1">'000069269'!I110</f>
        <v>0</v>
      </c>
      <c r="AL121" s="37">
        <f ca="1">'000038705'!I110</f>
        <v>0</v>
      </c>
      <c r="AM121" s="37">
        <f ca="1">'000008141'!I110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118</v>
      </c>
      <c r="B122" s="37">
        <f ca="1">'000076910'!I111</f>
        <v>0</v>
      </c>
      <c r="C122" s="37">
        <f ca="1">'000061628'!I111</f>
        <v>0</v>
      </c>
      <c r="D122" s="37">
        <f ca="1">'000031064'!I111</f>
        <v>0</v>
      </c>
      <c r="E122" s="37">
        <f ca="1">'000298498'!I111</f>
        <v>0</v>
      </c>
      <c r="F122" s="37">
        <f ca="1">'000160960'!I111</f>
        <v>0</v>
      </c>
      <c r="G122" s="37">
        <f ca="1">'000138037'!I111</f>
        <v>0</v>
      </c>
      <c r="H122" s="37">
        <f ca="1">'000115115'!I111</f>
        <v>0</v>
      </c>
      <c r="I122" s="37">
        <f ca="1">'000092192'!I111</f>
        <v>0</v>
      </c>
      <c r="J122" s="37">
        <f ca="1">'000053987'!I111</f>
        <v>0</v>
      </c>
      <c r="K122" s="37">
        <f ca="1">'000023423'!I111</f>
        <v>0</v>
      </c>
      <c r="L122" s="37">
        <f ca="1">'000290857'!I111</f>
        <v>0</v>
      </c>
      <c r="M122" s="37">
        <f ca="1">'000283216'!I111</f>
        <v>0</v>
      </c>
      <c r="N122" s="37">
        <f ca="1">'000275575'!I111</f>
        <v>0</v>
      </c>
      <c r="O122" s="37">
        <f ca="1">'000267934'!I111</f>
        <v>0</v>
      </c>
      <c r="P122" s="37">
        <f ca="1">'000260293'!I111</f>
        <v>0</v>
      </c>
      <c r="Q122" s="37">
        <f ca="1">'000252652'!I111</f>
        <v>0</v>
      </c>
      <c r="R122" s="37">
        <f ca="1">'000229729'!I111</f>
        <v>0</v>
      </c>
      <c r="S122" s="37">
        <f ca="1">'000214447'!I111</f>
        <v>0</v>
      </c>
      <c r="T122" s="37">
        <f ca="1">'000199165'!I111</f>
        <v>0</v>
      </c>
      <c r="U122" s="37">
        <f ca="1">'000183883'!I111</f>
        <v>0</v>
      </c>
      <c r="V122" s="37">
        <f ca="1">'000153319'!I111</f>
        <v>0</v>
      </c>
      <c r="W122" s="37">
        <f ca="1">'000130396'!I111</f>
        <v>0</v>
      </c>
      <c r="X122" s="37">
        <f ca="1">'000107474'!I111</f>
        <v>0</v>
      </c>
      <c r="Y122" s="37">
        <f ca="1">'000084551'!I111</f>
        <v>0</v>
      </c>
      <c r="Z122" s="37">
        <f ca="1">'000046346'!I111</f>
        <v>0</v>
      </c>
      <c r="AA122" s="37">
        <f ca="1">'000015782'!I111</f>
        <v>0</v>
      </c>
      <c r="AB122" s="37">
        <f ca="1">'000000500'!I111</f>
        <v>0</v>
      </c>
      <c r="AC122" s="37">
        <f ca="1">'000176242'!I111</f>
        <v>0</v>
      </c>
      <c r="AD122" s="37">
        <f ca="1">'000222088'!I111</f>
        <v>0</v>
      </c>
      <c r="AE122" s="37">
        <f ca="1">'000206806'!I111</f>
        <v>0</v>
      </c>
      <c r="AF122" s="37">
        <f ca="1">'000191524'!I111</f>
        <v>0</v>
      </c>
      <c r="AG122" s="37">
        <f ca="1">'000168601'!I111</f>
        <v>0</v>
      </c>
      <c r="AH122" s="37">
        <f ca="1">'000145678'!I111</f>
        <v>0</v>
      </c>
      <c r="AI122" s="37">
        <f ca="1">'000122755'!I111</f>
        <v>0</v>
      </c>
      <c r="AJ122" s="37">
        <f ca="1">'000099833'!I111</f>
        <v>0</v>
      </c>
      <c r="AK122" s="37">
        <f ca="1">'000069269'!I111</f>
        <v>0</v>
      </c>
      <c r="AL122" s="37">
        <f ca="1">'000038705'!I111</f>
        <v>0</v>
      </c>
      <c r="AM122" s="37">
        <f ca="1">'000008141'!I111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AP122/SQRT(38)</f>
        <v>0</v>
      </c>
      <c r="AS122" s="59"/>
    </row>
    <row r="123" spans="1:45" x14ac:dyDescent="0.25">
      <c r="A123" s="54" t="s">
        <v>119</v>
      </c>
      <c r="B123" s="37">
        <f ca="1">'000076910'!I112</f>
        <v>0</v>
      </c>
      <c r="C123" s="37">
        <f ca="1">'000061628'!I112</f>
        <v>0</v>
      </c>
      <c r="D123" s="37">
        <f ca="1">'000031064'!I112</f>
        <v>0</v>
      </c>
      <c r="E123" s="37">
        <f ca="1">'000298498'!I112</f>
        <v>0</v>
      </c>
      <c r="F123" s="37">
        <f ca="1">'000160960'!I112</f>
        <v>0</v>
      </c>
      <c r="G123" s="37">
        <f ca="1">'000138037'!I112</f>
        <v>0</v>
      </c>
      <c r="H123" s="37">
        <f ca="1">'000115115'!I112</f>
        <v>0</v>
      </c>
      <c r="I123" s="37">
        <f ca="1">'000092192'!I112</f>
        <v>0</v>
      </c>
      <c r="J123" s="37">
        <f ca="1">'000053987'!I112</f>
        <v>0</v>
      </c>
      <c r="K123" s="37">
        <f ca="1">'000023423'!I112</f>
        <v>0</v>
      </c>
      <c r="L123" s="37">
        <f ca="1">'000290857'!I112</f>
        <v>0</v>
      </c>
      <c r="M123" s="37">
        <f ca="1">'000283216'!I112</f>
        <v>0</v>
      </c>
      <c r="N123" s="37">
        <f ca="1">'000275575'!I112</f>
        <v>0</v>
      </c>
      <c r="O123" s="37">
        <f ca="1">'000267934'!I112</f>
        <v>0</v>
      </c>
      <c r="P123" s="37">
        <f ca="1">'000260293'!I112</f>
        <v>0</v>
      </c>
      <c r="Q123" s="37">
        <f ca="1">'000252652'!I112</f>
        <v>0</v>
      </c>
      <c r="R123" s="37">
        <f ca="1">'000229729'!I112</f>
        <v>0</v>
      </c>
      <c r="S123" s="37">
        <f ca="1">'000214447'!I112</f>
        <v>0</v>
      </c>
      <c r="T123" s="37">
        <f ca="1">'000199165'!I112</f>
        <v>0</v>
      </c>
      <c r="U123" s="37">
        <f ca="1">'000183883'!I112</f>
        <v>0</v>
      </c>
      <c r="V123" s="37">
        <f ca="1">'000153319'!I112</f>
        <v>0</v>
      </c>
      <c r="W123" s="37">
        <f ca="1">'000130396'!I112</f>
        <v>0</v>
      </c>
      <c r="X123" s="37">
        <f ca="1">'000107474'!I112</f>
        <v>0</v>
      </c>
      <c r="Y123" s="37">
        <f ca="1">'000084551'!I112</f>
        <v>0</v>
      </c>
      <c r="Z123" s="37">
        <f ca="1">'000046346'!I112</f>
        <v>0</v>
      </c>
      <c r="AA123" s="37">
        <f ca="1">'000015782'!I112</f>
        <v>0</v>
      </c>
      <c r="AB123" s="37">
        <f ca="1">'000000500'!I112</f>
        <v>0</v>
      </c>
      <c r="AC123" s="37">
        <f ca="1">'000176242'!I112</f>
        <v>0</v>
      </c>
      <c r="AD123" s="37">
        <f ca="1">'000222088'!I112</f>
        <v>0</v>
      </c>
      <c r="AE123" s="37">
        <f ca="1">'000206806'!I112</f>
        <v>0</v>
      </c>
      <c r="AF123" s="37">
        <f ca="1">'000191524'!I112</f>
        <v>0</v>
      </c>
      <c r="AG123" s="37">
        <f ca="1">'000168601'!I112</f>
        <v>0</v>
      </c>
      <c r="AH123" s="37">
        <f ca="1">'000145678'!I112</f>
        <v>0</v>
      </c>
      <c r="AI123" s="37">
        <f ca="1">'000122755'!I112</f>
        <v>0</v>
      </c>
      <c r="AJ123" s="37">
        <f ca="1">'000099833'!I112</f>
        <v>0</v>
      </c>
      <c r="AK123" s="37">
        <f ca="1">'000069269'!I112</f>
        <v>0</v>
      </c>
      <c r="AL123" s="37">
        <f ca="1">'000038705'!I112</f>
        <v>0</v>
      </c>
      <c r="AM123" s="37">
        <f ca="1">'000008141'!I112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61"/>
    </row>
    <row r="125" spans="1:45" x14ac:dyDescent="0.25">
      <c r="A125" s="54" t="s">
        <v>121</v>
      </c>
      <c r="B125" s="37">
        <f ca="1">'000076910'!I114</f>
        <v>0</v>
      </c>
      <c r="C125" s="37">
        <f ca="1">'000061628'!I114</f>
        <v>0</v>
      </c>
      <c r="D125" s="37">
        <f ca="1">'000031064'!I114</f>
        <v>0</v>
      </c>
      <c r="E125" s="37">
        <f ca="1">'000298498'!I114</f>
        <v>0</v>
      </c>
      <c r="F125" s="37">
        <f ca="1">'000160960'!I114</f>
        <v>0</v>
      </c>
      <c r="G125" s="37">
        <f ca="1">'000138037'!I114</f>
        <v>0</v>
      </c>
      <c r="H125" s="37">
        <f ca="1">'000115115'!I114</f>
        <v>0</v>
      </c>
      <c r="I125" s="37">
        <f ca="1">'000092192'!I114</f>
        <v>0</v>
      </c>
      <c r="J125" s="37">
        <f ca="1">'000053987'!I114</f>
        <v>0</v>
      </c>
      <c r="K125" s="37">
        <f ca="1">'000023423'!I114</f>
        <v>0</v>
      </c>
      <c r="L125" s="37">
        <f ca="1">'000290857'!I114</f>
        <v>0</v>
      </c>
      <c r="M125" s="37">
        <f ca="1">'000283216'!I114</f>
        <v>0</v>
      </c>
      <c r="N125" s="37">
        <f ca="1">'000275575'!I114</f>
        <v>0</v>
      </c>
      <c r="O125" s="37">
        <f ca="1">'000267934'!I114</f>
        <v>0</v>
      </c>
      <c r="P125" s="37">
        <f ca="1">'000260293'!I114</f>
        <v>0</v>
      </c>
      <c r="Q125" s="37">
        <f ca="1">'000252652'!I114</f>
        <v>0</v>
      </c>
      <c r="R125" s="37">
        <f ca="1">'000229729'!I114</f>
        <v>0</v>
      </c>
      <c r="S125" s="37">
        <f ca="1">'000214447'!I114</f>
        <v>0</v>
      </c>
      <c r="T125" s="37">
        <f ca="1">'000199165'!I114</f>
        <v>0</v>
      </c>
      <c r="U125" s="37">
        <f ca="1">'000183883'!I114</f>
        <v>0</v>
      </c>
      <c r="V125" s="37">
        <f ca="1">'000153319'!I114</f>
        <v>0</v>
      </c>
      <c r="W125" s="37">
        <f ca="1">'000130396'!I114</f>
        <v>0</v>
      </c>
      <c r="X125" s="37">
        <f ca="1">'000107474'!I114</f>
        <v>0</v>
      </c>
      <c r="Y125" s="37">
        <f ca="1">'000084551'!I114</f>
        <v>0</v>
      </c>
      <c r="Z125" s="37">
        <f ca="1">'000046346'!I114</f>
        <v>0</v>
      </c>
      <c r="AA125" s="37">
        <f ca="1">'000015782'!I114</f>
        <v>0</v>
      </c>
      <c r="AB125" s="37">
        <f ca="1">'000000500'!I114</f>
        <v>0</v>
      </c>
      <c r="AC125" s="37">
        <f ca="1">'000176242'!I114</f>
        <v>0</v>
      </c>
      <c r="AD125" s="37">
        <f ca="1">'000222088'!I114</f>
        <v>0</v>
      </c>
      <c r="AE125" s="37">
        <f ca="1">'000206806'!I114</f>
        <v>0</v>
      </c>
      <c r="AF125" s="37">
        <f ca="1">'000191524'!I114</f>
        <v>0</v>
      </c>
      <c r="AG125" s="37">
        <f ca="1">'000168601'!I114</f>
        <v>0</v>
      </c>
      <c r="AH125" s="37">
        <f ca="1">'000145678'!I114</f>
        <v>0</v>
      </c>
      <c r="AI125" s="37">
        <f ca="1">'000122755'!I114</f>
        <v>0</v>
      </c>
      <c r="AJ125" s="37">
        <f ca="1">'000099833'!I114</f>
        <v>0</v>
      </c>
      <c r="AK125" s="37">
        <f ca="1">'000069269'!I114</f>
        <v>0</v>
      </c>
      <c r="AL125" s="37">
        <f ca="1">'000038705'!I114</f>
        <v>0</v>
      </c>
      <c r="AM125" s="37">
        <f ca="1">'000008141'!I114</f>
        <v>0</v>
      </c>
      <c r="AO125" s="37">
        <f ca="1">AVERAGE(B125:AM125)</f>
        <v>0</v>
      </c>
      <c r="AP125" s="37">
        <f ca="1">STDEV(B125:AM125)</f>
        <v>0</v>
      </c>
      <c r="AQ125" s="37">
        <f ca="1">AP125/SQRT(38)</f>
        <v>0</v>
      </c>
      <c r="AS125" s="59"/>
    </row>
    <row r="126" spans="1:45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61"/>
    </row>
    <row r="127" spans="1:45" x14ac:dyDescent="0.25">
      <c r="A127" s="54" t="s">
        <v>123</v>
      </c>
      <c r="B127" s="37">
        <f ca="1">'000076910'!I116</f>
        <v>0</v>
      </c>
      <c r="C127" s="37">
        <f ca="1">'000061628'!I116</f>
        <v>0</v>
      </c>
      <c r="D127" s="37">
        <f ca="1">'000031064'!I116</f>
        <v>0</v>
      </c>
      <c r="E127" s="37">
        <f ca="1">'000298498'!I116</f>
        <v>0</v>
      </c>
      <c r="F127" s="37">
        <f ca="1">'000160960'!I116</f>
        <v>0</v>
      </c>
      <c r="G127" s="37">
        <f ca="1">'000138037'!I116</f>
        <v>0</v>
      </c>
      <c r="H127" s="37">
        <f ca="1">'000115115'!I116</f>
        <v>0</v>
      </c>
      <c r="I127" s="37">
        <f ca="1">'000092192'!I116</f>
        <v>0</v>
      </c>
      <c r="J127" s="37">
        <f ca="1">'000053987'!I116</f>
        <v>0</v>
      </c>
      <c r="K127" s="37">
        <f ca="1">'000023423'!I116</f>
        <v>0</v>
      </c>
      <c r="L127" s="37">
        <f ca="1">'000290857'!I116</f>
        <v>0</v>
      </c>
      <c r="M127" s="37">
        <f ca="1">'000283216'!I116</f>
        <v>0</v>
      </c>
      <c r="N127" s="37">
        <f ca="1">'000275575'!I116</f>
        <v>0</v>
      </c>
      <c r="O127" s="37">
        <f ca="1">'000267934'!I116</f>
        <v>0</v>
      </c>
      <c r="P127" s="37">
        <f ca="1">'000260293'!I116</f>
        <v>0</v>
      </c>
      <c r="Q127" s="37">
        <f ca="1">'000252652'!I116</f>
        <v>0</v>
      </c>
      <c r="R127" s="37">
        <f ca="1">'000229729'!I116</f>
        <v>0</v>
      </c>
      <c r="S127" s="37">
        <f ca="1">'000214447'!I116</f>
        <v>0</v>
      </c>
      <c r="T127" s="37">
        <f ca="1">'000199165'!I116</f>
        <v>0</v>
      </c>
      <c r="U127" s="37">
        <f ca="1">'000183883'!I116</f>
        <v>0</v>
      </c>
      <c r="V127" s="37">
        <f ca="1">'000153319'!I116</f>
        <v>0</v>
      </c>
      <c r="W127" s="37">
        <f ca="1">'000130396'!I116</f>
        <v>0</v>
      </c>
      <c r="X127" s="37">
        <f ca="1">'000107474'!I116</f>
        <v>0</v>
      </c>
      <c r="Y127" s="37">
        <f ca="1">'000084551'!I116</f>
        <v>0</v>
      </c>
      <c r="Z127" s="37">
        <f ca="1">'000046346'!I116</f>
        <v>0</v>
      </c>
      <c r="AA127" s="37">
        <f ca="1">'000015782'!I116</f>
        <v>0</v>
      </c>
      <c r="AB127" s="37">
        <f ca="1">'000000500'!I116</f>
        <v>0</v>
      </c>
      <c r="AC127" s="37">
        <f ca="1">'000176242'!I116</f>
        <v>0</v>
      </c>
      <c r="AD127" s="37">
        <f ca="1">'000222088'!I116</f>
        <v>0</v>
      </c>
      <c r="AE127" s="37">
        <f ca="1">'000206806'!I116</f>
        <v>0</v>
      </c>
      <c r="AF127" s="37">
        <f ca="1">'000191524'!I116</f>
        <v>0</v>
      </c>
      <c r="AG127" s="37">
        <f ca="1">'000168601'!I116</f>
        <v>0</v>
      </c>
      <c r="AH127" s="37">
        <f ca="1">'000145678'!I116</f>
        <v>0</v>
      </c>
      <c r="AI127" s="37">
        <f ca="1">'000122755'!I116</f>
        <v>0</v>
      </c>
      <c r="AJ127" s="37">
        <f ca="1">'000099833'!I116</f>
        <v>0</v>
      </c>
      <c r="AK127" s="37">
        <f ca="1">'000069269'!I116</f>
        <v>0</v>
      </c>
      <c r="AL127" s="37">
        <f ca="1">'000038705'!I116</f>
        <v>0</v>
      </c>
      <c r="AM127" s="37">
        <f ca="1">'000008141'!I116</f>
        <v>0</v>
      </c>
      <c r="AO127" s="37">
        <f ca="1">AVERAGE(B127:AM127)</f>
        <v>0</v>
      </c>
      <c r="AP127" s="37">
        <f ca="1">STDEV(B127:AM127)</f>
        <v>0</v>
      </c>
      <c r="AQ127" s="37">
        <f ca="1">AP127/SQRT(38)</f>
        <v>0</v>
      </c>
      <c r="AS127" s="59"/>
    </row>
    <row r="128" spans="1:45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61"/>
    </row>
    <row r="129" spans="1:45" x14ac:dyDescent="0.25">
      <c r="A129" s="54" t="s">
        <v>125</v>
      </c>
      <c r="B129" s="37">
        <f ca="1">'000076910'!I118</f>
        <v>0</v>
      </c>
      <c r="C129" s="37">
        <f ca="1">'000061628'!I118</f>
        <v>0</v>
      </c>
      <c r="D129" s="37">
        <f ca="1">'000031064'!I118</f>
        <v>0</v>
      </c>
      <c r="E129" s="37">
        <f ca="1">'000298498'!I118</f>
        <v>0</v>
      </c>
      <c r="F129" s="37">
        <f ca="1">'000160960'!I118</f>
        <v>0</v>
      </c>
      <c r="G129" s="37">
        <f ca="1">'000138037'!I118</f>
        <v>0</v>
      </c>
      <c r="H129" s="37">
        <f ca="1">'000115115'!I118</f>
        <v>0</v>
      </c>
      <c r="I129" s="37">
        <f ca="1">'000092192'!I118</f>
        <v>0</v>
      </c>
      <c r="J129" s="37">
        <f ca="1">'000053987'!I118</f>
        <v>0</v>
      </c>
      <c r="K129" s="37">
        <f ca="1">'000023423'!I118</f>
        <v>0</v>
      </c>
      <c r="L129" s="37">
        <f ca="1">'000290857'!I118</f>
        <v>0</v>
      </c>
      <c r="M129" s="37">
        <f ca="1">'000283216'!I118</f>
        <v>0</v>
      </c>
      <c r="N129" s="37">
        <f ca="1">'000275575'!I118</f>
        <v>0</v>
      </c>
      <c r="O129" s="37">
        <f ca="1">'000267934'!I118</f>
        <v>0</v>
      </c>
      <c r="P129" s="37">
        <f ca="1">'000260293'!I118</f>
        <v>0</v>
      </c>
      <c r="Q129" s="37">
        <f ca="1">'000252652'!I118</f>
        <v>0</v>
      </c>
      <c r="R129" s="37">
        <f ca="1">'000229729'!I118</f>
        <v>0</v>
      </c>
      <c r="S129" s="37">
        <f ca="1">'000214447'!I118</f>
        <v>0</v>
      </c>
      <c r="T129" s="37">
        <f ca="1">'000199165'!I118</f>
        <v>0</v>
      </c>
      <c r="U129" s="37">
        <f ca="1">'000183883'!I118</f>
        <v>0</v>
      </c>
      <c r="V129" s="37">
        <f ca="1">'000153319'!I118</f>
        <v>0</v>
      </c>
      <c r="W129" s="37">
        <f ca="1">'000130396'!I118</f>
        <v>0</v>
      </c>
      <c r="X129" s="37">
        <f ca="1">'000107474'!I118</f>
        <v>0</v>
      </c>
      <c r="Y129" s="37">
        <f ca="1">'000084551'!I118</f>
        <v>0</v>
      </c>
      <c r="Z129" s="37">
        <f ca="1">'000046346'!I118</f>
        <v>0</v>
      </c>
      <c r="AA129" s="37">
        <f ca="1">'000015782'!I118</f>
        <v>0</v>
      </c>
      <c r="AB129" s="37">
        <f ca="1">'000000500'!I118</f>
        <v>0</v>
      </c>
      <c r="AC129" s="37">
        <f ca="1">'000176242'!I118</f>
        <v>0</v>
      </c>
      <c r="AD129" s="37">
        <f ca="1">'000222088'!I118</f>
        <v>0</v>
      </c>
      <c r="AE129" s="37">
        <f ca="1">'000206806'!I118</f>
        <v>0</v>
      </c>
      <c r="AF129" s="37">
        <f ca="1">'000191524'!I118</f>
        <v>0</v>
      </c>
      <c r="AG129" s="37">
        <f ca="1">'000168601'!I118</f>
        <v>0</v>
      </c>
      <c r="AH129" s="37">
        <f ca="1">'000145678'!I118</f>
        <v>0</v>
      </c>
      <c r="AI129" s="37">
        <f ca="1">'000122755'!I118</f>
        <v>0</v>
      </c>
      <c r="AJ129" s="37">
        <f ca="1">'000099833'!I118</f>
        <v>0</v>
      </c>
      <c r="AK129" s="37">
        <f ca="1">'000069269'!I118</f>
        <v>0</v>
      </c>
      <c r="AL129" s="37">
        <f ca="1">'000038705'!I118</f>
        <v>0</v>
      </c>
      <c r="AM129" s="37">
        <f ca="1">'000008141'!I118</f>
        <v>0</v>
      </c>
      <c r="AO129" s="37">
        <f ca="1">AVERAGE(B129:AM129)</f>
        <v>0</v>
      </c>
      <c r="AP129" s="37">
        <f ca="1">STDEV(B129:AM129)</f>
        <v>0</v>
      </c>
      <c r="AQ129" s="37">
        <f ca="1">AP129/SQRT(38)</f>
        <v>0</v>
      </c>
      <c r="AS129" s="59"/>
    </row>
    <row r="130" spans="1:45" x14ac:dyDescent="0.25">
      <c r="A130" s="54" t="s">
        <v>126</v>
      </c>
      <c r="B130" s="37">
        <f ca="1">'000076910'!I119</f>
        <v>0</v>
      </c>
      <c r="C130" s="37">
        <f ca="1">'000061628'!I119</f>
        <v>0</v>
      </c>
      <c r="D130" s="37">
        <f ca="1">'000031064'!I119</f>
        <v>0</v>
      </c>
      <c r="E130" s="37">
        <f ca="1">'000298498'!I119</f>
        <v>10</v>
      </c>
      <c r="F130" s="37">
        <f ca="1">'000160960'!I119</f>
        <v>0</v>
      </c>
      <c r="G130" s="37">
        <f ca="1">'000138037'!I119</f>
        <v>0</v>
      </c>
      <c r="H130" s="37">
        <f ca="1">'000115115'!I119</f>
        <v>0</v>
      </c>
      <c r="I130" s="37">
        <f ca="1">'000092192'!I119</f>
        <v>16.666666666666664</v>
      </c>
      <c r="J130" s="37">
        <f ca="1">'000053987'!I119</f>
        <v>0</v>
      </c>
      <c r="K130" s="37">
        <f ca="1">'000023423'!I119</f>
        <v>0</v>
      </c>
      <c r="L130" s="37">
        <f ca="1">'000290857'!I119</f>
        <v>0</v>
      </c>
      <c r="M130" s="37">
        <f ca="1">'000283216'!I119</f>
        <v>0</v>
      </c>
      <c r="N130" s="37">
        <f ca="1">'000275575'!I119</f>
        <v>0</v>
      </c>
      <c r="O130" s="37">
        <f ca="1">'000267934'!I119</f>
        <v>0</v>
      </c>
      <c r="P130" s="37">
        <f ca="1">'000260293'!I119</f>
        <v>0</v>
      </c>
      <c r="Q130" s="37">
        <f ca="1">'000252652'!I119</f>
        <v>0</v>
      </c>
      <c r="R130" s="37">
        <f ca="1">'000229729'!I119</f>
        <v>0</v>
      </c>
      <c r="S130" s="37">
        <f ca="1">'000214447'!I119</f>
        <v>0</v>
      </c>
      <c r="T130" s="37">
        <f ca="1">'000199165'!I119</f>
        <v>0</v>
      </c>
      <c r="U130" s="37">
        <f ca="1">'000183883'!I119</f>
        <v>0</v>
      </c>
      <c r="V130" s="37">
        <f ca="1">'000153319'!I119</f>
        <v>0</v>
      </c>
      <c r="W130" s="37">
        <f ca="1">'000130396'!I119</f>
        <v>0</v>
      </c>
      <c r="X130" s="37">
        <f ca="1">'000107474'!I119</f>
        <v>0</v>
      </c>
      <c r="Y130" s="37">
        <f ca="1">'000084551'!I119</f>
        <v>0</v>
      </c>
      <c r="Z130" s="37">
        <f ca="1">'000046346'!I119</f>
        <v>11.111111111111111</v>
      </c>
      <c r="AA130" s="37">
        <f ca="1">'000015782'!I119</f>
        <v>0</v>
      </c>
      <c r="AB130" s="37">
        <f ca="1">'000000500'!I119</f>
        <v>0</v>
      </c>
      <c r="AC130" s="37">
        <f ca="1">'000176242'!I119</f>
        <v>0</v>
      </c>
      <c r="AD130" s="37">
        <f ca="1">'000222088'!I119</f>
        <v>0</v>
      </c>
      <c r="AE130" s="37">
        <f ca="1">'000206806'!I119</f>
        <v>0</v>
      </c>
      <c r="AF130" s="37">
        <f ca="1">'000191524'!I119</f>
        <v>0</v>
      </c>
      <c r="AG130" s="37">
        <f ca="1">'000168601'!I119</f>
        <v>11.111111111111111</v>
      </c>
      <c r="AH130" s="37">
        <f ca="1">'000145678'!I119</f>
        <v>0</v>
      </c>
      <c r="AI130" s="37">
        <f ca="1">'000122755'!I119</f>
        <v>0</v>
      </c>
      <c r="AJ130" s="37">
        <f ca="1">'000099833'!I119</f>
        <v>0</v>
      </c>
      <c r="AK130" s="37">
        <f ca="1">'000069269'!I119</f>
        <v>0</v>
      </c>
      <c r="AL130" s="37">
        <f ca="1">'000038705'!I119</f>
        <v>0</v>
      </c>
      <c r="AM130" s="37">
        <f ca="1">'000008141'!I119</f>
        <v>0</v>
      </c>
      <c r="AO130" s="37">
        <f ca="1">AVERAGE(B130:AM130)</f>
        <v>1.2865497076023391</v>
      </c>
      <c r="AP130" s="37">
        <f ca="1">STDEV(B130:AM130)</f>
        <v>3.8966145122771465</v>
      </c>
      <c r="AQ130" s="37">
        <f ca="1">AP130/SQRT(38)</f>
        <v>0.63211434378035192</v>
      </c>
      <c r="AS130" s="59"/>
    </row>
    <row r="131" spans="1:45" x14ac:dyDescent="0.25">
      <c r="A131" s="54" t="s">
        <v>127</v>
      </c>
      <c r="B131" s="37">
        <f ca="1">'000076910'!I120</f>
        <v>20</v>
      </c>
      <c r="C131" s="37">
        <f ca="1">'000061628'!I120</f>
        <v>0</v>
      </c>
      <c r="D131" s="37">
        <f ca="1">'000031064'!I120</f>
        <v>0</v>
      </c>
      <c r="E131" s="37">
        <f ca="1">'000298498'!I120</f>
        <v>0</v>
      </c>
      <c r="F131" s="37">
        <f ca="1">'000160960'!I120</f>
        <v>20</v>
      </c>
      <c r="G131" s="37">
        <f ca="1">'000138037'!I120</f>
        <v>10</v>
      </c>
      <c r="H131" s="37">
        <f ca="1">'000115115'!I120</f>
        <v>0</v>
      </c>
      <c r="I131" s="37">
        <f ca="1">'000092192'!I120</f>
        <v>66.666666666666657</v>
      </c>
      <c r="J131" s="37">
        <f ca="1">'000053987'!I120</f>
        <v>0</v>
      </c>
      <c r="K131" s="37">
        <f ca="1">'000023423'!I120</f>
        <v>0</v>
      </c>
      <c r="L131" s="37">
        <f ca="1">'000290857'!I120</f>
        <v>0</v>
      </c>
      <c r="M131" s="37">
        <f ca="1">'000283216'!I120</f>
        <v>37.5</v>
      </c>
      <c r="N131" s="37">
        <f ca="1">'000275575'!I120</f>
        <v>0</v>
      </c>
      <c r="O131" s="37">
        <f ca="1">'000267934'!I120</f>
        <v>0</v>
      </c>
      <c r="P131" s="37">
        <f ca="1">'000260293'!I120</f>
        <v>11.111111111111111</v>
      </c>
      <c r="Q131" s="37">
        <f ca="1">'000252652'!I120</f>
        <v>0</v>
      </c>
      <c r="R131" s="37">
        <f ca="1">'000229729'!I120</f>
        <v>0</v>
      </c>
      <c r="S131" s="37">
        <f ca="1">'000214447'!I120</f>
        <v>11.111111111111111</v>
      </c>
      <c r="T131" s="37">
        <f ca="1">'000199165'!I120</f>
        <v>0</v>
      </c>
      <c r="U131" s="37">
        <f ca="1">'000183883'!I120</f>
        <v>12.5</v>
      </c>
      <c r="V131" s="37">
        <f ca="1">'000153319'!I120</f>
        <v>12.5</v>
      </c>
      <c r="W131" s="37">
        <f ca="1">'000130396'!I120</f>
        <v>0</v>
      </c>
      <c r="X131" s="37">
        <f ca="1">'000107474'!I120</f>
        <v>0</v>
      </c>
      <c r="Y131" s="37">
        <f ca="1">'000084551'!I120</f>
        <v>11.111111111111111</v>
      </c>
      <c r="Z131" s="37">
        <f ca="1">'000046346'!I120</f>
        <v>0</v>
      </c>
      <c r="AA131" s="37">
        <f ca="1">'000015782'!I120</f>
        <v>0</v>
      </c>
      <c r="AB131" s="37">
        <f ca="1">'000000500'!I120</f>
        <v>12.5</v>
      </c>
      <c r="AC131" s="37">
        <f ca="1">'000176242'!I120</f>
        <v>0</v>
      </c>
      <c r="AD131" s="37">
        <f ca="1">'000222088'!I120</f>
        <v>0</v>
      </c>
      <c r="AE131" s="37">
        <f ca="1">'000206806'!I120</f>
        <v>0</v>
      </c>
      <c r="AF131" s="37">
        <f ca="1">'000191524'!I120</f>
        <v>0</v>
      </c>
      <c r="AG131" s="37">
        <f ca="1">'000168601'!I120</f>
        <v>0</v>
      </c>
      <c r="AH131" s="37">
        <f ca="1">'000145678'!I120</f>
        <v>0</v>
      </c>
      <c r="AI131" s="37">
        <f ca="1">'000122755'!I120</f>
        <v>0</v>
      </c>
      <c r="AJ131" s="37">
        <f ca="1">'000099833'!I120</f>
        <v>0</v>
      </c>
      <c r="AK131" s="37">
        <f ca="1">'000069269'!I120</f>
        <v>0</v>
      </c>
      <c r="AL131" s="37">
        <f ca="1">'000038705'!I120</f>
        <v>0</v>
      </c>
      <c r="AM131" s="37">
        <f ca="1">'000008141'!I120</f>
        <v>12.5</v>
      </c>
      <c r="AO131" s="37">
        <f ca="1">AVERAGE(B131:AM131)</f>
        <v>6.25</v>
      </c>
      <c r="AP131" s="37">
        <f ca="1">STDEV(B131:AM131)</f>
        <v>13.009029935389488</v>
      </c>
      <c r="AQ131" s="37">
        <f ca="1">AP131/SQRT(38)</f>
        <v>2.1103433236515148</v>
      </c>
      <c r="AS131" s="59"/>
    </row>
    <row r="132" spans="1:45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61"/>
    </row>
    <row r="133" spans="1:45" x14ac:dyDescent="0.25">
      <c r="A133" s="54" t="s">
        <v>129</v>
      </c>
      <c r="B133" s="37">
        <f ca="1">'000076910'!I122</f>
        <v>0</v>
      </c>
      <c r="C133" s="37">
        <f ca="1">'000061628'!I122</f>
        <v>0</v>
      </c>
      <c r="D133" s="37">
        <f ca="1">'000031064'!I122</f>
        <v>0</v>
      </c>
      <c r="E133" s="37">
        <f ca="1">'000298498'!I122</f>
        <v>0</v>
      </c>
      <c r="F133" s="37">
        <f ca="1">'000160960'!I122</f>
        <v>0</v>
      </c>
      <c r="G133" s="37">
        <f ca="1">'000138037'!I122</f>
        <v>0</v>
      </c>
      <c r="H133" s="37">
        <f ca="1">'000115115'!I122</f>
        <v>0</v>
      </c>
      <c r="I133" s="37">
        <f ca="1">'000092192'!I122</f>
        <v>0</v>
      </c>
      <c r="J133" s="37">
        <f ca="1">'000053987'!I122</f>
        <v>0</v>
      </c>
      <c r="K133" s="37">
        <f ca="1">'000023423'!I122</f>
        <v>0</v>
      </c>
      <c r="L133" s="37">
        <f ca="1">'000290857'!I122</f>
        <v>0</v>
      </c>
      <c r="M133" s="37">
        <f ca="1">'000283216'!I122</f>
        <v>0</v>
      </c>
      <c r="N133" s="37">
        <f ca="1">'000275575'!I122</f>
        <v>0</v>
      </c>
      <c r="O133" s="37">
        <f ca="1">'000267934'!I122</f>
        <v>0</v>
      </c>
      <c r="P133" s="37">
        <f ca="1">'000260293'!I122</f>
        <v>0</v>
      </c>
      <c r="Q133" s="37">
        <f ca="1">'000252652'!I122</f>
        <v>0</v>
      </c>
      <c r="R133" s="37">
        <f ca="1">'000229729'!I122</f>
        <v>0</v>
      </c>
      <c r="S133" s="37">
        <f ca="1">'000214447'!I122</f>
        <v>0</v>
      </c>
      <c r="T133" s="37">
        <f ca="1">'000199165'!I122</f>
        <v>0</v>
      </c>
      <c r="U133" s="37">
        <f ca="1">'000183883'!I122</f>
        <v>0</v>
      </c>
      <c r="V133" s="37">
        <f ca="1">'000153319'!I122</f>
        <v>0</v>
      </c>
      <c r="W133" s="37">
        <f ca="1">'000130396'!I122</f>
        <v>0</v>
      </c>
      <c r="X133" s="37">
        <f ca="1">'000107474'!I122</f>
        <v>0</v>
      </c>
      <c r="Y133" s="37">
        <f ca="1">'000084551'!I122</f>
        <v>0</v>
      </c>
      <c r="Z133" s="37">
        <f ca="1">'000046346'!I122</f>
        <v>0</v>
      </c>
      <c r="AA133" s="37">
        <f ca="1">'000015782'!I122</f>
        <v>0</v>
      </c>
      <c r="AB133" s="37">
        <f ca="1">'000000500'!I122</f>
        <v>0</v>
      </c>
      <c r="AC133" s="37">
        <f ca="1">'000176242'!I122</f>
        <v>0</v>
      </c>
      <c r="AD133" s="37">
        <f ca="1">'000222088'!I122</f>
        <v>0</v>
      </c>
      <c r="AE133" s="37">
        <f ca="1">'000206806'!I122</f>
        <v>0</v>
      </c>
      <c r="AF133" s="37">
        <f ca="1">'000191524'!I122</f>
        <v>0</v>
      </c>
      <c r="AG133" s="37">
        <f ca="1">'000168601'!I122</f>
        <v>0</v>
      </c>
      <c r="AH133" s="37">
        <f ca="1">'000145678'!I122</f>
        <v>0</v>
      </c>
      <c r="AI133" s="37">
        <f ca="1">'000122755'!I122</f>
        <v>0</v>
      </c>
      <c r="AJ133" s="37">
        <f ca="1">'000099833'!I122</f>
        <v>0</v>
      </c>
      <c r="AK133" s="37">
        <f ca="1">'000069269'!I122</f>
        <v>0</v>
      </c>
      <c r="AL133" s="37">
        <f ca="1">'000038705'!I122</f>
        <v>0</v>
      </c>
      <c r="AM133" s="37">
        <f ca="1">'000008141'!I122</f>
        <v>0</v>
      </c>
      <c r="AO133" s="37">
        <f ca="1">AVERAGE(B133:AM133)</f>
        <v>0</v>
      </c>
      <c r="AP133" s="37">
        <f ca="1">STDEV(B133:AM133)</f>
        <v>0</v>
      </c>
      <c r="AQ133" s="37">
        <f ca="1">AP133/SQRT(38)</f>
        <v>0</v>
      </c>
      <c r="AS133" s="59"/>
    </row>
    <row r="134" spans="1:45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61"/>
    </row>
    <row r="135" spans="1:45" x14ac:dyDescent="0.25">
      <c r="A135" s="54" t="s">
        <v>131</v>
      </c>
      <c r="B135" s="37">
        <f ca="1">'000076910'!I124</f>
        <v>0</v>
      </c>
      <c r="C135" s="37">
        <f ca="1">'000061628'!I124</f>
        <v>10</v>
      </c>
      <c r="D135" s="37">
        <f ca="1">'000031064'!I124</f>
        <v>0</v>
      </c>
      <c r="E135" s="37">
        <f ca="1">'000298498'!I124</f>
        <v>0</v>
      </c>
      <c r="F135" s="37">
        <f ca="1">'000160960'!I124</f>
        <v>0</v>
      </c>
      <c r="G135" s="37">
        <f ca="1">'000138037'!I124</f>
        <v>0</v>
      </c>
      <c r="H135" s="37">
        <f ca="1">'000115115'!I124</f>
        <v>0</v>
      </c>
      <c r="I135" s="37">
        <f ca="1">'000092192'!I124</f>
        <v>0</v>
      </c>
      <c r="J135" s="37">
        <f ca="1">'000053987'!I124</f>
        <v>10</v>
      </c>
      <c r="K135" s="37">
        <f ca="1">'000023423'!I124</f>
        <v>0</v>
      </c>
      <c r="L135" s="37">
        <f ca="1">'000290857'!I124</f>
        <v>0</v>
      </c>
      <c r="M135" s="37">
        <f ca="1">'000283216'!I124</f>
        <v>10</v>
      </c>
      <c r="N135" s="37">
        <f ca="1">'000275575'!I124</f>
        <v>0</v>
      </c>
      <c r="O135" s="37">
        <f ca="1">'000267934'!I124</f>
        <v>0</v>
      </c>
      <c r="P135" s="37">
        <f ca="1">'000260293'!I124</f>
        <v>0</v>
      </c>
      <c r="Q135" s="37">
        <f ca="1">'000252652'!I124</f>
        <v>0</v>
      </c>
      <c r="R135" s="37">
        <f ca="1">'000229729'!I124</f>
        <v>0</v>
      </c>
      <c r="S135" s="37">
        <f ca="1">'000214447'!I124</f>
        <v>0</v>
      </c>
      <c r="T135" s="37">
        <f ca="1">'000199165'!I124</f>
        <v>0</v>
      </c>
      <c r="U135" s="37">
        <f ca="1">'000183883'!I124</f>
        <v>0</v>
      </c>
      <c r="V135" s="37">
        <f ca="1">'000153319'!I124</f>
        <v>20</v>
      </c>
      <c r="W135" s="37">
        <f ca="1">'000130396'!I124</f>
        <v>0</v>
      </c>
      <c r="X135" s="37">
        <f ca="1">'000107474'!I124</f>
        <v>0</v>
      </c>
      <c r="Y135" s="37">
        <f ca="1">'000084551'!I124</f>
        <v>0</v>
      </c>
      <c r="Z135" s="37">
        <f ca="1">'000046346'!I124</f>
        <v>0</v>
      </c>
      <c r="AA135" s="37">
        <f ca="1">'000015782'!I124</f>
        <v>0</v>
      </c>
      <c r="AB135" s="37">
        <f ca="1">'000000500'!I124</f>
        <v>0</v>
      </c>
      <c r="AC135" s="37">
        <f ca="1">'000176242'!I124</f>
        <v>0</v>
      </c>
      <c r="AD135" s="37">
        <f ca="1">'000222088'!I124</f>
        <v>0</v>
      </c>
      <c r="AE135" s="37">
        <f ca="1">'000206806'!I124</f>
        <v>0</v>
      </c>
      <c r="AF135" s="37">
        <f ca="1">'000191524'!I124</f>
        <v>0</v>
      </c>
      <c r="AG135" s="37">
        <f ca="1">'000168601'!I124</f>
        <v>10</v>
      </c>
      <c r="AH135" s="37">
        <f ca="1">'000145678'!I124</f>
        <v>0</v>
      </c>
      <c r="AI135" s="37">
        <f ca="1">'000122755'!I124</f>
        <v>0</v>
      </c>
      <c r="AJ135" s="37">
        <f ca="1">'000099833'!I124</f>
        <v>0</v>
      </c>
      <c r="AK135" s="37">
        <f ca="1">'000069269'!I124</f>
        <v>0</v>
      </c>
      <c r="AL135" s="37">
        <f ca="1">'000038705'!I124</f>
        <v>0</v>
      </c>
      <c r="AM135" s="37">
        <f ca="1">'000008141'!I124</f>
        <v>0</v>
      </c>
      <c r="AO135" s="37">
        <f ca="1">AVERAGE(B135:AM135)</f>
        <v>1.5789473684210527</v>
      </c>
      <c r="AP135" s="37">
        <f ca="1">STDEV(B135:AM135)</f>
        <v>4.3659095764327835</v>
      </c>
      <c r="AQ135" s="37">
        <f ca="1">AP135/SQRT(38)</f>
        <v>0.70824405601733176</v>
      </c>
      <c r="AS135" s="59"/>
    </row>
    <row r="136" spans="1:45" x14ac:dyDescent="0.25">
      <c r="A136" s="54" t="s">
        <v>132</v>
      </c>
      <c r="B136" s="37">
        <f ca="1">'000076910'!I125</f>
        <v>0</v>
      </c>
      <c r="C136" s="37">
        <f ca="1">'000061628'!I125</f>
        <v>30</v>
      </c>
      <c r="D136" s="37">
        <f ca="1">'000031064'!I125</f>
        <v>0</v>
      </c>
      <c r="E136" s="37">
        <f ca="1">'000298498'!I125</f>
        <v>0</v>
      </c>
      <c r="F136" s="37">
        <f ca="1">'000160960'!I125</f>
        <v>0</v>
      </c>
      <c r="G136" s="37">
        <f ca="1">'000138037'!I125</f>
        <v>0</v>
      </c>
      <c r="H136" s="37">
        <f ca="1">'000115115'!I125</f>
        <v>0</v>
      </c>
      <c r="I136" s="37">
        <f ca="1">'000092192'!I125</f>
        <v>40</v>
      </c>
      <c r="J136" s="37">
        <f ca="1">'000053987'!I125</f>
        <v>10</v>
      </c>
      <c r="K136" s="37">
        <f ca="1">'000023423'!I125</f>
        <v>30</v>
      </c>
      <c r="L136" s="37">
        <f ca="1">'000290857'!I125</f>
        <v>10</v>
      </c>
      <c r="M136" s="37">
        <f ca="1">'000283216'!I125</f>
        <v>10</v>
      </c>
      <c r="N136" s="37">
        <f ca="1">'000275575'!I125</f>
        <v>10</v>
      </c>
      <c r="O136" s="37">
        <f ca="1">'000267934'!I125</f>
        <v>40</v>
      </c>
      <c r="P136" s="37">
        <f ca="1">'000260293'!I125</f>
        <v>10</v>
      </c>
      <c r="Q136" s="37">
        <f ca="1">'000252652'!I125</f>
        <v>30</v>
      </c>
      <c r="R136" s="37">
        <f ca="1">'000229729'!I125</f>
        <v>0</v>
      </c>
      <c r="S136" s="37">
        <f ca="1">'000214447'!I125</f>
        <v>10</v>
      </c>
      <c r="T136" s="37">
        <f ca="1">'000199165'!I125</f>
        <v>10</v>
      </c>
      <c r="U136" s="37">
        <f ca="1">'000183883'!I125</f>
        <v>20</v>
      </c>
      <c r="V136" s="37">
        <f ca="1">'000153319'!I125</f>
        <v>0</v>
      </c>
      <c r="W136" s="37">
        <f ca="1">'000130396'!I125</f>
        <v>10</v>
      </c>
      <c r="X136" s="37">
        <f ca="1">'000107474'!I125</f>
        <v>20</v>
      </c>
      <c r="Y136" s="37">
        <f ca="1">'000084551'!I125</f>
        <v>10</v>
      </c>
      <c r="Z136" s="37">
        <f ca="1">'000046346'!I125</f>
        <v>10</v>
      </c>
      <c r="AA136" s="37">
        <f ca="1">'000015782'!I125</f>
        <v>10</v>
      </c>
      <c r="AB136" s="37">
        <f ca="1">'000000500'!I125</f>
        <v>20</v>
      </c>
      <c r="AC136" s="37">
        <f ca="1">'000176242'!I125</f>
        <v>10</v>
      </c>
      <c r="AD136" s="37">
        <f ca="1">'000222088'!I125</f>
        <v>0</v>
      </c>
      <c r="AE136" s="37">
        <f ca="1">'000206806'!I125</f>
        <v>10</v>
      </c>
      <c r="AF136" s="37">
        <f ca="1">'000191524'!I125</f>
        <v>0</v>
      </c>
      <c r="AG136" s="37">
        <f ca="1">'000168601'!I125</f>
        <v>0</v>
      </c>
      <c r="AH136" s="37">
        <f ca="1">'000145678'!I125</f>
        <v>20</v>
      </c>
      <c r="AI136" s="37">
        <f ca="1">'000122755'!I125</f>
        <v>0</v>
      </c>
      <c r="AJ136" s="37">
        <f ca="1">'000099833'!I125</f>
        <v>10</v>
      </c>
      <c r="AK136" s="37">
        <f ca="1">'000069269'!I125</f>
        <v>0</v>
      </c>
      <c r="AL136" s="37">
        <f ca="1">'000038705'!I125</f>
        <v>10</v>
      </c>
      <c r="AM136" s="37">
        <f ca="1">'000008141'!I125</f>
        <v>20</v>
      </c>
      <c r="AO136" s="37">
        <f ca="1">AVERAGE(B136:AM136)</f>
        <v>11.052631578947368</v>
      </c>
      <c r="AP136" s="37">
        <f ca="1">STDEV(B136:AM136)</f>
        <v>11.339830229962935</v>
      </c>
      <c r="AQ136" s="37">
        <f ca="1">AP136/SQRT(38)</f>
        <v>1.8395633752861693</v>
      </c>
      <c r="AS136" s="59"/>
    </row>
    <row r="137" spans="1:45" x14ac:dyDescent="0.25">
      <c r="A137" s="54" t="s">
        <v>133</v>
      </c>
      <c r="B137" s="37">
        <f ca="1">'000076910'!I126</f>
        <v>0</v>
      </c>
      <c r="C137" s="37">
        <f ca="1">'000061628'!I126</f>
        <v>0</v>
      </c>
      <c r="D137" s="37">
        <f ca="1">'000031064'!I126</f>
        <v>0</v>
      </c>
      <c r="E137" s="37">
        <f ca="1">'000298498'!I126</f>
        <v>0</v>
      </c>
      <c r="F137" s="37">
        <f ca="1">'000160960'!I126</f>
        <v>0</v>
      </c>
      <c r="G137" s="37">
        <f ca="1">'000138037'!I126</f>
        <v>0</v>
      </c>
      <c r="H137" s="37">
        <f ca="1">'000115115'!I126</f>
        <v>0</v>
      </c>
      <c r="I137" s="37">
        <f ca="1">'000092192'!I126</f>
        <v>0</v>
      </c>
      <c r="J137" s="37">
        <f ca="1">'000053987'!I126</f>
        <v>0</v>
      </c>
      <c r="K137" s="37">
        <f ca="1">'000023423'!I126</f>
        <v>0</v>
      </c>
      <c r="L137" s="37">
        <f ca="1">'000290857'!I126</f>
        <v>0</v>
      </c>
      <c r="M137" s="37">
        <f ca="1">'000283216'!I126</f>
        <v>0</v>
      </c>
      <c r="N137" s="37">
        <f ca="1">'000275575'!I126</f>
        <v>0</v>
      </c>
      <c r="O137" s="37">
        <f ca="1">'000267934'!I126</f>
        <v>0</v>
      </c>
      <c r="P137" s="37">
        <f ca="1">'000260293'!I126</f>
        <v>0</v>
      </c>
      <c r="Q137" s="37">
        <f ca="1">'000252652'!I126</f>
        <v>0</v>
      </c>
      <c r="R137" s="37">
        <f ca="1">'000229729'!I126</f>
        <v>0</v>
      </c>
      <c r="S137" s="37">
        <f ca="1">'000214447'!I126</f>
        <v>0</v>
      </c>
      <c r="T137" s="37">
        <f ca="1">'000199165'!I126</f>
        <v>0</v>
      </c>
      <c r="U137" s="37">
        <f ca="1">'000183883'!I126</f>
        <v>0</v>
      </c>
      <c r="V137" s="37">
        <f ca="1">'000153319'!I126</f>
        <v>0</v>
      </c>
      <c r="W137" s="37">
        <f ca="1">'000130396'!I126</f>
        <v>0</v>
      </c>
      <c r="X137" s="37">
        <f ca="1">'000107474'!I126</f>
        <v>0</v>
      </c>
      <c r="Y137" s="37">
        <f ca="1">'000084551'!I126</f>
        <v>0</v>
      </c>
      <c r="Z137" s="37">
        <f ca="1">'000046346'!I126</f>
        <v>0</v>
      </c>
      <c r="AA137" s="37">
        <f ca="1">'000015782'!I126</f>
        <v>0</v>
      </c>
      <c r="AB137" s="37">
        <f ca="1">'000000500'!I126</f>
        <v>0</v>
      </c>
      <c r="AC137" s="37">
        <f ca="1">'000176242'!I126</f>
        <v>0</v>
      </c>
      <c r="AD137" s="37">
        <f ca="1">'000222088'!I126</f>
        <v>0</v>
      </c>
      <c r="AE137" s="37">
        <f ca="1">'000206806'!I126</f>
        <v>0</v>
      </c>
      <c r="AF137" s="37">
        <f ca="1">'000191524'!I126</f>
        <v>0</v>
      </c>
      <c r="AG137" s="37">
        <f ca="1">'000168601'!I126</f>
        <v>0</v>
      </c>
      <c r="AH137" s="37">
        <f ca="1">'000145678'!I126</f>
        <v>0</v>
      </c>
      <c r="AI137" s="37">
        <f ca="1">'000122755'!I126</f>
        <v>0</v>
      </c>
      <c r="AJ137" s="37">
        <f ca="1">'000099833'!I126</f>
        <v>0</v>
      </c>
      <c r="AK137" s="37">
        <f ca="1">'000069269'!I126</f>
        <v>0</v>
      </c>
      <c r="AL137" s="37">
        <f ca="1">'000038705'!I126</f>
        <v>0</v>
      </c>
      <c r="AM137" s="37">
        <f ca="1">'000008141'!I126</f>
        <v>0</v>
      </c>
      <c r="AO137" s="37">
        <f ca="1">AVERAGE(B137:AM137)</f>
        <v>0</v>
      </c>
      <c r="AP137" s="37">
        <f ca="1">STDEV(B137:AM137)</f>
        <v>0</v>
      </c>
      <c r="AQ137" s="37">
        <f ca="1">AP137/SQRT(38)</f>
        <v>0</v>
      </c>
      <c r="AS137" s="59"/>
    </row>
    <row r="138" spans="1:45" x14ac:dyDescent="0.25">
      <c r="A138" s="54"/>
      <c r="AS138" s="59"/>
    </row>
    <row r="139" spans="1:45" x14ac:dyDescent="0.25">
      <c r="A139" s="51" t="s">
        <v>184</v>
      </c>
      <c r="AO139" s="34" t="s">
        <v>327</v>
      </c>
      <c r="AP139" s="34" t="s">
        <v>328</v>
      </c>
      <c r="AQ139" s="34" t="s">
        <v>329</v>
      </c>
      <c r="AS139" s="59"/>
    </row>
    <row r="140" spans="1:45" x14ac:dyDescent="0.25">
      <c r="A140" s="53" t="s">
        <v>185</v>
      </c>
      <c r="B140" s="39">
        <f ca="1">'000076910'!C32</f>
        <v>0</v>
      </c>
      <c r="C140" s="39">
        <f ca="1">'000061628'!C32</f>
        <v>0</v>
      </c>
      <c r="D140" s="39">
        <f ca="1">'000031064'!C32</f>
        <v>0</v>
      </c>
      <c r="E140" s="39">
        <f ca="1">'000298498'!C32</f>
        <v>0</v>
      </c>
      <c r="F140" s="39">
        <f ca="1">'000160960'!C32</f>
        <v>0</v>
      </c>
      <c r="G140" s="39">
        <f ca="1">'000138037'!C32</f>
        <v>0</v>
      </c>
      <c r="H140" s="39">
        <f ca="1">'000115115'!C32</f>
        <v>0</v>
      </c>
      <c r="I140" s="39">
        <f ca="1">'000092192'!C32</f>
        <v>0</v>
      </c>
      <c r="J140" s="39">
        <f ca="1">'000053987'!C32</f>
        <v>0</v>
      </c>
      <c r="K140" s="39">
        <f ca="1">'000023423'!C32</f>
        <v>0</v>
      </c>
      <c r="L140" s="39">
        <f ca="1">'000290857'!C32</f>
        <v>0</v>
      </c>
      <c r="M140" s="39">
        <f ca="1">'000283216'!C32</f>
        <v>0</v>
      </c>
      <c r="N140" s="39">
        <f ca="1">'000275575'!C32</f>
        <v>0</v>
      </c>
      <c r="O140" s="39">
        <f ca="1">'000267934'!C32</f>
        <v>0</v>
      </c>
      <c r="P140" s="39">
        <f ca="1">'000260293'!C32</f>
        <v>0</v>
      </c>
      <c r="Q140" s="39">
        <f ca="1">'000252652'!C32</f>
        <v>0</v>
      </c>
      <c r="R140" s="39">
        <f ca="1">'000229729'!C32</f>
        <v>0</v>
      </c>
      <c r="S140" s="39">
        <f ca="1">'000214447'!C32</f>
        <v>0</v>
      </c>
      <c r="T140" s="39">
        <f ca="1">'000199165'!C32</f>
        <v>0</v>
      </c>
      <c r="U140" s="39">
        <f ca="1">'000183883'!C32</f>
        <v>0</v>
      </c>
      <c r="V140" s="39">
        <f ca="1">'000153319'!C32</f>
        <v>0</v>
      </c>
      <c r="W140" s="39">
        <f ca="1">'000130396'!C32</f>
        <v>0</v>
      </c>
      <c r="X140" s="39">
        <f ca="1">'000107474'!C32</f>
        <v>0</v>
      </c>
      <c r="Y140" s="39">
        <f ca="1">'000084551'!C32</f>
        <v>0</v>
      </c>
      <c r="Z140" s="39">
        <f ca="1">'000046346'!C32</f>
        <v>0</v>
      </c>
      <c r="AA140" s="39">
        <f ca="1">'000015782'!C32</f>
        <v>0</v>
      </c>
      <c r="AB140" s="39">
        <f ca="1">'000000500'!C32</f>
        <v>0</v>
      </c>
      <c r="AC140" s="39">
        <f ca="1">'000176242'!C32</f>
        <v>0</v>
      </c>
      <c r="AD140" s="39">
        <f ca="1">'000222088'!C32</f>
        <v>0</v>
      </c>
      <c r="AE140" s="39">
        <f ca="1">'000206806'!C32</f>
        <v>0</v>
      </c>
      <c r="AF140" s="39">
        <f ca="1">'000191524'!C32</f>
        <v>0</v>
      </c>
      <c r="AG140" s="39">
        <f ca="1">'000168601'!C32</f>
        <v>0</v>
      </c>
      <c r="AH140" s="39">
        <f ca="1">'000145678'!C32</f>
        <v>0</v>
      </c>
      <c r="AI140" s="39">
        <f ca="1">'000122755'!C32</f>
        <v>0</v>
      </c>
      <c r="AJ140" s="39">
        <f ca="1">'000099833'!C32</f>
        <v>0</v>
      </c>
      <c r="AK140" s="39">
        <f ca="1">'000069269'!C32</f>
        <v>0</v>
      </c>
      <c r="AL140" s="39">
        <f ca="1">'000038705'!C32</f>
        <v>0</v>
      </c>
      <c r="AM140" s="39">
        <f ca="1">'000008141'!C32</f>
        <v>0</v>
      </c>
      <c r="AN140" s="38"/>
      <c r="AO140" s="39">
        <f ca="1">AVERAGE(B140:AM140)</f>
        <v>0</v>
      </c>
      <c r="AP140" s="39">
        <f ca="1">STDEV(B140:AM140)</f>
        <v>0</v>
      </c>
      <c r="AQ140" s="39">
        <f ca="1">AP140/SQRT(38)</f>
        <v>0</v>
      </c>
      <c r="AR140" s="38"/>
      <c r="AS140" s="61"/>
    </row>
    <row r="141" spans="1:45" x14ac:dyDescent="0.25">
      <c r="A141" s="54" t="s">
        <v>186</v>
      </c>
      <c r="B141" s="37">
        <f ca="1">'000076910'!C33</f>
        <v>0</v>
      </c>
      <c r="C141" s="37">
        <f ca="1">'000061628'!C33</f>
        <v>0</v>
      </c>
      <c r="D141" s="37">
        <f ca="1">'000031064'!C33</f>
        <v>0</v>
      </c>
      <c r="E141" s="37">
        <f ca="1">'000298498'!C33</f>
        <v>0</v>
      </c>
      <c r="F141" s="37">
        <f ca="1">'000160960'!C33</f>
        <v>0</v>
      </c>
      <c r="G141" s="37">
        <f ca="1">'000138037'!C33</f>
        <v>0</v>
      </c>
      <c r="H141" s="37">
        <f ca="1">'000115115'!C33</f>
        <v>0</v>
      </c>
      <c r="I141" s="37">
        <f ca="1">'000092192'!C33</f>
        <v>0</v>
      </c>
      <c r="J141" s="37">
        <f ca="1">'000053987'!C33</f>
        <v>0</v>
      </c>
      <c r="K141" s="37">
        <f ca="1">'000023423'!C33</f>
        <v>0</v>
      </c>
      <c r="L141" s="37">
        <f ca="1">'000290857'!C33</f>
        <v>0</v>
      </c>
      <c r="M141" s="37">
        <f ca="1">'000283216'!C33</f>
        <v>0</v>
      </c>
      <c r="N141" s="37">
        <f ca="1">'000275575'!C33</f>
        <v>0</v>
      </c>
      <c r="O141" s="37">
        <f ca="1">'000267934'!C33</f>
        <v>0</v>
      </c>
      <c r="P141" s="37">
        <f ca="1">'000260293'!C33</f>
        <v>0</v>
      </c>
      <c r="Q141" s="37">
        <f ca="1">'000252652'!C33</f>
        <v>0</v>
      </c>
      <c r="R141" s="37">
        <f ca="1">'000229729'!C33</f>
        <v>0</v>
      </c>
      <c r="S141" s="37">
        <f ca="1">'000214447'!C33</f>
        <v>0</v>
      </c>
      <c r="T141" s="37">
        <f ca="1">'000199165'!C33</f>
        <v>0</v>
      </c>
      <c r="U141" s="37">
        <f ca="1">'000183883'!C33</f>
        <v>0</v>
      </c>
      <c r="V141" s="37">
        <f ca="1">'000153319'!C33</f>
        <v>0</v>
      </c>
      <c r="W141" s="37">
        <f ca="1">'000130396'!C33</f>
        <v>0</v>
      </c>
      <c r="X141" s="37">
        <f ca="1">'000107474'!C33</f>
        <v>0</v>
      </c>
      <c r="Y141" s="37">
        <f ca="1">'000084551'!C33</f>
        <v>0</v>
      </c>
      <c r="Z141" s="37">
        <f ca="1">'000046346'!C33</f>
        <v>0</v>
      </c>
      <c r="AA141" s="37">
        <f ca="1">'000015782'!C33</f>
        <v>0</v>
      </c>
      <c r="AB141" s="37">
        <f ca="1">'000000500'!C33</f>
        <v>0</v>
      </c>
      <c r="AC141" s="37">
        <f ca="1">'000176242'!C33</f>
        <v>0</v>
      </c>
      <c r="AD141" s="37">
        <f ca="1">'000222088'!C33</f>
        <v>0</v>
      </c>
      <c r="AE141" s="37">
        <f ca="1">'000206806'!C33</f>
        <v>0</v>
      </c>
      <c r="AF141" s="37">
        <f ca="1">'000191524'!C33</f>
        <v>0</v>
      </c>
      <c r="AG141" s="37">
        <f ca="1">'000168601'!C33</f>
        <v>0</v>
      </c>
      <c r="AH141" s="37">
        <f ca="1">'000145678'!C33</f>
        <v>0</v>
      </c>
      <c r="AI141" s="37">
        <f ca="1">'000122755'!C33</f>
        <v>0</v>
      </c>
      <c r="AJ141" s="37">
        <f ca="1">'000099833'!C33</f>
        <v>0</v>
      </c>
      <c r="AK141" s="37">
        <f ca="1">'000069269'!C33</f>
        <v>0</v>
      </c>
      <c r="AL141" s="37">
        <f ca="1">'000038705'!C33</f>
        <v>0</v>
      </c>
      <c r="AM141" s="37">
        <f ca="1">'000008141'!C33</f>
        <v>0</v>
      </c>
      <c r="AO141" s="37">
        <f ca="1">AVERAGE(B141:AM141)</f>
        <v>0</v>
      </c>
      <c r="AP141" s="37">
        <f ca="1">STDEV(B141:AM141)</f>
        <v>0</v>
      </c>
      <c r="AQ141" s="37">
        <f ca="1">AP141/SQRT(38)</f>
        <v>0</v>
      </c>
      <c r="AS141" s="59"/>
    </row>
    <row r="142" spans="1:45" x14ac:dyDescent="0.25">
      <c r="A142" s="53" t="s">
        <v>187</v>
      </c>
      <c r="B142" s="39">
        <f ca="1">'000076910'!C34</f>
        <v>0</v>
      </c>
      <c r="C142" s="39">
        <f ca="1">'000061628'!C34</f>
        <v>0</v>
      </c>
      <c r="D142" s="39">
        <f ca="1">'000031064'!C34</f>
        <v>0</v>
      </c>
      <c r="E142" s="39">
        <f ca="1">'000298498'!C34</f>
        <v>0</v>
      </c>
      <c r="F142" s="39">
        <f ca="1">'000160960'!C34</f>
        <v>0</v>
      </c>
      <c r="G142" s="39">
        <f ca="1">'000138037'!C34</f>
        <v>0</v>
      </c>
      <c r="H142" s="39">
        <f ca="1">'000115115'!C34</f>
        <v>0</v>
      </c>
      <c r="I142" s="39">
        <f ca="1">'000092192'!C34</f>
        <v>0</v>
      </c>
      <c r="J142" s="39">
        <f ca="1">'000053987'!C34</f>
        <v>0</v>
      </c>
      <c r="K142" s="39">
        <f ca="1">'000023423'!C34</f>
        <v>0</v>
      </c>
      <c r="L142" s="39">
        <f ca="1">'000290857'!C34</f>
        <v>0</v>
      </c>
      <c r="M142" s="39">
        <f ca="1">'000283216'!C34</f>
        <v>0</v>
      </c>
      <c r="N142" s="39">
        <f ca="1">'000275575'!C34</f>
        <v>0</v>
      </c>
      <c r="O142" s="39">
        <f ca="1">'000267934'!C34</f>
        <v>0</v>
      </c>
      <c r="P142" s="39">
        <f ca="1">'000260293'!C34</f>
        <v>0</v>
      </c>
      <c r="Q142" s="39">
        <f ca="1">'000252652'!C34</f>
        <v>0</v>
      </c>
      <c r="R142" s="39">
        <f ca="1">'000229729'!C34</f>
        <v>0</v>
      </c>
      <c r="S142" s="39">
        <f ca="1">'000214447'!C34</f>
        <v>0</v>
      </c>
      <c r="T142" s="39">
        <f ca="1">'000199165'!C34</f>
        <v>0</v>
      </c>
      <c r="U142" s="39">
        <f ca="1">'000183883'!C34</f>
        <v>0</v>
      </c>
      <c r="V142" s="39">
        <f ca="1">'000153319'!C34</f>
        <v>0</v>
      </c>
      <c r="W142" s="39">
        <f ca="1">'000130396'!C34</f>
        <v>0</v>
      </c>
      <c r="X142" s="39">
        <f ca="1">'000107474'!C34</f>
        <v>0</v>
      </c>
      <c r="Y142" s="39">
        <f ca="1">'000084551'!C34</f>
        <v>0</v>
      </c>
      <c r="Z142" s="39">
        <f ca="1">'000046346'!C34</f>
        <v>0</v>
      </c>
      <c r="AA142" s="39">
        <f ca="1">'000015782'!C34</f>
        <v>0</v>
      </c>
      <c r="AB142" s="39">
        <f ca="1">'000000500'!C34</f>
        <v>0</v>
      </c>
      <c r="AC142" s="39">
        <f ca="1">'000176242'!C34</f>
        <v>0</v>
      </c>
      <c r="AD142" s="39">
        <f ca="1">'000222088'!C34</f>
        <v>0</v>
      </c>
      <c r="AE142" s="39">
        <f ca="1">'000206806'!C34</f>
        <v>0</v>
      </c>
      <c r="AF142" s="39">
        <f ca="1">'000191524'!C34</f>
        <v>0</v>
      </c>
      <c r="AG142" s="39">
        <f ca="1">'000168601'!C34</f>
        <v>0</v>
      </c>
      <c r="AH142" s="39">
        <f ca="1">'000145678'!C34</f>
        <v>0</v>
      </c>
      <c r="AI142" s="39">
        <f ca="1">'000122755'!C34</f>
        <v>0</v>
      </c>
      <c r="AJ142" s="39">
        <f ca="1">'000099833'!C34</f>
        <v>0</v>
      </c>
      <c r="AK142" s="39">
        <f ca="1">'000069269'!C34</f>
        <v>0</v>
      </c>
      <c r="AL142" s="39">
        <f ca="1">'000038705'!C34</f>
        <v>0</v>
      </c>
      <c r="AM142" s="39">
        <f ca="1">'000008141'!C34</f>
        <v>0</v>
      </c>
      <c r="AN142" s="38"/>
      <c r="AO142" s="39">
        <f ca="1">AVERAGE(B142:AM142)</f>
        <v>0</v>
      </c>
      <c r="AP142" s="39">
        <f ca="1">STDEV(B142:AM142)</f>
        <v>0</v>
      </c>
      <c r="AQ142" s="39">
        <f ca="1">AP142/SQRT(38)</f>
        <v>0</v>
      </c>
      <c r="AR142" s="38"/>
      <c r="AS142" s="61"/>
    </row>
    <row r="143" spans="1:45" x14ac:dyDescent="0.25">
      <c r="A143" s="54" t="s">
        <v>188</v>
      </c>
      <c r="B143" s="37">
        <f ca="1">'000076910'!C35</f>
        <v>0</v>
      </c>
      <c r="C143" s="37">
        <f ca="1">'000061628'!C35</f>
        <v>0</v>
      </c>
      <c r="D143" s="37">
        <f ca="1">'000031064'!C35</f>
        <v>0</v>
      </c>
      <c r="E143" s="37">
        <f ca="1">'000298498'!C35</f>
        <v>0</v>
      </c>
      <c r="F143" s="37">
        <f ca="1">'000160960'!C35</f>
        <v>0</v>
      </c>
      <c r="G143" s="37">
        <f ca="1">'000138037'!C35</f>
        <v>0</v>
      </c>
      <c r="H143" s="37">
        <f ca="1">'000115115'!C35</f>
        <v>0</v>
      </c>
      <c r="I143" s="37">
        <f ca="1">'000092192'!C35</f>
        <v>0</v>
      </c>
      <c r="J143" s="37">
        <f ca="1">'000053987'!C35</f>
        <v>0</v>
      </c>
      <c r="K143" s="37">
        <f ca="1">'000023423'!C35</f>
        <v>0</v>
      </c>
      <c r="L143" s="37">
        <f ca="1">'000290857'!C35</f>
        <v>0</v>
      </c>
      <c r="M143" s="37">
        <f ca="1">'000283216'!C35</f>
        <v>0</v>
      </c>
      <c r="N143" s="37">
        <f ca="1">'000275575'!C35</f>
        <v>0</v>
      </c>
      <c r="O143" s="37">
        <f ca="1">'000267934'!C35</f>
        <v>0</v>
      </c>
      <c r="P143" s="37">
        <f ca="1">'000260293'!C35</f>
        <v>0</v>
      </c>
      <c r="Q143" s="37">
        <f ca="1">'000252652'!C35</f>
        <v>0</v>
      </c>
      <c r="R143" s="37">
        <f ca="1">'000229729'!C35</f>
        <v>0</v>
      </c>
      <c r="S143" s="37">
        <f ca="1">'000214447'!C35</f>
        <v>0</v>
      </c>
      <c r="T143" s="37">
        <f ca="1">'000199165'!C35</f>
        <v>0</v>
      </c>
      <c r="U143" s="37">
        <f ca="1">'000183883'!C35</f>
        <v>0</v>
      </c>
      <c r="V143" s="37">
        <f ca="1">'000153319'!C35</f>
        <v>0</v>
      </c>
      <c r="W143" s="37">
        <f ca="1">'000130396'!C35</f>
        <v>0</v>
      </c>
      <c r="X143" s="37">
        <f ca="1">'000107474'!C35</f>
        <v>0</v>
      </c>
      <c r="Y143" s="37">
        <f ca="1">'000084551'!C35</f>
        <v>0</v>
      </c>
      <c r="Z143" s="37">
        <f ca="1">'000046346'!C35</f>
        <v>0</v>
      </c>
      <c r="AA143" s="37">
        <f ca="1">'000015782'!C35</f>
        <v>0</v>
      </c>
      <c r="AB143" s="37">
        <f ca="1">'000000500'!C35</f>
        <v>0</v>
      </c>
      <c r="AC143" s="37">
        <f ca="1">'000176242'!C35</f>
        <v>0</v>
      </c>
      <c r="AD143" s="37">
        <f ca="1">'000222088'!C35</f>
        <v>0</v>
      </c>
      <c r="AE143" s="37">
        <f ca="1">'000206806'!C35</f>
        <v>0</v>
      </c>
      <c r="AF143" s="37">
        <f ca="1">'000191524'!C35</f>
        <v>0</v>
      </c>
      <c r="AG143" s="37">
        <f ca="1">'000168601'!C35</f>
        <v>0</v>
      </c>
      <c r="AH143" s="37">
        <f ca="1">'000145678'!C35</f>
        <v>0</v>
      </c>
      <c r="AI143" s="37">
        <f ca="1">'000122755'!C35</f>
        <v>0</v>
      </c>
      <c r="AJ143" s="37">
        <f ca="1">'000099833'!C35</f>
        <v>0</v>
      </c>
      <c r="AK143" s="37">
        <f ca="1">'000069269'!C35</f>
        <v>0</v>
      </c>
      <c r="AL143" s="37">
        <f ca="1">'000038705'!C35</f>
        <v>0</v>
      </c>
      <c r="AM143" s="37">
        <f ca="1">'000008141'!C35</f>
        <v>0</v>
      </c>
      <c r="AO143" s="37">
        <f ca="1">AVERAGE(B143:AM143)</f>
        <v>0</v>
      </c>
      <c r="AP143" s="37">
        <f ca="1">STDEV(B143:AM143)</f>
        <v>0</v>
      </c>
      <c r="AQ143" s="37">
        <f ca="1">AP143/SQRT(38)</f>
        <v>0</v>
      </c>
      <c r="AS143" s="59"/>
    </row>
    <row r="144" spans="1:45" x14ac:dyDescent="0.25">
      <c r="A144" s="53" t="s">
        <v>189</v>
      </c>
      <c r="B144" s="39">
        <f ca="1">'000076910'!C36</f>
        <v>0</v>
      </c>
      <c r="C144" s="39">
        <f ca="1">'000061628'!C36</f>
        <v>0</v>
      </c>
      <c r="D144" s="39">
        <f ca="1">'000031064'!C36</f>
        <v>0</v>
      </c>
      <c r="E144" s="39">
        <f ca="1">'000298498'!C36</f>
        <v>0</v>
      </c>
      <c r="F144" s="39">
        <f ca="1">'000160960'!C36</f>
        <v>0</v>
      </c>
      <c r="G144" s="39">
        <f ca="1">'000138037'!C36</f>
        <v>0</v>
      </c>
      <c r="H144" s="39">
        <f ca="1">'000115115'!C36</f>
        <v>0</v>
      </c>
      <c r="I144" s="39">
        <f ca="1">'000092192'!C36</f>
        <v>0</v>
      </c>
      <c r="J144" s="39">
        <f ca="1">'000053987'!C36</f>
        <v>0</v>
      </c>
      <c r="K144" s="39">
        <f ca="1">'000023423'!C36</f>
        <v>0</v>
      </c>
      <c r="L144" s="39">
        <f ca="1">'000290857'!C36</f>
        <v>0</v>
      </c>
      <c r="M144" s="39">
        <f ca="1">'000283216'!C36</f>
        <v>0</v>
      </c>
      <c r="N144" s="39">
        <f ca="1">'000275575'!C36</f>
        <v>0</v>
      </c>
      <c r="O144" s="39">
        <f ca="1">'000267934'!C36</f>
        <v>0</v>
      </c>
      <c r="P144" s="39">
        <f ca="1">'000260293'!C36</f>
        <v>0</v>
      </c>
      <c r="Q144" s="39">
        <f ca="1">'000252652'!C36</f>
        <v>0</v>
      </c>
      <c r="R144" s="39">
        <f ca="1">'000229729'!C36</f>
        <v>0</v>
      </c>
      <c r="S144" s="39">
        <f ca="1">'000214447'!C36</f>
        <v>0</v>
      </c>
      <c r="T144" s="39">
        <f ca="1">'000199165'!C36</f>
        <v>0</v>
      </c>
      <c r="U144" s="39">
        <f ca="1">'000183883'!C36</f>
        <v>0</v>
      </c>
      <c r="V144" s="39">
        <f ca="1">'000153319'!C36</f>
        <v>0</v>
      </c>
      <c r="W144" s="39">
        <f ca="1">'000130396'!C36</f>
        <v>0</v>
      </c>
      <c r="X144" s="39">
        <f ca="1">'000107474'!C36</f>
        <v>0</v>
      </c>
      <c r="Y144" s="39">
        <f ca="1">'000084551'!C36</f>
        <v>0</v>
      </c>
      <c r="Z144" s="39">
        <f ca="1">'000046346'!C36</f>
        <v>0</v>
      </c>
      <c r="AA144" s="39">
        <f ca="1">'000015782'!C36</f>
        <v>0</v>
      </c>
      <c r="AB144" s="39">
        <f ca="1">'000000500'!C36</f>
        <v>0</v>
      </c>
      <c r="AC144" s="39">
        <f ca="1">'000176242'!C36</f>
        <v>0</v>
      </c>
      <c r="AD144" s="39">
        <f ca="1">'000222088'!C36</f>
        <v>0</v>
      </c>
      <c r="AE144" s="39">
        <f ca="1">'000206806'!C36</f>
        <v>0</v>
      </c>
      <c r="AF144" s="39">
        <f ca="1">'000191524'!C36</f>
        <v>0</v>
      </c>
      <c r="AG144" s="39">
        <f ca="1">'000168601'!C36</f>
        <v>0</v>
      </c>
      <c r="AH144" s="39">
        <f ca="1">'000145678'!C36</f>
        <v>0</v>
      </c>
      <c r="AI144" s="39">
        <f ca="1">'000122755'!C36</f>
        <v>0</v>
      </c>
      <c r="AJ144" s="39">
        <f ca="1">'000099833'!C36</f>
        <v>0</v>
      </c>
      <c r="AK144" s="39">
        <f ca="1">'000069269'!C36</f>
        <v>0</v>
      </c>
      <c r="AL144" s="39">
        <f ca="1">'000038705'!C36</f>
        <v>0</v>
      </c>
      <c r="AM144" s="39">
        <f ca="1">'000008141'!C36</f>
        <v>0</v>
      </c>
      <c r="AN144" s="38"/>
      <c r="AO144" s="39">
        <f ca="1">AVERAGE(B144:AM144)</f>
        <v>0</v>
      </c>
      <c r="AP144" s="39">
        <f ca="1">STDEV(B144:AM144)</f>
        <v>0</v>
      </c>
      <c r="AQ144" s="39">
        <f ca="1">AP144/SQRT(38)</f>
        <v>0</v>
      </c>
      <c r="AR144" s="38"/>
      <c r="AS144" s="61"/>
    </row>
    <row r="145" spans="1:45" x14ac:dyDescent="0.25">
      <c r="A145" s="54" t="s">
        <v>190</v>
      </c>
      <c r="B145" s="37">
        <f ca="1">'000076910'!C37</f>
        <v>0</v>
      </c>
      <c r="C145" s="37">
        <f ca="1">'000061628'!C37</f>
        <v>0</v>
      </c>
      <c r="D145" s="37">
        <f ca="1">'000031064'!C37</f>
        <v>0</v>
      </c>
      <c r="E145" s="37">
        <f ca="1">'000298498'!C37</f>
        <v>0</v>
      </c>
      <c r="F145" s="37">
        <f ca="1">'000160960'!C37</f>
        <v>0</v>
      </c>
      <c r="G145" s="37">
        <f ca="1">'000138037'!C37</f>
        <v>0</v>
      </c>
      <c r="H145" s="37">
        <f ca="1">'000115115'!C37</f>
        <v>0</v>
      </c>
      <c r="I145" s="37">
        <f ca="1">'000092192'!C37</f>
        <v>0</v>
      </c>
      <c r="J145" s="37">
        <f ca="1">'000053987'!C37</f>
        <v>0</v>
      </c>
      <c r="K145" s="37">
        <f ca="1">'000023423'!C37</f>
        <v>0</v>
      </c>
      <c r="L145" s="37">
        <f ca="1">'000290857'!C37</f>
        <v>0</v>
      </c>
      <c r="M145" s="37">
        <f ca="1">'000283216'!C37</f>
        <v>0</v>
      </c>
      <c r="N145" s="37">
        <f ca="1">'000275575'!C37</f>
        <v>0</v>
      </c>
      <c r="O145" s="37">
        <f ca="1">'000267934'!C37</f>
        <v>0</v>
      </c>
      <c r="P145" s="37">
        <f ca="1">'000260293'!C37</f>
        <v>0</v>
      </c>
      <c r="Q145" s="37">
        <f ca="1">'000252652'!C37</f>
        <v>0</v>
      </c>
      <c r="R145" s="37">
        <f ca="1">'000229729'!C37</f>
        <v>0</v>
      </c>
      <c r="S145" s="37">
        <f ca="1">'000214447'!C37</f>
        <v>0</v>
      </c>
      <c r="T145" s="37">
        <f ca="1">'000199165'!C37</f>
        <v>0</v>
      </c>
      <c r="U145" s="37">
        <f ca="1">'000183883'!C37</f>
        <v>0</v>
      </c>
      <c r="V145" s="37">
        <f ca="1">'000153319'!C37</f>
        <v>0</v>
      </c>
      <c r="W145" s="37">
        <f ca="1">'000130396'!C37</f>
        <v>0</v>
      </c>
      <c r="X145" s="37">
        <f ca="1">'000107474'!C37</f>
        <v>0</v>
      </c>
      <c r="Y145" s="37">
        <f ca="1">'000084551'!C37</f>
        <v>0</v>
      </c>
      <c r="Z145" s="37">
        <f ca="1">'000046346'!C37</f>
        <v>0</v>
      </c>
      <c r="AA145" s="37">
        <f ca="1">'000015782'!C37</f>
        <v>0</v>
      </c>
      <c r="AB145" s="37">
        <f ca="1">'000000500'!C37</f>
        <v>0</v>
      </c>
      <c r="AC145" s="37">
        <f ca="1">'000176242'!C37</f>
        <v>0</v>
      </c>
      <c r="AD145" s="37">
        <f ca="1">'000222088'!C37</f>
        <v>0</v>
      </c>
      <c r="AE145" s="37">
        <f ca="1">'000206806'!C37</f>
        <v>0</v>
      </c>
      <c r="AF145" s="37">
        <f ca="1">'000191524'!C37</f>
        <v>0</v>
      </c>
      <c r="AG145" s="37">
        <f ca="1">'000168601'!C37</f>
        <v>0</v>
      </c>
      <c r="AH145" s="37">
        <f ca="1">'000145678'!C37</f>
        <v>0</v>
      </c>
      <c r="AI145" s="37">
        <f ca="1">'000122755'!C37</f>
        <v>0</v>
      </c>
      <c r="AJ145" s="37">
        <f ca="1">'000099833'!C37</f>
        <v>0</v>
      </c>
      <c r="AK145" s="37">
        <f ca="1">'000069269'!C37</f>
        <v>0</v>
      </c>
      <c r="AL145" s="37">
        <f ca="1">'000038705'!C37</f>
        <v>0</v>
      </c>
      <c r="AM145" s="37">
        <f ca="1">'000008141'!C37</f>
        <v>0</v>
      </c>
      <c r="AO145" s="37">
        <f ca="1">AVERAGE(B145:AM145)</f>
        <v>0</v>
      </c>
      <c r="AP145" s="37">
        <f ca="1">STDEV(B145:AM145)</f>
        <v>0</v>
      </c>
      <c r="AQ145" s="37">
        <f ca="1">AP145/SQRT(38)</f>
        <v>0</v>
      </c>
      <c r="AS145" s="59"/>
    </row>
    <row r="146" spans="1:45" x14ac:dyDescent="0.25">
      <c r="A146" s="53" t="s">
        <v>191</v>
      </c>
      <c r="B146" s="39">
        <f ca="1">'000076910'!C38</f>
        <v>0</v>
      </c>
      <c r="C146" s="39">
        <f ca="1">'000061628'!C38</f>
        <v>0</v>
      </c>
      <c r="D146" s="39">
        <f ca="1">'000031064'!C38</f>
        <v>0</v>
      </c>
      <c r="E146" s="39">
        <f ca="1">'000298498'!C38</f>
        <v>0</v>
      </c>
      <c r="F146" s="39">
        <f ca="1">'000160960'!C38</f>
        <v>0</v>
      </c>
      <c r="G146" s="39">
        <f ca="1">'000138037'!C38</f>
        <v>0</v>
      </c>
      <c r="H146" s="39">
        <f ca="1">'000115115'!C38</f>
        <v>0</v>
      </c>
      <c r="I146" s="39">
        <f ca="1">'000092192'!C38</f>
        <v>0</v>
      </c>
      <c r="J146" s="39">
        <f ca="1">'000053987'!C38</f>
        <v>0</v>
      </c>
      <c r="K146" s="39">
        <f ca="1">'000023423'!C38</f>
        <v>0</v>
      </c>
      <c r="L146" s="39">
        <f ca="1">'000290857'!C38</f>
        <v>0</v>
      </c>
      <c r="M146" s="39">
        <f ca="1">'000283216'!C38</f>
        <v>0</v>
      </c>
      <c r="N146" s="39">
        <f ca="1">'000275575'!C38</f>
        <v>0</v>
      </c>
      <c r="O146" s="39">
        <f ca="1">'000267934'!C38</f>
        <v>0</v>
      </c>
      <c r="P146" s="39">
        <f ca="1">'000260293'!C38</f>
        <v>0</v>
      </c>
      <c r="Q146" s="39">
        <f ca="1">'000252652'!C38</f>
        <v>0</v>
      </c>
      <c r="R146" s="39">
        <f ca="1">'000229729'!C38</f>
        <v>0</v>
      </c>
      <c r="S146" s="39">
        <f ca="1">'000214447'!C38</f>
        <v>0</v>
      </c>
      <c r="T146" s="39">
        <f ca="1">'000199165'!C38</f>
        <v>0</v>
      </c>
      <c r="U146" s="39">
        <f ca="1">'000183883'!C38</f>
        <v>0</v>
      </c>
      <c r="V146" s="39">
        <f ca="1">'000153319'!C38</f>
        <v>0</v>
      </c>
      <c r="W146" s="39">
        <f ca="1">'000130396'!C38</f>
        <v>0</v>
      </c>
      <c r="X146" s="39">
        <f ca="1">'000107474'!C38</f>
        <v>0</v>
      </c>
      <c r="Y146" s="39">
        <f ca="1">'000084551'!C38</f>
        <v>0</v>
      </c>
      <c r="Z146" s="39">
        <f ca="1">'000046346'!C38</f>
        <v>0</v>
      </c>
      <c r="AA146" s="39">
        <f ca="1">'000015782'!C38</f>
        <v>0</v>
      </c>
      <c r="AB146" s="39">
        <f ca="1">'000000500'!C38</f>
        <v>0</v>
      </c>
      <c r="AC146" s="39">
        <f ca="1">'000176242'!C38</f>
        <v>0</v>
      </c>
      <c r="AD146" s="39">
        <f ca="1">'000222088'!C38</f>
        <v>0</v>
      </c>
      <c r="AE146" s="39">
        <f ca="1">'000206806'!C38</f>
        <v>0</v>
      </c>
      <c r="AF146" s="39">
        <f ca="1">'000191524'!C38</f>
        <v>0</v>
      </c>
      <c r="AG146" s="39">
        <f ca="1">'000168601'!C38</f>
        <v>0</v>
      </c>
      <c r="AH146" s="39">
        <f ca="1">'000145678'!C38</f>
        <v>0</v>
      </c>
      <c r="AI146" s="39">
        <f ca="1">'000122755'!C38</f>
        <v>0</v>
      </c>
      <c r="AJ146" s="39">
        <f ca="1">'000099833'!C38</f>
        <v>0</v>
      </c>
      <c r="AK146" s="39">
        <f ca="1">'000069269'!C38</f>
        <v>0</v>
      </c>
      <c r="AL146" s="39">
        <f ca="1">'000038705'!C38</f>
        <v>0</v>
      </c>
      <c r="AM146" s="39">
        <f ca="1">'000008141'!C38</f>
        <v>0</v>
      </c>
      <c r="AN146" s="38"/>
      <c r="AO146" s="39">
        <f ca="1">AVERAGE(B146:AM146)</f>
        <v>0</v>
      </c>
      <c r="AP146" s="39">
        <f ca="1">STDEV(B146:AM146)</f>
        <v>0</v>
      </c>
      <c r="AQ146" s="39">
        <f ca="1">AP146/SQRT(38)</f>
        <v>0</v>
      </c>
      <c r="AR146" s="38"/>
      <c r="AS146" s="61"/>
    </row>
    <row r="147" spans="1:45" x14ac:dyDescent="0.25">
      <c r="A147" s="51" t="s">
        <v>192</v>
      </c>
      <c r="AS147" s="59"/>
    </row>
    <row r="148" spans="1:45" x14ac:dyDescent="0.25">
      <c r="A148" s="53" t="s">
        <v>185</v>
      </c>
      <c r="B148" s="39">
        <f ca="1">'000076910'!C40</f>
        <v>0</v>
      </c>
      <c r="C148" s="39">
        <f ca="1">'000061628'!C40</f>
        <v>0</v>
      </c>
      <c r="D148" s="39">
        <f ca="1">'000031064'!C40</f>
        <v>0</v>
      </c>
      <c r="E148" s="39">
        <f ca="1">'000298498'!C40</f>
        <v>0</v>
      </c>
      <c r="F148" s="39">
        <f ca="1">'000160960'!C40</f>
        <v>0</v>
      </c>
      <c r="G148" s="39">
        <f ca="1">'000138037'!C40</f>
        <v>0</v>
      </c>
      <c r="H148" s="39">
        <f ca="1">'000115115'!C40</f>
        <v>0</v>
      </c>
      <c r="I148" s="39">
        <f ca="1">'000092192'!C40</f>
        <v>0</v>
      </c>
      <c r="J148" s="39">
        <f ca="1">'000053987'!C40</f>
        <v>0</v>
      </c>
      <c r="K148" s="39">
        <f ca="1">'000023423'!C40</f>
        <v>0</v>
      </c>
      <c r="L148" s="39">
        <f ca="1">'000290857'!C40</f>
        <v>0</v>
      </c>
      <c r="M148" s="39">
        <f ca="1">'000283216'!C40</f>
        <v>0</v>
      </c>
      <c r="N148" s="39">
        <f ca="1">'000275575'!C40</f>
        <v>0</v>
      </c>
      <c r="O148" s="39">
        <f ca="1">'000267934'!C40</f>
        <v>0</v>
      </c>
      <c r="P148" s="39">
        <f ca="1">'000260293'!C40</f>
        <v>0</v>
      </c>
      <c r="Q148" s="39">
        <f ca="1">'000252652'!C40</f>
        <v>0</v>
      </c>
      <c r="R148" s="39">
        <f ca="1">'000229729'!C40</f>
        <v>0</v>
      </c>
      <c r="S148" s="39">
        <f ca="1">'000214447'!C40</f>
        <v>0</v>
      </c>
      <c r="T148" s="39">
        <f ca="1">'000199165'!C40</f>
        <v>0</v>
      </c>
      <c r="U148" s="39">
        <f ca="1">'000183883'!C40</f>
        <v>0</v>
      </c>
      <c r="V148" s="39">
        <f ca="1">'000153319'!C40</f>
        <v>0</v>
      </c>
      <c r="W148" s="39">
        <f ca="1">'000130396'!C40</f>
        <v>0</v>
      </c>
      <c r="X148" s="39">
        <f ca="1">'000107474'!C40</f>
        <v>0</v>
      </c>
      <c r="Y148" s="39">
        <f ca="1">'000084551'!C40</f>
        <v>0</v>
      </c>
      <c r="Z148" s="39">
        <f ca="1">'000046346'!C40</f>
        <v>0</v>
      </c>
      <c r="AA148" s="39">
        <f ca="1">'000015782'!C40</f>
        <v>0</v>
      </c>
      <c r="AB148" s="39">
        <f ca="1">'000000500'!C40</f>
        <v>0</v>
      </c>
      <c r="AC148" s="39">
        <f ca="1">'000176242'!C40</f>
        <v>0</v>
      </c>
      <c r="AD148" s="39">
        <f ca="1">'000222088'!C40</f>
        <v>0</v>
      </c>
      <c r="AE148" s="39">
        <f ca="1">'000206806'!C40</f>
        <v>0</v>
      </c>
      <c r="AF148" s="39">
        <f ca="1">'000191524'!C40</f>
        <v>0</v>
      </c>
      <c r="AG148" s="39">
        <f ca="1">'000168601'!C40</f>
        <v>0</v>
      </c>
      <c r="AH148" s="39">
        <f ca="1">'000145678'!C40</f>
        <v>0</v>
      </c>
      <c r="AI148" s="39">
        <f ca="1">'000122755'!C40</f>
        <v>0</v>
      </c>
      <c r="AJ148" s="39">
        <f ca="1">'000099833'!C40</f>
        <v>0</v>
      </c>
      <c r="AK148" s="39">
        <f ca="1">'000069269'!C40</f>
        <v>0</v>
      </c>
      <c r="AL148" s="39">
        <f ca="1">'000038705'!C40</f>
        <v>0</v>
      </c>
      <c r="AM148" s="39">
        <f ca="1">'000008141'!C40</f>
        <v>0</v>
      </c>
      <c r="AN148" s="38"/>
      <c r="AO148" s="39">
        <f ca="1">AVERAGE(B148:AM148)</f>
        <v>0</v>
      </c>
      <c r="AP148" s="39">
        <f ca="1">STDEV(B148:AM148)</f>
        <v>0</v>
      </c>
      <c r="AQ148" s="39">
        <f ca="1">AP148/SQRT(38)</f>
        <v>0</v>
      </c>
      <c r="AR148" s="38"/>
      <c r="AS148" s="61"/>
    </row>
    <row r="149" spans="1:45" x14ac:dyDescent="0.25">
      <c r="A149" s="54" t="s">
        <v>186</v>
      </c>
      <c r="B149" s="37">
        <f ca="1">'000076910'!C41</f>
        <v>0</v>
      </c>
      <c r="C149" s="37">
        <f ca="1">'000061628'!C41</f>
        <v>0</v>
      </c>
      <c r="D149" s="37">
        <f ca="1">'000031064'!C41</f>
        <v>0</v>
      </c>
      <c r="E149" s="37">
        <f ca="1">'000298498'!C41</f>
        <v>0</v>
      </c>
      <c r="F149" s="37">
        <f ca="1">'000160960'!C41</f>
        <v>0</v>
      </c>
      <c r="G149" s="37">
        <f ca="1">'000138037'!C41</f>
        <v>0</v>
      </c>
      <c r="H149" s="37">
        <f ca="1">'000115115'!C41</f>
        <v>0</v>
      </c>
      <c r="I149" s="37">
        <f ca="1">'000092192'!C41</f>
        <v>0</v>
      </c>
      <c r="J149" s="37">
        <f ca="1">'000053987'!C41</f>
        <v>0</v>
      </c>
      <c r="K149" s="37">
        <f ca="1">'000023423'!C41</f>
        <v>0</v>
      </c>
      <c r="L149" s="37">
        <f ca="1">'000290857'!C41</f>
        <v>0</v>
      </c>
      <c r="M149" s="37">
        <f ca="1">'000283216'!C41</f>
        <v>0</v>
      </c>
      <c r="N149" s="37">
        <f ca="1">'000275575'!C41</f>
        <v>0</v>
      </c>
      <c r="O149" s="37">
        <f ca="1">'000267934'!C41</f>
        <v>0</v>
      </c>
      <c r="P149" s="37">
        <f ca="1">'000260293'!C41</f>
        <v>0</v>
      </c>
      <c r="Q149" s="37">
        <f ca="1">'000252652'!C41</f>
        <v>0</v>
      </c>
      <c r="R149" s="37">
        <f ca="1">'000229729'!C41</f>
        <v>0</v>
      </c>
      <c r="S149" s="37">
        <f ca="1">'000214447'!C41</f>
        <v>0</v>
      </c>
      <c r="T149" s="37">
        <f ca="1">'000199165'!C41</f>
        <v>0</v>
      </c>
      <c r="U149" s="37">
        <f ca="1">'000183883'!C41</f>
        <v>0</v>
      </c>
      <c r="V149" s="37">
        <f ca="1">'000153319'!C41</f>
        <v>0</v>
      </c>
      <c r="W149" s="37">
        <f ca="1">'000130396'!C41</f>
        <v>0</v>
      </c>
      <c r="X149" s="37">
        <f ca="1">'000107474'!C41</f>
        <v>0</v>
      </c>
      <c r="Y149" s="37">
        <f ca="1">'000084551'!C41</f>
        <v>0</v>
      </c>
      <c r="Z149" s="37">
        <f ca="1">'000046346'!C41</f>
        <v>0</v>
      </c>
      <c r="AA149" s="37">
        <f ca="1">'000015782'!C41</f>
        <v>0</v>
      </c>
      <c r="AB149" s="37">
        <f ca="1">'000000500'!C41</f>
        <v>0</v>
      </c>
      <c r="AC149" s="37">
        <f ca="1">'000176242'!C41</f>
        <v>0</v>
      </c>
      <c r="AD149" s="37">
        <f ca="1">'000222088'!C41</f>
        <v>0</v>
      </c>
      <c r="AE149" s="37">
        <f ca="1">'000206806'!C41</f>
        <v>0</v>
      </c>
      <c r="AF149" s="37">
        <f ca="1">'000191524'!C41</f>
        <v>0</v>
      </c>
      <c r="AG149" s="37">
        <f ca="1">'000168601'!C41</f>
        <v>0</v>
      </c>
      <c r="AH149" s="37">
        <f ca="1">'000145678'!C41</f>
        <v>0</v>
      </c>
      <c r="AI149" s="37">
        <f ca="1">'000122755'!C41</f>
        <v>0</v>
      </c>
      <c r="AJ149" s="37">
        <f ca="1">'000099833'!C41</f>
        <v>0</v>
      </c>
      <c r="AK149" s="37">
        <f ca="1">'000069269'!C41</f>
        <v>0</v>
      </c>
      <c r="AL149" s="37">
        <f ca="1">'000038705'!C41</f>
        <v>0</v>
      </c>
      <c r="AM149" s="37">
        <f ca="1">'000008141'!C41</f>
        <v>0</v>
      </c>
      <c r="AO149" s="37">
        <f ca="1">AVERAGE(B149:AM149)</f>
        <v>0</v>
      </c>
      <c r="AP149" s="37">
        <f ca="1">STDEV(B149:AM149)</f>
        <v>0</v>
      </c>
      <c r="AQ149" s="37">
        <f ca="1">AP149/SQRT(38)</f>
        <v>0</v>
      </c>
      <c r="AS149" s="59"/>
    </row>
    <row r="150" spans="1:45" x14ac:dyDescent="0.25">
      <c r="A150" s="53" t="s">
        <v>187</v>
      </c>
      <c r="B150" s="39">
        <f ca="1">'000076910'!C42</f>
        <v>0</v>
      </c>
      <c r="C150" s="39">
        <f ca="1">'000061628'!C42</f>
        <v>0</v>
      </c>
      <c r="D150" s="39">
        <f ca="1">'000031064'!C42</f>
        <v>0</v>
      </c>
      <c r="E150" s="39">
        <f ca="1">'000298498'!C42</f>
        <v>0</v>
      </c>
      <c r="F150" s="39">
        <f ca="1">'000160960'!C42</f>
        <v>0</v>
      </c>
      <c r="G150" s="39">
        <f ca="1">'000138037'!C42</f>
        <v>0</v>
      </c>
      <c r="H150" s="39">
        <f ca="1">'000115115'!C42</f>
        <v>0</v>
      </c>
      <c r="I150" s="39">
        <f ca="1">'000092192'!C42</f>
        <v>0</v>
      </c>
      <c r="J150" s="39">
        <f ca="1">'000053987'!C42</f>
        <v>0</v>
      </c>
      <c r="K150" s="39">
        <f ca="1">'000023423'!C42</f>
        <v>0</v>
      </c>
      <c r="L150" s="39">
        <f ca="1">'000290857'!C42</f>
        <v>0</v>
      </c>
      <c r="M150" s="39">
        <f ca="1">'000283216'!C42</f>
        <v>0</v>
      </c>
      <c r="N150" s="39">
        <f ca="1">'000275575'!C42</f>
        <v>0</v>
      </c>
      <c r="O150" s="39">
        <f ca="1">'000267934'!C42</f>
        <v>0</v>
      </c>
      <c r="P150" s="39">
        <f ca="1">'000260293'!C42</f>
        <v>0</v>
      </c>
      <c r="Q150" s="39">
        <f ca="1">'000252652'!C42</f>
        <v>0</v>
      </c>
      <c r="R150" s="39">
        <f ca="1">'000229729'!C42</f>
        <v>0</v>
      </c>
      <c r="S150" s="39">
        <f ca="1">'000214447'!C42</f>
        <v>0</v>
      </c>
      <c r="T150" s="39">
        <f ca="1">'000199165'!C42</f>
        <v>0</v>
      </c>
      <c r="U150" s="39">
        <f ca="1">'000183883'!C42</f>
        <v>0</v>
      </c>
      <c r="V150" s="39">
        <f ca="1">'000153319'!C42</f>
        <v>0</v>
      </c>
      <c r="W150" s="39">
        <f ca="1">'000130396'!C42</f>
        <v>0</v>
      </c>
      <c r="X150" s="39">
        <f ca="1">'000107474'!C42</f>
        <v>0</v>
      </c>
      <c r="Y150" s="39">
        <f ca="1">'000084551'!C42</f>
        <v>0</v>
      </c>
      <c r="Z150" s="39">
        <f ca="1">'000046346'!C42</f>
        <v>0</v>
      </c>
      <c r="AA150" s="39">
        <f ca="1">'000015782'!C42</f>
        <v>0</v>
      </c>
      <c r="AB150" s="39">
        <f ca="1">'000000500'!C42</f>
        <v>0</v>
      </c>
      <c r="AC150" s="39">
        <f ca="1">'000176242'!C42</f>
        <v>0</v>
      </c>
      <c r="AD150" s="39">
        <f ca="1">'000222088'!C42</f>
        <v>0</v>
      </c>
      <c r="AE150" s="39">
        <f ca="1">'000206806'!C42</f>
        <v>0</v>
      </c>
      <c r="AF150" s="39">
        <f ca="1">'000191524'!C42</f>
        <v>0</v>
      </c>
      <c r="AG150" s="39">
        <f ca="1">'000168601'!C42</f>
        <v>0</v>
      </c>
      <c r="AH150" s="39">
        <f ca="1">'000145678'!C42</f>
        <v>0</v>
      </c>
      <c r="AI150" s="39">
        <f ca="1">'000122755'!C42</f>
        <v>0</v>
      </c>
      <c r="AJ150" s="39">
        <f ca="1">'000099833'!C42</f>
        <v>0</v>
      </c>
      <c r="AK150" s="39">
        <f ca="1">'000069269'!C42</f>
        <v>0</v>
      </c>
      <c r="AL150" s="39">
        <f ca="1">'000038705'!C42</f>
        <v>0</v>
      </c>
      <c r="AM150" s="39">
        <f ca="1">'000008141'!C42</f>
        <v>0</v>
      </c>
      <c r="AN150" s="38"/>
      <c r="AO150" s="39">
        <f ca="1">AVERAGE(B150:AM150)</f>
        <v>0</v>
      </c>
      <c r="AP150" s="39">
        <f ca="1">STDEV(B150:AM150)</f>
        <v>0</v>
      </c>
      <c r="AQ150" s="39">
        <f ca="1">AP150/SQRT(38)</f>
        <v>0</v>
      </c>
      <c r="AR150" s="38"/>
      <c r="AS150" s="61"/>
    </row>
    <row r="151" spans="1:45" x14ac:dyDescent="0.25">
      <c r="A151" s="54" t="s">
        <v>188</v>
      </c>
      <c r="B151" s="37">
        <f ca="1">'000076910'!C43</f>
        <v>0</v>
      </c>
      <c r="C151" s="37">
        <f ca="1">'000061628'!C43</f>
        <v>0</v>
      </c>
      <c r="D151" s="37">
        <f ca="1">'000031064'!C43</f>
        <v>0</v>
      </c>
      <c r="E151" s="37">
        <f ca="1">'000298498'!C43</f>
        <v>0</v>
      </c>
      <c r="F151" s="37">
        <f ca="1">'000160960'!C43</f>
        <v>0</v>
      </c>
      <c r="G151" s="37">
        <f ca="1">'000138037'!C43</f>
        <v>0</v>
      </c>
      <c r="H151" s="37">
        <f ca="1">'000115115'!C43</f>
        <v>0</v>
      </c>
      <c r="I151" s="37">
        <f ca="1">'000092192'!C43</f>
        <v>0</v>
      </c>
      <c r="J151" s="37">
        <f ca="1">'000053987'!C43</f>
        <v>0</v>
      </c>
      <c r="K151" s="37">
        <f ca="1">'000023423'!C43</f>
        <v>0</v>
      </c>
      <c r="L151" s="37">
        <f ca="1">'000290857'!C43</f>
        <v>0</v>
      </c>
      <c r="M151" s="37">
        <f ca="1">'000283216'!C43</f>
        <v>0</v>
      </c>
      <c r="N151" s="37">
        <f ca="1">'000275575'!C43</f>
        <v>0</v>
      </c>
      <c r="O151" s="37">
        <f ca="1">'000267934'!C43</f>
        <v>0</v>
      </c>
      <c r="P151" s="37">
        <f ca="1">'000260293'!C43</f>
        <v>0</v>
      </c>
      <c r="Q151" s="37">
        <f ca="1">'000252652'!C43</f>
        <v>0</v>
      </c>
      <c r="R151" s="37">
        <f ca="1">'000229729'!C43</f>
        <v>0</v>
      </c>
      <c r="S151" s="37">
        <f ca="1">'000214447'!C43</f>
        <v>0</v>
      </c>
      <c r="T151" s="37">
        <f ca="1">'000199165'!C43</f>
        <v>0</v>
      </c>
      <c r="U151" s="37">
        <f ca="1">'000183883'!C43</f>
        <v>0</v>
      </c>
      <c r="V151" s="37">
        <f ca="1">'000153319'!C43</f>
        <v>0</v>
      </c>
      <c r="W151" s="37">
        <f ca="1">'000130396'!C43</f>
        <v>0</v>
      </c>
      <c r="X151" s="37">
        <f ca="1">'000107474'!C43</f>
        <v>0</v>
      </c>
      <c r="Y151" s="37">
        <f ca="1">'000084551'!C43</f>
        <v>0</v>
      </c>
      <c r="Z151" s="37">
        <f ca="1">'000046346'!C43</f>
        <v>0</v>
      </c>
      <c r="AA151" s="37">
        <f ca="1">'000015782'!C43</f>
        <v>0</v>
      </c>
      <c r="AB151" s="37">
        <f ca="1">'000000500'!C43</f>
        <v>0</v>
      </c>
      <c r="AC151" s="37">
        <f ca="1">'000176242'!C43</f>
        <v>0</v>
      </c>
      <c r="AD151" s="37">
        <f ca="1">'000222088'!C43</f>
        <v>0</v>
      </c>
      <c r="AE151" s="37">
        <f ca="1">'000206806'!C43</f>
        <v>0</v>
      </c>
      <c r="AF151" s="37">
        <f ca="1">'000191524'!C43</f>
        <v>0</v>
      </c>
      <c r="AG151" s="37">
        <f ca="1">'000168601'!C43</f>
        <v>0</v>
      </c>
      <c r="AH151" s="37">
        <f ca="1">'000145678'!C43</f>
        <v>0</v>
      </c>
      <c r="AI151" s="37">
        <f ca="1">'000122755'!C43</f>
        <v>0</v>
      </c>
      <c r="AJ151" s="37">
        <f ca="1">'000099833'!C43</f>
        <v>0</v>
      </c>
      <c r="AK151" s="37">
        <f ca="1">'000069269'!C43</f>
        <v>0</v>
      </c>
      <c r="AL151" s="37">
        <f ca="1">'000038705'!C43</f>
        <v>0</v>
      </c>
      <c r="AM151" s="37">
        <f ca="1">'000008141'!C43</f>
        <v>0</v>
      </c>
      <c r="AO151" s="37">
        <f ca="1">AVERAGE(B151:AM151)</f>
        <v>0</v>
      </c>
      <c r="AP151" s="37">
        <f ca="1">STDEV(B151:AM151)</f>
        <v>0</v>
      </c>
      <c r="AQ151" s="37">
        <f ca="1">AP151/SQRT(38)</f>
        <v>0</v>
      </c>
      <c r="AS151" s="59"/>
    </row>
    <row r="152" spans="1:45" x14ac:dyDescent="0.25">
      <c r="A152" s="53" t="s">
        <v>189</v>
      </c>
      <c r="B152" s="39">
        <f ca="1">'000076910'!C44</f>
        <v>0</v>
      </c>
      <c r="C152" s="39">
        <f ca="1">'000061628'!C44</f>
        <v>0</v>
      </c>
      <c r="D152" s="39">
        <f ca="1">'000031064'!C44</f>
        <v>0</v>
      </c>
      <c r="E152" s="39">
        <f ca="1">'000298498'!C44</f>
        <v>0</v>
      </c>
      <c r="F152" s="39">
        <f ca="1">'000160960'!C44</f>
        <v>0</v>
      </c>
      <c r="G152" s="39">
        <f ca="1">'000138037'!C44</f>
        <v>0</v>
      </c>
      <c r="H152" s="39">
        <f ca="1">'000115115'!C44</f>
        <v>0</v>
      </c>
      <c r="I152" s="39">
        <f ca="1">'000092192'!C44</f>
        <v>0</v>
      </c>
      <c r="J152" s="39">
        <f ca="1">'000053987'!C44</f>
        <v>0</v>
      </c>
      <c r="K152" s="39">
        <f ca="1">'000023423'!C44</f>
        <v>0</v>
      </c>
      <c r="L152" s="39">
        <f ca="1">'000290857'!C44</f>
        <v>0</v>
      </c>
      <c r="M152" s="39">
        <f ca="1">'000283216'!C44</f>
        <v>0</v>
      </c>
      <c r="N152" s="39">
        <f ca="1">'000275575'!C44</f>
        <v>0</v>
      </c>
      <c r="O152" s="39">
        <f ca="1">'000267934'!C44</f>
        <v>0</v>
      </c>
      <c r="P152" s="39">
        <f ca="1">'000260293'!C44</f>
        <v>0</v>
      </c>
      <c r="Q152" s="39">
        <f ca="1">'000252652'!C44</f>
        <v>0</v>
      </c>
      <c r="R152" s="39">
        <f ca="1">'000229729'!C44</f>
        <v>0</v>
      </c>
      <c r="S152" s="39">
        <f ca="1">'000214447'!C44</f>
        <v>0</v>
      </c>
      <c r="T152" s="39">
        <f ca="1">'000199165'!C44</f>
        <v>0</v>
      </c>
      <c r="U152" s="39">
        <f ca="1">'000183883'!C44</f>
        <v>0</v>
      </c>
      <c r="V152" s="39">
        <f ca="1">'000153319'!C44</f>
        <v>0</v>
      </c>
      <c r="W152" s="39">
        <f ca="1">'000130396'!C44</f>
        <v>0</v>
      </c>
      <c r="X152" s="39">
        <f ca="1">'000107474'!C44</f>
        <v>0</v>
      </c>
      <c r="Y152" s="39">
        <f ca="1">'000084551'!C44</f>
        <v>0</v>
      </c>
      <c r="Z152" s="39">
        <f ca="1">'000046346'!C44</f>
        <v>0</v>
      </c>
      <c r="AA152" s="39">
        <f ca="1">'000015782'!C44</f>
        <v>0</v>
      </c>
      <c r="AB152" s="39">
        <f ca="1">'000000500'!C44</f>
        <v>0</v>
      </c>
      <c r="AC152" s="39">
        <f ca="1">'000176242'!C44</f>
        <v>0</v>
      </c>
      <c r="AD152" s="39">
        <f ca="1">'000222088'!C44</f>
        <v>0</v>
      </c>
      <c r="AE152" s="39">
        <f ca="1">'000206806'!C44</f>
        <v>0</v>
      </c>
      <c r="AF152" s="39">
        <f ca="1">'000191524'!C44</f>
        <v>0</v>
      </c>
      <c r="AG152" s="39">
        <f ca="1">'000168601'!C44</f>
        <v>0</v>
      </c>
      <c r="AH152" s="39">
        <f ca="1">'000145678'!C44</f>
        <v>0</v>
      </c>
      <c r="AI152" s="39">
        <f ca="1">'000122755'!C44</f>
        <v>0</v>
      </c>
      <c r="AJ152" s="39">
        <f ca="1">'000099833'!C44</f>
        <v>0</v>
      </c>
      <c r="AK152" s="39">
        <f ca="1">'000069269'!C44</f>
        <v>0</v>
      </c>
      <c r="AL152" s="39">
        <f ca="1">'000038705'!C44</f>
        <v>0</v>
      </c>
      <c r="AM152" s="39">
        <f ca="1">'000008141'!C44</f>
        <v>0</v>
      </c>
      <c r="AN152" s="38"/>
      <c r="AO152" s="39">
        <f ca="1">AVERAGE(B152:AM152)</f>
        <v>0</v>
      </c>
      <c r="AP152" s="39">
        <f ca="1">STDEV(B152:AM152)</f>
        <v>0</v>
      </c>
      <c r="AQ152" s="39">
        <f ca="1">AP152/SQRT(38)</f>
        <v>0</v>
      </c>
      <c r="AR152" s="38"/>
      <c r="AS152" s="61"/>
    </row>
    <row r="153" spans="1:45" x14ac:dyDescent="0.25">
      <c r="A153" s="54" t="s">
        <v>190</v>
      </c>
      <c r="B153" s="37">
        <f ca="1">'000076910'!C45</f>
        <v>0</v>
      </c>
      <c r="C153" s="37">
        <f ca="1">'000061628'!C45</f>
        <v>0</v>
      </c>
      <c r="D153" s="37">
        <f ca="1">'000031064'!C45</f>
        <v>0</v>
      </c>
      <c r="E153" s="37">
        <f ca="1">'000298498'!C45</f>
        <v>0</v>
      </c>
      <c r="F153" s="37">
        <f ca="1">'000160960'!C45</f>
        <v>0</v>
      </c>
      <c r="G153" s="37">
        <f ca="1">'000138037'!C45</f>
        <v>0</v>
      </c>
      <c r="H153" s="37">
        <f ca="1">'000115115'!C45</f>
        <v>0</v>
      </c>
      <c r="I153" s="37">
        <f ca="1">'000092192'!C45</f>
        <v>0</v>
      </c>
      <c r="J153" s="37">
        <f ca="1">'000053987'!C45</f>
        <v>0</v>
      </c>
      <c r="K153" s="37">
        <f ca="1">'000023423'!C45</f>
        <v>0</v>
      </c>
      <c r="L153" s="37">
        <f ca="1">'000290857'!C45</f>
        <v>0</v>
      </c>
      <c r="M153" s="37">
        <f ca="1">'000283216'!C45</f>
        <v>0</v>
      </c>
      <c r="N153" s="37">
        <f ca="1">'000275575'!C45</f>
        <v>0</v>
      </c>
      <c r="O153" s="37">
        <f ca="1">'000267934'!C45</f>
        <v>0</v>
      </c>
      <c r="P153" s="37">
        <f ca="1">'000260293'!C45</f>
        <v>0</v>
      </c>
      <c r="Q153" s="37">
        <f ca="1">'000252652'!C45</f>
        <v>0</v>
      </c>
      <c r="R153" s="37">
        <f ca="1">'000229729'!C45</f>
        <v>0</v>
      </c>
      <c r="S153" s="37">
        <f ca="1">'000214447'!C45</f>
        <v>0</v>
      </c>
      <c r="T153" s="37">
        <f ca="1">'000199165'!C45</f>
        <v>0</v>
      </c>
      <c r="U153" s="37">
        <f ca="1">'000183883'!C45</f>
        <v>0</v>
      </c>
      <c r="V153" s="37">
        <f ca="1">'000153319'!C45</f>
        <v>0</v>
      </c>
      <c r="W153" s="37">
        <f ca="1">'000130396'!C45</f>
        <v>0</v>
      </c>
      <c r="X153" s="37">
        <f ca="1">'000107474'!C45</f>
        <v>0</v>
      </c>
      <c r="Y153" s="37">
        <f ca="1">'000084551'!C45</f>
        <v>0</v>
      </c>
      <c r="Z153" s="37">
        <f ca="1">'000046346'!C45</f>
        <v>0</v>
      </c>
      <c r="AA153" s="37">
        <f ca="1">'000015782'!C45</f>
        <v>0</v>
      </c>
      <c r="AB153" s="37">
        <f ca="1">'000000500'!C45</f>
        <v>0</v>
      </c>
      <c r="AC153" s="37">
        <f ca="1">'000176242'!C45</f>
        <v>0</v>
      </c>
      <c r="AD153" s="37">
        <f ca="1">'000222088'!C45</f>
        <v>0</v>
      </c>
      <c r="AE153" s="37">
        <f ca="1">'000206806'!C45</f>
        <v>0</v>
      </c>
      <c r="AF153" s="37">
        <f ca="1">'000191524'!C45</f>
        <v>0</v>
      </c>
      <c r="AG153" s="37">
        <f ca="1">'000168601'!C45</f>
        <v>0</v>
      </c>
      <c r="AH153" s="37">
        <f ca="1">'000145678'!C45</f>
        <v>0</v>
      </c>
      <c r="AI153" s="37">
        <f ca="1">'000122755'!C45</f>
        <v>0</v>
      </c>
      <c r="AJ153" s="37">
        <f ca="1">'000099833'!C45</f>
        <v>0</v>
      </c>
      <c r="AK153" s="37">
        <f ca="1">'000069269'!C45</f>
        <v>0</v>
      </c>
      <c r="AL153" s="37">
        <f ca="1">'000038705'!C45</f>
        <v>0</v>
      </c>
      <c r="AM153" s="37">
        <f ca="1">'000008141'!C45</f>
        <v>0</v>
      </c>
      <c r="AO153" s="37">
        <f ca="1">AVERAGE(B153:AM153)</f>
        <v>0</v>
      </c>
      <c r="AP153" s="37">
        <f ca="1">STDEV(B153:AM153)</f>
        <v>0</v>
      </c>
      <c r="AQ153" s="37">
        <f ca="1">AP153/SQRT(38)</f>
        <v>0</v>
      </c>
      <c r="AS153" s="59"/>
    </row>
    <row r="154" spans="1:45" x14ac:dyDescent="0.25">
      <c r="A154" s="53" t="s">
        <v>191</v>
      </c>
      <c r="B154" s="39">
        <f ca="1">'000076910'!C46</f>
        <v>0</v>
      </c>
      <c r="C154" s="39">
        <f ca="1">'000061628'!C46</f>
        <v>0</v>
      </c>
      <c r="D154" s="39">
        <f ca="1">'000031064'!C46</f>
        <v>0</v>
      </c>
      <c r="E154" s="39">
        <f ca="1">'000298498'!C46</f>
        <v>0</v>
      </c>
      <c r="F154" s="39">
        <f ca="1">'000160960'!C46</f>
        <v>0</v>
      </c>
      <c r="G154" s="39">
        <f ca="1">'000138037'!C46</f>
        <v>0</v>
      </c>
      <c r="H154" s="39">
        <f ca="1">'000115115'!C46</f>
        <v>0</v>
      </c>
      <c r="I154" s="39">
        <f ca="1">'000092192'!C46</f>
        <v>0</v>
      </c>
      <c r="J154" s="39">
        <f ca="1">'000053987'!C46</f>
        <v>0</v>
      </c>
      <c r="K154" s="39">
        <f ca="1">'000023423'!C46</f>
        <v>0</v>
      </c>
      <c r="L154" s="39">
        <f ca="1">'000290857'!C46</f>
        <v>0</v>
      </c>
      <c r="M154" s="39">
        <f ca="1">'000283216'!C46</f>
        <v>0</v>
      </c>
      <c r="N154" s="39">
        <f ca="1">'000275575'!C46</f>
        <v>0</v>
      </c>
      <c r="O154" s="39">
        <f ca="1">'000267934'!C46</f>
        <v>0</v>
      </c>
      <c r="P154" s="39">
        <f ca="1">'000260293'!C46</f>
        <v>0</v>
      </c>
      <c r="Q154" s="39">
        <f ca="1">'000252652'!C46</f>
        <v>0</v>
      </c>
      <c r="R154" s="39">
        <f ca="1">'000229729'!C46</f>
        <v>0</v>
      </c>
      <c r="S154" s="39">
        <f ca="1">'000214447'!C46</f>
        <v>0</v>
      </c>
      <c r="T154" s="39">
        <f ca="1">'000199165'!C46</f>
        <v>0</v>
      </c>
      <c r="U154" s="39">
        <f ca="1">'000183883'!C46</f>
        <v>0</v>
      </c>
      <c r="V154" s="39">
        <f ca="1">'000153319'!C46</f>
        <v>0</v>
      </c>
      <c r="W154" s="39">
        <f ca="1">'000130396'!C46</f>
        <v>0</v>
      </c>
      <c r="X154" s="39">
        <f ca="1">'000107474'!C46</f>
        <v>0</v>
      </c>
      <c r="Y154" s="39">
        <f ca="1">'000084551'!C46</f>
        <v>0</v>
      </c>
      <c r="Z154" s="39">
        <f ca="1">'000046346'!C46</f>
        <v>0</v>
      </c>
      <c r="AA154" s="39">
        <f ca="1">'000015782'!C46</f>
        <v>0</v>
      </c>
      <c r="AB154" s="39">
        <f ca="1">'000000500'!C46</f>
        <v>0</v>
      </c>
      <c r="AC154" s="39">
        <f ca="1">'000176242'!C46</f>
        <v>0</v>
      </c>
      <c r="AD154" s="39">
        <f ca="1">'000222088'!C46</f>
        <v>0</v>
      </c>
      <c r="AE154" s="39">
        <f ca="1">'000206806'!C46</f>
        <v>0</v>
      </c>
      <c r="AF154" s="39">
        <f ca="1">'000191524'!C46</f>
        <v>0</v>
      </c>
      <c r="AG154" s="39">
        <f ca="1">'000168601'!C46</f>
        <v>0</v>
      </c>
      <c r="AH154" s="39">
        <f ca="1">'000145678'!C46</f>
        <v>0</v>
      </c>
      <c r="AI154" s="39">
        <f ca="1">'000122755'!C46</f>
        <v>0</v>
      </c>
      <c r="AJ154" s="39">
        <f ca="1">'000099833'!C46</f>
        <v>0</v>
      </c>
      <c r="AK154" s="39">
        <f ca="1">'000069269'!C46</f>
        <v>0</v>
      </c>
      <c r="AL154" s="39">
        <f ca="1">'000038705'!C46</f>
        <v>0</v>
      </c>
      <c r="AM154" s="39">
        <f ca="1">'000008141'!C46</f>
        <v>0</v>
      </c>
      <c r="AN154" s="38"/>
      <c r="AO154" s="39">
        <f ca="1">AVERAGE(B154:AM154)</f>
        <v>0</v>
      </c>
      <c r="AP154" s="39">
        <f ca="1">STDEV(B154:AM154)</f>
        <v>0</v>
      </c>
      <c r="AQ154" s="39">
        <f ca="1">AP154/SQRT(38)</f>
        <v>0</v>
      </c>
      <c r="AR154" s="38"/>
      <c r="AS154" s="61"/>
    </row>
    <row r="155" spans="1:45" ht="15.75" thickBot="1" x14ac:dyDescent="0.3">
      <c r="A155" s="54"/>
      <c r="AS155" s="59"/>
    </row>
    <row r="156" spans="1:45" ht="15.75" thickTop="1" x14ac:dyDescent="0.25">
      <c r="A156" s="50" t="s">
        <v>332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2" t="s">
        <v>335</v>
      </c>
      <c r="AO156" s="42" t="s">
        <v>327</v>
      </c>
      <c r="AP156" s="42" t="s">
        <v>328</v>
      </c>
      <c r="AQ156" s="42" t="s">
        <v>329</v>
      </c>
      <c r="AR156" s="42" t="s">
        <v>333</v>
      </c>
      <c r="AS156" s="62" t="s">
        <v>334</v>
      </c>
    </row>
    <row r="157" spans="1:45" x14ac:dyDescent="0.25">
      <c r="A157" s="54" t="s">
        <v>170</v>
      </c>
      <c r="B157" s="40">
        <f ca="1">'000076910'!B16</f>
        <v>0</v>
      </c>
      <c r="C157" s="40">
        <f ca="1">'000061628'!B16</f>
        <v>0</v>
      </c>
      <c r="D157" s="40">
        <f ca="1">'000031064'!B16</f>
        <v>0</v>
      </c>
      <c r="E157" s="40">
        <f ca="1">'000298498'!B16</f>
        <v>0</v>
      </c>
      <c r="F157" s="40">
        <f ca="1">'000160960'!B16</f>
        <v>0</v>
      </c>
      <c r="G157" s="40">
        <f ca="1">'000138037'!B16</f>
        <v>0</v>
      </c>
      <c r="H157" s="40">
        <f ca="1">'000115115'!B16</f>
        <v>1</v>
      </c>
      <c r="I157" s="40">
        <f ca="1">'000092192'!B16</f>
        <v>0</v>
      </c>
      <c r="J157" s="40">
        <f ca="1">'000053987'!B16</f>
        <v>0</v>
      </c>
      <c r="K157" s="40">
        <f ca="1">'000023423'!B16</f>
        <v>0</v>
      </c>
      <c r="L157" s="40">
        <f ca="1">'000290857'!B16</f>
        <v>0</v>
      </c>
      <c r="M157" s="40">
        <f ca="1">'000283216'!B16</f>
        <v>0</v>
      </c>
      <c r="N157" s="40">
        <f ca="1">'000275575'!B16</f>
        <v>0</v>
      </c>
      <c r="O157" s="40">
        <f ca="1">'000267934'!B16</f>
        <v>0</v>
      </c>
      <c r="P157" s="40">
        <f ca="1">'000260293'!B16</f>
        <v>0</v>
      </c>
      <c r="Q157" s="40">
        <f ca="1">'000252652'!B16</f>
        <v>0</v>
      </c>
      <c r="R157" s="40">
        <f ca="1">'000229729'!B16</f>
        <v>1</v>
      </c>
      <c r="S157" s="40">
        <f ca="1">'000214447'!B16</f>
        <v>0</v>
      </c>
      <c r="T157" s="40">
        <f ca="1">'000199165'!B16</f>
        <v>0</v>
      </c>
      <c r="U157" s="40">
        <f ca="1">'000183883'!B16</f>
        <v>2</v>
      </c>
      <c r="V157" s="40">
        <f ca="1">'000153319'!B16</f>
        <v>0</v>
      </c>
      <c r="W157" s="40">
        <f ca="1">'000130396'!B16</f>
        <v>0</v>
      </c>
      <c r="X157" s="40">
        <f ca="1">'000107474'!B16</f>
        <v>5</v>
      </c>
      <c r="Y157" s="40">
        <f ca="1">'000084551'!B16</f>
        <v>0</v>
      </c>
      <c r="Z157" s="40">
        <f ca="1">'000046346'!B16</f>
        <v>0</v>
      </c>
      <c r="AA157" s="40">
        <f ca="1">'000015782'!B16</f>
        <v>0</v>
      </c>
      <c r="AB157" s="40">
        <f ca="1">'000000500'!B16</f>
        <v>0</v>
      </c>
      <c r="AC157" s="40">
        <f ca="1">'000176242'!B16</f>
        <v>8</v>
      </c>
      <c r="AD157" s="40">
        <f ca="1">'000222088'!B16</f>
        <v>0</v>
      </c>
      <c r="AE157" s="40">
        <f ca="1">'000206806'!B16</f>
        <v>6</v>
      </c>
      <c r="AF157" s="40">
        <f ca="1">'000191524'!B16</f>
        <v>0</v>
      </c>
      <c r="AG157" s="40">
        <f ca="1">'000168601'!B16</f>
        <v>4</v>
      </c>
      <c r="AH157" s="40">
        <f ca="1">'000145678'!B16</f>
        <v>0</v>
      </c>
      <c r="AI157" s="40">
        <f ca="1">'000122755'!B16</f>
        <v>1</v>
      </c>
      <c r="AJ157" s="40">
        <f ca="1">'000099833'!B16</f>
        <v>0</v>
      </c>
      <c r="AK157" s="40">
        <f ca="1">'000069269'!B16</f>
        <v>0</v>
      </c>
      <c r="AL157" s="40">
        <f ca="1">'000038705'!B16</f>
        <v>4</v>
      </c>
      <c r="AM157" s="40">
        <f ca="1">'000008141'!B16</f>
        <v>0</v>
      </c>
      <c r="AN157" s="40">
        <f ca="1">SUM(B157:AM157)</f>
        <v>32</v>
      </c>
      <c r="AO157" s="37">
        <f ca="1">AVERAGE(B157:AM157)</f>
        <v>0.84210526315789469</v>
      </c>
      <c r="AP157" s="37">
        <f ca="1">STDEV(B157:AM157)</f>
        <v>1.9246103963684154</v>
      </c>
      <c r="AQ157" s="37">
        <f ca="1">AP157/SQRT(38)</f>
        <v>0.31221303362192454</v>
      </c>
      <c r="AR157" s="37">
        <f ca="1">AR173</f>
        <v>0.37677016125643675</v>
      </c>
      <c r="AS157" s="64">
        <f ca="1">AS173</f>
        <v>0.21875</v>
      </c>
    </row>
    <row r="158" spans="1:45" x14ac:dyDescent="0.25">
      <c r="A158" s="53" t="s">
        <v>171</v>
      </c>
      <c r="B158" s="41">
        <f ca="1">'000076910'!B17</f>
        <v>1</v>
      </c>
      <c r="C158" s="41">
        <f ca="1">'000061628'!B17</f>
        <v>0</v>
      </c>
      <c r="D158" s="41">
        <f ca="1">'000031064'!B17</f>
        <v>0</v>
      </c>
      <c r="E158" s="41">
        <f ca="1">'000298498'!B17</f>
        <v>0</v>
      </c>
      <c r="F158" s="41">
        <f ca="1">'000160960'!B17</f>
        <v>0</v>
      </c>
      <c r="G158" s="41">
        <f ca="1">'000138037'!B17</f>
        <v>0</v>
      </c>
      <c r="H158" s="41">
        <f ca="1">'000115115'!B17</f>
        <v>9</v>
      </c>
      <c r="I158" s="41">
        <f ca="1">'000092192'!B17</f>
        <v>0</v>
      </c>
      <c r="J158" s="41">
        <f ca="1">'000053987'!B17</f>
        <v>0</v>
      </c>
      <c r="K158" s="41">
        <f ca="1">'000023423'!B17</f>
        <v>0</v>
      </c>
      <c r="L158" s="41">
        <f ca="1">'000290857'!B17</f>
        <v>0</v>
      </c>
      <c r="M158" s="41">
        <f ca="1">'000283216'!B17</f>
        <v>0</v>
      </c>
      <c r="N158" s="41">
        <f ca="1">'000275575'!B17</f>
        <v>0</v>
      </c>
      <c r="O158" s="41">
        <f ca="1">'000267934'!B17</f>
        <v>0</v>
      </c>
      <c r="P158" s="41">
        <f ca="1">'000260293'!B17</f>
        <v>0</v>
      </c>
      <c r="Q158" s="41">
        <f ca="1">'000252652'!B17</f>
        <v>2</v>
      </c>
      <c r="R158" s="41">
        <f ca="1">'000229729'!B17</f>
        <v>5</v>
      </c>
      <c r="S158" s="41">
        <f ca="1">'000214447'!B17</f>
        <v>0</v>
      </c>
      <c r="T158" s="41">
        <f ca="1">'000199165'!B17</f>
        <v>1</v>
      </c>
      <c r="U158" s="41">
        <f ca="1">'000183883'!B17</f>
        <v>0</v>
      </c>
      <c r="V158" s="41">
        <f ca="1">'000153319'!B17</f>
        <v>4</v>
      </c>
      <c r="W158" s="41">
        <f ca="1">'000130396'!B17</f>
        <v>0</v>
      </c>
      <c r="X158" s="41">
        <f ca="1">'000107474'!B17</f>
        <v>3</v>
      </c>
      <c r="Y158" s="41">
        <f ca="1">'000084551'!B17</f>
        <v>0</v>
      </c>
      <c r="Z158" s="41">
        <f ca="1">'000046346'!B17</f>
        <v>0</v>
      </c>
      <c r="AA158" s="41">
        <f ca="1">'000015782'!B17</f>
        <v>0</v>
      </c>
      <c r="AB158" s="41">
        <f ca="1">'000000500'!B17</f>
        <v>0</v>
      </c>
      <c r="AC158" s="41">
        <f ca="1">'000176242'!B17</f>
        <v>0</v>
      </c>
      <c r="AD158" s="41">
        <f ca="1">'000222088'!B17</f>
        <v>4</v>
      </c>
      <c r="AE158" s="41">
        <f ca="1">'000206806'!B17</f>
        <v>1</v>
      </c>
      <c r="AF158" s="41">
        <f ca="1">'000191524'!B17</f>
        <v>0</v>
      </c>
      <c r="AG158" s="41">
        <f ca="1">'000168601'!B17</f>
        <v>1</v>
      </c>
      <c r="AH158" s="41">
        <f ca="1">'000145678'!B17</f>
        <v>0</v>
      </c>
      <c r="AI158" s="41">
        <f ca="1">'000122755'!B17</f>
        <v>1</v>
      </c>
      <c r="AJ158" s="41">
        <f ca="1">'000099833'!B17</f>
        <v>4</v>
      </c>
      <c r="AK158" s="41">
        <f ca="1">'000069269'!B17</f>
        <v>0</v>
      </c>
      <c r="AL158" s="41">
        <f ca="1">'000038705'!B17</f>
        <v>3</v>
      </c>
      <c r="AM158" s="41">
        <f ca="1">'000008141'!B17</f>
        <v>3</v>
      </c>
      <c r="AN158" s="41">
        <f ca="1">SUM(B158:AM158)</f>
        <v>42</v>
      </c>
      <c r="AO158" s="39">
        <f ca="1">AVERAGE(B158:AM158)</f>
        <v>1.1052631578947369</v>
      </c>
      <c r="AP158" s="39">
        <f ca="1">STDEV(B158:AM158)</f>
        <v>1.9699015434885081</v>
      </c>
      <c r="AQ158" s="39">
        <f ca="1">AP158/SQRT(38)</f>
        <v>0.31956022787238841</v>
      </c>
      <c r="AR158" s="39">
        <f ca="1">AR227</f>
        <v>0</v>
      </c>
      <c r="AS158" s="65">
        <f ca="1">AS227</f>
        <v>0</v>
      </c>
    </row>
    <row r="159" spans="1:45" x14ac:dyDescent="0.25">
      <c r="A159" s="54" t="s">
        <v>172</v>
      </c>
      <c r="B159" s="40">
        <f ca="1">'000076910'!B18</f>
        <v>0</v>
      </c>
      <c r="C159" s="40">
        <f ca="1">'000061628'!B18</f>
        <v>1</v>
      </c>
      <c r="D159" s="40">
        <f ca="1">'000031064'!B18</f>
        <v>0</v>
      </c>
      <c r="E159" s="40">
        <f ca="1">'000298498'!B18</f>
        <v>0</v>
      </c>
      <c r="F159" s="40">
        <f ca="1">'000160960'!B18</f>
        <v>0</v>
      </c>
      <c r="G159" s="40">
        <f ca="1">'000138037'!B18</f>
        <v>0</v>
      </c>
      <c r="H159" s="40">
        <f ca="1">'000115115'!B18</f>
        <v>0</v>
      </c>
      <c r="I159" s="40">
        <f ca="1">'000092192'!B18</f>
        <v>0</v>
      </c>
      <c r="J159" s="40">
        <f ca="1">'000053987'!B18</f>
        <v>1</v>
      </c>
      <c r="K159" s="40">
        <f ca="1">'000023423'!B18</f>
        <v>0</v>
      </c>
      <c r="L159" s="40">
        <f ca="1">'000290857'!B18</f>
        <v>0</v>
      </c>
      <c r="M159" s="40">
        <f ca="1">'000283216'!B18</f>
        <v>0</v>
      </c>
      <c r="N159" s="40">
        <f ca="1">'000275575'!B18</f>
        <v>0</v>
      </c>
      <c r="O159" s="40">
        <f ca="1">'000267934'!B18</f>
        <v>0</v>
      </c>
      <c r="P159" s="40">
        <f ca="1">'000260293'!B18</f>
        <v>0</v>
      </c>
      <c r="Q159" s="40">
        <f ca="1">'000252652'!B18</f>
        <v>0</v>
      </c>
      <c r="R159" s="40">
        <f ca="1">'000229729'!B18</f>
        <v>1</v>
      </c>
      <c r="S159" s="40">
        <f ca="1">'000214447'!B18</f>
        <v>0</v>
      </c>
      <c r="T159" s="40">
        <f ca="1">'000199165'!B18</f>
        <v>0</v>
      </c>
      <c r="U159" s="40">
        <f ca="1">'000183883'!B18</f>
        <v>0</v>
      </c>
      <c r="V159" s="40">
        <f ca="1">'000153319'!B18</f>
        <v>0</v>
      </c>
      <c r="W159" s="40">
        <f ca="1">'000130396'!B18</f>
        <v>0</v>
      </c>
      <c r="X159" s="40">
        <f ca="1">'000107474'!B18</f>
        <v>0</v>
      </c>
      <c r="Y159" s="40">
        <f ca="1">'000084551'!B18</f>
        <v>0</v>
      </c>
      <c r="Z159" s="40">
        <f ca="1">'000046346'!B18</f>
        <v>0</v>
      </c>
      <c r="AA159" s="40">
        <f ca="1">'000015782'!B18</f>
        <v>0</v>
      </c>
      <c r="AB159" s="40">
        <f ca="1">'000000500'!B18</f>
        <v>0</v>
      </c>
      <c r="AC159" s="40">
        <f ca="1">'000176242'!B18</f>
        <v>0</v>
      </c>
      <c r="AD159" s="40">
        <f ca="1">'000222088'!B18</f>
        <v>0</v>
      </c>
      <c r="AE159" s="40">
        <f ca="1">'000206806'!B18</f>
        <v>0</v>
      </c>
      <c r="AF159" s="40">
        <f ca="1">'000191524'!B18</f>
        <v>0</v>
      </c>
      <c r="AG159" s="40">
        <f ca="1">'000168601'!B18</f>
        <v>0</v>
      </c>
      <c r="AH159" s="40">
        <f ca="1">'000145678'!B18</f>
        <v>0</v>
      </c>
      <c r="AI159" s="40">
        <f ca="1">'000122755'!B18</f>
        <v>0</v>
      </c>
      <c r="AJ159" s="40">
        <f ca="1">'000099833'!B18</f>
        <v>0</v>
      </c>
      <c r="AK159" s="40">
        <f ca="1">'000069269'!B18</f>
        <v>0</v>
      </c>
      <c r="AL159" s="40">
        <f ca="1">'000038705'!B18</f>
        <v>0</v>
      </c>
      <c r="AM159" s="40">
        <f ca="1">'000008141'!B18</f>
        <v>0</v>
      </c>
      <c r="AN159" s="40">
        <f ca="1">SUM(B159:AM159)</f>
        <v>3</v>
      </c>
      <c r="AO159" s="37">
        <f ca="1">AVERAGE(B159:AM159)</f>
        <v>7.8947368421052627E-2</v>
      </c>
      <c r="AP159" s="37">
        <f ca="1">STDEV(B159:AM159)</f>
        <v>0.27327631273309388</v>
      </c>
      <c r="AQ159" s="37">
        <f ca="1">AP159/SQRT(38)</f>
        <v>4.4331271812937188E-2</v>
      </c>
      <c r="AR159" s="37">
        <f ca="1">AR240</f>
        <v>0</v>
      </c>
      <c r="AS159" s="64">
        <f ca="1">AS240</f>
        <v>0</v>
      </c>
    </row>
    <row r="160" spans="1:45" x14ac:dyDescent="0.25">
      <c r="A160" s="53" t="s">
        <v>173</v>
      </c>
      <c r="B160" s="41">
        <f ca="1">'000076910'!B19</f>
        <v>0</v>
      </c>
      <c r="C160" s="41">
        <f ca="1">'000061628'!B19</f>
        <v>0</v>
      </c>
      <c r="D160" s="41">
        <f ca="1">'000031064'!B19</f>
        <v>0</v>
      </c>
      <c r="E160" s="41">
        <f ca="1">'000298498'!B19</f>
        <v>0</v>
      </c>
      <c r="F160" s="41">
        <f ca="1">'000160960'!B19</f>
        <v>0</v>
      </c>
      <c r="G160" s="41">
        <f ca="1">'000138037'!B19</f>
        <v>0</v>
      </c>
      <c r="H160" s="41">
        <f ca="1">'000115115'!B19</f>
        <v>0</v>
      </c>
      <c r="I160" s="41">
        <f ca="1">'000092192'!B19</f>
        <v>0</v>
      </c>
      <c r="J160" s="41">
        <f ca="1">'000053987'!B19</f>
        <v>0</v>
      </c>
      <c r="K160" s="41">
        <f ca="1">'000023423'!B19</f>
        <v>0</v>
      </c>
      <c r="L160" s="41">
        <f ca="1">'000290857'!B19</f>
        <v>0</v>
      </c>
      <c r="M160" s="41">
        <f ca="1">'000283216'!B19</f>
        <v>0</v>
      </c>
      <c r="N160" s="41">
        <f ca="1">'000275575'!B19</f>
        <v>0</v>
      </c>
      <c r="O160" s="41">
        <f ca="1">'000267934'!B19</f>
        <v>0</v>
      </c>
      <c r="P160" s="41">
        <f ca="1">'000260293'!B19</f>
        <v>0</v>
      </c>
      <c r="Q160" s="41">
        <f ca="1">'000252652'!B19</f>
        <v>0</v>
      </c>
      <c r="R160" s="41">
        <f ca="1">'000229729'!B19</f>
        <v>0</v>
      </c>
      <c r="S160" s="41">
        <f ca="1">'000214447'!B19</f>
        <v>0</v>
      </c>
      <c r="T160" s="41">
        <f ca="1">'000199165'!B19</f>
        <v>0</v>
      </c>
      <c r="U160" s="41">
        <f ca="1">'000183883'!B19</f>
        <v>0</v>
      </c>
      <c r="V160" s="41">
        <f ca="1">'000153319'!B19</f>
        <v>0</v>
      </c>
      <c r="W160" s="41">
        <f ca="1">'000130396'!B19</f>
        <v>0</v>
      </c>
      <c r="X160" s="41">
        <f ca="1">'000107474'!B19</f>
        <v>0</v>
      </c>
      <c r="Y160" s="41">
        <f ca="1">'000084551'!B19</f>
        <v>0</v>
      </c>
      <c r="Z160" s="41">
        <f ca="1">'000046346'!B19</f>
        <v>0</v>
      </c>
      <c r="AA160" s="41">
        <f ca="1">'000015782'!B19</f>
        <v>0</v>
      </c>
      <c r="AB160" s="41">
        <f ca="1">'000000500'!B19</f>
        <v>0</v>
      </c>
      <c r="AC160" s="41">
        <f ca="1">'000176242'!B19</f>
        <v>1</v>
      </c>
      <c r="AD160" s="41">
        <f ca="1">'000222088'!B19</f>
        <v>0</v>
      </c>
      <c r="AE160" s="41">
        <f ca="1">'000206806'!B19</f>
        <v>0</v>
      </c>
      <c r="AF160" s="41">
        <f ca="1">'000191524'!B19</f>
        <v>0</v>
      </c>
      <c r="AG160" s="41">
        <f ca="1">'000168601'!B19</f>
        <v>0</v>
      </c>
      <c r="AH160" s="41">
        <f ca="1">'000145678'!B19</f>
        <v>0</v>
      </c>
      <c r="AI160" s="41">
        <f ca="1">'000122755'!B19</f>
        <v>0</v>
      </c>
      <c r="AJ160" s="41">
        <f ca="1">'000099833'!B19</f>
        <v>0</v>
      </c>
      <c r="AK160" s="41">
        <f ca="1">'000069269'!B19</f>
        <v>0</v>
      </c>
      <c r="AL160" s="41">
        <f ca="1">'000038705'!B19</f>
        <v>0</v>
      </c>
      <c r="AM160" s="41">
        <f ca="1">'000008141'!B19</f>
        <v>0</v>
      </c>
      <c r="AN160" s="41">
        <f ca="1">SUM(B160:AM160)</f>
        <v>1</v>
      </c>
      <c r="AO160" s="39">
        <f ca="1">AVERAGE(B160:AM160)</f>
        <v>2.6315789473684209E-2</v>
      </c>
      <c r="AP160" s="39">
        <f ca="1">STDEV(B160:AM160)</f>
        <v>0.16222142113076254</v>
      </c>
      <c r="AQ160" s="39">
        <f ca="1">AP160/SQRT(38)</f>
        <v>2.6315789473684213E-2</v>
      </c>
      <c r="AR160" s="39">
        <f ca="1">AR242</f>
        <v>0</v>
      </c>
      <c r="AS160" s="65">
        <f ca="1">AS242</f>
        <v>0</v>
      </c>
    </row>
    <row r="161" spans="1:45" x14ac:dyDescent="0.25">
      <c r="A161" s="54" t="s">
        <v>174</v>
      </c>
      <c r="B161" s="40">
        <f ca="1">'000076910'!B20</f>
        <v>3</v>
      </c>
      <c r="C161" s="40">
        <f ca="1">'000061628'!B20</f>
        <v>3</v>
      </c>
      <c r="D161" s="40">
        <f ca="1">'000031064'!B20</f>
        <v>6</v>
      </c>
      <c r="E161" s="40">
        <f ca="1">'000298498'!B20</f>
        <v>6</v>
      </c>
      <c r="F161" s="40">
        <f ca="1">'000160960'!B20</f>
        <v>1</v>
      </c>
      <c r="G161" s="40">
        <f ca="1">'000138037'!B20</f>
        <v>3</v>
      </c>
      <c r="H161" s="40">
        <f ca="1">'000115115'!B20</f>
        <v>0</v>
      </c>
      <c r="I161" s="40">
        <f ca="1">'000092192'!B20</f>
        <v>0</v>
      </c>
      <c r="J161" s="40">
        <f ca="1">'000053987'!B20</f>
        <v>7</v>
      </c>
      <c r="K161" s="40">
        <f ca="1">'000023423'!B20</f>
        <v>0</v>
      </c>
      <c r="L161" s="40">
        <f ca="1">'000290857'!B20</f>
        <v>7</v>
      </c>
      <c r="M161" s="40">
        <f ca="1">'000283216'!B20</f>
        <v>3</v>
      </c>
      <c r="N161" s="40">
        <f ca="1">'000275575'!B20</f>
        <v>9</v>
      </c>
      <c r="O161" s="40">
        <f ca="1">'000267934'!B20</f>
        <v>3</v>
      </c>
      <c r="P161" s="40">
        <f ca="1">'000260293'!B20</f>
        <v>1</v>
      </c>
      <c r="Q161" s="40">
        <f ca="1">'000252652'!B20</f>
        <v>4</v>
      </c>
      <c r="R161" s="40">
        <f ca="1">'000229729'!B20</f>
        <v>1</v>
      </c>
      <c r="S161" s="40">
        <f ca="1">'000214447'!B20</f>
        <v>7</v>
      </c>
      <c r="T161" s="40">
        <f ca="1">'000199165'!B20</f>
        <v>6</v>
      </c>
      <c r="U161" s="40">
        <f ca="1">'000183883'!B20</f>
        <v>3</v>
      </c>
      <c r="V161" s="40">
        <f ca="1">'000153319'!B20</f>
        <v>3</v>
      </c>
      <c r="W161" s="40">
        <f ca="1">'000130396'!B20</f>
        <v>5</v>
      </c>
      <c r="X161" s="40">
        <f ca="1">'000107474'!B20</f>
        <v>0</v>
      </c>
      <c r="Y161" s="40">
        <f ca="1">'000084551'!B20</f>
        <v>7</v>
      </c>
      <c r="Z161" s="40">
        <f ca="1">'000046346'!B20</f>
        <v>6</v>
      </c>
      <c r="AA161" s="40">
        <f ca="1">'000015782'!B20</f>
        <v>4</v>
      </c>
      <c r="AB161" s="40">
        <f ca="1">'000000500'!B20</f>
        <v>4</v>
      </c>
      <c r="AC161" s="40">
        <f ca="1">'000176242'!B20</f>
        <v>0</v>
      </c>
      <c r="AD161" s="40">
        <f ca="1">'000222088'!B20</f>
        <v>1</v>
      </c>
      <c r="AE161" s="40">
        <f ca="1">'000206806'!B20</f>
        <v>1</v>
      </c>
      <c r="AF161" s="40">
        <f ca="1">'000191524'!B20</f>
        <v>3</v>
      </c>
      <c r="AG161" s="40">
        <f ca="1">'000168601'!B20</f>
        <v>1</v>
      </c>
      <c r="AH161" s="40">
        <f ca="1">'000145678'!B20</f>
        <v>1</v>
      </c>
      <c r="AI161" s="40">
        <f ca="1">'000122755'!B20</f>
        <v>4</v>
      </c>
      <c r="AJ161" s="40">
        <f ca="1">'000099833'!B20</f>
        <v>3</v>
      </c>
      <c r="AK161" s="40">
        <f ca="1">'000069269'!B20</f>
        <v>5</v>
      </c>
      <c r="AL161" s="40">
        <f ca="1">'000038705'!B20</f>
        <v>0</v>
      </c>
      <c r="AM161" s="40">
        <f ca="1">'000008141'!B20</f>
        <v>3</v>
      </c>
      <c r="AN161" s="40">
        <f ca="1">SUM(B161:AM161)</f>
        <v>124</v>
      </c>
      <c r="AO161" s="37">
        <f ca="1">AVERAGE(B161:AM161)</f>
        <v>3.263157894736842</v>
      </c>
      <c r="AP161" s="37">
        <f ca="1">STDEV(B161:AM161)</f>
        <v>2.4789297006736466</v>
      </c>
      <c r="AQ161" s="37">
        <f ca="1">AP161/SQRT(38)</f>
        <v>0.40213549892653477</v>
      </c>
      <c r="AR161" s="37">
        <f ca="1">AR245</f>
        <v>0</v>
      </c>
      <c r="AS161" s="64">
        <f ca="1">AS245</f>
        <v>0</v>
      </c>
    </row>
    <row r="162" spans="1:45" x14ac:dyDescent="0.25">
      <c r="A162" s="53" t="s">
        <v>175</v>
      </c>
      <c r="B162" s="41">
        <f ca="1">'000076910'!B21</f>
        <v>3</v>
      </c>
      <c r="C162" s="41">
        <f ca="1">'000061628'!B21</f>
        <v>2</v>
      </c>
      <c r="D162" s="41">
        <f ca="1">'000031064'!B21</f>
        <v>4</v>
      </c>
      <c r="E162" s="41">
        <f ca="1">'000298498'!B21</f>
        <v>2</v>
      </c>
      <c r="F162" s="41">
        <f ca="1">'000160960'!B21</f>
        <v>7</v>
      </c>
      <c r="G162" s="41">
        <f ca="1">'000138037'!B21</f>
        <v>6</v>
      </c>
      <c r="H162" s="41">
        <f ca="1">'000115115'!B21</f>
        <v>0</v>
      </c>
      <c r="I162" s="41">
        <f ca="1">'000092192'!B21</f>
        <v>1</v>
      </c>
      <c r="J162" s="41">
        <f ca="1">'000053987'!B21</f>
        <v>0</v>
      </c>
      <c r="K162" s="41">
        <f ca="1">'000023423'!B21</f>
        <v>7</v>
      </c>
      <c r="L162" s="41">
        <f ca="1">'000290857'!B21</f>
        <v>2</v>
      </c>
      <c r="M162" s="41">
        <f ca="1">'000283216'!B21</f>
        <v>2</v>
      </c>
      <c r="N162" s="41">
        <f ca="1">'000275575'!B21</f>
        <v>0</v>
      </c>
      <c r="O162" s="41">
        <f ca="1">'000267934'!B21</f>
        <v>3</v>
      </c>
      <c r="P162" s="41">
        <f ca="1">'000260293'!B21</f>
        <v>7</v>
      </c>
      <c r="Q162" s="41">
        <f ca="1">'000252652'!B21</f>
        <v>0</v>
      </c>
      <c r="R162" s="41">
        <f ca="1">'000229729'!B21</f>
        <v>2</v>
      </c>
      <c r="S162" s="41">
        <f ca="1">'000214447'!B21</f>
        <v>1</v>
      </c>
      <c r="T162" s="41">
        <f ca="1">'000199165'!B21</f>
        <v>2</v>
      </c>
      <c r="U162" s="41">
        <f ca="1">'000183883'!B21</f>
        <v>2</v>
      </c>
      <c r="V162" s="41">
        <f ca="1">'000153319'!B21</f>
        <v>0</v>
      </c>
      <c r="W162" s="41">
        <f ca="1">'000130396'!B21</f>
        <v>4</v>
      </c>
      <c r="X162" s="41">
        <f ca="1">'000107474'!B21</f>
        <v>0</v>
      </c>
      <c r="Y162" s="41">
        <f ca="1">'000084551'!B21</f>
        <v>1</v>
      </c>
      <c r="Z162" s="41">
        <f ca="1">'000046346'!B21</f>
        <v>2</v>
      </c>
      <c r="AA162" s="41">
        <f ca="1">'000015782'!B21</f>
        <v>5</v>
      </c>
      <c r="AB162" s="41">
        <f ca="1">'000000500'!B21</f>
        <v>3</v>
      </c>
      <c r="AC162" s="41">
        <f ca="1">'000176242'!B21</f>
        <v>0</v>
      </c>
      <c r="AD162" s="41">
        <f ca="1">'000222088'!B21</f>
        <v>5</v>
      </c>
      <c r="AE162" s="41">
        <f ca="1">'000206806'!B21</f>
        <v>1</v>
      </c>
      <c r="AF162" s="41">
        <f ca="1">'000191524'!B21</f>
        <v>7</v>
      </c>
      <c r="AG162" s="41">
        <f ca="1">'000168601'!B21</f>
        <v>2</v>
      </c>
      <c r="AH162" s="41">
        <f ca="1">'000145678'!B21</f>
        <v>7</v>
      </c>
      <c r="AI162" s="41">
        <f ca="1">'000122755'!B21</f>
        <v>4</v>
      </c>
      <c r="AJ162" s="41">
        <f ca="1">'000099833'!B21</f>
        <v>2</v>
      </c>
      <c r="AK162" s="41">
        <f ca="1">'000069269'!B21</f>
        <v>5</v>
      </c>
      <c r="AL162" s="41">
        <f ca="1">'000038705'!B21</f>
        <v>2</v>
      </c>
      <c r="AM162" s="41">
        <f ca="1">'000008141'!B21</f>
        <v>1</v>
      </c>
      <c r="AN162" s="41">
        <f ca="1">SUM(B162:AM162)</f>
        <v>104</v>
      </c>
      <c r="AO162" s="39">
        <f ca="1">AVERAGE(B162:AM162)</f>
        <v>2.736842105263158</v>
      </c>
      <c r="AP162" s="39">
        <f ca="1">STDEV(B162:AM162)</f>
        <v>2.2978745823079789</v>
      </c>
      <c r="AQ162" s="39">
        <f ca="1">AP162/SQRT(38)</f>
        <v>0.37276448032225773</v>
      </c>
      <c r="AR162" s="39">
        <f ca="1">AR260</f>
        <v>0</v>
      </c>
      <c r="AS162" s="65">
        <f ca="1">AS260</f>
        <v>0</v>
      </c>
    </row>
    <row r="163" spans="1:45" x14ac:dyDescent="0.25">
      <c r="A163" s="54" t="s">
        <v>176</v>
      </c>
      <c r="B163" s="40">
        <f ca="1">'000076910'!B22</f>
        <v>1</v>
      </c>
      <c r="C163" s="40">
        <f ca="1">'000061628'!B22</f>
        <v>0</v>
      </c>
      <c r="D163" s="40">
        <f ca="1">'000031064'!B22</f>
        <v>0</v>
      </c>
      <c r="E163" s="40">
        <f ca="1">'000298498'!B22</f>
        <v>1</v>
      </c>
      <c r="F163" s="40">
        <f ca="1">'000160960'!B22</f>
        <v>0</v>
      </c>
      <c r="G163" s="40">
        <f ca="1">'000138037'!B22</f>
        <v>0</v>
      </c>
      <c r="H163" s="40">
        <f ca="1">'000115115'!B22</f>
        <v>0</v>
      </c>
      <c r="I163" s="40">
        <f ca="1">'000092192'!B22</f>
        <v>0</v>
      </c>
      <c r="J163" s="40">
        <f ca="1">'000053987'!B22</f>
        <v>0</v>
      </c>
      <c r="K163" s="40">
        <f ca="1">'000023423'!B22</f>
        <v>0</v>
      </c>
      <c r="L163" s="40">
        <f ca="1">'000290857'!B22</f>
        <v>0</v>
      </c>
      <c r="M163" s="40">
        <f ca="1">'000283216'!B22</f>
        <v>0</v>
      </c>
      <c r="N163" s="40">
        <f ca="1">'000275575'!B22</f>
        <v>0</v>
      </c>
      <c r="O163" s="40">
        <f ca="1">'000267934'!B22</f>
        <v>0</v>
      </c>
      <c r="P163" s="40">
        <f ca="1">'000260293'!B22</f>
        <v>0</v>
      </c>
      <c r="Q163" s="40">
        <f ca="1">'000252652'!B22</f>
        <v>1</v>
      </c>
      <c r="R163" s="40">
        <f ca="1">'000229729'!B22</f>
        <v>0</v>
      </c>
      <c r="S163" s="40">
        <f ca="1">'000214447'!B22</f>
        <v>0</v>
      </c>
      <c r="T163" s="40">
        <f ca="1">'000199165'!B22</f>
        <v>0</v>
      </c>
      <c r="U163" s="40">
        <f ca="1">'000183883'!B22</f>
        <v>0</v>
      </c>
      <c r="V163" s="40">
        <f ca="1">'000153319'!B22</f>
        <v>0</v>
      </c>
      <c r="W163" s="40">
        <f ca="1">'000130396'!B22</f>
        <v>0</v>
      </c>
      <c r="X163" s="40">
        <f ca="1">'000107474'!B22</f>
        <v>0</v>
      </c>
      <c r="Y163" s="40">
        <f ca="1">'000084551'!B22</f>
        <v>0</v>
      </c>
      <c r="Z163" s="40">
        <f ca="1">'000046346'!B22</f>
        <v>0</v>
      </c>
      <c r="AA163" s="40">
        <f ca="1">'000015782'!B22</f>
        <v>0</v>
      </c>
      <c r="AB163" s="40">
        <f ca="1">'000000500'!B22</f>
        <v>0</v>
      </c>
      <c r="AC163" s="40">
        <f ca="1">'000176242'!B22</f>
        <v>0</v>
      </c>
      <c r="AD163" s="40">
        <f ca="1">'000222088'!B22</f>
        <v>0</v>
      </c>
      <c r="AE163" s="40">
        <f ca="1">'000206806'!B22</f>
        <v>0</v>
      </c>
      <c r="AF163" s="40">
        <f ca="1">'000191524'!B22</f>
        <v>0</v>
      </c>
      <c r="AG163" s="40">
        <f ca="1">'000168601'!B22</f>
        <v>0</v>
      </c>
      <c r="AH163" s="40">
        <f ca="1">'000145678'!B22</f>
        <v>0</v>
      </c>
      <c r="AI163" s="40">
        <f ca="1">'000122755'!B22</f>
        <v>0</v>
      </c>
      <c r="AJ163" s="40">
        <f ca="1">'000099833'!B22</f>
        <v>0</v>
      </c>
      <c r="AK163" s="40">
        <f ca="1">'000069269'!B22</f>
        <v>0</v>
      </c>
      <c r="AL163" s="40">
        <f ca="1">'000038705'!B22</f>
        <v>0</v>
      </c>
      <c r="AM163" s="40">
        <f ca="1">'000008141'!B22</f>
        <v>0</v>
      </c>
      <c r="AN163" s="40">
        <f ca="1">SUM(B163:AM163)</f>
        <v>3</v>
      </c>
      <c r="AO163" s="37">
        <f ca="1">AVERAGE(B163:AM163)</f>
        <v>7.8947368421052627E-2</v>
      </c>
      <c r="AP163" s="37">
        <f ca="1">STDEV(B163:AM163)</f>
        <v>0.27327631273309388</v>
      </c>
      <c r="AQ163" s="37">
        <f ca="1">AP163/SQRT(38)</f>
        <v>4.4331271812937188E-2</v>
      </c>
      <c r="AR163" s="37">
        <f ca="1">AR262</f>
        <v>0</v>
      </c>
      <c r="AS163" s="64">
        <f ca="1">AS262</f>
        <v>0</v>
      </c>
    </row>
    <row r="164" spans="1:45" x14ac:dyDescent="0.25">
      <c r="A164" s="53" t="s">
        <v>177</v>
      </c>
      <c r="B164" s="41">
        <f ca="1">'000076910'!B23</f>
        <v>0</v>
      </c>
      <c r="C164" s="41">
        <f ca="1">'000061628'!B23</f>
        <v>0</v>
      </c>
      <c r="D164" s="41">
        <f ca="1">'000031064'!B23</f>
        <v>0</v>
      </c>
      <c r="E164" s="41">
        <f ca="1">'000298498'!B23</f>
        <v>0</v>
      </c>
      <c r="F164" s="41">
        <f ca="1">'000160960'!B23</f>
        <v>0</v>
      </c>
      <c r="G164" s="41">
        <f ca="1">'000138037'!B23</f>
        <v>0</v>
      </c>
      <c r="H164" s="41">
        <f ca="1">'000115115'!B23</f>
        <v>0</v>
      </c>
      <c r="I164" s="41">
        <f ca="1">'000092192'!B23</f>
        <v>0</v>
      </c>
      <c r="J164" s="41">
        <f ca="1">'000053987'!B23</f>
        <v>0</v>
      </c>
      <c r="K164" s="41">
        <f ca="1">'000023423'!B23</f>
        <v>0</v>
      </c>
      <c r="L164" s="41">
        <f ca="1">'000290857'!B23</f>
        <v>0</v>
      </c>
      <c r="M164" s="41">
        <f ca="1">'000283216'!B23</f>
        <v>0</v>
      </c>
      <c r="N164" s="41">
        <f ca="1">'000275575'!B23</f>
        <v>0</v>
      </c>
      <c r="O164" s="41">
        <f ca="1">'000267934'!B23</f>
        <v>0</v>
      </c>
      <c r="P164" s="41">
        <f ca="1">'000260293'!B23</f>
        <v>0</v>
      </c>
      <c r="Q164" s="41">
        <f ca="1">'000252652'!B23</f>
        <v>0</v>
      </c>
      <c r="R164" s="41">
        <f ca="1">'000229729'!B23</f>
        <v>0</v>
      </c>
      <c r="S164" s="41">
        <f ca="1">'000214447'!B23</f>
        <v>0</v>
      </c>
      <c r="T164" s="41">
        <f ca="1">'000199165'!B23</f>
        <v>0</v>
      </c>
      <c r="U164" s="41">
        <f ca="1">'000183883'!B23</f>
        <v>0</v>
      </c>
      <c r="V164" s="41">
        <f ca="1">'000153319'!B23</f>
        <v>0</v>
      </c>
      <c r="W164" s="41">
        <f ca="1">'000130396'!B23</f>
        <v>0</v>
      </c>
      <c r="X164" s="41">
        <f ca="1">'000107474'!B23</f>
        <v>0</v>
      </c>
      <c r="Y164" s="41">
        <f ca="1">'000084551'!B23</f>
        <v>0</v>
      </c>
      <c r="Z164" s="41">
        <f ca="1">'000046346'!B23</f>
        <v>0</v>
      </c>
      <c r="AA164" s="41">
        <f ca="1">'000015782'!B23</f>
        <v>0</v>
      </c>
      <c r="AB164" s="41">
        <f ca="1">'000000500'!B23</f>
        <v>0</v>
      </c>
      <c r="AC164" s="41">
        <f ca="1">'000176242'!B23</f>
        <v>0</v>
      </c>
      <c r="AD164" s="41">
        <f ca="1">'000222088'!B23</f>
        <v>0</v>
      </c>
      <c r="AE164" s="41">
        <f ca="1">'000206806'!B23</f>
        <v>0</v>
      </c>
      <c r="AF164" s="41">
        <f ca="1">'000191524'!B23</f>
        <v>0</v>
      </c>
      <c r="AG164" s="41">
        <f ca="1">'000168601'!B23</f>
        <v>0</v>
      </c>
      <c r="AH164" s="41">
        <f ca="1">'000145678'!B23</f>
        <v>0</v>
      </c>
      <c r="AI164" s="41">
        <f ca="1">'000122755'!B23</f>
        <v>0</v>
      </c>
      <c r="AJ164" s="41">
        <f ca="1">'000099833'!B23</f>
        <v>0</v>
      </c>
      <c r="AK164" s="41">
        <f ca="1">'000069269'!B23</f>
        <v>0</v>
      </c>
      <c r="AL164" s="41">
        <f ca="1">'000038705'!B23</f>
        <v>0</v>
      </c>
      <c r="AM164" s="41">
        <f ca="1">'000008141'!B23</f>
        <v>0</v>
      </c>
      <c r="AN164" s="41">
        <f ca="1">SUM(B164:AM164)</f>
        <v>0</v>
      </c>
      <c r="AO164" s="39">
        <f ca="1">AVERAGE(B164:AM164)</f>
        <v>0</v>
      </c>
      <c r="AP164" s="39">
        <f ca="1">STDEV(B164:AM164)</f>
        <v>0</v>
      </c>
      <c r="AQ164" s="39">
        <f ca="1">AP164/SQRT(38)</f>
        <v>0</v>
      </c>
      <c r="AR164" s="39">
        <f ca="1">AR265</f>
        <v>0</v>
      </c>
      <c r="AS164" s="65">
        <f ca="1">AS265</f>
        <v>1</v>
      </c>
    </row>
    <row r="165" spans="1:45" x14ac:dyDescent="0.25">
      <c r="A165" s="54" t="s">
        <v>178</v>
      </c>
      <c r="B165" s="40">
        <f ca="1">'000076910'!B24</f>
        <v>0</v>
      </c>
      <c r="C165" s="40">
        <f ca="1">'000061628'!B24</f>
        <v>0</v>
      </c>
      <c r="D165" s="40">
        <f ca="1">'000031064'!B24</f>
        <v>0</v>
      </c>
      <c r="E165" s="40">
        <f ca="1">'000298498'!B24</f>
        <v>0</v>
      </c>
      <c r="F165" s="40">
        <f ca="1">'000160960'!B24</f>
        <v>0</v>
      </c>
      <c r="G165" s="40">
        <f ca="1">'000138037'!B24</f>
        <v>0</v>
      </c>
      <c r="H165" s="40">
        <f ca="1">'000115115'!B24</f>
        <v>0</v>
      </c>
      <c r="I165" s="40">
        <f ca="1">'000092192'!B24</f>
        <v>0</v>
      </c>
      <c r="J165" s="40">
        <f ca="1">'000053987'!B24</f>
        <v>0</v>
      </c>
      <c r="K165" s="40">
        <f ca="1">'000023423'!B24</f>
        <v>0</v>
      </c>
      <c r="L165" s="40">
        <f ca="1">'000290857'!B24</f>
        <v>0</v>
      </c>
      <c r="M165" s="40">
        <f ca="1">'000283216'!B24</f>
        <v>0</v>
      </c>
      <c r="N165" s="40">
        <f ca="1">'000275575'!B24</f>
        <v>0</v>
      </c>
      <c r="O165" s="40">
        <f ca="1">'000267934'!B24</f>
        <v>0</v>
      </c>
      <c r="P165" s="40">
        <f ca="1">'000260293'!B24</f>
        <v>0</v>
      </c>
      <c r="Q165" s="40">
        <f ca="1">'000252652'!B24</f>
        <v>0</v>
      </c>
      <c r="R165" s="40">
        <f ca="1">'000229729'!B24</f>
        <v>0</v>
      </c>
      <c r="S165" s="40">
        <f ca="1">'000214447'!B24</f>
        <v>0</v>
      </c>
      <c r="T165" s="40">
        <f ca="1">'000199165'!B24</f>
        <v>0</v>
      </c>
      <c r="U165" s="40">
        <f ca="1">'000183883'!B24</f>
        <v>0</v>
      </c>
      <c r="V165" s="40">
        <f ca="1">'000153319'!B24</f>
        <v>0</v>
      </c>
      <c r="W165" s="40">
        <f ca="1">'000130396'!B24</f>
        <v>0</v>
      </c>
      <c r="X165" s="40">
        <f ca="1">'000107474'!B24</f>
        <v>0</v>
      </c>
      <c r="Y165" s="40">
        <f ca="1">'000084551'!B24</f>
        <v>0</v>
      </c>
      <c r="Z165" s="40">
        <f ca="1">'000046346'!B24</f>
        <v>0</v>
      </c>
      <c r="AA165" s="40">
        <f ca="1">'000015782'!B24</f>
        <v>0</v>
      </c>
      <c r="AB165" s="40">
        <f ca="1">'000000500'!B24</f>
        <v>0</v>
      </c>
      <c r="AC165" s="40">
        <f ca="1">'000176242'!B24</f>
        <v>0</v>
      </c>
      <c r="AD165" s="40">
        <f ca="1">'000222088'!B24</f>
        <v>0</v>
      </c>
      <c r="AE165" s="40">
        <f ca="1">'000206806'!B24</f>
        <v>0</v>
      </c>
      <c r="AF165" s="40">
        <f ca="1">'000191524'!B24</f>
        <v>0</v>
      </c>
      <c r="AG165" s="40">
        <f ca="1">'000168601'!B24</f>
        <v>0</v>
      </c>
      <c r="AH165" s="40">
        <f ca="1">'000145678'!B24</f>
        <v>0</v>
      </c>
      <c r="AI165" s="40">
        <f ca="1">'000122755'!B24</f>
        <v>0</v>
      </c>
      <c r="AJ165" s="40">
        <f ca="1">'000099833'!B24</f>
        <v>0</v>
      </c>
      <c r="AK165" s="40">
        <f ca="1">'000069269'!B24</f>
        <v>0</v>
      </c>
      <c r="AL165" s="40">
        <f ca="1">'000038705'!B24</f>
        <v>0</v>
      </c>
      <c r="AM165" s="40">
        <f ca="1">'000008141'!B24</f>
        <v>0</v>
      </c>
      <c r="AN165" s="40">
        <f ca="1">SUM(B165:AM165)</f>
        <v>0</v>
      </c>
      <c r="AO165" s="37">
        <f ca="1">AVERAGE(B165:AM165)</f>
        <v>0</v>
      </c>
      <c r="AP165" s="37">
        <f ca="1">STDEV(B165:AM165)</f>
        <v>0</v>
      </c>
      <c r="AQ165" s="37">
        <f ca="1">AP165/SQRT(38)</f>
        <v>0</v>
      </c>
      <c r="AR165" s="37">
        <f ca="1">AR270</f>
        <v>0</v>
      </c>
      <c r="AS165" s="64">
        <f ca="1">AS270</f>
        <v>1</v>
      </c>
    </row>
    <row r="166" spans="1:45" x14ac:dyDescent="0.25">
      <c r="A166" s="53" t="s">
        <v>179</v>
      </c>
      <c r="B166" s="41">
        <f ca="1">'000076910'!B25</f>
        <v>0</v>
      </c>
      <c r="C166" s="41">
        <f ca="1">'000061628'!B25</f>
        <v>0</v>
      </c>
      <c r="D166" s="41">
        <f ca="1">'000031064'!B25</f>
        <v>0</v>
      </c>
      <c r="E166" s="41">
        <f ca="1">'000298498'!B25</f>
        <v>0</v>
      </c>
      <c r="F166" s="41">
        <f ca="1">'000160960'!B25</f>
        <v>0</v>
      </c>
      <c r="G166" s="41">
        <f ca="1">'000138037'!B25</f>
        <v>0</v>
      </c>
      <c r="H166" s="41">
        <f ca="1">'000115115'!B25</f>
        <v>0</v>
      </c>
      <c r="I166" s="41">
        <f ca="1">'000092192'!B25</f>
        <v>0</v>
      </c>
      <c r="J166" s="41">
        <f ca="1">'000053987'!B25</f>
        <v>0</v>
      </c>
      <c r="K166" s="41">
        <f ca="1">'000023423'!B25</f>
        <v>0</v>
      </c>
      <c r="L166" s="41">
        <f ca="1">'000290857'!B25</f>
        <v>0</v>
      </c>
      <c r="M166" s="41">
        <f ca="1">'000283216'!B25</f>
        <v>0</v>
      </c>
      <c r="N166" s="41">
        <f ca="1">'000275575'!B25</f>
        <v>0</v>
      </c>
      <c r="O166" s="41">
        <f ca="1">'000267934'!B25</f>
        <v>0</v>
      </c>
      <c r="P166" s="41">
        <f ca="1">'000260293'!B25</f>
        <v>0</v>
      </c>
      <c r="Q166" s="41">
        <f ca="1">'000252652'!B25</f>
        <v>0</v>
      </c>
      <c r="R166" s="41">
        <f ca="1">'000229729'!B25</f>
        <v>0</v>
      </c>
      <c r="S166" s="41">
        <f ca="1">'000214447'!B25</f>
        <v>0</v>
      </c>
      <c r="T166" s="41">
        <f ca="1">'000199165'!B25</f>
        <v>0</v>
      </c>
      <c r="U166" s="41">
        <f ca="1">'000183883'!B25</f>
        <v>0</v>
      </c>
      <c r="V166" s="41">
        <f ca="1">'000153319'!B25</f>
        <v>0</v>
      </c>
      <c r="W166" s="41">
        <f ca="1">'000130396'!B25</f>
        <v>0</v>
      </c>
      <c r="X166" s="41">
        <f ca="1">'000107474'!B25</f>
        <v>0</v>
      </c>
      <c r="Y166" s="41">
        <f ca="1">'000084551'!B25</f>
        <v>0</v>
      </c>
      <c r="Z166" s="41">
        <f ca="1">'000046346'!B25</f>
        <v>0</v>
      </c>
      <c r="AA166" s="41">
        <f ca="1">'000015782'!B25</f>
        <v>0</v>
      </c>
      <c r="AB166" s="41">
        <f ca="1">'000000500'!B25</f>
        <v>0</v>
      </c>
      <c r="AC166" s="41">
        <f ca="1">'000176242'!B25</f>
        <v>0</v>
      </c>
      <c r="AD166" s="41">
        <f ca="1">'000222088'!B25</f>
        <v>0</v>
      </c>
      <c r="AE166" s="41">
        <f ca="1">'000206806'!B25</f>
        <v>0</v>
      </c>
      <c r="AF166" s="41">
        <f ca="1">'000191524'!B25</f>
        <v>0</v>
      </c>
      <c r="AG166" s="41">
        <f ca="1">'000168601'!B25</f>
        <v>0</v>
      </c>
      <c r="AH166" s="41">
        <f ca="1">'000145678'!B25</f>
        <v>0</v>
      </c>
      <c r="AI166" s="41">
        <f ca="1">'000122755'!B25</f>
        <v>0</v>
      </c>
      <c r="AJ166" s="41">
        <f ca="1">'000099833'!B25</f>
        <v>0</v>
      </c>
      <c r="AK166" s="41">
        <f ca="1">'000069269'!B25</f>
        <v>0</v>
      </c>
      <c r="AL166" s="41">
        <f ca="1">'000038705'!B25</f>
        <v>0</v>
      </c>
      <c r="AM166" s="41">
        <f ca="1">'000008141'!B25</f>
        <v>0</v>
      </c>
      <c r="AN166" s="41">
        <f ca="1">SUM(B166:AM166)</f>
        <v>0</v>
      </c>
      <c r="AO166" s="39">
        <f ca="1">AVERAGE(B166:AM166)</f>
        <v>0</v>
      </c>
      <c r="AP166" s="39">
        <f ca="1">STDEV(B166:AM166)</f>
        <v>0</v>
      </c>
      <c r="AQ166" s="39">
        <f ca="1">AP166/SQRT(38)</f>
        <v>0</v>
      </c>
      <c r="AR166" s="39">
        <f ca="1">AR272</f>
        <v>0</v>
      </c>
      <c r="AS166" s="65">
        <f ca="1">AS272</f>
        <v>1</v>
      </c>
    </row>
    <row r="167" spans="1:45" x14ac:dyDescent="0.25">
      <c r="A167" s="54" t="s">
        <v>180</v>
      </c>
      <c r="B167" s="40">
        <f ca="1">'000076910'!B26</f>
        <v>2</v>
      </c>
      <c r="C167" s="40">
        <f ca="1">'000061628'!B26</f>
        <v>0</v>
      </c>
      <c r="D167" s="40">
        <f ca="1">'000031064'!B26</f>
        <v>0</v>
      </c>
      <c r="E167" s="40">
        <f ca="1">'000298498'!B26</f>
        <v>1</v>
      </c>
      <c r="F167" s="40">
        <f ca="1">'000160960'!B26</f>
        <v>2</v>
      </c>
      <c r="G167" s="40">
        <f ca="1">'000138037'!B26</f>
        <v>1</v>
      </c>
      <c r="H167" s="40">
        <f ca="1">'000115115'!B26</f>
        <v>0</v>
      </c>
      <c r="I167" s="40">
        <f ca="1">'000092192'!B26</f>
        <v>5</v>
      </c>
      <c r="J167" s="40">
        <f ca="1">'000053987'!B26</f>
        <v>0</v>
      </c>
      <c r="K167" s="40">
        <f ca="1">'000023423'!B26</f>
        <v>0</v>
      </c>
      <c r="L167" s="40">
        <f ca="1">'000290857'!B26</f>
        <v>0</v>
      </c>
      <c r="M167" s="40">
        <f ca="1">'000283216'!B26</f>
        <v>3</v>
      </c>
      <c r="N167" s="40">
        <f ca="1">'000275575'!B26</f>
        <v>0</v>
      </c>
      <c r="O167" s="40">
        <f ca="1">'000267934'!B26</f>
        <v>0</v>
      </c>
      <c r="P167" s="40">
        <f ca="1">'000260293'!B26</f>
        <v>1</v>
      </c>
      <c r="Q167" s="40">
        <f ca="1">'000252652'!B26</f>
        <v>0</v>
      </c>
      <c r="R167" s="40">
        <f ca="1">'000229729'!B26</f>
        <v>0</v>
      </c>
      <c r="S167" s="40">
        <f ca="1">'000214447'!B26</f>
        <v>1</v>
      </c>
      <c r="T167" s="40">
        <f ca="1">'000199165'!B26</f>
        <v>0</v>
      </c>
      <c r="U167" s="40">
        <f ca="1">'000183883'!B26</f>
        <v>1</v>
      </c>
      <c r="V167" s="40">
        <f ca="1">'000153319'!B26</f>
        <v>1</v>
      </c>
      <c r="W167" s="40">
        <f ca="1">'000130396'!B26</f>
        <v>0</v>
      </c>
      <c r="X167" s="40">
        <f ca="1">'000107474'!B26</f>
        <v>0</v>
      </c>
      <c r="Y167" s="40">
        <f ca="1">'000084551'!B26</f>
        <v>1</v>
      </c>
      <c r="Z167" s="40">
        <f ca="1">'000046346'!B26</f>
        <v>1</v>
      </c>
      <c r="AA167" s="40">
        <f ca="1">'000015782'!B26</f>
        <v>0</v>
      </c>
      <c r="AB167" s="40">
        <f ca="1">'000000500'!B26</f>
        <v>1</v>
      </c>
      <c r="AC167" s="40">
        <f ca="1">'000176242'!B26</f>
        <v>0</v>
      </c>
      <c r="AD167" s="40">
        <f ca="1">'000222088'!B26</f>
        <v>0</v>
      </c>
      <c r="AE167" s="40">
        <f ca="1">'000206806'!B26</f>
        <v>0</v>
      </c>
      <c r="AF167" s="40">
        <f ca="1">'000191524'!B26</f>
        <v>0</v>
      </c>
      <c r="AG167" s="40">
        <f ca="1">'000168601'!B26</f>
        <v>1</v>
      </c>
      <c r="AH167" s="40">
        <f ca="1">'000145678'!B26</f>
        <v>0</v>
      </c>
      <c r="AI167" s="40">
        <f ca="1">'000122755'!B26</f>
        <v>0</v>
      </c>
      <c r="AJ167" s="40">
        <f ca="1">'000099833'!B26</f>
        <v>0</v>
      </c>
      <c r="AK167" s="40">
        <f ca="1">'000069269'!B26</f>
        <v>0</v>
      </c>
      <c r="AL167" s="40">
        <f ca="1">'000038705'!B26</f>
        <v>0</v>
      </c>
      <c r="AM167" s="40">
        <f ca="1">'000008141'!B26</f>
        <v>1</v>
      </c>
      <c r="AN167" s="40">
        <f ca="1">SUM(B167:AM167)</f>
        <v>23</v>
      </c>
      <c r="AO167" s="37">
        <f ca="1">AVERAGE(B167:AM167)</f>
        <v>0.60526315789473684</v>
      </c>
      <c r="AP167" s="37">
        <f ca="1">STDEV(B167:AM167)</f>
        <v>1.0277099623503134</v>
      </c>
      <c r="AQ167" s="37">
        <f ca="1">AP167/SQRT(38)</f>
        <v>0.16671657060271031</v>
      </c>
      <c r="AR167" s="37">
        <f ca="1">AR274</f>
        <v>0.46203690946645704</v>
      </c>
      <c r="AS167" s="64">
        <f ca="1">AS274</f>
        <v>0.28733459357277891</v>
      </c>
    </row>
    <row r="168" spans="1:45" x14ac:dyDescent="0.25">
      <c r="A168" s="53" t="s">
        <v>181</v>
      </c>
      <c r="B168" s="41">
        <f ca="1">'000076910'!B27</f>
        <v>0</v>
      </c>
      <c r="C168" s="41">
        <f ca="1">'000061628'!B27</f>
        <v>0</v>
      </c>
      <c r="D168" s="41">
        <f ca="1">'000031064'!B27</f>
        <v>0</v>
      </c>
      <c r="E168" s="41">
        <f ca="1">'000298498'!B27</f>
        <v>0</v>
      </c>
      <c r="F168" s="41">
        <f ca="1">'000160960'!B27</f>
        <v>0</v>
      </c>
      <c r="G168" s="41">
        <f ca="1">'000138037'!B27</f>
        <v>0</v>
      </c>
      <c r="H168" s="41">
        <f ca="1">'000115115'!B27</f>
        <v>0</v>
      </c>
      <c r="I168" s="41">
        <f ca="1">'000092192'!B27</f>
        <v>0</v>
      </c>
      <c r="J168" s="41">
        <f ca="1">'000053987'!B27</f>
        <v>0</v>
      </c>
      <c r="K168" s="41">
        <f ca="1">'000023423'!B27</f>
        <v>0</v>
      </c>
      <c r="L168" s="41">
        <f ca="1">'000290857'!B27</f>
        <v>0</v>
      </c>
      <c r="M168" s="41">
        <f ca="1">'000283216'!B27</f>
        <v>0</v>
      </c>
      <c r="N168" s="41">
        <f ca="1">'000275575'!B27</f>
        <v>0</v>
      </c>
      <c r="O168" s="41">
        <f ca="1">'000267934'!B27</f>
        <v>0</v>
      </c>
      <c r="P168" s="41">
        <f ca="1">'000260293'!B27</f>
        <v>0</v>
      </c>
      <c r="Q168" s="41">
        <f ca="1">'000252652'!B27</f>
        <v>0</v>
      </c>
      <c r="R168" s="41">
        <f ca="1">'000229729'!B27</f>
        <v>0</v>
      </c>
      <c r="S168" s="41">
        <f ca="1">'000214447'!B27</f>
        <v>0</v>
      </c>
      <c r="T168" s="41">
        <f ca="1">'000199165'!B27</f>
        <v>0</v>
      </c>
      <c r="U168" s="41">
        <f ca="1">'000183883'!B27</f>
        <v>0</v>
      </c>
      <c r="V168" s="41">
        <f ca="1">'000153319'!B27</f>
        <v>0</v>
      </c>
      <c r="W168" s="41">
        <f ca="1">'000130396'!B27</f>
        <v>0</v>
      </c>
      <c r="X168" s="41">
        <f ca="1">'000107474'!B27</f>
        <v>0</v>
      </c>
      <c r="Y168" s="41">
        <f ca="1">'000084551'!B27</f>
        <v>0</v>
      </c>
      <c r="Z168" s="41">
        <f ca="1">'000046346'!B27</f>
        <v>0</v>
      </c>
      <c r="AA168" s="41">
        <f ca="1">'000015782'!B27</f>
        <v>0</v>
      </c>
      <c r="AB168" s="41">
        <f ca="1">'000000500'!B27</f>
        <v>0</v>
      </c>
      <c r="AC168" s="41">
        <f ca="1">'000176242'!B27</f>
        <v>0</v>
      </c>
      <c r="AD168" s="41">
        <f ca="1">'000222088'!B27</f>
        <v>0</v>
      </c>
      <c r="AE168" s="41">
        <f ca="1">'000206806'!B27</f>
        <v>0</v>
      </c>
      <c r="AF168" s="41">
        <f ca="1">'000191524'!B27</f>
        <v>0</v>
      </c>
      <c r="AG168" s="41">
        <f ca="1">'000168601'!B27</f>
        <v>0</v>
      </c>
      <c r="AH168" s="41">
        <f ca="1">'000145678'!B27</f>
        <v>0</v>
      </c>
      <c r="AI168" s="41">
        <f ca="1">'000122755'!B27</f>
        <v>0</v>
      </c>
      <c r="AJ168" s="41">
        <f ca="1">'000099833'!B27</f>
        <v>0</v>
      </c>
      <c r="AK168" s="41">
        <f ca="1">'000069269'!B27</f>
        <v>0</v>
      </c>
      <c r="AL168" s="41">
        <f ca="1">'000038705'!B27</f>
        <v>0</v>
      </c>
      <c r="AM168" s="41">
        <f ca="1">'000008141'!B27</f>
        <v>0</v>
      </c>
      <c r="AN168" s="41">
        <f ca="1">SUM(B168:AM168)</f>
        <v>0</v>
      </c>
      <c r="AO168" s="39">
        <f ca="1">AVERAGE(B168:AM168)</f>
        <v>0</v>
      </c>
      <c r="AP168" s="39">
        <f ca="1">STDEV(B168:AM168)</f>
        <v>0</v>
      </c>
      <c r="AQ168" s="39">
        <f ca="1">AP168/SQRT(38)</f>
        <v>0</v>
      </c>
      <c r="AR168" s="39">
        <f ca="1">AR278</f>
        <v>0</v>
      </c>
      <c r="AS168" s="65">
        <f ca="1">AS278</f>
        <v>1</v>
      </c>
    </row>
    <row r="169" spans="1:45" x14ac:dyDescent="0.25">
      <c r="A169" s="54" t="s">
        <v>182</v>
      </c>
      <c r="B169" s="40">
        <f ca="1">'000076910'!B28</f>
        <v>0</v>
      </c>
      <c r="C169" s="40">
        <f ca="1">'000061628'!B28</f>
        <v>4</v>
      </c>
      <c r="D169" s="40">
        <f ca="1">'000031064'!B28</f>
        <v>0</v>
      </c>
      <c r="E169" s="40">
        <f ca="1">'000298498'!B28</f>
        <v>0</v>
      </c>
      <c r="F169" s="40">
        <f ca="1">'000160960'!B28</f>
        <v>0</v>
      </c>
      <c r="G169" s="40">
        <f ca="1">'000138037'!B28</f>
        <v>0</v>
      </c>
      <c r="H169" s="40">
        <f ca="1">'000115115'!B28</f>
        <v>0</v>
      </c>
      <c r="I169" s="40">
        <f ca="1">'000092192'!B28</f>
        <v>4</v>
      </c>
      <c r="J169" s="40">
        <f ca="1">'000053987'!B28</f>
        <v>2</v>
      </c>
      <c r="K169" s="40">
        <f ca="1">'000023423'!B28</f>
        <v>3</v>
      </c>
      <c r="L169" s="40">
        <f ca="1">'000290857'!B28</f>
        <v>1</v>
      </c>
      <c r="M169" s="40">
        <f ca="1">'000283216'!B28</f>
        <v>2</v>
      </c>
      <c r="N169" s="40">
        <f ca="1">'000275575'!B28</f>
        <v>1</v>
      </c>
      <c r="O169" s="40">
        <f ca="1">'000267934'!B28</f>
        <v>4</v>
      </c>
      <c r="P169" s="40">
        <f ca="1">'000260293'!B28</f>
        <v>1</v>
      </c>
      <c r="Q169" s="40">
        <f ca="1">'000252652'!B28</f>
        <v>3</v>
      </c>
      <c r="R169" s="40">
        <f ca="1">'000229729'!B28</f>
        <v>0</v>
      </c>
      <c r="S169" s="40">
        <f ca="1">'000214447'!B28</f>
        <v>1</v>
      </c>
      <c r="T169" s="40">
        <f ca="1">'000199165'!B28</f>
        <v>1</v>
      </c>
      <c r="U169" s="40">
        <f ca="1">'000183883'!B28</f>
        <v>2</v>
      </c>
      <c r="V169" s="40">
        <f ca="1">'000153319'!B28</f>
        <v>2</v>
      </c>
      <c r="W169" s="40">
        <f ca="1">'000130396'!B28</f>
        <v>1</v>
      </c>
      <c r="X169" s="40">
        <f ca="1">'000107474'!B28</f>
        <v>2</v>
      </c>
      <c r="Y169" s="40">
        <f ca="1">'000084551'!B28</f>
        <v>1</v>
      </c>
      <c r="Z169" s="40">
        <f ca="1">'000046346'!B28</f>
        <v>1</v>
      </c>
      <c r="AA169" s="40">
        <f ca="1">'000015782'!B28</f>
        <v>1</v>
      </c>
      <c r="AB169" s="40">
        <f ca="1">'000000500'!B28</f>
        <v>2</v>
      </c>
      <c r="AC169" s="40">
        <f ca="1">'000176242'!B28</f>
        <v>1</v>
      </c>
      <c r="AD169" s="40">
        <f ca="1">'000222088'!B28</f>
        <v>0</v>
      </c>
      <c r="AE169" s="40">
        <f ca="1">'000206806'!B28</f>
        <v>1</v>
      </c>
      <c r="AF169" s="40">
        <f ca="1">'000191524'!B28</f>
        <v>0</v>
      </c>
      <c r="AG169" s="40">
        <f ca="1">'000168601'!B28</f>
        <v>1</v>
      </c>
      <c r="AH169" s="40">
        <f ca="1">'000145678'!B28</f>
        <v>2</v>
      </c>
      <c r="AI169" s="40">
        <f ca="1">'000122755'!B28</f>
        <v>0</v>
      </c>
      <c r="AJ169" s="40">
        <f ca="1">'000099833'!B28</f>
        <v>1</v>
      </c>
      <c r="AK169" s="40">
        <f ca="1">'000069269'!B28</f>
        <v>0</v>
      </c>
      <c r="AL169" s="40">
        <f ca="1">'000038705'!B28</f>
        <v>1</v>
      </c>
      <c r="AM169" s="40">
        <f ca="1">'000008141'!B28</f>
        <v>2</v>
      </c>
      <c r="AN169" s="40">
        <f ca="1">SUM(B169:AM169)</f>
        <v>48</v>
      </c>
      <c r="AO169" s="37">
        <f ca="1">AVERAGE(B169:AM169)</f>
        <v>1.263157894736842</v>
      </c>
      <c r="AP169" s="37">
        <f ca="1">STDEV(B169:AM169)</f>
        <v>1.1782765821848358</v>
      </c>
      <c r="AQ169" s="37">
        <f ca="1">AP169/SQRT(38)</f>
        <v>0.1911417016471218</v>
      </c>
      <c r="AS169" s="59"/>
    </row>
    <row r="170" spans="1:45" x14ac:dyDescent="0.25">
      <c r="A170" s="51" t="s">
        <v>336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380</v>
      </c>
      <c r="AS170" s="59"/>
    </row>
    <row r="171" spans="1:45" x14ac:dyDescent="0.25">
      <c r="A171" s="54"/>
      <c r="AS171" s="59"/>
    </row>
    <row r="172" spans="1:45" x14ac:dyDescent="0.25">
      <c r="A172" s="51" t="s">
        <v>337</v>
      </c>
      <c r="AN172" s="34" t="s">
        <v>335</v>
      </c>
      <c r="AO172" s="34" t="s">
        <v>327</v>
      </c>
      <c r="AP172" s="34" t="s">
        <v>328</v>
      </c>
      <c r="AQ172" s="34" t="s">
        <v>329</v>
      </c>
      <c r="AR172" s="34" t="s">
        <v>333</v>
      </c>
      <c r="AS172" s="63" t="s">
        <v>334</v>
      </c>
    </row>
    <row r="173" spans="1:45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9">
        <f ca="1">SUM(AR174:AR226)</f>
        <v>0.37677016125643675</v>
      </c>
      <c r="AS173" s="65">
        <f ca="1">1-SUM(AS174:AS226)</f>
        <v>0.21875</v>
      </c>
    </row>
    <row r="174" spans="1:45" x14ac:dyDescent="0.25">
      <c r="A174" s="54" t="s">
        <v>24</v>
      </c>
      <c r="B174" s="40">
        <f ca="1">'000076910'!H17</f>
        <v>0</v>
      </c>
      <c r="C174" s="40">
        <f ca="1">'000061628'!H17</f>
        <v>0</v>
      </c>
      <c r="D174" s="40">
        <f ca="1">'000031064'!H17</f>
        <v>0</v>
      </c>
      <c r="E174" s="40">
        <f ca="1">'000298498'!H17</f>
        <v>0</v>
      </c>
      <c r="F174" s="40">
        <f ca="1">'000160960'!H17</f>
        <v>0</v>
      </c>
      <c r="G174" s="40">
        <f ca="1">'000138037'!H17</f>
        <v>0</v>
      </c>
      <c r="H174" s="40">
        <f ca="1">'000115115'!H17</f>
        <v>0</v>
      </c>
      <c r="I174" s="40">
        <f ca="1">'000092192'!H17</f>
        <v>0</v>
      </c>
      <c r="J174" s="40">
        <f ca="1">'000053987'!H17</f>
        <v>0</v>
      </c>
      <c r="K174" s="40">
        <f ca="1">'000023423'!H17</f>
        <v>0</v>
      </c>
      <c r="L174" s="40">
        <f ca="1">'000290857'!H17</f>
        <v>0</v>
      </c>
      <c r="M174" s="40">
        <f ca="1">'000283216'!H17</f>
        <v>0</v>
      </c>
      <c r="N174" s="40">
        <f ca="1">'000275575'!H17</f>
        <v>0</v>
      </c>
      <c r="O174" s="40">
        <f ca="1">'000267934'!H17</f>
        <v>0</v>
      </c>
      <c r="P174" s="40">
        <f ca="1">'000260293'!H17</f>
        <v>0</v>
      </c>
      <c r="Q174" s="40">
        <f ca="1">'000252652'!H17</f>
        <v>0</v>
      </c>
      <c r="R174" s="40">
        <f ca="1">'000229729'!H17</f>
        <v>0</v>
      </c>
      <c r="S174" s="40">
        <f ca="1">'000214447'!H17</f>
        <v>0</v>
      </c>
      <c r="T174" s="40">
        <f ca="1">'000199165'!H17</f>
        <v>0</v>
      </c>
      <c r="U174" s="40">
        <f ca="1">'000183883'!H17</f>
        <v>0</v>
      </c>
      <c r="V174" s="40">
        <f ca="1">'000153319'!H17</f>
        <v>0</v>
      </c>
      <c r="W174" s="40">
        <f ca="1">'000130396'!H17</f>
        <v>0</v>
      </c>
      <c r="X174" s="40">
        <f ca="1">'000107474'!H17</f>
        <v>0</v>
      </c>
      <c r="Y174" s="40">
        <f ca="1">'000084551'!H17</f>
        <v>0</v>
      </c>
      <c r="Z174" s="40">
        <f ca="1">'000046346'!H17</f>
        <v>0</v>
      </c>
      <c r="AA174" s="40">
        <f ca="1">'000015782'!H17</f>
        <v>0</v>
      </c>
      <c r="AB174" s="40">
        <f ca="1">'000000500'!H17</f>
        <v>0</v>
      </c>
      <c r="AC174" s="40">
        <f ca="1">'000176242'!H17</f>
        <v>0</v>
      </c>
      <c r="AD174" s="40">
        <f ca="1">'000222088'!H17</f>
        <v>0</v>
      </c>
      <c r="AE174" s="40">
        <f ca="1">'000206806'!H17</f>
        <v>0</v>
      </c>
      <c r="AF174" s="40">
        <f ca="1">'000191524'!H17</f>
        <v>0</v>
      </c>
      <c r="AG174" s="40">
        <f ca="1">'000168601'!H17</f>
        <v>0</v>
      </c>
      <c r="AH174" s="40">
        <f ca="1">'000145678'!H17</f>
        <v>0</v>
      </c>
      <c r="AI174" s="40">
        <f ca="1">'000122755'!H17</f>
        <v>0</v>
      </c>
      <c r="AJ174" s="40">
        <f ca="1">'000099833'!H17</f>
        <v>0</v>
      </c>
      <c r="AK174" s="40">
        <f ca="1">'000069269'!H17</f>
        <v>0</v>
      </c>
      <c r="AL174" s="40">
        <f ca="1">'000038705'!H17</f>
        <v>0</v>
      </c>
      <c r="AM174" s="40">
        <f ca="1">'000008141'!H17</f>
        <v>0</v>
      </c>
      <c r="AN174" s="40">
        <f ca="1">SUM(B174:AM174)</f>
        <v>0</v>
      </c>
      <c r="AO174" s="37">
        <f ca="1">AVERAGE(B174:AM174)</f>
        <v>0</v>
      </c>
      <c r="AP174" s="37">
        <f ca="1">STDEV(B174:AM174)</f>
        <v>0</v>
      </c>
      <c r="AQ174" s="37">
        <f ca="1">AP174/SQRT(38)</f>
        <v>0</v>
      </c>
      <c r="AR174" s="37">
        <f ca="1">IF(AN174=0,0,-1*((AN174/AN157)*(LN(AN174/AN157))))</f>
        <v>0</v>
      </c>
      <c r="AS174" s="64">
        <f ca="1">IF(AN174=0,0,(AN174/AN157)^2)</f>
        <v>0</v>
      </c>
    </row>
    <row r="175" spans="1:45" x14ac:dyDescent="0.25">
      <c r="A175" s="54" t="s">
        <v>25</v>
      </c>
      <c r="B175" s="40">
        <f ca="1">'000076910'!H18</f>
        <v>0</v>
      </c>
      <c r="C175" s="40">
        <f ca="1">'000061628'!H18</f>
        <v>0</v>
      </c>
      <c r="D175" s="40">
        <f ca="1">'000031064'!H18</f>
        <v>0</v>
      </c>
      <c r="E175" s="40">
        <f ca="1">'000298498'!H18</f>
        <v>0</v>
      </c>
      <c r="F175" s="40">
        <f ca="1">'000160960'!H18</f>
        <v>0</v>
      </c>
      <c r="G175" s="40">
        <f ca="1">'000138037'!H18</f>
        <v>0</v>
      </c>
      <c r="H175" s="40">
        <f ca="1">'000115115'!H18</f>
        <v>0</v>
      </c>
      <c r="I175" s="40">
        <f ca="1">'000092192'!H18</f>
        <v>0</v>
      </c>
      <c r="J175" s="40">
        <f ca="1">'000053987'!H18</f>
        <v>0</v>
      </c>
      <c r="K175" s="40">
        <f ca="1">'000023423'!H18</f>
        <v>0</v>
      </c>
      <c r="L175" s="40">
        <f ca="1">'000290857'!H18</f>
        <v>0</v>
      </c>
      <c r="M175" s="40">
        <f ca="1">'000283216'!H18</f>
        <v>0</v>
      </c>
      <c r="N175" s="40">
        <f ca="1">'000275575'!H18</f>
        <v>0</v>
      </c>
      <c r="O175" s="40">
        <f ca="1">'000267934'!H18</f>
        <v>0</v>
      </c>
      <c r="P175" s="40">
        <f ca="1">'000260293'!H18</f>
        <v>0</v>
      </c>
      <c r="Q175" s="40">
        <f ca="1">'000252652'!H18</f>
        <v>0</v>
      </c>
      <c r="R175" s="40">
        <f ca="1">'000229729'!H18</f>
        <v>0</v>
      </c>
      <c r="S175" s="40">
        <f ca="1">'000214447'!H18</f>
        <v>0</v>
      </c>
      <c r="T175" s="40">
        <f ca="1">'000199165'!H18</f>
        <v>0</v>
      </c>
      <c r="U175" s="40">
        <f ca="1">'000183883'!H18</f>
        <v>0</v>
      </c>
      <c r="V175" s="40">
        <f ca="1">'000153319'!H18</f>
        <v>0</v>
      </c>
      <c r="W175" s="40">
        <f ca="1">'000130396'!H18</f>
        <v>0</v>
      </c>
      <c r="X175" s="40">
        <f ca="1">'000107474'!H18</f>
        <v>0</v>
      </c>
      <c r="Y175" s="40">
        <f ca="1">'000084551'!H18</f>
        <v>0</v>
      </c>
      <c r="Z175" s="40">
        <f ca="1">'000046346'!H18</f>
        <v>0</v>
      </c>
      <c r="AA175" s="40">
        <f ca="1">'000015782'!H18</f>
        <v>0</v>
      </c>
      <c r="AB175" s="40">
        <f ca="1">'000000500'!H18</f>
        <v>0</v>
      </c>
      <c r="AC175" s="40">
        <f ca="1">'000176242'!H18</f>
        <v>0</v>
      </c>
      <c r="AD175" s="40">
        <f ca="1">'000222088'!H18</f>
        <v>0</v>
      </c>
      <c r="AE175" s="40">
        <f ca="1">'000206806'!H18</f>
        <v>0</v>
      </c>
      <c r="AF175" s="40">
        <f ca="1">'000191524'!H18</f>
        <v>0</v>
      </c>
      <c r="AG175" s="40">
        <f ca="1">'000168601'!H18</f>
        <v>0</v>
      </c>
      <c r="AH175" s="40">
        <f ca="1">'000145678'!H18</f>
        <v>0</v>
      </c>
      <c r="AI175" s="40">
        <f ca="1">'000122755'!H18</f>
        <v>0</v>
      </c>
      <c r="AJ175" s="40">
        <f ca="1">'000099833'!H18</f>
        <v>0</v>
      </c>
      <c r="AK175" s="40">
        <f ca="1">'000069269'!H18</f>
        <v>0</v>
      </c>
      <c r="AL175" s="40">
        <f ca="1">'000038705'!H18</f>
        <v>0</v>
      </c>
      <c r="AM175" s="40">
        <f ca="1">'000008141'!H18</f>
        <v>0</v>
      </c>
      <c r="AN175" s="40">
        <f ca="1">SUM(B175:AM175)</f>
        <v>0</v>
      </c>
      <c r="AO175" s="37">
        <f ca="1">AVERAGE(B175:AM175)</f>
        <v>0</v>
      </c>
      <c r="AP175" s="37">
        <f ca="1">STDEV(B175:AM175)</f>
        <v>0</v>
      </c>
      <c r="AQ175" s="37">
        <f ca="1">AP175/SQRT(38)</f>
        <v>0</v>
      </c>
      <c r="AR175" s="37">
        <f ca="1">IF(AN175=0,0,-1*((AN175/AN157)*(LN(AN175/AN157))))</f>
        <v>0</v>
      </c>
      <c r="AS175" s="64">
        <f ca="1">IF(AN175=0,0,(AN175/AN157)^2)</f>
        <v>0</v>
      </c>
    </row>
    <row r="176" spans="1:45" x14ac:dyDescent="0.25">
      <c r="A176" s="54" t="s">
        <v>26</v>
      </c>
      <c r="B176" s="40">
        <f ca="1">'000076910'!H19</f>
        <v>0</v>
      </c>
      <c r="C176" s="40">
        <f ca="1">'000061628'!H19</f>
        <v>0</v>
      </c>
      <c r="D176" s="40">
        <f ca="1">'000031064'!H19</f>
        <v>0</v>
      </c>
      <c r="E176" s="40">
        <f ca="1">'000298498'!H19</f>
        <v>0</v>
      </c>
      <c r="F176" s="40">
        <f ca="1">'000160960'!H19</f>
        <v>0</v>
      </c>
      <c r="G176" s="40">
        <f ca="1">'000138037'!H19</f>
        <v>0</v>
      </c>
      <c r="H176" s="40">
        <f ca="1">'000115115'!H19</f>
        <v>0</v>
      </c>
      <c r="I176" s="40">
        <f ca="1">'000092192'!H19</f>
        <v>0</v>
      </c>
      <c r="J176" s="40">
        <f ca="1">'000053987'!H19</f>
        <v>0</v>
      </c>
      <c r="K176" s="40">
        <f ca="1">'000023423'!H19</f>
        <v>0</v>
      </c>
      <c r="L176" s="40">
        <f ca="1">'000290857'!H19</f>
        <v>0</v>
      </c>
      <c r="M176" s="40">
        <f ca="1">'000283216'!H19</f>
        <v>0</v>
      </c>
      <c r="N176" s="40">
        <f ca="1">'000275575'!H19</f>
        <v>0</v>
      </c>
      <c r="O176" s="40">
        <f ca="1">'000267934'!H19</f>
        <v>0</v>
      </c>
      <c r="P176" s="40">
        <f ca="1">'000260293'!H19</f>
        <v>0</v>
      </c>
      <c r="Q176" s="40">
        <f ca="1">'000252652'!H19</f>
        <v>0</v>
      </c>
      <c r="R176" s="40">
        <f ca="1">'000229729'!H19</f>
        <v>0</v>
      </c>
      <c r="S176" s="40">
        <f ca="1">'000214447'!H19</f>
        <v>0</v>
      </c>
      <c r="T176" s="40">
        <f ca="1">'000199165'!H19</f>
        <v>0</v>
      </c>
      <c r="U176" s="40">
        <f ca="1">'000183883'!H19</f>
        <v>0</v>
      </c>
      <c r="V176" s="40">
        <f ca="1">'000153319'!H19</f>
        <v>0</v>
      </c>
      <c r="W176" s="40">
        <f ca="1">'000130396'!H19</f>
        <v>0</v>
      </c>
      <c r="X176" s="40">
        <f ca="1">'000107474'!H19</f>
        <v>0</v>
      </c>
      <c r="Y176" s="40">
        <f ca="1">'000084551'!H19</f>
        <v>0</v>
      </c>
      <c r="Z176" s="40">
        <f ca="1">'000046346'!H19</f>
        <v>0</v>
      </c>
      <c r="AA176" s="40">
        <f ca="1">'000015782'!H19</f>
        <v>0</v>
      </c>
      <c r="AB176" s="40">
        <f ca="1">'000000500'!H19</f>
        <v>0</v>
      </c>
      <c r="AC176" s="40">
        <f ca="1">'000176242'!H19</f>
        <v>0</v>
      </c>
      <c r="AD176" s="40">
        <f ca="1">'000222088'!H19</f>
        <v>0</v>
      </c>
      <c r="AE176" s="40">
        <f ca="1">'000206806'!H19</f>
        <v>0</v>
      </c>
      <c r="AF176" s="40">
        <f ca="1">'000191524'!H19</f>
        <v>0</v>
      </c>
      <c r="AG176" s="40">
        <f ca="1">'000168601'!H19</f>
        <v>0</v>
      </c>
      <c r="AH176" s="40">
        <f ca="1">'000145678'!H19</f>
        <v>0</v>
      </c>
      <c r="AI176" s="40">
        <f ca="1">'000122755'!H19</f>
        <v>0</v>
      </c>
      <c r="AJ176" s="40">
        <f ca="1">'000099833'!H19</f>
        <v>0</v>
      </c>
      <c r="AK176" s="40">
        <f ca="1">'000069269'!H19</f>
        <v>0</v>
      </c>
      <c r="AL176" s="40">
        <f ca="1">'000038705'!H19</f>
        <v>0</v>
      </c>
      <c r="AM176" s="40">
        <f ca="1">'000008141'!H19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IF(AN176=0,0,-1*((AN176/AN157)*(LN(AN176/AN157))))</f>
        <v>0</v>
      </c>
      <c r="AS176" s="64">
        <f ca="1">IF(AN176=0,0,(AN176/AN157)^2)</f>
        <v>0</v>
      </c>
    </row>
    <row r="177" spans="1:45" x14ac:dyDescent="0.25">
      <c r="A177" s="54" t="s">
        <v>27</v>
      </c>
      <c r="B177" s="40">
        <f ca="1">'000076910'!H20</f>
        <v>0</v>
      </c>
      <c r="C177" s="40">
        <f ca="1">'000061628'!H20</f>
        <v>0</v>
      </c>
      <c r="D177" s="40">
        <f ca="1">'000031064'!H20</f>
        <v>0</v>
      </c>
      <c r="E177" s="40">
        <f ca="1">'000298498'!H20</f>
        <v>0</v>
      </c>
      <c r="F177" s="40">
        <f ca="1">'000160960'!H20</f>
        <v>0</v>
      </c>
      <c r="G177" s="40">
        <f ca="1">'000138037'!H20</f>
        <v>0</v>
      </c>
      <c r="H177" s="40">
        <f ca="1">'000115115'!H20</f>
        <v>0</v>
      </c>
      <c r="I177" s="40">
        <f ca="1">'000092192'!H20</f>
        <v>0</v>
      </c>
      <c r="J177" s="40">
        <f ca="1">'000053987'!H20</f>
        <v>0</v>
      </c>
      <c r="K177" s="40">
        <f ca="1">'000023423'!H20</f>
        <v>0</v>
      </c>
      <c r="L177" s="40">
        <f ca="1">'000290857'!H20</f>
        <v>0</v>
      </c>
      <c r="M177" s="40">
        <f ca="1">'000283216'!H20</f>
        <v>0</v>
      </c>
      <c r="N177" s="40">
        <f ca="1">'000275575'!H20</f>
        <v>0</v>
      </c>
      <c r="O177" s="40">
        <f ca="1">'000267934'!H20</f>
        <v>0</v>
      </c>
      <c r="P177" s="40">
        <f ca="1">'000260293'!H20</f>
        <v>0</v>
      </c>
      <c r="Q177" s="40">
        <f ca="1">'000252652'!H20</f>
        <v>0</v>
      </c>
      <c r="R177" s="40">
        <f ca="1">'000229729'!H20</f>
        <v>0</v>
      </c>
      <c r="S177" s="40">
        <f ca="1">'000214447'!H20</f>
        <v>0</v>
      </c>
      <c r="T177" s="40">
        <f ca="1">'000199165'!H20</f>
        <v>0</v>
      </c>
      <c r="U177" s="40">
        <f ca="1">'000183883'!H20</f>
        <v>0</v>
      </c>
      <c r="V177" s="40">
        <f ca="1">'000153319'!H20</f>
        <v>0</v>
      </c>
      <c r="W177" s="40">
        <f ca="1">'000130396'!H20</f>
        <v>0</v>
      </c>
      <c r="X177" s="40">
        <f ca="1">'000107474'!H20</f>
        <v>0</v>
      </c>
      <c r="Y177" s="40">
        <f ca="1">'000084551'!H20</f>
        <v>0</v>
      </c>
      <c r="Z177" s="40">
        <f ca="1">'000046346'!H20</f>
        <v>0</v>
      </c>
      <c r="AA177" s="40">
        <f ca="1">'000015782'!H20</f>
        <v>0</v>
      </c>
      <c r="AB177" s="40">
        <f ca="1">'000000500'!H20</f>
        <v>0</v>
      </c>
      <c r="AC177" s="40">
        <f ca="1">'000176242'!H20</f>
        <v>0</v>
      </c>
      <c r="AD177" s="40">
        <f ca="1">'000222088'!H20</f>
        <v>0</v>
      </c>
      <c r="AE177" s="40">
        <f ca="1">'000206806'!H20</f>
        <v>0</v>
      </c>
      <c r="AF177" s="40">
        <f ca="1">'000191524'!H20</f>
        <v>0</v>
      </c>
      <c r="AG177" s="40">
        <f ca="1">'000168601'!H20</f>
        <v>0</v>
      </c>
      <c r="AH177" s="40">
        <f ca="1">'000145678'!H20</f>
        <v>0</v>
      </c>
      <c r="AI177" s="40">
        <f ca="1">'000122755'!H20</f>
        <v>0</v>
      </c>
      <c r="AJ177" s="40">
        <f ca="1">'000099833'!H20</f>
        <v>0</v>
      </c>
      <c r="AK177" s="40">
        <f ca="1">'000069269'!H20</f>
        <v>0</v>
      </c>
      <c r="AL177" s="40">
        <f ca="1">'000038705'!H20</f>
        <v>0</v>
      </c>
      <c r="AM177" s="40">
        <f ca="1">'000008141'!H20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IF(AN177=0,0,-1*((AN177/AN157)*(LN(AN177/AN157))))</f>
        <v>0</v>
      </c>
      <c r="AS177" s="64">
        <f ca="1">IF(AN177=0,0,(AN177/AN157)^2)</f>
        <v>0</v>
      </c>
    </row>
    <row r="178" spans="1:45" x14ac:dyDescent="0.25">
      <c r="A178" s="54" t="s">
        <v>28</v>
      </c>
      <c r="B178" s="40">
        <f ca="1">'000076910'!H21</f>
        <v>0</v>
      </c>
      <c r="C178" s="40">
        <f ca="1">'000061628'!H21</f>
        <v>0</v>
      </c>
      <c r="D178" s="40">
        <f ca="1">'000031064'!H21</f>
        <v>0</v>
      </c>
      <c r="E178" s="40">
        <f ca="1">'000298498'!H21</f>
        <v>0</v>
      </c>
      <c r="F178" s="40">
        <f ca="1">'000160960'!H21</f>
        <v>0</v>
      </c>
      <c r="G178" s="40">
        <f ca="1">'000138037'!H21</f>
        <v>0</v>
      </c>
      <c r="H178" s="40">
        <f ca="1">'000115115'!H21</f>
        <v>0</v>
      </c>
      <c r="I178" s="40">
        <f ca="1">'000092192'!H21</f>
        <v>0</v>
      </c>
      <c r="J178" s="40">
        <f ca="1">'000053987'!H21</f>
        <v>0</v>
      </c>
      <c r="K178" s="40">
        <f ca="1">'000023423'!H21</f>
        <v>0</v>
      </c>
      <c r="L178" s="40">
        <f ca="1">'000290857'!H21</f>
        <v>0</v>
      </c>
      <c r="M178" s="40">
        <f ca="1">'000283216'!H21</f>
        <v>0</v>
      </c>
      <c r="N178" s="40">
        <f ca="1">'000275575'!H21</f>
        <v>0</v>
      </c>
      <c r="O178" s="40">
        <f ca="1">'000267934'!H21</f>
        <v>0</v>
      </c>
      <c r="P178" s="40">
        <f ca="1">'000260293'!H21</f>
        <v>0</v>
      </c>
      <c r="Q178" s="40">
        <f ca="1">'000252652'!H21</f>
        <v>0</v>
      </c>
      <c r="R178" s="40">
        <f ca="1">'000229729'!H21</f>
        <v>0</v>
      </c>
      <c r="S178" s="40">
        <f ca="1">'000214447'!H21</f>
        <v>0</v>
      </c>
      <c r="T178" s="40">
        <f ca="1">'000199165'!H21</f>
        <v>0</v>
      </c>
      <c r="U178" s="40">
        <f ca="1">'000183883'!H21</f>
        <v>0</v>
      </c>
      <c r="V178" s="40">
        <f ca="1">'000153319'!H21</f>
        <v>0</v>
      </c>
      <c r="W178" s="40">
        <f ca="1">'000130396'!H21</f>
        <v>0</v>
      </c>
      <c r="X178" s="40">
        <f ca="1">'000107474'!H21</f>
        <v>0</v>
      </c>
      <c r="Y178" s="40">
        <f ca="1">'000084551'!H21</f>
        <v>0</v>
      </c>
      <c r="Z178" s="40">
        <f ca="1">'000046346'!H21</f>
        <v>0</v>
      </c>
      <c r="AA178" s="40">
        <f ca="1">'000015782'!H21</f>
        <v>0</v>
      </c>
      <c r="AB178" s="40">
        <f ca="1">'000000500'!H21</f>
        <v>0</v>
      </c>
      <c r="AC178" s="40">
        <f ca="1">'000176242'!H21</f>
        <v>0</v>
      </c>
      <c r="AD178" s="40">
        <f ca="1">'000222088'!H21</f>
        <v>0</v>
      </c>
      <c r="AE178" s="40">
        <f ca="1">'000206806'!H21</f>
        <v>0</v>
      </c>
      <c r="AF178" s="40">
        <f ca="1">'000191524'!H21</f>
        <v>0</v>
      </c>
      <c r="AG178" s="40">
        <f ca="1">'000168601'!H21</f>
        <v>0</v>
      </c>
      <c r="AH178" s="40">
        <f ca="1">'000145678'!H21</f>
        <v>0</v>
      </c>
      <c r="AI178" s="40">
        <f ca="1">'000122755'!H21</f>
        <v>0</v>
      </c>
      <c r="AJ178" s="40">
        <f ca="1">'000099833'!H21</f>
        <v>0</v>
      </c>
      <c r="AK178" s="40">
        <f ca="1">'000069269'!H21</f>
        <v>0</v>
      </c>
      <c r="AL178" s="40">
        <f ca="1">'000038705'!H21</f>
        <v>0</v>
      </c>
      <c r="AM178" s="40">
        <f ca="1">'000008141'!H21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IF(AN178=0,0,-1*((AN178/AN157)*(LN(AN178/AN157))))</f>
        <v>0</v>
      </c>
      <c r="AS178" s="64">
        <f ca="1">IF(AN178=0,0,(AN178/AN157)^2)</f>
        <v>0</v>
      </c>
    </row>
    <row r="179" spans="1:45" x14ac:dyDescent="0.25">
      <c r="A179" s="54" t="s">
        <v>29</v>
      </c>
      <c r="B179" s="40">
        <f ca="1">'000076910'!H22</f>
        <v>0</v>
      </c>
      <c r="C179" s="40">
        <f ca="1">'000061628'!H22</f>
        <v>0</v>
      </c>
      <c r="D179" s="40">
        <f ca="1">'000031064'!H22</f>
        <v>0</v>
      </c>
      <c r="E179" s="40">
        <f ca="1">'000298498'!H22</f>
        <v>0</v>
      </c>
      <c r="F179" s="40">
        <f ca="1">'000160960'!H22</f>
        <v>0</v>
      </c>
      <c r="G179" s="40">
        <f ca="1">'000138037'!H22</f>
        <v>0</v>
      </c>
      <c r="H179" s="40">
        <f ca="1">'000115115'!H22</f>
        <v>0</v>
      </c>
      <c r="I179" s="40">
        <f ca="1">'000092192'!H22</f>
        <v>0</v>
      </c>
      <c r="J179" s="40">
        <f ca="1">'000053987'!H22</f>
        <v>0</v>
      </c>
      <c r="K179" s="40">
        <f ca="1">'000023423'!H22</f>
        <v>0</v>
      </c>
      <c r="L179" s="40">
        <f ca="1">'000290857'!H22</f>
        <v>0</v>
      </c>
      <c r="M179" s="40">
        <f ca="1">'000283216'!H22</f>
        <v>0</v>
      </c>
      <c r="N179" s="40">
        <f ca="1">'000275575'!H22</f>
        <v>0</v>
      </c>
      <c r="O179" s="40">
        <f ca="1">'000267934'!H22</f>
        <v>0</v>
      </c>
      <c r="P179" s="40">
        <f ca="1">'000260293'!H22</f>
        <v>0</v>
      </c>
      <c r="Q179" s="40">
        <f ca="1">'000252652'!H22</f>
        <v>0</v>
      </c>
      <c r="R179" s="40">
        <f ca="1">'000229729'!H22</f>
        <v>0</v>
      </c>
      <c r="S179" s="40">
        <f ca="1">'000214447'!H22</f>
        <v>0</v>
      </c>
      <c r="T179" s="40">
        <f ca="1">'000199165'!H22</f>
        <v>0</v>
      </c>
      <c r="U179" s="40">
        <f ca="1">'000183883'!H22</f>
        <v>0</v>
      </c>
      <c r="V179" s="40">
        <f ca="1">'000153319'!H22</f>
        <v>0</v>
      </c>
      <c r="W179" s="40">
        <f ca="1">'000130396'!H22</f>
        <v>0</v>
      </c>
      <c r="X179" s="40">
        <f ca="1">'000107474'!H22</f>
        <v>0</v>
      </c>
      <c r="Y179" s="40">
        <f ca="1">'000084551'!H22</f>
        <v>0</v>
      </c>
      <c r="Z179" s="40">
        <f ca="1">'000046346'!H22</f>
        <v>0</v>
      </c>
      <c r="AA179" s="40">
        <f ca="1">'000015782'!H22</f>
        <v>0</v>
      </c>
      <c r="AB179" s="40">
        <f ca="1">'000000500'!H22</f>
        <v>0</v>
      </c>
      <c r="AC179" s="40">
        <f ca="1">'000176242'!H22</f>
        <v>0</v>
      </c>
      <c r="AD179" s="40">
        <f ca="1">'000222088'!H22</f>
        <v>0</v>
      </c>
      <c r="AE179" s="40">
        <f ca="1">'000206806'!H22</f>
        <v>0</v>
      </c>
      <c r="AF179" s="40">
        <f ca="1">'000191524'!H22</f>
        <v>0</v>
      </c>
      <c r="AG179" s="40">
        <f ca="1">'000168601'!H22</f>
        <v>0</v>
      </c>
      <c r="AH179" s="40">
        <f ca="1">'000145678'!H22</f>
        <v>0</v>
      </c>
      <c r="AI179" s="40">
        <f ca="1">'000122755'!H22</f>
        <v>0</v>
      </c>
      <c r="AJ179" s="40">
        <f ca="1">'000099833'!H22</f>
        <v>0</v>
      </c>
      <c r="AK179" s="40">
        <f ca="1">'000069269'!H22</f>
        <v>0</v>
      </c>
      <c r="AL179" s="40">
        <f ca="1">'000038705'!H22</f>
        <v>0</v>
      </c>
      <c r="AM179" s="40">
        <f ca="1">'000008141'!H22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IF(AN179=0,0,-1*((AN179/AN157)*(LN(AN179/AN157))))</f>
        <v>0</v>
      </c>
      <c r="AS179" s="64">
        <f ca="1">IF(AN179=0,0,(AN179/AN157)^2)</f>
        <v>0</v>
      </c>
    </row>
    <row r="180" spans="1:45" x14ac:dyDescent="0.25">
      <c r="A180" s="54" t="s">
        <v>30</v>
      </c>
      <c r="B180" s="40">
        <f ca="1">'000076910'!H23</f>
        <v>0</v>
      </c>
      <c r="C180" s="40">
        <f ca="1">'000061628'!H23</f>
        <v>0</v>
      </c>
      <c r="D180" s="40">
        <f ca="1">'000031064'!H23</f>
        <v>0</v>
      </c>
      <c r="E180" s="40">
        <f ca="1">'000298498'!H23</f>
        <v>0</v>
      </c>
      <c r="F180" s="40">
        <f ca="1">'000160960'!H23</f>
        <v>0</v>
      </c>
      <c r="G180" s="40">
        <f ca="1">'000138037'!H23</f>
        <v>0</v>
      </c>
      <c r="H180" s="40">
        <f ca="1">'000115115'!H23</f>
        <v>0</v>
      </c>
      <c r="I180" s="40">
        <f ca="1">'000092192'!H23</f>
        <v>0</v>
      </c>
      <c r="J180" s="40">
        <f ca="1">'000053987'!H23</f>
        <v>0</v>
      </c>
      <c r="K180" s="40">
        <f ca="1">'000023423'!H23</f>
        <v>0</v>
      </c>
      <c r="L180" s="40">
        <f ca="1">'000290857'!H23</f>
        <v>0</v>
      </c>
      <c r="M180" s="40">
        <f ca="1">'000283216'!H23</f>
        <v>0</v>
      </c>
      <c r="N180" s="40">
        <f ca="1">'000275575'!H23</f>
        <v>0</v>
      </c>
      <c r="O180" s="40">
        <f ca="1">'000267934'!H23</f>
        <v>0</v>
      </c>
      <c r="P180" s="40">
        <f ca="1">'000260293'!H23</f>
        <v>0</v>
      </c>
      <c r="Q180" s="40">
        <f ca="1">'000252652'!H23</f>
        <v>0</v>
      </c>
      <c r="R180" s="40">
        <f ca="1">'000229729'!H23</f>
        <v>0</v>
      </c>
      <c r="S180" s="40">
        <f ca="1">'000214447'!H23</f>
        <v>0</v>
      </c>
      <c r="T180" s="40">
        <f ca="1">'000199165'!H23</f>
        <v>0</v>
      </c>
      <c r="U180" s="40">
        <f ca="1">'000183883'!H23</f>
        <v>0</v>
      </c>
      <c r="V180" s="40">
        <f ca="1">'000153319'!H23</f>
        <v>0</v>
      </c>
      <c r="W180" s="40">
        <f ca="1">'000130396'!H23</f>
        <v>0</v>
      </c>
      <c r="X180" s="40">
        <f ca="1">'000107474'!H23</f>
        <v>0</v>
      </c>
      <c r="Y180" s="40">
        <f ca="1">'000084551'!H23</f>
        <v>0</v>
      </c>
      <c r="Z180" s="40">
        <f ca="1">'000046346'!H23</f>
        <v>0</v>
      </c>
      <c r="AA180" s="40">
        <f ca="1">'000015782'!H23</f>
        <v>0</v>
      </c>
      <c r="AB180" s="40">
        <f ca="1">'000000500'!H23</f>
        <v>0</v>
      </c>
      <c r="AC180" s="40">
        <f ca="1">'000176242'!H23</f>
        <v>0</v>
      </c>
      <c r="AD180" s="40">
        <f ca="1">'000222088'!H23</f>
        <v>0</v>
      </c>
      <c r="AE180" s="40">
        <f ca="1">'000206806'!H23</f>
        <v>0</v>
      </c>
      <c r="AF180" s="40">
        <f ca="1">'000191524'!H23</f>
        <v>0</v>
      </c>
      <c r="AG180" s="40">
        <f ca="1">'000168601'!H23</f>
        <v>0</v>
      </c>
      <c r="AH180" s="40">
        <f ca="1">'000145678'!H23</f>
        <v>0</v>
      </c>
      <c r="AI180" s="40">
        <f ca="1">'000122755'!H23</f>
        <v>0</v>
      </c>
      <c r="AJ180" s="40">
        <f ca="1">'000099833'!H23</f>
        <v>0</v>
      </c>
      <c r="AK180" s="40">
        <f ca="1">'000069269'!H23</f>
        <v>0</v>
      </c>
      <c r="AL180" s="40">
        <f ca="1">'000038705'!H23</f>
        <v>0</v>
      </c>
      <c r="AM180" s="40">
        <f ca="1">'000008141'!H23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IF(AN180=0,0,-1*((AN180/AN157)*(LN(AN180/AN157))))</f>
        <v>0</v>
      </c>
      <c r="AS180" s="64">
        <f ca="1">IF(AN180=0,0,(AN180/AN157)^2)</f>
        <v>0</v>
      </c>
    </row>
    <row r="181" spans="1:45" x14ac:dyDescent="0.25">
      <c r="A181" s="54" t="s">
        <v>31</v>
      </c>
      <c r="B181" s="40">
        <f ca="1">'000076910'!H24</f>
        <v>0</v>
      </c>
      <c r="C181" s="40">
        <f ca="1">'000061628'!H24</f>
        <v>0</v>
      </c>
      <c r="D181" s="40">
        <f ca="1">'000031064'!H24</f>
        <v>0</v>
      </c>
      <c r="E181" s="40">
        <f ca="1">'000298498'!H24</f>
        <v>0</v>
      </c>
      <c r="F181" s="40">
        <f ca="1">'000160960'!H24</f>
        <v>0</v>
      </c>
      <c r="G181" s="40">
        <f ca="1">'000138037'!H24</f>
        <v>0</v>
      </c>
      <c r="H181" s="40">
        <f ca="1">'000115115'!H24</f>
        <v>0</v>
      </c>
      <c r="I181" s="40">
        <f ca="1">'000092192'!H24</f>
        <v>0</v>
      </c>
      <c r="J181" s="40">
        <f ca="1">'000053987'!H24</f>
        <v>0</v>
      </c>
      <c r="K181" s="40">
        <f ca="1">'000023423'!H24</f>
        <v>0</v>
      </c>
      <c r="L181" s="40">
        <f ca="1">'000290857'!H24</f>
        <v>0</v>
      </c>
      <c r="M181" s="40">
        <f ca="1">'000283216'!H24</f>
        <v>0</v>
      </c>
      <c r="N181" s="40">
        <f ca="1">'000275575'!H24</f>
        <v>0</v>
      </c>
      <c r="O181" s="40">
        <f ca="1">'000267934'!H24</f>
        <v>0</v>
      </c>
      <c r="P181" s="40">
        <f ca="1">'000260293'!H24</f>
        <v>0</v>
      </c>
      <c r="Q181" s="40">
        <f ca="1">'000252652'!H24</f>
        <v>0</v>
      </c>
      <c r="R181" s="40">
        <f ca="1">'000229729'!H24</f>
        <v>0</v>
      </c>
      <c r="S181" s="40">
        <f ca="1">'000214447'!H24</f>
        <v>0</v>
      </c>
      <c r="T181" s="40">
        <f ca="1">'000199165'!H24</f>
        <v>0</v>
      </c>
      <c r="U181" s="40">
        <f ca="1">'000183883'!H24</f>
        <v>0</v>
      </c>
      <c r="V181" s="40">
        <f ca="1">'000153319'!H24</f>
        <v>0</v>
      </c>
      <c r="W181" s="40">
        <f ca="1">'000130396'!H24</f>
        <v>0</v>
      </c>
      <c r="X181" s="40">
        <f ca="1">'000107474'!H24</f>
        <v>0</v>
      </c>
      <c r="Y181" s="40">
        <f ca="1">'000084551'!H24</f>
        <v>0</v>
      </c>
      <c r="Z181" s="40">
        <f ca="1">'000046346'!H24</f>
        <v>0</v>
      </c>
      <c r="AA181" s="40">
        <f ca="1">'000015782'!H24</f>
        <v>0</v>
      </c>
      <c r="AB181" s="40">
        <f ca="1">'000000500'!H24</f>
        <v>0</v>
      </c>
      <c r="AC181" s="40">
        <f ca="1">'000176242'!H24</f>
        <v>0</v>
      </c>
      <c r="AD181" s="40">
        <f ca="1">'000222088'!H24</f>
        <v>0</v>
      </c>
      <c r="AE181" s="40">
        <f ca="1">'000206806'!H24</f>
        <v>0</v>
      </c>
      <c r="AF181" s="40">
        <f ca="1">'000191524'!H24</f>
        <v>0</v>
      </c>
      <c r="AG181" s="40">
        <f ca="1">'000168601'!H24</f>
        <v>0</v>
      </c>
      <c r="AH181" s="40">
        <f ca="1">'000145678'!H24</f>
        <v>0</v>
      </c>
      <c r="AI181" s="40">
        <f ca="1">'000122755'!H24</f>
        <v>0</v>
      </c>
      <c r="AJ181" s="40">
        <f ca="1">'000099833'!H24</f>
        <v>0</v>
      </c>
      <c r="AK181" s="40">
        <f ca="1">'000069269'!H24</f>
        <v>0</v>
      </c>
      <c r="AL181" s="40">
        <f ca="1">'000038705'!H24</f>
        <v>0</v>
      </c>
      <c r="AM181" s="40">
        <f ca="1">'000008141'!H24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IF(AN181=0,0,-1*((AN181/AN157)*(LN(AN181/AN157))))</f>
        <v>0</v>
      </c>
      <c r="AS181" s="64">
        <f ca="1">IF(AN181=0,0,(AN181/AN157)^2)</f>
        <v>0</v>
      </c>
    </row>
    <row r="182" spans="1:45" x14ac:dyDescent="0.25">
      <c r="A182" s="54" t="s">
        <v>32</v>
      </c>
      <c r="B182" s="40">
        <f ca="1">'000076910'!H25</f>
        <v>0</v>
      </c>
      <c r="C182" s="40">
        <f ca="1">'000061628'!H25</f>
        <v>0</v>
      </c>
      <c r="D182" s="40">
        <f ca="1">'000031064'!H25</f>
        <v>0</v>
      </c>
      <c r="E182" s="40">
        <f ca="1">'000298498'!H25</f>
        <v>0</v>
      </c>
      <c r="F182" s="40">
        <f ca="1">'000160960'!H25</f>
        <v>0</v>
      </c>
      <c r="G182" s="40">
        <f ca="1">'000138037'!H25</f>
        <v>0</v>
      </c>
      <c r="H182" s="40">
        <f ca="1">'000115115'!H25</f>
        <v>0</v>
      </c>
      <c r="I182" s="40">
        <f ca="1">'000092192'!H25</f>
        <v>0</v>
      </c>
      <c r="J182" s="40">
        <f ca="1">'000053987'!H25</f>
        <v>0</v>
      </c>
      <c r="K182" s="40">
        <f ca="1">'000023423'!H25</f>
        <v>0</v>
      </c>
      <c r="L182" s="40">
        <f ca="1">'000290857'!H25</f>
        <v>0</v>
      </c>
      <c r="M182" s="40">
        <f ca="1">'000283216'!H25</f>
        <v>0</v>
      </c>
      <c r="N182" s="40">
        <f ca="1">'000275575'!H25</f>
        <v>0</v>
      </c>
      <c r="O182" s="40">
        <f ca="1">'000267934'!H25</f>
        <v>0</v>
      </c>
      <c r="P182" s="40">
        <f ca="1">'000260293'!H25</f>
        <v>0</v>
      </c>
      <c r="Q182" s="40">
        <f ca="1">'000252652'!H25</f>
        <v>0</v>
      </c>
      <c r="R182" s="40">
        <f ca="1">'000229729'!H25</f>
        <v>0</v>
      </c>
      <c r="S182" s="40">
        <f ca="1">'000214447'!H25</f>
        <v>0</v>
      </c>
      <c r="T182" s="40">
        <f ca="1">'000199165'!H25</f>
        <v>0</v>
      </c>
      <c r="U182" s="40">
        <f ca="1">'000183883'!H25</f>
        <v>0</v>
      </c>
      <c r="V182" s="40">
        <f ca="1">'000153319'!H25</f>
        <v>0</v>
      </c>
      <c r="W182" s="40">
        <f ca="1">'000130396'!H25</f>
        <v>0</v>
      </c>
      <c r="X182" s="40">
        <f ca="1">'000107474'!H25</f>
        <v>0</v>
      </c>
      <c r="Y182" s="40">
        <f ca="1">'000084551'!H25</f>
        <v>0</v>
      </c>
      <c r="Z182" s="40">
        <f ca="1">'000046346'!H25</f>
        <v>0</v>
      </c>
      <c r="AA182" s="40">
        <f ca="1">'000015782'!H25</f>
        <v>0</v>
      </c>
      <c r="AB182" s="40">
        <f ca="1">'000000500'!H25</f>
        <v>0</v>
      </c>
      <c r="AC182" s="40">
        <f ca="1">'000176242'!H25</f>
        <v>0</v>
      </c>
      <c r="AD182" s="40">
        <f ca="1">'000222088'!H25</f>
        <v>0</v>
      </c>
      <c r="AE182" s="40">
        <f ca="1">'000206806'!H25</f>
        <v>0</v>
      </c>
      <c r="AF182" s="40">
        <f ca="1">'000191524'!H25</f>
        <v>0</v>
      </c>
      <c r="AG182" s="40">
        <f ca="1">'000168601'!H25</f>
        <v>0</v>
      </c>
      <c r="AH182" s="40">
        <f ca="1">'000145678'!H25</f>
        <v>0</v>
      </c>
      <c r="AI182" s="40">
        <f ca="1">'000122755'!H25</f>
        <v>0</v>
      </c>
      <c r="AJ182" s="40">
        <f ca="1">'000099833'!H25</f>
        <v>0</v>
      </c>
      <c r="AK182" s="40">
        <f ca="1">'000069269'!H25</f>
        <v>0</v>
      </c>
      <c r="AL182" s="40">
        <f ca="1">'000038705'!H25</f>
        <v>0</v>
      </c>
      <c r="AM182" s="40">
        <f ca="1">'000008141'!H25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IF(AN182=0,0,-1*((AN182/AN157)*(LN(AN182/AN157))))</f>
        <v>0</v>
      </c>
      <c r="AS182" s="64">
        <f ca="1">IF(AN182=0,0,(AN182/AN157)^2)</f>
        <v>0</v>
      </c>
    </row>
    <row r="183" spans="1:45" x14ac:dyDescent="0.25">
      <c r="A183" s="54" t="s">
        <v>33</v>
      </c>
      <c r="B183" s="40">
        <f ca="1">'000076910'!H26</f>
        <v>0</v>
      </c>
      <c r="C183" s="40">
        <f ca="1">'000061628'!H26</f>
        <v>0</v>
      </c>
      <c r="D183" s="40">
        <f ca="1">'000031064'!H26</f>
        <v>0</v>
      </c>
      <c r="E183" s="40">
        <f ca="1">'000298498'!H26</f>
        <v>0</v>
      </c>
      <c r="F183" s="40">
        <f ca="1">'000160960'!H26</f>
        <v>0</v>
      </c>
      <c r="G183" s="40">
        <f ca="1">'000138037'!H26</f>
        <v>0</v>
      </c>
      <c r="H183" s="40">
        <f ca="1">'000115115'!H26</f>
        <v>0</v>
      </c>
      <c r="I183" s="40">
        <f ca="1">'000092192'!H26</f>
        <v>0</v>
      </c>
      <c r="J183" s="40">
        <f ca="1">'000053987'!H26</f>
        <v>0</v>
      </c>
      <c r="K183" s="40">
        <f ca="1">'000023423'!H26</f>
        <v>0</v>
      </c>
      <c r="L183" s="40">
        <f ca="1">'000290857'!H26</f>
        <v>0</v>
      </c>
      <c r="M183" s="40">
        <f ca="1">'000283216'!H26</f>
        <v>0</v>
      </c>
      <c r="N183" s="40">
        <f ca="1">'000275575'!H26</f>
        <v>0</v>
      </c>
      <c r="O183" s="40">
        <f ca="1">'000267934'!H26</f>
        <v>0</v>
      </c>
      <c r="P183" s="40">
        <f ca="1">'000260293'!H26</f>
        <v>0</v>
      </c>
      <c r="Q183" s="40">
        <f ca="1">'000252652'!H26</f>
        <v>0</v>
      </c>
      <c r="R183" s="40">
        <f ca="1">'000229729'!H26</f>
        <v>0</v>
      </c>
      <c r="S183" s="40">
        <f ca="1">'000214447'!H26</f>
        <v>0</v>
      </c>
      <c r="T183" s="40">
        <f ca="1">'000199165'!H26</f>
        <v>0</v>
      </c>
      <c r="U183" s="40">
        <f ca="1">'000183883'!H26</f>
        <v>0</v>
      </c>
      <c r="V183" s="40">
        <f ca="1">'000153319'!H26</f>
        <v>0</v>
      </c>
      <c r="W183" s="40">
        <f ca="1">'000130396'!H26</f>
        <v>0</v>
      </c>
      <c r="X183" s="40">
        <f ca="1">'000107474'!H26</f>
        <v>0</v>
      </c>
      <c r="Y183" s="40">
        <f ca="1">'000084551'!H26</f>
        <v>0</v>
      </c>
      <c r="Z183" s="40">
        <f ca="1">'000046346'!H26</f>
        <v>0</v>
      </c>
      <c r="AA183" s="40">
        <f ca="1">'000015782'!H26</f>
        <v>0</v>
      </c>
      <c r="AB183" s="40">
        <f ca="1">'000000500'!H26</f>
        <v>0</v>
      </c>
      <c r="AC183" s="40">
        <f ca="1">'000176242'!H26</f>
        <v>0</v>
      </c>
      <c r="AD183" s="40">
        <f ca="1">'000222088'!H26</f>
        <v>0</v>
      </c>
      <c r="AE183" s="40">
        <f ca="1">'000206806'!H26</f>
        <v>0</v>
      </c>
      <c r="AF183" s="40">
        <f ca="1">'000191524'!H26</f>
        <v>0</v>
      </c>
      <c r="AG183" s="40">
        <f ca="1">'000168601'!H26</f>
        <v>0</v>
      </c>
      <c r="AH183" s="40">
        <f ca="1">'000145678'!H26</f>
        <v>0</v>
      </c>
      <c r="AI183" s="40">
        <f ca="1">'000122755'!H26</f>
        <v>0</v>
      </c>
      <c r="AJ183" s="40">
        <f ca="1">'000099833'!H26</f>
        <v>0</v>
      </c>
      <c r="AK183" s="40">
        <f ca="1">'000069269'!H26</f>
        <v>0</v>
      </c>
      <c r="AL183" s="40">
        <f ca="1">'000038705'!H26</f>
        <v>0</v>
      </c>
      <c r="AM183" s="40">
        <f ca="1">'000008141'!H26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IF(AN183=0,0,-1*((AN183/AN157)*(LN(AN183/AN157))))</f>
        <v>0</v>
      </c>
      <c r="AS183" s="64">
        <f ca="1">IF(AN183=0,0,(AN183/AN157)^2)</f>
        <v>0</v>
      </c>
    </row>
    <row r="184" spans="1:45" x14ac:dyDescent="0.25">
      <c r="A184" s="54" t="s">
        <v>34</v>
      </c>
      <c r="B184" s="40">
        <f ca="1">'000076910'!H27</f>
        <v>0</v>
      </c>
      <c r="C184" s="40">
        <f ca="1">'000061628'!H27</f>
        <v>0</v>
      </c>
      <c r="D184" s="40">
        <f ca="1">'000031064'!H27</f>
        <v>0</v>
      </c>
      <c r="E184" s="40">
        <f ca="1">'000298498'!H27</f>
        <v>0</v>
      </c>
      <c r="F184" s="40">
        <f ca="1">'000160960'!H27</f>
        <v>0</v>
      </c>
      <c r="G184" s="40">
        <f ca="1">'000138037'!H27</f>
        <v>0</v>
      </c>
      <c r="H184" s="40">
        <f ca="1">'000115115'!H27</f>
        <v>0</v>
      </c>
      <c r="I184" s="40">
        <f ca="1">'000092192'!H27</f>
        <v>0</v>
      </c>
      <c r="J184" s="40">
        <f ca="1">'000053987'!H27</f>
        <v>0</v>
      </c>
      <c r="K184" s="40">
        <f ca="1">'000023423'!H27</f>
        <v>0</v>
      </c>
      <c r="L184" s="40">
        <f ca="1">'000290857'!H27</f>
        <v>0</v>
      </c>
      <c r="M184" s="40">
        <f ca="1">'000283216'!H27</f>
        <v>0</v>
      </c>
      <c r="N184" s="40">
        <f ca="1">'000275575'!H27</f>
        <v>0</v>
      </c>
      <c r="O184" s="40">
        <f ca="1">'000267934'!H27</f>
        <v>0</v>
      </c>
      <c r="P184" s="40">
        <f ca="1">'000260293'!H27</f>
        <v>0</v>
      </c>
      <c r="Q184" s="40">
        <f ca="1">'000252652'!H27</f>
        <v>0</v>
      </c>
      <c r="R184" s="40">
        <f ca="1">'000229729'!H27</f>
        <v>0</v>
      </c>
      <c r="S184" s="40">
        <f ca="1">'000214447'!H27</f>
        <v>0</v>
      </c>
      <c r="T184" s="40">
        <f ca="1">'000199165'!H27</f>
        <v>0</v>
      </c>
      <c r="U184" s="40">
        <f ca="1">'000183883'!H27</f>
        <v>0</v>
      </c>
      <c r="V184" s="40">
        <f ca="1">'000153319'!H27</f>
        <v>0</v>
      </c>
      <c r="W184" s="40">
        <f ca="1">'000130396'!H27</f>
        <v>0</v>
      </c>
      <c r="X184" s="40">
        <f ca="1">'000107474'!H27</f>
        <v>0</v>
      </c>
      <c r="Y184" s="40">
        <f ca="1">'000084551'!H27</f>
        <v>0</v>
      </c>
      <c r="Z184" s="40">
        <f ca="1">'000046346'!H27</f>
        <v>0</v>
      </c>
      <c r="AA184" s="40">
        <f ca="1">'000015782'!H27</f>
        <v>0</v>
      </c>
      <c r="AB184" s="40">
        <f ca="1">'000000500'!H27</f>
        <v>0</v>
      </c>
      <c r="AC184" s="40">
        <f ca="1">'000176242'!H27</f>
        <v>0</v>
      </c>
      <c r="AD184" s="40">
        <f ca="1">'000222088'!H27</f>
        <v>0</v>
      </c>
      <c r="AE184" s="40">
        <f ca="1">'000206806'!H27</f>
        <v>0</v>
      </c>
      <c r="AF184" s="40">
        <f ca="1">'000191524'!H27</f>
        <v>0</v>
      </c>
      <c r="AG184" s="40">
        <f ca="1">'000168601'!H27</f>
        <v>4</v>
      </c>
      <c r="AH184" s="40">
        <f ca="1">'000145678'!H27</f>
        <v>0</v>
      </c>
      <c r="AI184" s="40">
        <f ca="1">'000122755'!H27</f>
        <v>0</v>
      </c>
      <c r="AJ184" s="40">
        <f ca="1">'000099833'!H27</f>
        <v>0</v>
      </c>
      <c r="AK184" s="40">
        <f ca="1">'000069269'!H27</f>
        <v>0</v>
      </c>
      <c r="AL184" s="40">
        <f ca="1">'000038705'!H27</f>
        <v>0</v>
      </c>
      <c r="AM184" s="40">
        <f ca="1">'000008141'!H27</f>
        <v>0</v>
      </c>
      <c r="AN184" s="40">
        <f ca="1">SUM(B184:AM184)</f>
        <v>4</v>
      </c>
      <c r="AO184" s="37">
        <f ca="1">AVERAGE(B184:AM184)</f>
        <v>0.10526315789473684</v>
      </c>
      <c r="AP184" s="37">
        <f ca="1">STDEV(B184:AM184)</f>
        <v>0.64888568452305018</v>
      </c>
      <c r="AQ184" s="37">
        <f ca="1">AP184/SQRT(38)</f>
        <v>0.10526315789473685</v>
      </c>
      <c r="AR184" s="37">
        <f ca="1">IF(AN184=0,0,-1*((AN184/AN157)*(LN(AN184/AN157))))</f>
        <v>0.25993019270997947</v>
      </c>
      <c r="AS184" s="64">
        <f ca="1">IF(AN184=0,0,(AN184/AN157)^2)</f>
        <v>1.5625E-2</v>
      </c>
    </row>
    <row r="185" spans="1:45" x14ac:dyDescent="0.25">
      <c r="A185" s="54" t="s">
        <v>35</v>
      </c>
      <c r="B185" s="40">
        <f ca="1">'000076910'!H28</f>
        <v>0</v>
      </c>
      <c r="C185" s="40">
        <f ca="1">'000061628'!H28</f>
        <v>0</v>
      </c>
      <c r="D185" s="40">
        <f ca="1">'000031064'!H28</f>
        <v>0</v>
      </c>
      <c r="E185" s="40">
        <f ca="1">'000298498'!H28</f>
        <v>0</v>
      </c>
      <c r="F185" s="40">
        <f ca="1">'000160960'!H28</f>
        <v>0</v>
      </c>
      <c r="G185" s="40">
        <f ca="1">'000138037'!H28</f>
        <v>0</v>
      </c>
      <c r="H185" s="40">
        <f ca="1">'000115115'!H28</f>
        <v>0</v>
      </c>
      <c r="I185" s="40">
        <f ca="1">'000092192'!H28</f>
        <v>0</v>
      </c>
      <c r="J185" s="40">
        <f ca="1">'000053987'!H28</f>
        <v>0</v>
      </c>
      <c r="K185" s="40">
        <f ca="1">'000023423'!H28</f>
        <v>0</v>
      </c>
      <c r="L185" s="40">
        <f ca="1">'000290857'!H28</f>
        <v>0</v>
      </c>
      <c r="M185" s="40">
        <f ca="1">'000283216'!H28</f>
        <v>0</v>
      </c>
      <c r="N185" s="40">
        <f ca="1">'000275575'!H28</f>
        <v>0</v>
      </c>
      <c r="O185" s="40">
        <f ca="1">'000267934'!H28</f>
        <v>0</v>
      </c>
      <c r="P185" s="40">
        <f ca="1">'000260293'!H28</f>
        <v>0</v>
      </c>
      <c r="Q185" s="40">
        <f ca="1">'000252652'!H28</f>
        <v>0</v>
      </c>
      <c r="R185" s="40">
        <f ca="1">'000229729'!H28</f>
        <v>0</v>
      </c>
      <c r="S185" s="40">
        <f ca="1">'000214447'!H28</f>
        <v>0</v>
      </c>
      <c r="T185" s="40">
        <f ca="1">'000199165'!H28</f>
        <v>0</v>
      </c>
      <c r="U185" s="40">
        <f ca="1">'000183883'!H28</f>
        <v>0</v>
      </c>
      <c r="V185" s="40">
        <f ca="1">'000153319'!H28</f>
        <v>0</v>
      </c>
      <c r="W185" s="40">
        <f ca="1">'000130396'!H28</f>
        <v>0</v>
      </c>
      <c r="X185" s="40">
        <f ca="1">'000107474'!H28</f>
        <v>0</v>
      </c>
      <c r="Y185" s="40">
        <f ca="1">'000084551'!H28</f>
        <v>0</v>
      </c>
      <c r="Z185" s="40">
        <f ca="1">'000046346'!H28</f>
        <v>0</v>
      </c>
      <c r="AA185" s="40">
        <f ca="1">'000015782'!H28</f>
        <v>0</v>
      </c>
      <c r="AB185" s="40">
        <f ca="1">'000000500'!H28</f>
        <v>0</v>
      </c>
      <c r="AC185" s="40">
        <f ca="1">'000176242'!H28</f>
        <v>0</v>
      </c>
      <c r="AD185" s="40">
        <f ca="1">'000222088'!H28</f>
        <v>0</v>
      </c>
      <c r="AE185" s="40">
        <f ca="1">'000206806'!H28</f>
        <v>0</v>
      </c>
      <c r="AF185" s="40">
        <f ca="1">'000191524'!H28</f>
        <v>0</v>
      </c>
      <c r="AG185" s="40">
        <f ca="1">'000168601'!H28</f>
        <v>0</v>
      </c>
      <c r="AH185" s="40">
        <f ca="1">'000145678'!H28</f>
        <v>0</v>
      </c>
      <c r="AI185" s="40">
        <f ca="1">'000122755'!H28</f>
        <v>0</v>
      </c>
      <c r="AJ185" s="40">
        <f ca="1">'000099833'!H28</f>
        <v>0</v>
      </c>
      <c r="AK185" s="40">
        <f ca="1">'000069269'!H28</f>
        <v>0</v>
      </c>
      <c r="AL185" s="40">
        <f ca="1">'000038705'!H28</f>
        <v>0</v>
      </c>
      <c r="AM185" s="40">
        <f ca="1">'000008141'!H28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IF(AN185=0,0,-1*((AN185/AN157)*(LN(AN185/AN157))))</f>
        <v>0</v>
      </c>
      <c r="AS185" s="64">
        <f ca="1">IF(AN185=0,0,(AN185/AN157)^2)</f>
        <v>0</v>
      </c>
    </row>
    <row r="186" spans="1:45" x14ac:dyDescent="0.25">
      <c r="A186" s="54" t="s">
        <v>36</v>
      </c>
      <c r="B186" s="40">
        <f ca="1">'000076910'!H29</f>
        <v>0</v>
      </c>
      <c r="C186" s="40">
        <f ca="1">'000061628'!H29</f>
        <v>0</v>
      </c>
      <c r="D186" s="40">
        <f ca="1">'000031064'!H29</f>
        <v>0</v>
      </c>
      <c r="E186" s="40">
        <f ca="1">'000298498'!H29</f>
        <v>0</v>
      </c>
      <c r="F186" s="40">
        <f ca="1">'000160960'!H29</f>
        <v>0</v>
      </c>
      <c r="G186" s="40">
        <f ca="1">'000138037'!H29</f>
        <v>0</v>
      </c>
      <c r="H186" s="40">
        <f ca="1">'000115115'!H29</f>
        <v>0</v>
      </c>
      <c r="I186" s="40">
        <f ca="1">'000092192'!H29</f>
        <v>0</v>
      </c>
      <c r="J186" s="40">
        <f ca="1">'000053987'!H29</f>
        <v>0</v>
      </c>
      <c r="K186" s="40">
        <f ca="1">'000023423'!H29</f>
        <v>0</v>
      </c>
      <c r="L186" s="40">
        <f ca="1">'000290857'!H29</f>
        <v>0</v>
      </c>
      <c r="M186" s="40">
        <f ca="1">'000283216'!H29</f>
        <v>0</v>
      </c>
      <c r="N186" s="40">
        <f ca="1">'000275575'!H29</f>
        <v>0</v>
      </c>
      <c r="O186" s="40">
        <f ca="1">'000267934'!H29</f>
        <v>0</v>
      </c>
      <c r="P186" s="40">
        <f ca="1">'000260293'!H29</f>
        <v>0</v>
      </c>
      <c r="Q186" s="40">
        <f ca="1">'000252652'!H29</f>
        <v>0</v>
      </c>
      <c r="R186" s="40">
        <f ca="1">'000229729'!H29</f>
        <v>0</v>
      </c>
      <c r="S186" s="40">
        <f ca="1">'000214447'!H29</f>
        <v>0</v>
      </c>
      <c r="T186" s="40">
        <f ca="1">'000199165'!H29</f>
        <v>0</v>
      </c>
      <c r="U186" s="40">
        <f ca="1">'000183883'!H29</f>
        <v>0</v>
      </c>
      <c r="V186" s="40">
        <f ca="1">'000153319'!H29</f>
        <v>0</v>
      </c>
      <c r="W186" s="40">
        <f ca="1">'000130396'!H29</f>
        <v>0</v>
      </c>
      <c r="X186" s="40">
        <f ca="1">'000107474'!H29</f>
        <v>0</v>
      </c>
      <c r="Y186" s="40">
        <f ca="1">'000084551'!H29</f>
        <v>0</v>
      </c>
      <c r="Z186" s="40">
        <f ca="1">'000046346'!H29</f>
        <v>0</v>
      </c>
      <c r="AA186" s="40">
        <f ca="1">'000015782'!H29</f>
        <v>0</v>
      </c>
      <c r="AB186" s="40">
        <f ca="1">'000000500'!H29</f>
        <v>0</v>
      </c>
      <c r="AC186" s="40">
        <f ca="1">'000176242'!H29</f>
        <v>0</v>
      </c>
      <c r="AD186" s="40">
        <f ca="1">'000222088'!H29</f>
        <v>0</v>
      </c>
      <c r="AE186" s="40">
        <f ca="1">'000206806'!H29</f>
        <v>0</v>
      </c>
      <c r="AF186" s="40">
        <f ca="1">'000191524'!H29</f>
        <v>0</v>
      </c>
      <c r="AG186" s="40">
        <f ca="1">'000168601'!H29</f>
        <v>0</v>
      </c>
      <c r="AH186" s="40">
        <f ca="1">'000145678'!H29</f>
        <v>0</v>
      </c>
      <c r="AI186" s="40">
        <f ca="1">'000122755'!H29</f>
        <v>0</v>
      </c>
      <c r="AJ186" s="40">
        <f ca="1">'000099833'!H29</f>
        <v>0</v>
      </c>
      <c r="AK186" s="40">
        <f ca="1">'000069269'!H29</f>
        <v>0</v>
      </c>
      <c r="AL186" s="40">
        <f ca="1">'000038705'!H29</f>
        <v>0</v>
      </c>
      <c r="AM186" s="40">
        <f ca="1">'000008141'!H29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IF(AN186=0,0,-1*((AN186/AN157)*(LN(AN186/AN157))))</f>
        <v>0</v>
      </c>
      <c r="AS186" s="64">
        <f ca="1">IF(AN186=0,0,(AN186/AN157)^2)</f>
        <v>0</v>
      </c>
    </row>
    <row r="187" spans="1:45" x14ac:dyDescent="0.25">
      <c r="A187" s="54" t="s">
        <v>37</v>
      </c>
      <c r="B187" s="40">
        <f ca="1">'000076910'!H30</f>
        <v>0</v>
      </c>
      <c r="C187" s="40">
        <f ca="1">'000061628'!H30</f>
        <v>0</v>
      </c>
      <c r="D187" s="40">
        <f ca="1">'000031064'!H30</f>
        <v>0</v>
      </c>
      <c r="E187" s="40">
        <f ca="1">'000298498'!H30</f>
        <v>0</v>
      </c>
      <c r="F187" s="40">
        <f ca="1">'000160960'!H30</f>
        <v>0</v>
      </c>
      <c r="G187" s="40">
        <f ca="1">'000138037'!H30</f>
        <v>0</v>
      </c>
      <c r="H187" s="40">
        <f ca="1">'000115115'!H30</f>
        <v>0</v>
      </c>
      <c r="I187" s="40">
        <f ca="1">'000092192'!H30</f>
        <v>0</v>
      </c>
      <c r="J187" s="40">
        <f ca="1">'000053987'!H30</f>
        <v>0</v>
      </c>
      <c r="K187" s="40">
        <f ca="1">'000023423'!H30</f>
        <v>0</v>
      </c>
      <c r="L187" s="40">
        <f ca="1">'000290857'!H30</f>
        <v>0</v>
      </c>
      <c r="M187" s="40">
        <f ca="1">'000283216'!H30</f>
        <v>0</v>
      </c>
      <c r="N187" s="40">
        <f ca="1">'000275575'!H30</f>
        <v>0</v>
      </c>
      <c r="O187" s="40">
        <f ca="1">'000267934'!H30</f>
        <v>0</v>
      </c>
      <c r="P187" s="40">
        <f ca="1">'000260293'!H30</f>
        <v>0</v>
      </c>
      <c r="Q187" s="40">
        <f ca="1">'000252652'!H30</f>
        <v>0</v>
      </c>
      <c r="R187" s="40">
        <f ca="1">'000229729'!H30</f>
        <v>0</v>
      </c>
      <c r="S187" s="40">
        <f ca="1">'000214447'!H30</f>
        <v>0</v>
      </c>
      <c r="T187" s="40">
        <f ca="1">'000199165'!H30</f>
        <v>0</v>
      </c>
      <c r="U187" s="40">
        <f ca="1">'000183883'!H30</f>
        <v>0</v>
      </c>
      <c r="V187" s="40">
        <f ca="1">'000153319'!H30</f>
        <v>0</v>
      </c>
      <c r="W187" s="40">
        <f ca="1">'000130396'!H30</f>
        <v>0</v>
      </c>
      <c r="X187" s="40">
        <f ca="1">'000107474'!H30</f>
        <v>0</v>
      </c>
      <c r="Y187" s="40">
        <f ca="1">'000084551'!H30</f>
        <v>0</v>
      </c>
      <c r="Z187" s="40">
        <f ca="1">'000046346'!H30</f>
        <v>0</v>
      </c>
      <c r="AA187" s="40">
        <f ca="1">'000015782'!H30</f>
        <v>0</v>
      </c>
      <c r="AB187" s="40">
        <f ca="1">'000000500'!H30</f>
        <v>0</v>
      </c>
      <c r="AC187" s="40">
        <f ca="1">'000176242'!H30</f>
        <v>0</v>
      </c>
      <c r="AD187" s="40">
        <f ca="1">'000222088'!H30</f>
        <v>0</v>
      </c>
      <c r="AE187" s="40">
        <f ca="1">'000206806'!H30</f>
        <v>0</v>
      </c>
      <c r="AF187" s="40">
        <f ca="1">'000191524'!H30</f>
        <v>0</v>
      </c>
      <c r="AG187" s="40">
        <f ca="1">'000168601'!H30</f>
        <v>0</v>
      </c>
      <c r="AH187" s="40">
        <f ca="1">'000145678'!H30</f>
        <v>0</v>
      </c>
      <c r="AI187" s="40">
        <f ca="1">'000122755'!H30</f>
        <v>0</v>
      </c>
      <c r="AJ187" s="40">
        <f ca="1">'000099833'!H30</f>
        <v>0</v>
      </c>
      <c r="AK187" s="40">
        <f ca="1">'000069269'!H30</f>
        <v>0</v>
      </c>
      <c r="AL187" s="40">
        <f ca="1">'000038705'!H30</f>
        <v>0</v>
      </c>
      <c r="AM187" s="40">
        <f ca="1">'000008141'!H30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ca="1">AP187/SQRT(38)</f>
        <v>0</v>
      </c>
      <c r="AR187" s="37">
        <f ca="1">IF(AN187=0,0,-1*((AN187/AN157)*(LN(AN187/AN157))))</f>
        <v>0</v>
      </c>
      <c r="AS187" s="64">
        <f ca="1">IF(AN187=0,0,(AN187/AN157)^2)</f>
        <v>0</v>
      </c>
    </row>
    <row r="188" spans="1:45" x14ac:dyDescent="0.25">
      <c r="A188" s="54" t="s">
        <v>38</v>
      </c>
      <c r="B188" s="40">
        <f ca="1">'000076910'!H31</f>
        <v>0</v>
      </c>
      <c r="C188" s="40">
        <f ca="1">'000061628'!H31</f>
        <v>0</v>
      </c>
      <c r="D188" s="40">
        <f ca="1">'000031064'!H31</f>
        <v>0</v>
      </c>
      <c r="E188" s="40">
        <f ca="1">'000298498'!H31</f>
        <v>0</v>
      </c>
      <c r="F188" s="40">
        <f ca="1">'000160960'!H31</f>
        <v>0</v>
      </c>
      <c r="G188" s="40">
        <f ca="1">'000138037'!H31</f>
        <v>0</v>
      </c>
      <c r="H188" s="40">
        <f ca="1">'000115115'!H31</f>
        <v>0</v>
      </c>
      <c r="I188" s="40">
        <f ca="1">'000092192'!H31</f>
        <v>0</v>
      </c>
      <c r="J188" s="40">
        <f ca="1">'000053987'!H31</f>
        <v>0</v>
      </c>
      <c r="K188" s="40">
        <f ca="1">'000023423'!H31</f>
        <v>0</v>
      </c>
      <c r="L188" s="40">
        <f ca="1">'000290857'!H31</f>
        <v>0</v>
      </c>
      <c r="M188" s="40">
        <f ca="1">'000283216'!H31</f>
        <v>0</v>
      </c>
      <c r="N188" s="40">
        <f ca="1">'000275575'!H31</f>
        <v>0</v>
      </c>
      <c r="O188" s="40">
        <f ca="1">'000267934'!H31</f>
        <v>0</v>
      </c>
      <c r="P188" s="40">
        <f ca="1">'000260293'!H31</f>
        <v>0</v>
      </c>
      <c r="Q188" s="40">
        <f ca="1">'000252652'!H31</f>
        <v>0</v>
      </c>
      <c r="R188" s="40">
        <f ca="1">'000229729'!H31</f>
        <v>0</v>
      </c>
      <c r="S188" s="40">
        <f ca="1">'000214447'!H31</f>
        <v>0</v>
      </c>
      <c r="T188" s="40">
        <f ca="1">'000199165'!H31</f>
        <v>0</v>
      </c>
      <c r="U188" s="40">
        <f ca="1">'000183883'!H31</f>
        <v>0</v>
      </c>
      <c r="V188" s="40">
        <f ca="1">'000153319'!H31</f>
        <v>0</v>
      </c>
      <c r="W188" s="40">
        <f ca="1">'000130396'!H31</f>
        <v>0</v>
      </c>
      <c r="X188" s="40">
        <f ca="1">'000107474'!H31</f>
        <v>0</v>
      </c>
      <c r="Y188" s="40">
        <f ca="1">'000084551'!H31</f>
        <v>0</v>
      </c>
      <c r="Z188" s="40">
        <f ca="1">'000046346'!H31</f>
        <v>0</v>
      </c>
      <c r="AA188" s="40">
        <f ca="1">'000015782'!H31</f>
        <v>0</v>
      </c>
      <c r="AB188" s="40">
        <f ca="1">'000000500'!H31</f>
        <v>0</v>
      </c>
      <c r="AC188" s="40">
        <f ca="1">'000176242'!H31</f>
        <v>0</v>
      </c>
      <c r="AD188" s="40">
        <f ca="1">'000222088'!H31</f>
        <v>0</v>
      </c>
      <c r="AE188" s="40">
        <f ca="1">'000206806'!H31</f>
        <v>0</v>
      </c>
      <c r="AF188" s="40">
        <f ca="1">'000191524'!H31</f>
        <v>0</v>
      </c>
      <c r="AG188" s="40">
        <f ca="1">'000168601'!H31</f>
        <v>0</v>
      </c>
      <c r="AH188" s="40">
        <f ca="1">'000145678'!H31</f>
        <v>0</v>
      </c>
      <c r="AI188" s="40">
        <f ca="1">'000122755'!H31</f>
        <v>0</v>
      </c>
      <c r="AJ188" s="40">
        <f ca="1">'000099833'!H31</f>
        <v>0</v>
      </c>
      <c r="AK188" s="40">
        <f ca="1">'000069269'!H31</f>
        <v>0</v>
      </c>
      <c r="AL188" s="40">
        <f ca="1">'000038705'!H31</f>
        <v>0</v>
      </c>
      <c r="AM188" s="40">
        <f ca="1">'000008141'!H31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IF(AN188=0,0,-1*((AN188/AN157)*(LN(AN188/AN157))))</f>
        <v>0</v>
      </c>
      <c r="AS188" s="64">
        <f ca="1">IF(AN188=0,0,(AN188/AN157)^2)</f>
        <v>0</v>
      </c>
    </row>
    <row r="189" spans="1:45" x14ac:dyDescent="0.25">
      <c r="A189" s="54" t="s">
        <v>39</v>
      </c>
      <c r="B189" s="40">
        <f ca="1">'000076910'!H32</f>
        <v>0</v>
      </c>
      <c r="C189" s="40">
        <f ca="1">'000061628'!H32</f>
        <v>0</v>
      </c>
      <c r="D189" s="40">
        <f ca="1">'000031064'!H32</f>
        <v>0</v>
      </c>
      <c r="E189" s="40">
        <f ca="1">'000298498'!H32</f>
        <v>0</v>
      </c>
      <c r="F189" s="40">
        <f ca="1">'000160960'!H32</f>
        <v>0</v>
      </c>
      <c r="G189" s="40">
        <f ca="1">'000138037'!H32</f>
        <v>0</v>
      </c>
      <c r="H189" s="40">
        <f ca="1">'000115115'!H32</f>
        <v>0</v>
      </c>
      <c r="I189" s="40">
        <f ca="1">'000092192'!H32</f>
        <v>0</v>
      </c>
      <c r="J189" s="40">
        <f ca="1">'000053987'!H32</f>
        <v>0</v>
      </c>
      <c r="K189" s="40">
        <f ca="1">'000023423'!H32</f>
        <v>0</v>
      </c>
      <c r="L189" s="40">
        <f ca="1">'000290857'!H32</f>
        <v>0</v>
      </c>
      <c r="M189" s="40">
        <f ca="1">'000283216'!H32</f>
        <v>0</v>
      </c>
      <c r="N189" s="40">
        <f ca="1">'000275575'!H32</f>
        <v>0</v>
      </c>
      <c r="O189" s="40">
        <f ca="1">'000267934'!H32</f>
        <v>0</v>
      </c>
      <c r="P189" s="40">
        <f ca="1">'000260293'!H32</f>
        <v>0</v>
      </c>
      <c r="Q189" s="40">
        <f ca="1">'000252652'!H32</f>
        <v>0</v>
      </c>
      <c r="R189" s="40">
        <f ca="1">'000229729'!H32</f>
        <v>0</v>
      </c>
      <c r="S189" s="40">
        <f ca="1">'000214447'!H32</f>
        <v>0</v>
      </c>
      <c r="T189" s="40">
        <f ca="1">'000199165'!H32</f>
        <v>0</v>
      </c>
      <c r="U189" s="40">
        <f ca="1">'000183883'!H32</f>
        <v>0</v>
      </c>
      <c r="V189" s="40">
        <f ca="1">'000153319'!H32</f>
        <v>0</v>
      </c>
      <c r="W189" s="40">
        <f ca="1">'000130396'!H32</f>
        <v>0</v>
      </c>
      <c r="X189" s="40">
        <f ca="1">'000107474'!H32</f>
        <v>0</v>
      </c>
      <c r="Y189" s="40">
        <f ca="1">'000084551'!H32</f>
        <v>0</v>
      </c>
      <c r="Z189" s="40">
        <f ca="1">'000046346'!H32</f>
        <v>0</v>
      </c>
      <c r="AA189" s="40">
        <f ca="1">'000015782'!H32</f>
        <v>0</v>
      </c>
      <c r="AB189" s="40">
        <f ca="1">'000000500'!H32</f>
        <v>0</v>
      </c>
      <c r="AC189" s="40">
        <f ca="1">'000176242'!H32</f>
        <v>0</v>
      </c>
      <c r="AD189" s="40">
        <f ca="1">'000222088'!H32</f>
        <v>0</v>
      </c>
      <c r="AE189" s="40">
        <f ca="1">'000206806'!H32</f>
        <v>0</v>
      </c>
      <c r="AF189" s="40">
        <f ca="1">'000191524'!H32</f>
        <v>0</v>
      </c>
      <c r="AG189" s="40">
        <f ca="1">'000168601'!H32</f>
        <v>0</v>
      </c>
      <c r="AH189" s="40">
        <f ca="1">'000145678'!H32</f>
        <v>0</v>
      </c>
      <c r="AI189" s="40">
        <f ca="1">'000122755'!H32</f>
        <v>0</v>
      </c>
      <c r="AJ189" s="40">
        <f ca="1">'000099833'!H32</f>
        <v>0</v>
      </c>
      <c r="AK189" s="40">
        <f ca="1">'000069269'!H32</f>
        <v>0</v>
      </c>
      <c r="AL189" s="40">
        <f ca="1">'000038705'!H32</f>
        <v>0</v>
      </c>
      <c r="AM189" s="40">
        <f ca="1">'000008141'!H32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IF(AN189=0,0,-1*((AN189/AN157)*(LN(AN189/AN157))))</f>
        <v>0</v>
      </c>
      <c r="AS189" s="64">
        <f ca="1">IF(AN189=0,0,(AN189/AN157)^2)</f>
        <v>0</v>
      </c>
    </row>
    <row r="190" spans="1:45" x14ac:dyDescent="0.25">
      <c r="A190" s="54" t="s">
        <v>40</v>
      </c>
      <c r="B190" s="40">
        <f ca="1">'000076910'!H33</f>
        <v>0</v>
      </c>
      <c r="C190" s="40">
        <f ca="1">'000061628'!H33</f>
        <v>0</v>
      </c>
      <c r="D190" s="40">
        <f ca="1">'000031064'!H33</f>
        <v>0</v>
      </c>
      <c r="E190" s="40">
        <f ca="1">'000298498'!H33</f>
        <v>0</v>
      </c>
      <c r="F190" s="40">
        <f ca="1">'000160960'!H33</f>
        <v>0</v>
      </c>
      <c r="G190" s="40">
        <f ca="1">'000138037'!H33</f>
        <v>0</v>
      </c>
      <c r="H190" s="40">
        <f ca="1">'000115115'!H33</f>
        <v>0</v>
      </c>
      <c r="I190" s="40">
        <f ca="1">'000092192'!H33</f>
        <v>0</v>
      </c>
      <c r="J190" s="40">
        <f ca="1">'000053987'!H33</f>
        <v>0</v>
      </c>
      <c r="K190" s="40">
        <f ca="1">'000023423'!H33</f>
        <v>0</v>
      </c>
      <c r="L190" s="40">
        <f ca="1">'000290857'!H33</f>
        <v>0</v>
      </c>
      <c r="M190" s="40">
        <f ca="1">'000283216'!H33</f>
        <v>0</v>
      </c>
      <c r="N190" s="40">
        <f ca="1">'000275575'!H33</f>
        <v>0</v>
      </c>
      <c r="O190" s="40">
        <f ca="1">'000267934'!H33</f>
        <v>0</v>
      </c>
      <c r="P190" s="40">
        <f ca="1">'000260293'!H33</f>
        <v>0</v>
      </c>
      <c r="Q190" s="40">
        <f ca="1">'000252652'!H33</f>
        <v>0</v>
      </c>
      <c r="R190" s="40">
        <f ca="1">'000229729'!H33</f>
        <v>0</v>
      </c>
      <c r="S190" s="40">
        <f ca="1">'000214447'!H33</f>
        <v>0</v>
      </c>
      <c r="T190" s="40">
        <f ca="1">'000199165'!H33</f>
        <v>0</v>
      </c>
      <c r="U190" s="40">
        <f ca="1">'000183883'!H33</f>
        <v>0</v>
      </c>
      <c r="V190" s="40">
        <f ca="1">'000153319'!H33</f>
        <v>0</v>
      </c>
      <c r="W190" s="40">
        <f ca="1">'000130396'!H33</f>
        <v>0</v>
      </c>
      <c r="X190" s="40">
        <f ca="1">'000107474'!H33</f>
        <v>0</v>
      </c>
      <c r="Y190" s="40">
        <f ca="1">'000084551'!H33</f>
        <v>0</v>
      </c>
      <c r="Z190" s="40">
        <f ca="1">'000046346'!H33</f>
        <v>0</v>
      </c>
      <c r="AA190" s="40">
        <f ca="1">'000015782'!H33</f>
        <v>0</v>
      </c>
      <c r="AB190" s="40">
        <f ca="1">'000000500'!H33</f>
        <v>0</v>
      </c>
      <c r="AC190" s="40">
        <f ca="1">'000176242'!H33</f>
        <v>0</v>
      </c>
      <c r="AD190" s="40">
        <f ca="1">'000222088'!H33</f>
        <v>0</v>
      </c>
      <c r="AE190" s="40">
        <f ca="1">'000206806'!H33</f>
        <v>0</v>
      </c>
      <c r="AF190" s="40">
        <f ca="1">'000191524'!H33</f>
        <v>0</v>
      </c>
      <c r="AG190" s="40">
        <f ca="1">'000168601'!H33</f>
        <v>0</v>
      </c>
      <c r="AH190" s="40">
        <f ca="1">'000145678'!H33</f>
        <v>0</v>
      </c>
      <c r="AI190" s="40">
        <f ca="1">'000122755'!H33</f>
        <v>0</v>
      </c>
      <c r="AJ190" s="40">
        <f ca="1">'000099833'!H33</f>
        <v>0</v>
      </c>
      <c r="AK190" s="40">
        <f ca="1">'000069269'!H33</f>
        <v>0</v>
      </c>
      <c r="AL190" s="40">
        <f ca="1">'000038705'!H33</f>
        <v>0</v>
      </c>
      <c r="AM190" s="40">
        <f ca="1">'000008141'!H33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IF(AN190=0,0,-1*((AN190/AN157)*(LN(AN190/AN157))))</f>
        <v>0</v>
      </c>
      <c r="AS190" s="64">
        <f ca="1">IF(AN190=0,0,(AN190/AN157)^2)</f>
        <v>0</v>
      </c>
    </row>
    <row r="191" spans="1:45" x14ac:dyDescent="0.25">
      <c r="A191" s="54" t="s">
        <v>41</v>
      </c>
      <c r="B191" s="40">
        <f ca="1">'000076910'!H34</f>
        <v>0</v>
      </c>
      <c r="C191" s="40">
        <f ca="1">'000061628'!H34</f>
        <v>0</v>
      </c>
      <c r="D191" s="40">
        <f ca="1">'000031064'!H34</f>
        <v>0</v>
      </c>
      <c r="E191" s="40">
        <f ca="1">'000298498'!H34</f>
        <v>0</v>
      </c>
      <c r="F191" s="40">
        <f ca="1">'000160960'!H34</f>
        <v>0</v>
      </c>
      <c r="G191" s="40">
        <f ca="1">'000138037'!H34</f>
        <v>0</v>
      </c>
      <c r="H191" s="40">
        <f ca="1">'000115115'!H34</f>
        <v>0</v>
      </c>
      <c r="I191" s="40">
        <f ca="1">'000092192'!H34</f>
        <v>0</v>
      </c>
      <c r="J191" s="40">
        <f ca="1">'000053987'!H34</f>
        <v>0</v>
      </c>
      <c r="K191" s="40">
        <f ca="1">'000023423'!H34</f>
        <v>0</v>
      </c>
      <c r="L191" s="40">
        <f ca="1">'000290857'!H34</f>
        <v>0</v>
      </c>
      <c r="M191" s="40">
        <f ca="1">'000283216'!H34</f>
        <v>0</v>
      </c>
      <c r="N191" s="40">
        <f ca="1">'000275575'!H34</f>
        <v>0</v>
      </c>
      <c r="O191" s="40">
        <f ca="1">'000267934'!H34</f>
        <v>0</v>
      </c>
      <c r="P191" s="40">
        <f ca="1">'000260293'!H34</f>
        <v>0</v>
      </c>
      <c r="Q191" s="40">
        <f ca="1">'000252652'!H34</f>
        <v>0</v>
      </c>
      <c r="R191" s="40">
        <f ca="1">'000229729'!H34</f>
        <v>0</v>
      </c>
      <c r="S191" s="40">
        <f ca="1">'000214447'!H34</f>
        <v>0</v>
      </c>
      <c r="T191" s="40">
        <f ca="1">'000199165'!H34</f>
        <v>0</v>
      </c>
      <c r="U191" s="40">
        <f ca="1">'000183883'!H34</f>
        <v>0</v>
      </c>
      <c r="V191" s="40">
        <f ca="1">'000153319'!H34</f>
        <v>0</v>
      </c>
      <c r="W191" s="40">
        <f ca="1">'000130396'!H34</f>
        <v>0</v>
      </c>
      <c r="X191" s="40">
        <f ca="1">'000107474'!H34</f>
        <v>0</v>
      </c>
      <c r="Y191" s="40">
        <f ca="1">'000084551'!H34</f>
        <v>0</v>
      </c>
      <c r="Z191" s="40">
        <f ca="1">'000046346'!H34</f>
        <v>0</v>
      </c>
      <c r="AA191" s="40">
        <f ca="1">'000015782'!H34</f>
        <v>0</v>
      </c>
      <c r="AB191" s="40">
        <f ca="1">'000000500'!H34</f>
        <v>0</v>
      </c>
      <c r="AC191" s="40">
        <f ca="1">'000176242'!H34</f>
        <v>0</v>
      </c>
      <c r="AD191" s="40">
        <f ca="1">'000222088'!H34</f>
        <v>0</v>
      </c>
      <c r="AE191" s="40">
        <f ca="1">'000206806'!H34</f>
        <v>0</v>
      </c>
      <c r="AF191" s="40">
        <f ca="1">'000191524'!H34</f>
        <v>0</v>
      </c>
      <c r="AG191" s="40">
        <f ca="1">'000168601'!H34</f>
        <v>0</v>
      </c>
      <c r="AH191" s="40">
        <f ca="1">'000145678'!H34</f>
        <v>0</v>
      </c>
      <c r="AI191" s="40">
        <f ca="1">'000122755'!H34</f>
        <v>0</v>
      </c>
      <c r="AJ191" s="40">
        <f ca="1">'000099833'!H34</f>
        <v>0</v>
      </c>
      <c r="AK191" s="40">
        <f ca="1">'000069269'!H34</f>
        <v>0</v>
      </c>
      <c r="AL191" s="40">
        <f ca="1">'000038705'!H34</f>
        <v>0</v>
      </c>
      <c r="AM191" s="40">
        <f ca="1">'000008141'!H34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IF(AN191=0,0,-1*((AN191/AN157)*(LN(AN191/AN157))))</f>
        <v>0</v>
      </c>
      <c r="AS191" s="64">
        <f ca="1">IF(AN191=0,0,(AN191/AN157)^2)</f>
        <v>0</v>
      </c>
    </row>
    <row r="192" spans="1:45" x14ac:dyDescent="0.25">
      <c r="A192" s="54" t="s">
        <v>42</v>
      </c>
      <c r="B192" s="40">
        <f ca="1">'000076910'!H35</f>
        <v>0</v>
      </c>
      <c r="C192" s="40">
        <f ca="1">'000061628'!H35</f>
        <v>0</v>
      </c>
      <c r="D192" s="40">
        <f ca="1">'000031064'!H35</f>
        <v>0</v>
      </c>
      <c r="E192" s="40">
        <f ca="1">'000298498'!H35</f>
        <v>0</v>
      </c>
      <c r="F192" s="40">
        <f ca="1">'000160960'!H35</f>
        <v>0</v>
      </c>
      <c r="G192" s="40">
        <f ca="1">'000138037'!H35</f>
        <v>0</v>
      </c>
      <c r="H192" s="40">
        <f ca="1">'000115115'!H35</f>
        <v>0</v>
      </c>
      <c r="I192" s="40">
        <f ca="1">'000092192'!H35</f>
        <v>0</v>
      </c>
      <c r="J192" s="40">
        <f ca="1">'000053987'!H35</f>
        <v>0</v>
      </c>
      <c r="K192" s="40">
        <f ca="1">'000023423'!H35</f>
        <v>0</v>
      </c>
      <c r="L192" s="40">
        <f ca="1">'000290857'!H35</f>
        <v>0</v>
      </c>
      <c r="M192" s="40">
        <f ca="1">'000283216'!H35</f>
        <v>0</v>
      </c>
      <c r="N192" s="40">
        <f ca="1">'000275575'!H35</f>
        <v>0</v>
      </c>
      <c r="O192" s="40">
        <f ca="1">'000267934'!H35</f>
        <v>0</v>
      </c>
      <c r="P192" s="40">
        <f ca="1">'000260293'!H35</f>
        <v>0</v>
      </c>
      <c r="Q192" s="40">
        <f ca="1">'000252652'!H35</f>
        <v>0</v>
      </c>
      <c r="R192" s="40">
        <f ca="1">'000229729'!H35</f>
        <v>0</v>
      </c>
      <c r="S192" s="40">
        <f ca="1">'000214447'!H35</f>
        <v>0</v>
      </c>
      <c r="T192" s="40">
        <f ca="1">'000199165'!H35</f>
        <v>0</v>
      </c>
      <c r="U192" s="40">
        <f ca="1">'000183883'!H35</f>
        <v>0</v>
      </c>
      <c r="V192" s="40">
        <f ca="1">'000153319'!H35</f>
        <v>0</v>
      </c>
      <c r="W192" s="40">
        <f ca="1">'000130396'!H35</f>
        <v>0</v>
      </c>
      <c r="X192" s="40">
        <f ca="1">'000107474'!H35</f>
        <v>0</v>
      </c>
      <c r="Y192" s="40">
        <f ca="1">'000084551'!H35</f>
        <v>0</v>
      </c>
      <c r="Z192" s="40">
        <f ca="1">'000046346'!H35</f>
        <v>0</v>
      </c>
      <c r="AA192" s="40">
        <f ca="1">'000015782'!H35</f>
        <v>0</v>
      </c>
      <c r="AB192" s="40">
        <f ca="1">'000000500'!H35</f>
        <v>0</v>
      </c>
      <c r="AC192" s="40">
        <f ca="1">'000176242'!H35</f>
        <v>0</v>
      </c>
      <c r="AD192" s="40">
        <f ca="1">'000222088'!H35</f>
        <v>0</v>
      </c>
      <c r="AE192" s="40">
        <f ca="1">'000206806'!H35</f>
        <v>0</v>
      </c>
      <c r="AF192" s="40">
        <f ca="1">'000191524'!H35</f>
        <v>0</v>
      </c>
      <c r="AG192" s="40">
        <f ca="1">'000168601'!H35</f>
        <v>0</v>
      </c>
      <c r="AH192" s="40">
        <f ca="1">'000145678'!H35</f>
        <v>0</v>
      </c>
      <c r="AI192" s="40">
        <f ca="1">'000122755'!H35</f>
        <v>0</v>
      </c>
      <c r="AJ192" s="40">
        <f ca="1">'000099833'!H35</f>
        <v>0</v>
      </c>
      <c r="AK192" s="40">
        <f ca="1">'000069269'!H35</f>
        <v>0</v>
      </c>
      <c r="AL192" s="40">
        <f ca="1">'000038705'!H35</f>
        <v>0</v>
      </c>
      <c r="AM192" s="40">
        <f ca="1">'000008141'!H35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ca="1">AP192/SQRT(38)</f>
        <v>0</v>
      </c>
      <c r="AR192" s="37">
        <f ca="1">IF(AN192=0,0,-1*((AN192/AN157)*(LN(AN192/AN157))))</f>
        <v>0</v>
      </c>
      <c r="AS192" s="64">
        <f ca="1">IF(AN192=0,0,(AN192/AN157)^2)</f>
        <v>0</v>
      </c>
    </row>
    <row r="193" spans="1:45" x14ac:dyDescent="0.25">
      <c r="A193" s="54" t="s">
        <v>43</v>
      </c>
      <c r="B193" s="40">
        <f ca="1">'000076910'!H36</f>
        <v>0</v>
      </c>
      <c r="C193" s="40">
        <f ca="1">'000061628'!H36</f>
        <v>0</v>
      </c>
      <c r="D193" s="40">
        <f ca="1">'000031064'!H36</f>
        <v>0</v>
      </c>
      <c r="E193" s="40">
        <f ca="1">'000298498'!H36</f>
        <v>0</v>
      </c>
      <c r="F193" s="40">
        <f ca="1">'000160960'!H36</f>
        <v>0</v>
      </c>
      <c r="G193" s="40">
        <f ca="1">'000138037'!H36</f>
        <v>0</v>
      </c>
      <c r="H193" s="40">
        <f ca="1">'000115115'!H36</f>
        <v>0</v>
      </c>
      <c r="I193" s="40">
        <f ca="1">'000092192'!H36</f>
        <v>0</v>
      </c>
      <c r="J193" s="40">
        <f ca="1">'000053987'!H36</f>
        <v>0</v>
      </c>
      <c r="K193" s="40">
        <f ca="1">'000023423'!H36</f>
        <v>0</v>
      </c>
      <c r="L193" s="40">
        <f ca="1">'000290857'!H36</f>
        <v>0</v>
      </c>
      <c r="M193" s="40">
        <f ca="1">'000283216'!H36</f>
        <v>0</v>
      </c>
      <c r="N193" s="40">
        <f ca="1">'000275575'!H36</f>
        <v>0</v>
      </c>
      <c r="O193" s="40">
        <f ca="1">'000267934'!H36</f>
        <v>0</v>
      </c>
      <c r="P193" s="40">
        <f ca="1">'000260293'!H36</f>
        <v>0</v>
      </c>
      <c r="Q193" s="40">
        <f ca="1">'000252652'!H36</f>
        <v>0</v>
      </c>
      <c r="R193" s="40">
        <f ca="1">'000229729'!H36</f>
        <v>0</v>
      </c>
      <c r="S193" s="40">
        <f ca="1">'000214447'!H36</f>
        <v>0</v>
      </c>
      <c r="T193" s="40">
        <f ca="1">'000199165'!H36</f>
        <v>0</v>
      </c>
      <c r="U193" s="40">
        <f ca="1">'000183883'!H36</f>
        <v>0</v>
      </c>
      <c r="V193" s="40">
        <f ca="1">'000153319'!H36</f>
        <v>0</v>
      </c>
      <c r="W193" s="40">
        <f ca="1">'000130396'!H36</f>
        <v>0</v>
      </c>
      <c r="X193" s="40">
        <f ca="1">'000107474'!H36</f>
        <v>0</v>
      </c>
      <c r="Y193" s="40">
        <f ca="1">'000084551'!H36</f>
        <v>0</v>
      </c>
      <c r="Z193" s="40">
        <f ca="1">'000046346'!H36</f>
        <v>0</v>
      </c>
      <c r="AA193" s="40">
        <f ca="1">'000015782'!H36</f>
        <v>0</v>
      </c>
      <c r="AB193" s="40">
        <f ca="1">'000000500'!H36</f>
        <v>0</v>
      </c>
      <c r="AC193" s="40">
        <f ca="1">'000176242'!H36</f>
        <v>0</v>
      </c>
      <c r="AD193" s="40">
        <f ca="1">'000222088'!H36</f>
        <v>0</v>
      </c>
      <c r="AE193" s="40">
        <f ca="1">'000206806'!H36</f>
        <v>0</v>
      </c>
      <c r="AF193" s="40">
        <f ca="1">'000191524'!H36</f>
        <v>0</v>
      </c>
      <c r="AG193" s="40">
        <f ca="1">'000168601'!H36</f>
        <v>0</v>
      </c>
      <c r="AH193" s="40">
        <f ca="1">'000145678'!H36</f>
        <v>0</v>
      </c>
      <c r="AI193" s="40">
        <f ca="1">'000122755'!H36</f>
        <v>0</v>
      </c>
      <c r="AJ193" s="40">
        <f ca="1">'000099833'!H36</f>
        <v>0</v>
      </c>
      <c r="AK193" s="40">
        <f ca="1">'000069269'!H36</f>
        <v>0</v>
      </c>
      <c r="AL193" s="40">
        <f ca="1">'000038705'!H36</f>
        <v>0</v>
      </c>
      <c r="AM193" s="40">
        <f ca="1">'000008141'!H36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IF(AN193=0,0,-1*((AN193/AN157)*(LN(AN193/AN157))))</f>
        <v>0</v>
      </c>
      <c r="AS193" s="64">
        <f ca="1">IF(AN193=0,0,(AN193/AN157)^2)</f>
        <v>0</v>
      </c>
    </row>
    <row r="194" spans="1:45" x14ac:dyDescent="0.25">
      <c r="A194" s="54" t="s">
        <v>44</v>
      </c>
      <c r="B194" s="40">
        <f ca="1">'000076910'!H37</f>
        <v>0</v>
      </c>
      <c r="C194" s="40">
        <f ca="1">'000061628'!H37</f>
        <v>0</v>
      </c>
      <c r="D194" s="40">
        <f ca="1">'000031064'!H37</f>
        <v>0</v>
      </c>
      <c r="E194" s="40">
        <f ca="1">'000298498'!H37</f>
        <v>0</v>
      </c>
      <c r="F194" s="40">
        <f ca="1">'000160960'!H37</f>
        <v>0</v>
      </c>
      <c r="G194" s="40">
        <f ca="1">'000138037'!H37</f>
        <v>0</v>
      </c>
      <c r="H194" s="40">
        <f ca="1">'000115115'!H37</f>
        <v>0</v>
      </c>
      <c r="I194" s="40">
        <f ca="1">'000092192'!H37</f>
        <v>0</v>
      </c>
      <c r="J194" s="40">
        <f ca="1">'000053987'!H37</f>
        <v>0</v>
      </c>
      <c r="K194" s="40">
        <f ca="1">'000023423'!H37</f>
        <v>0</v>
      </c>
      <c r="L194" s="40">
        <f ca="1">'000290857'!H37</f>
        <v>0</v>
      </c>
      <c r="M194" s="40">
        <f ca="1">'000283216'!H37</f>
        <v>0</v>
      </c>
      <c r="N194" s="40">
        <f ca="1">'000275575'!H37</f>
        <v>0</v>
      </c>
      <c r="O194" s="40">
        <f ca="1">'000267934'!H37</f>
        <v>0</v>
      </c>
      <c r="P194" s="40">
        <f ca="1">'000260293'!H37</f>
        <v>0</v>
      </c>
      <c r="Q194" s="40">
        <f ca="1">'000252652'!H37</f>
        <v>0</v>
      </c>
      <c r="R194" s="40">
        <f ca="1">'000229729'!H37</f>
        <v>0</v>
      </c>
      <c r="S194" s="40">
        <f ca="1">'000214447'!H37</f>
        <v>0</v>
      </c>
      <c r="T194" s="40">
        <f ca="1">'000199165'!H37</f>
        <v>0</v>
      </c>
      <c r="U194" s="40">
        <f ca="1">'000183883'!H37</f>
        <v>0</v>
      </c>
      <c r="V194" s="40">
        <f ca="1">'000153319'!H37</f>
        <v>0</v>
      </c>
      <c r="W194" s="40">
        <f ca="1">'000130396'!H37</f>
        <v>0</v>
      </c>
      <c r="X194" s="40">
        <f ca="1">'000107474'!H37</f>
        <v>0</v>
      </c>
      <c r="Y194" s="40">
        <f ca="1">'000084551'!H37</f>
        <v>0</v>
      </c>
      <c r="Z194" s="40">
        <f ca="1">'000046346'!H37</f>
        <v>0</v>
      </c>
      <c r="AA194" s="40">
        <f ca="1">'000015782'!H37</f>
        <v>0</v>
      </c>
      <c r="AB194" s="40">
        <f ca="1">'000000500'!H37</f>
        <v>0</v>
      </c>
      <c r="AC194" s="40">
        <f ca="1">'000176242'!H37</f>
        <v>0</v>
      </c>
      <c r="AD194" s="40">
        <f ca="1">'000222088'!H37</f>
        <v>0</v>
      </c>
      <c r="AE194" s="40">
        <f ca="1">'000206806'!H37</f>
        <v>0</v>
      </c>
      <c r="AF194" s="40">
        <f ca="1">'000191524'!H37</f>
        <v>0</v>
      </c>
      <c r="AG194" s="40">
        <f ca="1">'000168601'!H37</f>
        <v>0</v>
      </c>
      <c r="AH194" s="40">
        <f ca="1">'000145678'!H37</f>
        <v>0</v>
      </c>
      <c r="AI194" s="40">
        <f ca="1">'000122755'!H37</f>
        <v>0</v>
      </c>
      <c r="AJ194" s="40">
        <f ca="1">'000099833'!H37</f>
        <v>0</v>
      </c>
      <c r="AK194" s="40">
        <f ca="1">'000069269'!H37</f>
        <v>0</v>
      </c>
      <c r="AL194" s="40">
        <f ca="1">'000038705'!H37</f>
        <v>0</v>
      </c>
      <c r="AM194" s="40">
        <f ca="1">'000008141'!H37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ca="1">AP194/SQRT(38)</f>
        <v>0</v>
      </c>
      <c r="AR194" s="37">
        <f ca="1">IF(AN194=0,0,-1*((AN194/AN157)*(LN(AN194/AN157))))</f>
        <v>0</v>
      </c>
      <c r="AS194" s="64">
        <f ca="1">IF(AN194=0,0,(AN194/AN157)^2)</f>
        <v>0</v>
      </c>
    </row>
    <row r="195" spans="1:45" x14ac:dyDescent="0.25">
      <c r="A195" s="54" t="s">
        <v>45</v>
      </c>
      <c r="B195" s="40">
        <f ca="1">'000076910'!H38</f>
        <v>0</v>
      </c>
      <c r="C195" s="40">
        <f ca="1">'000061628'!H38</f>
        <v>0</v>
      </c>
      <c r="D195" s="40">
        <f ca="1">'000031064'!H38</f>
        <v>0</v>
      </c>
      <c r="E195" s="40">
        <f ca="1">'000298498'!H38</f>
        <v>0</v>
      </c>
      <c r="F195" s="40">
        <f ca="1">'000160960'!H38</f>
        <v>0</v>
      </c>
      <c r="G195" s="40">
        <f ca="1">'000138037'!H38</f>
        <v>0</v>
      </c>
      <c r="H195" s="40">
        <f ca="1">'000115115'!H38</f>
        <v>0</v>
      </c>
      <c r="I195" s="40">
        <f ca="1">'000092192'!H38</f>
        <v>0</v>
      </c>
      <c r="J195" s="40">
        <f ca="1">'000053987'!H38</f>
        <v>0</v>
      </c>
      <c r="K195" s="40">
        <f ca="1">'000023423'!H38</f>
        <v>0</v>
      </c>
      <c r="L195" s="40">
        <f ca="1">'000290857'!H38</f>
        <v>0</v>
      </c>
      <c r="M195" s="40">
        <f ca="1">'000283216'!H38</f>
        <v>0</v>
      </c>
      <c r="N195" s="40">
        <f ca="1">'000275575'!H38</f>
        <v>0</v>
      </c>
      <c r="O195" s="40">
        <f ca="1">'000267934'!H38</f>
        <v>0</v>
      </c>
      <c r="P195" s="40">
        <f ca="1">'000260293'!H38</f>
        <v>0</v>
      </c>
      <c r="Q195" s="40">
        <f ca="1">'000252652'!H38</f>
        <v>0</v>
      </c>
      <c r="R195" s="40">
        <f ca="1">'000229729'!H38</f>
        <v>0</v>
      </c>
      <c r="S195" s="40">
        <f ca="1">'000214447'!H38</f>
        <v>0</v>
      </c>
      <c r="T195" s="40">
        <f ca="1">'000199165'!H38</f>
        <v>0</v>
      </c>
      <c r="U195" s="40">
        <f ca="1">'000183883'!H38</f>
        <v>0</v>
      </c>
      <c r="V195" s="40">
        <f ca="1">'000153319'!H38</f>
        <v>0</v>
      </c>
      <c r="W195" s="40">
        <f ca="1">'000130396'!H38</f>
        <v>0</v>
      </c>
      <c r="X195" s="40">
        <f ca="1">'000107474'!H38</f>
        <v>0</v>
      </c>
      <c r="Y195" s="40">
        <f ca="1">'000084551'!H38</f>
        <v>0</v>
      </c>
      <c r="Z195" s="40">
        <f ca="1">'000046346'!H38</f>
        <v>0</v>
      </c>
      <c r="AA195" s="40">
        <f ca="1">'000015782'!H38</f>
        <v>0</v>
      </c>
      <c r="AB195" s="40">
        <f ca="1">'000000500'!H38</f>
        <v>0</v>
      </c>
      <c r="AC195" s="40">
        <f ca="1">'000176242'!H38</f>
        <v>0</v>
      </c>
      <c r="AD195" s="40">
        <f ca="1">'000222088'!H38</f>
        <v>0</v>
      </c>
      <c r="AE195" s="40">
        <f ca="1">'000206806'!H38</f>
        <v>0</v>
      </c>
      <c r="AF195" s="40">
        <f ca="1">'000191524'!H38</f>
        <v>0</v>
      </c>
      <c r="AG195" s="40">
        <f ca="1">'000168601'!H38</f>
        <v>0</v>
      </c>
      <c r="AH195" s="40">
        <f ca="1">'000145678'!H38</f>
        <v>0</v>
      </c>
      <c r="AI195" s="40">
        <f ca="1">'000122755'!H38</f>
        <v>0</v>
      </c>
      <c r="AJ195" s="40">
        <f ca="1">'000099833'!H38</f>
        <v>0</v>
      </c>
      <c r="AK195" s="40">
        <f ca="1">'000069269'!H38</f>
        <v>0</v>
      </c>
      <c r="AL195" s="40">
        <f ca="1">'000038705'!H38</f>
        <v>0</v>
      </c>
      <c r="AM195" s="40">
        <f ca="1">'000008141'!H38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IF(AN195=0,0,-1*((AN195/AN157)*(LN(AN195/AN157))))</f>
        <v>0</v>
      </c>
      <c r="AS195" s="64">
        <f ca="1">IF(AN195=0,0,(AN195/AN157)^2)</f>
        <v>0</v>
      </c>
    </row>
    <row r="196" spans="1:45" x14ac:dyDescent="0.25">
      <c r="A196" s="54" t="s">
        <v>46</v>
      </c>
      <c r="B196" s="40">
        <f ca="1">'000076910'!H39</f>
        <v>0</v>
      </c>
      <c r="C196" s="40">
        <f ca="1">'000061628'!H39</f>
        <v>0</v>
      </c>
      <c r="D196" s="40">
        <f ca="1">'000031064'!H39</f>
        <v>0</v>
      </c>
      <c r="E196" s="40">
        <f ca="1">'000298498'!H39</f>
        <v>0</v>
      </c>
      <c r="F196" s="40">
        <f ca="1">'000160960'!H39</f>
        <v>0</v>
      </c>
      <c r="G196" s="40">
        <f ca="1">'000138037'!H39</f>
        <v>0</v>
      </c>
      <c r="H196" s="40">
        <f ca="1">'000115115'!H39</f>
        <v>0</v>
      </c>
      <c r="I196" s="40">
        <f ca="1">'000092192'!H39</f>
        <v>0</v>
      </c>
      <c r="J196" s="40">
        <f ca="1">'000053987'!H39</f>
        <v>0</v>
      </c>
      <c r="K196" s="40">
        <f ca="1">'000023423'!H39</f>
        <v>0</v>
      </c>
      <c r="L196" s="40">
        <f ca="1">'000290857'!H39</f>
        <v>0</v>
      </c>
      <c r="M196" s="40">
        <f ca="1">'000283216'!H39</f>
        <v>0</v>
      </c>
      <c r="N196" s="40">
        <f ca="1">'000275575'!H39</f>
        <v>0</v>
      </c>
      <c r="O196" s="40">
        <f ca="1">'000267934'!H39</f>
        <v>0</v>
      </c>
      <c r="P196" s="40">
        <f ca="1">'000260293'!H39</f>
        <v>0</v>
      </c>
      <c r="Q196" s="40">
        <f ca="1">'000252652'!H39</f>
        <v>0</v>
      </c>
      <c r="R196" s="40">
        <f ca="1">'000229729'!H39</f>
        <v>0</v>
      </c>
      <c r="S196" s="40">
        <f ca="1">'000214447'!H39</f>
        <v>0</v>
      </c>
      <c r="T196" s="40">
        <f ca="1">'000199165'!H39</f>
        <v>0</v>
      </c>
      <c r="U196" s="40">
        <f ca="1">'000183883'!H39</f>
        <v>0</v>
      </c>
      <c r="V196" s="40">
        <f ca="1">'000153319'!H39</f>
        <v>0</v>
      </c>
      <c r="W196" s="40">
        <f ca="1">'000130396'!H39</f>
        <v>0</v>
      </c>
      <c r="X196" s="40">
        <f ca="1">'000107474'!H39</f>
        <v>0</v>
      </c>
      <c r="Y196" s="40">
        <f ca="1">'000084551'!H39</f>
        <v>0</v>
      </c>
      <c r="Z196" s="40">
        <f ca="1">'000046346'!H39</f>
        <v>0</v>
      </c>
      <c r="AA196" s="40">
        <f ca="1">'000015782'!H39</f>
        <v>0</v>
      </c>
      <c r="AB196" s="40">
        <f ca="1">'000000500'!H39</f>
        <v>0</v>
      </c>
      <c r="AC196" s="40">
        <f ca="1">'000176242'!H39</f>
        <v>0</v>
      </c>
      <c r="AD196" s="40">
        <f ca="1">'000222088'!H39</f>
        <v>0</v>
      </c>
      <c r="AE196" s="40">
        <f ca="1">'000206806'!H39</f>
        <v>0</v>
      </c>
      <c r="AF196" s="40">
        <f ca="1">'000191524'!H39</f>
        <v>0</v>
      </c>
      <c r="AG196" s="40">
        <f ca="1">'000168601'!H39</f>
        <v>0</v>
      </c>
      <c r="AH196" s="40">
        <f ca="1">'000145678'!H39</f>
        <v>0</v>
      </c>
      <c r="AI196" s="40">
        <f ca="1">'000122755'!H39</f>
        <v>0</v>
      </c>
      <c r="AJ196" s="40">
        <f ca="1">'000099833'!H39</f>
        <v>0</v>
      </c>
      <c r="AK196" s="40">
        <f ca="1">'000069269'!H39</f>
        <v>0</v>
      </c>
      <c r="AL196" s="40">
        <f ca="1">'000038705'!H39</f>
        <v>0</v>
      </c>
      <c r="AM196" s="40">
        <f ca="1">'000008141'!H39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IF(AN196=0,0,-1*((AN196/AN157)*(LN(AN196/AN157))))</f>
        <v>0</v>
      </c>
      <c r="AS196" s="64">
        <f ca="1">IF(AN196=0,0,(AN196/AN157)^2)</f>
        <v>0</v>
      </c>
    </row>
    <row r="197" spans="1:45" x14ac:dyDescent="0.25">
      <c r="A197" s="54" t="s">
        <v>47</v>
      </c>
      <c r="B197" s="40">
        <f ca="1">'000076910'!H40</f>
        <v>0</v>
      </c>
      <c r="C197" s="40">
        <f ca="1">'000061628'!H40</f>
        <v>0</v>
      </c>
      <c r="D197" s="40">
        <f ca="1">'000031064'!H40</f>
        <v>0</v>
      </c>
      <c r="E197" s="40">
        <f ca="1">'000298498'!H40</f>
        <v>0</v>
      </c>
      <c r="F197" s="40">
        <f ca="1">'000160960'!H40</f>
        <v>0</v>
      </c>
      <c r="G197" s="40">
        <f ca="1">'000138037'!H40</f>
        <v>0</v>
      </c>
      <c r="H197" s="40">
        <f ca="1">'000115115'!H40</f>
        <v>0</v>
      </c>
      <c r="I197" s="40">
        <f ca="1">'000092192'!H40</f>
        <v>0</v>
      </c>
      <c r="J197" s="40">
        <f ca="1">'000053987'!H40</f>
        <v>0</v>
      </c>
      <c r="K197" s="40">
        <f ca="1">'000023423'!H40</f>
        <v>0</v>
      </c>
      <c r="L197" s="40">
        <f ca="1">'000290857'!H40</f>
        <v>0</v>
      </c>
      <c r="M197" s="40">
        <f ca="1">'000283216'!H40</f>
        <v>0</v>
      </c>
      <c r="N197" s="40">
        <f ca="1">'000275575'!H40</f>
        <v>0</v>
      </c>
      <c r="O197" s="40">
        <f ca="1">'000267934'!H40</f>
        <v>0</v>
      </c>
      <c r="P197" s="40">
        <f ca="1">'000260293'!H40</f>
        <v>0</v>
      </c>
      <c r="Q197" s="40">
        <f ca="1">'000252652'!H40</f>
        <v>0</v>
      </c>
      <c r="R197" s="40">
        <f ca="1">'000229729'!H40</f>
        <v>0</v>
      </c>
      <c r="S197" s="40">
        <f ca="1">'000214447'!H40</f>
        <v>0</v>
      </c>
      <c r="T197" s="40">
        <f ca="1">'000199165'!H40</f>
        <v>0</v>
      </c>
      <c r="U197" s="40">
        <f ca="1">'000183883'!H40</f>
        <v>0</v>
      </c>
      <c r="V197" s="40">
        <f ca="1">'000153319'!H40</f>
        <v>0</v>
      </c>
      <c r="W197" s="40">
        <f ca="1">'000130396'!H40</f>
        <v>0</v>
      </c>
      <c r="X197" s="40">
        <f ca="1">'000107474'!H40</f>
        <v>0</v>
      </c>
      <c r="Y197" s="40">
        <f ca="1">'000084551'!H40</f>
        <v>0</v>
      </c>
      <c r="Z197" s="40">
        <f ca="1">'000046346'!H40</f>
        <v>0</v>
      </c>
      <c r="AA197" s="40">
        <f ca="1">'000015782'!H40</f>
        <v>0</v>
      </c>
      <c r="AB197" s="40">
        <f ca="1">'000000500'!H40</f>
        <v>0</v>
      </c>
      <c r="AC197" s="40">
        <f ca="1">'000176242'!H40</f>
        <v>0</v>
      </c>
      <c r="AD197" s="40">
        <f ca="1">'000222088'!H40</f>
        <v>0</v>
      </c>
      <c r="AE197" s="40">
        <f ca="1">'000206806'!H40</f>
        <v>0</v>
      </c>
      <c r="AF197" s="40">
        <f ca="1">'000191524'!H40</f>
        <v>0</v>
      </c>
      <c r="AG197" s="40">
        <f ca="1">'000168601'!H40</f>
        <v>0</v>
      </c>
      <c r="AH197" s="40">
        <f ca="1">'000145678'!H40</f>
        <v>0</v>
      </c>
      <c r="AI197" s="40">
        <f ca="1">'000122755'!H40</f>
        <v>0</v>
      </c>
      <c r="AJ197" s="40">
        <f ca="1">'000099833'!H40</f>
        <v>0</v>
      </c>
      <c r="AK197" s="40">
        <f ca="1">'000069269'!H40</f>
        <v>0</v>
      </c>
      <c r="AL197" s="40">
        <f ca="1">'000038705'!H40</f>
        <v>0</v>
      </c>
      <c r="AM197" s="40">
        <f ca="1">'000008141'!H40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IF(AN197=0,0,-1*((AN197/AN157)*(LN(AN197/AN157))))</f>
        <v>0</v>
      </c>
      <c r="AS197" s="64">
        <f ca="1">IF(AN197=0,0,(AN197/AN157)^2)</f>
        <v>0</v>
      </c>
    </row>
    <row r="198" spans="1:45" x14ac:dyDescent="0.25">
      <c r="A198" s="54" t="s">
        <v>48</v>
      </c>
      <c r="B198" s="40">
        <f ca="1">'000076910'!H41</f>
        <v>0</v>
      </c>
      <c r="C198" s="40">
        <f ca="1">'000061628'!H41</f>
        <v>0</v>
      </c>
      <c r="D198" s="40">
        <f ca="1">'000031064'!H41</f>
        <v>0</v>
      </c>
      <c r="E198" s="40">
        <f ca="1">'000298498'!H41</f>
        <v>0</v>
      </c>
      <c r="F198" s="40">
        <f ca="1">'000160960'!H41</f>
        <v>0</v>
      </c>
      <c r="G198" s="40">
        <f ca="1">'000138037'!H41</f>
        <v>0</v>
      </c>
      <c r="H198" s="40">
        <f ca="1">'000115115'!H41</f>
        <v>0</v>
      </c>
      <c r="I198" s="40">
        <f ca="1">'000092192'!H41</f>
        <v>0</v>
      </c>
      <c r="J198" s="40">
        <f ca="1">'000053987'!H41</f>
        <v>0</v>
      </c>
      <c r="K198" s="40">
        <f ca="1">'000023423'!H41</f>
        <v>0</v>
      </c>
      <c r="L198" s="40">
        <f ca="1">'000290857'!H41</f>
        <v>0</v>
      </c>
      <c r="M198" s="40">
        <f ca="1">'000283216'!H41</f>
        <v>0</v>
      </c>
      <c r="N198" s="40">
        <f ca="1">'000275575'!H41</f>
        <v>0</v>
      </c>
      <c r="O198" s="40">
        <f ca="1">'000267934'!H41</f>
        <v>0</v>
      </c>
      <c r="P198" s="40">
        <f ca="1">'000260293'!H41</f>
        <v>0</v>
      </c>
      <c r="Q198" s="40">
        <f ca="1">'000252652'!H41</f>
        <v>0</v>
      </c>
      <c r="R198" s="40">
        <f ca="1">'000229729'!H41</f>
        <v>0</v>
      </c>
      <c r="S198" s="40">
        <f ca="1">'000214447'!H41</f>
        <v>0</v>
      </c>
      <c r="T198" s="40">
        <f ca="1">'000199165'!H41</f>
        <v>0</v>
      </c>
      <c r="U198" s="40">
        <f ca="1">'000183883'!H41</f>
        <v>0</v>
      </c>
      <c r="V198" s="40">
        <f ca="1">'000153319'!H41</f>
        <v>0</v>
      </c>
      <c r="W198" s="40">
        <f ca="1">'000130396'!H41</f>
        <v>0</v>
      </c>
      <c r="X198" s="40">
        <f ca="1">'000107474'!H41</f>
        <v>0</v>
      </c>
      <c r="Y198" s="40">
        <f ca="1">'000084551'!H41</f>
        <v>0</v>
      </c>
      <c r="Z198" s="40">
        <f ca="1">'000046346'!H41</f>
        <v>0</v>
      </c>
      <c r="AA198" s="40">
        <f ca="1">'000015782'!H41</f>
        <v>0</v>
      </c>
      <c r="AB198" s="40">
        <f ca="1">'000000500'!H41</f>
        <v>0</v>
      </c>
      <c r="AC198" s="40">
        <f ca="1">'000176242'!H41</f>
        <v>0</v>
      </c>
      <c r="AD198" s="40">
        <f ca="1">'000222088'!H41</f>
        <v>0</v>
      </c>
      <c r="AE198" s="40">
        <f ca="1">'000206806'!H41</f>
        <v>0</v>
      </c>
      <c r="AF198" s="40">
        <f ca="1">'000191524'!H41</f>
        <v>0</v>
      </c>
      <c r="AG198" s="40">
        <f ca="1">'000168601'!H41</f>
        <v>0</v>
      </c>
      <c r="AH198" s="40">
        <f ca="1">'000145678'!H41</f>
        <v>0</v>
      </c>
      <c r="AI198" s="40">
        <f ca="1">'000122755'!H41</f>
        <v>0</v>
      </c>
      <c r="AJ198" s="40">
        <f ca="1">'000099833'!H41</f>
        <v>0</v>
      </c>
      <c r="AK198" s="40">
        <f ca="1">'000069269'!H41</f>
        <v>0</v>
      </c>
      <c r="AL198" s="40">
        <f ca="1">'000038705'!H41</f>
        <v>0</v>
      </c>
      <c r="AM198" s="40">
        <f ca="1">'000008141'!H41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IF(AN198=0,0,-1*((AN198/AN157)*(LN(AN198/AN157))))</f>
        <v>0</v>
      </c>
      <c r="AS198" s="64">
        <f ca="1">IF(AN198=0,0,(AN198/AN157)^2)</f>
        <v>0</v>
      </c>
    </row>
    <row r="199" spans="1:45" x14ac:dyDescent="0.25">
      <c r="A199" s="54" t="s">
        <v>49</v>
      </c>
      <c r="B199" s="40">
        <f ca="1">'000076910'!H42</f>
        <v>0</v>
      </c>
      <c r="C199" s="40">
        <f ca="1">'000061628'!H42</f>
        <v>0</v>
      </c>
      <c r="D199" s="40">
        <f ca="1">'000031064'!H42</f>
        <v>0</v>
      </c>
      <c r="E199" s="40">
        <f ca="1">'000298498'!H42</f>
        <v>0</v>
      </c>
      <c r="F199" s="40">
        <f ca="1">'000160960'!H42</f>
        <v>0</v>
      </c>
      <c r="G199" s="40">
        <f ca="1">'000138037'!H42</f>
        <v>0</v>
      </c>
      <c r="H199" s="40">
        <f ca="1">'000115115'!H42</f>
        <v>0</v>
      </c>
      <c r="I199" s="40">
        <f ca="1">'000092192'!H42</f>
        <v>0</v>
      </c>
      <c r="J199" s="40">
        <f ca="1">'000053987'!H42</f>
        <v>0</v>
      </c>
      <c r="K199" s="40">
        <f ca="1">'000023423'!H42</f>
        <v>0</v>
      </c>
      <c r="L199" s="40">
        <f ca="1">'000290857'!H42</f>
        <v>0</v>
      </c>
      <c r="M199" s="40">
        <f ca="1">'000283216'!H42</f>
        <v>0</v>
      </c>
      <c r="N199" s="40">
        <f ca="1">'000275575'!H42</f>
        <v>0</v>
      </c>
      <c r="O199" s="40">
        <f ca="1">'000267934'!H42</f>
        <v>0</v>
      </c>
      <c r="P199" s="40">
        <f ca="1">'000260293'!H42</f>
        <v>0</v>
      </c>
      <c r="Q199" s="40">
        <f ca="1">'000252652'!H42</f>
        <v>0</v>
      </c>
      <c r="R199" s="40">
        <f ca="1">'000229729'!H42</f>
        <v>0</v>
      </c>
      <c r="S199" s="40">
        <f ca="1">'000214447'!H42</f>
        <v>0</v>
      </c>
      <c r="T199" s="40">
        <f ca="1">'000199165'!H42</f>
        <v>0</v>
      </c>
      <c r="U199" s="40">
        <f ca="1">'000183883'!H42</f>
        <v>0</v>
      </c>
      <c r="V199" s="40">
        <f ca="1">'000153319'!H42</f>
        <v>0</v>
      </c>
      <c r="W199" s="40">
        <f ca="1">'000130396'!H42</f>
        <v>0</v>
      </c>
      <c r="X199" s="40">
        <f ca="1">'000107474'!H42</f>
        <v>0</v>
      </c>
      <c r="Y199" s="40">
        <f ca="1">'000084551'!H42</f>
        <v>0</v>
      </c>
      <c r="Z199" s="40">
        <f ca="1">'000046346'!H42</f>
        <v>0</v>
      </c>
      <c r="AA199" s="40">
        <f ca="1">'000015782'!H42</f>
        <v>0</v>
      </c>
      <c r="AB199" s="40">
        <f ca="1">'000000500'!H42</f>
        <v>0</v>
      </c>
      <c r="AC199" s="40">
        <f ca="1">'000176242'!H42</f>
        <v>0</v>
      </c>
      <c r="AD199" s="40">
        <f ca="1">'000222088'!H42</f>
        <v>0</v>
      </c>
      <c r="AE199" s="40">
        <f ca="1">'000206806'!H42</f>
        <v>0</v>
      </c>
      <c r="AF199" s="40">
        <f ca="1">'000191524'!H42</f>
        <v>0</v>
      </c>
      <c r="AG199" s="40">
        <f ca="1">'000168601'!H42</f>
        <v>0</v>
      </c>
      <c r="AH199" s="40">
        <f ca="1">'000145678'!H42</f>
        <v>0</v>
      </c>
      <c r="AI199" s="40">
        <f ca="1">'000122755'!H42</f>
        <v>0</v>
      </c>
      <c r="AJ199" s="40">
        <f ca="1">'000099833'!H42</f>
        <v>0</v>
      </c>
      <c r="AK199" s="40">
        <f ca="1">'000069269'!H42</f>
        <v>0</v>
      </c>
      <c r="AL199" s="40">
        <f ca="1">'000038705'!H42</f>
        <v>0</v>
      </c>
      <c r="AM199" s="40">
        <f ca="1">'000008141'!H42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IF(AN199=0,0,-1*((AN199/AN157)*(LN(AN199/AN157))))</f>
        <v>0</v>
      </c>
      <c r="AS199" s="64">
        <f ca="1">IF(AN199=0,0,(AN199/AN157)^2)</f>
        <v>0</v>
      </c>
    </row>
    <row r="200" spans="1:45" x14ac:dyDescent="0.25">
      <c r="A200" s="54" t="s">
        <v>50</v>
      </c>
      <c r="B200" s="40">
        <f ca="1">'000076910'!H43</f>
        <v>0</v>
      </c>
      <c r="C200" s="40">
        <f ca="1">'000061628'!H43</f>
        <v>0</v>
      </c>
      <c r="D200" s="40">
        <f ca="1">'000031064'!H43</f>
        <v>0</v>
      </c>
      <c r="E200" s="40">
        <f ca="1">'000298498'!H43</f>
        <v>0</v>
      </c>
      <c r="F200" s="40">
        <f ca="1">'000160960'!H43</f>
        <v>0</v>
      </c>
      <c r="G200" s="40">
        <f ca="1">'000138037'!H43</f>
        <v>0</v>
      </c>
      <c r="H200" s="40">
        <f ca="1">'000115115'!H43</f>
        <v>0</v>
      </c>
      <c r="I200" s="40">
        <f ca="1">'000092192'!H43</f>
        <v>0</v>
      </c>
      <c r="J200" s="40">
        <f ca="1">'000053987'!H43</f>
        <v>0</v>
      </c>
      <c r="K200" s="40">
        <f ca="1">'000023423'!H43</f>
        <v>0</v>
      </c>
      <c r="L200" s="40">
        <f ca="1">'000290857'!H43</f>
        <v>0</v>
      </c>
      <c r="M200" s="40">
        <f ca="1">'000283216'!H43</f>
        <v>0</v>
      </c>
      <c r="N200" s="40">
        <f ca="1">'000275575'!H43</f>
        <v>0</v>
      </c>
      <c r="O200" s="40">
        <f ca="1">'000267934'!H43</f>
        <v>0</v>
      </c>
      <c r="P200" s="40">
        <f ca="1">'000260293'!H43</f>
        <v>0</v>
      </c>
      <c r="Q200" s="40">
        <f ca="1">'000252652'!H43</f>
        <v>0</v>
      </c>
      <c r="R200" s="40">
        <f ca="1">'000229729'!H43</f>
        <v>0</v>
      </c>
      <c r="S200" s="40">
        <f ca="1">'000214447'!H43</f>
        <v>0</v>
      </c>
      <c r="T200" s="40">
        <f ca="1">'000199165'!H43</f>
        <v>0</v>
      </c>
      <c r="U200" s="40">
        <f ca="1">'000183883'!H43</f>
        <v>0</v>
      </c>
      <c r="V200" s="40">
        <f ca="1">'000153319'!H43</f>
        <v>0</v>
      </c>
      <c r="W200" s="40">
        <f ca="1">'000130396'!H43</f>
        <v>0</v>
      </c>
      <c r="X200" s="40">
        <f ca="1">'000107474'!H43</f>
        <v>0</v>
      </c>
      <c r="Y200" s="40">
        <f ca="1">'000084551'!H43</f>
        <v>0</v>
      </c>
      <c r="Z200" s="40">
        <f ca="1">'000046346'!H43</f>
        <v>0</v>
      </c>
      <c r="AA200" s="40">
        <f ca="1">'000015782'!H43</f>
        <v>0</v>
      </c>
      <c r="AB200" s="40">
        <f ca="1">'000000500'!H43</f>
        <v>0</v>
      </c>
      <c r="AC200" s="40">
        <f ca="1">'000176242'!H43</f>
        <v>0</v>
      </c>
      <c r="AD200" s="40">
        <f ca="1">'000222088'!H43</f>
        <v>0</v>
      </c>
      <c r="AE200" s="40">
        <f ca="1">'000206806'!H43</f>
        <v>0</v>
      </c>
      <c r="AF200" s="40">
        <f ca="1">'000191524'!H43</f>
        <v>0</v>
      </c>
      <c r="AG200" s="40">
        <f ca="1">'000168601'!H43</f>
        <v>0</v>
      </c>
      <c r="AH200" s="40">
        <f ca="1">'000145678'!H43</f>
        <v>0</v>
      </c>
      <c r="AI200" s="40">
        <f ca="1">'000122755'!H43</f>
        <v>0</v>
      </c>
      <c r="AJ200" s="40">
        <f ca="1">'000099833'!H43</f>
        <v>0</v>
      </c>
      <c r="AK200" s="40">
        <f ca="1">'000069269'!H43</f>
        <v>0</v>
      </c>
      <c r="AL200" s="40">
        <f ca="1">'000038705'!H43</f>
        <v>0</v>
      </c>
      <c r="AM200" s="40">
        <f ca="1">'000008141'!H43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IF(AN200=0,0,-1*((AN200/AN157)*(LN(AN200/AN157))))</f>
        <v>0</v>
      </c>
      <c r="AS200" s="64">
        <f ca="1">IF(AN200=0,0,(AN200/AN157)^2)</f>
        <v>0</v>
      </c>
    </row>
    <row r="201" spans="1:45" x14ac:dyDescent="0.25">
      <c r="A201" s="54" t="s">
        <v>51</v>
      </c>
      <c r="B201" s="40">
        <f ca="1">'000076910'!H44</f>
        <v>0</v>
      </c>
      <c r="C201" s="40">
        <f ca="1">'000061628'!H44</f>
        <v>0</v>
      </c>
      <c r="D201" s="40">
        <f ca="1">'000031064'!H44</f>
        <v>0</v>
      </c>
      <c r="E201" s="40">
        <f ca="1">'000298498'!H44</f>
        <v>0</v>
      </c>
      <c r="F201" s="40">
        <f ca="1">'000160960'!H44</f>
        <v>0</v>
      </c>
      <c r="G201" s="40">
        <f ca="1">'000138037'!H44</f>
        <v>0</v>
      </c>
      <c r="H201" s="40">
        <f ca="1">'000115115'!H44</f>
        <v>0</v>
      </c>
      <c r="I201" s="40">
        <f ca="1">'000092192'!H44</f>
        <v>0</v>
      </c>
      <c r="J201" s="40">
        <f ca="1">'000053987'!H44</f>
        <v>0</v>
      </c>
      <c r="K201" s="40">
        <f ca="1">'000023423'!H44</f>
        <v>0</v>
      </c>
      <c r="L201" s="40">
        <f ca="1">'000290857'!H44</f>
        <v>0</v>
      </c>
      <c r="M201" s="40">
        <f ca="1">'000283216'!H44</f>
        <v>0</v>
      </c>
      <c r="N201" s="40">
        <f ca="1">'000275575'!H44</f>
        <v>0</v>
      </c>
      <c r="O201" s="40">
        <f ca="1">'000267934'!H44</f>
        <v>0</v>
      </c>
      <c r="P201" s="40">
        <f ca="1">'000260293'!H44</f>
        <v>0</v>
      </c>
      <c r="Q201" s="40">
        <f ca="1">'000252652'!H44</f>
        <v>0</v>
      </c>
      <c r="R201" s="40">
        <f ca="1">'000229729'!H44</f>
        <v>0</v>
      </c>
      <c r="S201" s="40">
        <f ca="1">'000214447'!H44</f>
        <v>0</v>
      </c>
      <c r="T201" s="40">
        <f ca="1">'000199165'!H44</f>
        <v>0</v>
      </c>
      <c r="U201" s="40">
        <f ca="1">'000183883'!H44</f>
        <v>0</v>
      </c>
      <c r="V201" s="40">
        <f ca="1">'000153319'!H44</f>
        <v>0</v>
      </c>
      <c r="W201" s="40">
        <f ca="1">'000130396'!H44</f>
        <v>0</v>
      </c>
      <c r="X201" s="40">
        <f ca="1">'000107474'!H44</f>
        <v>0</v>
      </c>
      <c r="Y201" s="40">
        <f ca="1">'000084551'!H44</f>
        <v>0</v>
      </c>
      <c r="Z201" s="40">
        <f ca="1">'000046346'!H44</f>
        <v>0</v>
      </c>
      <c r="AA201" s="40">
        <f ca="1">'000015782'!H44</f>
        <v>0</v>
      </c>
      <c r="AB201" s="40">
        <f ca="1">'000000500'!H44</f>
        <v>0</v>
      </c>
      <c r="AC201" s="40">
        <f ca="1">'000176242'!H44</f>
        <v>0</v>
      </c>
      <c r="AD201" s="40">
        <f ca="1">'000222088'!H44</f>
        <v>0</v>
      </c>
      <c r="AE201" s="40">
        <f ca="1">'000206806'!H44</f>
        <v>0</v>
      </c>
      <c r="AF201" s="40">
        <f ca="1">'000191524'!H44</f>
        <v>0</v>
      </c>
      <c r="AG201" s="40">
        <f ca="1">'000168601'!H44</f>
        <v>0</v>
      </c>
      <c r="AH201" s="40">
        <f ca="1">'000145678'!H44</f>
        <v>0</v>
      </c>
      <c r="AI201" s="40">
        <f ca="1">'000122755'!H44</f>
        <v>0</v>
      </c>
      <c r="AJ201" s="40">
        <f ca="1">'000099833'!H44</f>
        <v>0</v>
      </c>
      <c r="AK201" s="40">
        <f ca="1">'000069269'!H44</f>
        <v>0</v>
      </c>
      <c r="AL201" s="40">
        <f ca="1">'000038705'!H44</f>
        <v>0</v>
      </c>
      <c r="AM201" s="40">
        <f ca="1">'000008141'!H44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IF(AN201=0,0,-1*((AN201/AN157)*(LN(AN201/AN157))))</f>
        <v>0</v>
      </c>
      <c r="AS201" s="64">
        <f ca="1">IF(AN201=0,0,(AN201/AN157)^2)</f>
        <v>0</v>
      </c>
    </row>
    <row r="202" spans="1:45" x14ac:dyDescent="0.25">
      <c r="A202" s="54" t="s">
        <v>52</v>
      </c>
      <c r="B202" s="40">
        <f ca="1">'000076910'!H45</f>
        <v>0</v>
      </c>
      <c r="C202" s="40">
        <f ca="1">'000061628'!H45</f>
        <v>0</v>
      </c>
      <c r="D202" s="40">
        <f ca="1">'000031064'!H45</f>
        <v>0</v>
      </c>
      <c r="E202" s="40">
        <f ca="1">'000298498'!H45</f>
        <v>0</v>
      </c>
      <c r="F202" s="40">
        <f ca="1">'000160960'!H45</f>
        <v>0</v>
      </c>
      <c r="G202" s="40">
        <f ca="1">'000138037'!H45</f>
        <v>0</v>
      </c>
      <c r="H202" s="40">
        <f ca="1">'000115115'!H45</f>
        <v>0</v>
      </c>
      <c r="I202" s="40">
        <f ca="1">'000092192'!H45</f>
        <v>0</v>
      </c>
      <c r="J202" s="40">
        <f ca="1">'000053987'!H45</f>
        <v>0</v>
      </c>
      <c r="K202" s="40">
        <f ca="1">'000023423'!H45</f>
        <v>0</v>
      </c>
      <c r="L202" s="40">
        <f ca="1">'000290857'!H45</f>
        <v>0</v>
      </c>
      <c r="M202" s="40">
        <f ca="1">'000283216'!H45</f>
        <v>0</v>
      </c>
      <c r="N202" s="40">
        <f ca="1">'000275575'!H45</f>
        <v>0</v>
      </c>
      <c r="O202" s="40">
        <f ca="1">'000267934'!H45</f>
        <v>0</v>
      </c>
      <c r="P202" s="40">
        <f ca="1">'000260293'!H45</f>
        <v>0</v>
      </c>
      <c r="Q202" s="40">
        <f ca="1">'000252652'!H45</f>
        <v>0</v>
      </c>
      <c r="R202" s="40">
        <f ca="1">'000229729'!H45</f>
        <v>0</v>
      </c>
      <c r="S202" s="40">
        <f ca="1">'000214447'!H45</f>
        <v>0</v>
      </c>
      <c r="T202" s="40">
        <f ca="1">'000199165'!H45</f>
        <v>0</v>
      </c>
      <c r="U202" s="40">
        <f ca="1">'000183883'!H45</f>
        <v>0</v>
      </c>
      <c r="V202" s="40">
        <f ca="1">'000153319'!H45</f>
        <v>0</v>
      </c>
      <c r="W202" s="40">
        <f ca="1">'000130396'!H45</f>
        <v>0</v>
      </c>
      <c r="X202" s="40">
        <f ca="1">'000107474'!H45</f>
        <v>0</v>
      </c>
      <c r="Y202" s="40">
        <f ca="1">'000084551'!H45</f>
        <v>0</v>
      </c>
      <c r="Z202" s="40">
        <f ca="1">'000046346'!H45</f>
        <v>0</v>
      </c>
      <c r="AA202" s="40">
        <f ca="1">'000015782'!H45</f>
        <v>0</v>
      </c>
      <c r="AB202" s="40">
        <f ca="1">'000000500'!H45</f>
        <v>0</v>
      </c>
      <c r="AC202" s="40">
        <f ca="1">'000176242'!H45</f>
        <v>0</v>
      </c>
      <c r="AD202" s="40">
        <f ca="1">'000222088'!H45</f>
        <v>0</v>
      </c>
      <c r="AE202" s="40">
        <f ca="1">'000206806'!H45</f>
        <v>0</v>
      </c>
      <c r="AF202" s="40">
        <f ca="1">'000191524'!H45</f>
        <v>0</v>
      </c>
      <c r="AG202" s="40">
        <f ca="1">'000168601'!H45</f>
        <v>0</v>
      </c>
      <c r="AH202" s="40">
        <f ca="1">'000145678'!H45</f>
        <v>0</v>
      </c>
      <c r="AI202" s="40">
        <f ca="1">'000122755'!H45</f>
        <v>0</v>
      </c>
      <c r="AJ202" s="40">
        <f ca="1">'000099833'!H45</f>
        <v>0</v>
      </c>
      <c r="AK202" s="40">
        <f ca="1">'000069269'!H45</f>
        <v>0</v>
      </c>
      <c r="AL202" s="40">
        <f ca="1">'000038705'!H45</f>
        <v>0</v>
      </c>
      <c r="AM202" s="40">
        <f ca="1">'000008141'!H45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ca="1">AP202/SQRT(38)</f>
        <v>0</v>
      </c>
      <c r="AR202" s="37">
        <f ca="1">IF(AN202=0,0,-1*((AN202/AN157)*(LN(AN202/AN157))))</f>
        <v>0</v>
      </c>
      <c r="AS202" s="64">
        <f ca="1">IF(AN202=0,0,(AN202/AN157)^2)</f>
        <v>0</v>
      </c>
    </row>
    <row r="203" spans="1:45" x14ac:dyDescent="0.25">
      <c r="A203" s="54" t="s">
        <v>53</v>
      </c>
      <c r="B203" s="40">
        <f ca="1">'000076910'!H46</f>
        <v>0</v>
      </c>
      <c r="C203" s="40">
        <f ca="1">'000061628'!H46</f>
        <v>0</v>
      </c>
      <c r="D203" s="40">
        <f ca="1">'000031064'!H46</f>
        <v>0</v>
      </c>
      <c r="E203" s="40">
        <f ca="1">'000298498'!H46</f>
        <v>0</v>
      </c>
      <c r="F203" s="40">
        <f ca="1">'000160960'!H46</f>
        <v>0</v>
      </c>
      <c r="G203" s="40">
        <f ca="1">'000138037'!H46</f>
        <v>0</v>
      </c>
      <c r="H203" s="40">
        <f ca="1">'000115115'!H46</f>
        <v>0</v>
      </c>
      <c r="I203" s="40">
        <f ca="1">'000092192'!H46</f>
        <v>0</v>
      </c>
      <c r="J203" s="40">
        <f ca="1">'000053987'!H46</f>
        <v>0</v>
      </c>
      <c r="K203" s="40">
        <f ca="1">'000023423'!H46</f>
        <v>0</v>
      </c>
      <c r="L203" s="40">
        <f ca="1">'000290857'!H46</f>
        <v>0</v>
      </c>
      <c r="M203" s="40">
        <f ca="1">'000283216'!H46</f>
        <v>0</v>
      </c>
      <c r="N203" s="40">
        <f ca="1">'000275575'!H46</f>
        <v>0</v>
      </c>
      <c r="O203" s="40">
        <f ca="1">'000267934'!H46</f>
        <v>0</v>
      </c>
      <c r="P203" s="40">
        <f ca="1">'000260293'!H46</f>
        <v>0</v>
      </c>
      <c r="Q203" s="40">
        <f ca="1">'000252652'!H46</f>
        <v>0</v>
      </c>
      <c r="R203" s="40">
        <f ca="1">'000229729'!H46</f>
        <v>0</v>
      </c>
      <c r="S203" s="40">
        <f ca="1">'000214447'!H46</f>
        <v>0</v>
      </c>
      <c r="T203" s="40">
        <f ca="1">'000199165'!H46</f>
        <v>0</v>
      </c>
      <c r="U203" s="40">
        <f ca="1">'000183883'!H46</f>
        <v>0</v>
      </c>
      <c r="V203" s="40">
        <f ca="1">'000153319'!H46</f>
        <v>0</v>
      </c>
      <c r="W203" s="40">
        <f ca="1">'000130396'!H46</f>
        <v>0</v>
      </c>
      <c r="X203" s="40">
        <f ca="1">'000107474'!H46</f>
        <v>0</v>
      </c>
      <c r="Y203" s="40">
        <f ca="1">'000084551'!H46</f>
        <v>0</v>
      </c>
      <c r="Z203" s="40">
        <f ca="1">'000046346'!H46</f>
        <v>0</v>
      </c>
      <c r="AA203" s="40">
        <f ca="1">'000015782'!H46</f>
        <v>0</v>
      </c>
      <c r="AB203" s="40">
        <f ca="1">'000000500'!H46</f>
        <v>0</v>
      </c>
      <c r="AC203" s="40">
        <f ca="1">'000176242'!H46</f>
        <v>0</v>
      </c>
      <c r="AD203" s="40">
        <f ca="1">'000222088'!H46</f>
        <v>0</v>
      </c>
      <c r="AE203" s="40">
        <f ca="1">'000206806'!H46</f>
        <v>0</v>
      </c>
      <c r="AF203" s="40">
        <f ca="1">'000191524'!H46</f>
        <v>0</v>
      </c>
      <c r="AG203" s="40">
        <f ca="1">'000168601'!H46</f>
        <v>0</v>
      </c>
      <c r="AH203" s="40">
        <f ca="1">'000145678'!H46</f>
        <v>0</v>
      </c>
      <c r="AI203" s="40">
        <f ca="1">'000122755'!H46</f>
        <v>0</v>
      </c>
      <c r="AJ203" s="40">
        <f ca="1">'000099833'!H46</f>
        <v>0</v>
      </c>
      <c r="AK203" s="40">
        <f ca="1">'000069269'!H46</f>
        <v>0</v>
      </c>
      <c r="AL203" s="40">
        <f ca="1">'000038705'!H46</f>
        <v>0</v>
      </c>
      <c r="AM203" s="40">
        <f ca="1">'000008141'!H46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ca="1">AP203/SQRT(38)</f>
        <v>0</v>
      </c>
      <c r="AR203" s="37">
        <f ca="1">IF(AN203=0,0,-1*((AN203/AN157)*(LN(AN203/AN157))))</f>
        <v>0</v>
      </c>
      <c r="AS203" s="64">
        <f ca="1">IF(AN203=0,0,(AN203/AN157)^2)</f>
        <v>0</v>
      </c>
    </row>
    <row r="204" spans="1:45" x14ac:dyDescent="0.25">
      <c r="A204" s="54" t="s">
        <v>54</v>
      </c>
      <c r="B204" s="40">
        <f ca="1">'000076910'!H47</f>
        <v>0</v>
      </c>
      <c r="C204" s="40">
        <f ca="1">'000061628'!H47</f>
        <v>0</v>
      </c>
      <c r="D204" s="40">
        <f ca="1">'000031064'!H47</f>
        <v>0</v>
      </c>
      <c r="E204" s="40">
        <f ca="1">'000298498'!H47</f>
        <v>0</v>
      </c>
      <c r="F204" s="40">
        <f ca="1">'000160960'!H47</f>
        <v>0</v>
      </c>
      <c r="G204" s="40">
        <f ca="1">'000138037'!H47</f>
        <v>0</v>
      </c>
      <c r="H204" s="40">
        <f ca="1">'000115115'!H47</f>
        <v>0</v>
      </c>
      <c r="I204" s="40">
        <f ca="1">'000092192'!H47</f>
        <v>0</v>
      </c>
      <c r="J204" s="40">
        <f ca="1">'000053987'!H47</f>
        <v>0</v>
      </c>
      <c r="K204" s="40">
        <f ca="1">'000023423'!H47</f>
        <v>0</v>
      </c>
      <c r="L204" s="40">
        <f ca="1">'000290857'!H47</f>
        <v>0</v>
      </c>
      <c r="M204" s="40">
        <f ca="1">'000283216'!H47</f>
        <v>0</v>
      </c>
      <c r="N204" s="40">
        <f ca="1">'000275575'!H47</f>
        <v>0</v>
      </c>
      <c r="O204" s="40">
        <f ca="1">'000267934'!H47</f>
        <v>0</v>
      </c>
      <c r="P204" s="40">
        <f ca="1">'000260293'!H47</f>
        <v>0</v>
      </c>
      <c r="Q204" s="40">
        <f ca="1">'000252652'!H47</f>
        <v>0</v>
      </c>
      <c r="R204" s="40">
        <f ca="1">'000229729'!H47</f>
        <v>0</v>
      </c>
      <c r="S204" s="40">
        <f ca="1">'000214447'!H47</f>
        <v>0</v>
      </c>
      <c r="T204" s="40">
        <f ca="1">'000199165'!H47</f>
        <v>0</v>
      </c>
      <c r="U204" s="40">
        <f ca="1">'000183883'!H47</f>
        <v>0</v>
      </c>
      <c r="V204" s="40">
        <f ca="1">'000153319'!H47</f>
        <v>0</v>
      </c>
      <c r="W204" s="40">
        <f ca="1">'000130396'!H47</f>
        <v>0</v>
      </c>
      <c r="X204" s="40">
        <f ca="1">'000107474'!H47</f>
        <v>0</v>
      </c>
      <c r="Y204" s="40">
        <f ca="1">'000084551'!H47</f>
        <v>0</v>
      </c>
      <c r="Z204" s="40">
        <f ca="1">'000046346'!H47</f>
        <v>0</v>
      </c>
      <c r="AA204" s="40">
        <f ca="1">'000015782'!H47</f>
        <v>0</v>
      </c>
      <c r="AB204" s="40">
        <f ca="1">'000000500'!H47</f>
        <v>0</v>
      </c>
      <c r="AC204" s="40">
        <f ca="1">'000176242'!H47</f>
        <v>0</v>
      </c>
      <c r="AD204" s="40">
        <f ca="1">'000222088'!H47</f>
        <v>0</v>
      </c>
      <c r="AE204" s="40">
        <f ca="1">'000206806'!H47</f>
        <v>0</v>
      </c>
      <c r="AF204" s="40">
        <f ca="1">'000191524'!H47</f>
        <v>0</v>
      </c>
      <c r="AG204" s="40">
        <f ca="1">'000168601'!H47</f>
        <v>0</v>
      </c>
      <c r="AH204" s="40">
        <f ca="1">'000145678'!H47</f>
        <v>0</v>
      </c>
      <c r="AI204" s="40">
        <f ca="1">'000122755'!H47</f>
        <v>0</v>
      </c>
      <c r="AJ204" s="40">
        <f ca="1">'000099833'!H47</f>
        <v>0</v>
      </c>
      <c r="AK204" s="40">
        <f ca="1">'000069269'!H47</f>
        <v>0</v>
      </c>
      <c r="AL204" s="40">
        <f ca="1">'000038705'!H47</f>
        <v>0</v>
      </c>
      <c r="AM204" s="40">
        <f ca="1">'000008141'!H47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IF(AN204=0,0,-1*((AN204/AN157)*(LN(AN204/AN157))))</f>
        <v>0</v>
      </c>
      <c r="AS204" s="64">
        <f ca="1">IF(AN204=0,0,(AN204/AN157)^2)</f>
        <v>0</v>
      </c>
    </row>
    <row r="205" spans="1:45" x14ac:dyDescent="0.25">
      <c r="A205" s="54" t="s">
        <v>55</v>
      </c>
      <c r="B205" s="40">
        <f ca="1">'000076910'!H48</f>
        <v>0</v>
      </c>
      <c r="C205" s="40">
        <f ca="1">'000061628'!H48</f>
        <v>0</v>
      </c>
      <c r="D205" s="40">
        <f ca="1">'000031064'!H48</f>
        <v>0</v>
      </c>
      <c r="E205" s="40">
        <f ca="1">'000298498'!H48</f>
        <v>0</v>
      </c>
      <c r="F205" s="40">
        <f ca="1">'000160960'!H48</f>
        <v>0</v>
      </c>
      <c r="G205" s="40">
        <f ca="1">'000138037'!H48</f>
        <v>0</v>
      </c>
      <c r="H205" s="40">
        <f ca="1">'000115115'!H48</f>
        <v>1</v>
      </c>
      <c r="I205" s="40">
        <f ca="1">'000092192'!H48</f>
        <v>0</v>
      </c>
      <c r="J205" s="40">
        <f ca="1">'000053987'!H48</f>
        <v>0</v>
      </c>
      <c r="K205" s="40">
        <f ca="1">'000023423'!H48</f>
        <v>0</v>
      </c>
      <c r="L205" s="40">
        <f ca="1">'000290857'!H48</f>
        <v>0</v>
      </c>
      <c r="M205" s="40">
        <f ca="1">'000283216'!H48</f>
        <v>0</v>
      </c>
      <c r="N205" s="40">
        <f ca="1">'000275575'!H48</f>
        <v>0</v>
      </c>
      <c r="O205" s="40">
        <f ca="1">'000267934'!H48</f>
        <v>0</v>
      </c>
      <c r="P205" s="40">
        <f ca="1">'000260293'!H48</f>
        <v>0</v>
      </c>
      <c r="Q205" s="40">
        <f ca="1">'000252652'!H48</f>
        <v>0</v>
      </c>
      <c r="R205" s="40">
        <f ca="1">'000229729'!H48</f>
        <v>1</v>
      </c>
      <c r="S205" s="40">
        <f ca="1">'000214447'!H48</f>
        <v>0</v>
      </c>
      <c r="T205" s="40">
        <f ca="1">'000199165'!H48</f>
        <v>0</v>
      </c>
      <c r="U205" s="40">
        <f ca="1">'000183883'!H48</f>
        <v>2</v>
      </c>
      <c r="V205" s="40">
        <f ca="1">'000153319'!H48</f>
        <v>0</v>
      </c>
      <c r="W205" s="40">
        <f ca="1">'000130396'!H48</f>
        <v>0</v>
      </c>
      <c r="X205" s="40">
        <f ca="1">'000107474'!H48</f>
        <v>5</v>
      </c>
      <c r="Y205" s="40">
        <f ca="1">'000084551'!H48</f>
        <v>0</v>
      </c>
      <c r="Z205" s="40">
        <f ca="1">'000046346'!H48</f>
        <v>0</v>
      </c>
      <c r="AA205" s="40">
        <f ca="1">'000015782'!H48</f>
        <v>0</v>
      </c>
      <c r="AB205" s="40">
        <f ca="1">'000000500'!H48</f>
        <v>0</v>
      </c>
      <c r="AC205" s="40">
        <f ca="1">'000176242'!H48</f>
        <v>8</v>
      </c>
      <c r="AD205" s="40">
        <f ca="1">'000222088'!H48</f>
        <v>0</v>
      </c>
      <c r="AE205" s="40">
        <f ca="1">'000206806'!H48</f>
        <v>6</v>
      </c>
      <c r="AF205" s="40">
        <f ca="1">'000191524'!H48</f>
        <v>0</v>
      </c>
      <c r="AG205" s="40">
        <f ca="1">'000168601'!H48</f>
        <v>0</v>
      </c>
      <c r="AH205" s="40">
        <f ca="1">'000145678'!H48</f>
        <v>0</v>
      </c>
      <c r="AI205" s="40">
        <f ca="1">'000122755'!H48</f>
        <v>1</v>
      </c>
      <c r="AJ205" s="40">
        <f ca="1">'000099833'!H48</f>
        <v>0</v>
      </c>
      <c r="AK205" s="40">
        <f ca="1">'000069269'!H48</f>
        <v>0</v>
      </c>
      <c r="AL205" s="40">
        <f ca="1">'000038705'!H48</f>
        <v>4</v>
      </c>
      <c r="AM205" s="40">
        <f ca="1">'000008141'!H48</f>
        <v>0</v>
      </c>
      <c r="AN205" s="40">
        <f ca="1">SUM(B205:AM205)</f>
        <v>28</v>
      </c>
      <c r="AO205" s="37">
        <f ca="1">AVERAGE(B205:AM205)</f>
        <v>0.73684210526315785</v>
      </c>
      <c r="AP205" s="37">
        <f ca="1">STDEV(B205:AM205)</f>
        <v>1.8553678228802051</v>
      </c>
      <c r="AQ205" s="37">
        <f ca="1">AP205/SQRT(38)</f>
        <v>0.30098040494791578</v>
      </c>
      <c r="AR205" s="37">
        <f ca="1">IF(AN205=0,0,-1*((AN205/AN157)*(LN(AN205/AN157))))</f>
        <v>0.1168399685464573</v>
      </c>
      <c r="AS205" s="64">
        <f ca="1">IF(AN205=0,0,(AN205/AN157)^2)</f>
        <v>0.765625</v>
      </c>
    </row>
    <row r="206" spans="1:45" x14ac:dyDescent="0.25">
      <c r="A206" s="54" t="s">
        <v>56</v>
      </c>
      <c r="B206" s="40">
        <f ca="1">'000076910'!H49</f>
        <v>0</v>
      </c>
      <c r="C206" s="40">
        <f ca="1">'000061628'!H49</f>
        <v>0</v>
      </c>
      <c r="D206" s="40">
        <f ca="1">'000031064'!H49</f>
        <v>0</v>
      </c>
      <c r="E206" s="40">
        <f ca="1">'000298498'!H49</f>
        <v>0</v>
      </c>
      <c r="F206" s="40">
        <f ca="1">'000160960'!H49</f>
        <v>0</v>
      </c>
      <c r="G206" s="40">
        <f ca="1">'000138037'!H49</f>
        <v>0</v>
      </c>
      <c r="H206" s="40">
        <f ca="1">'000115115'!H49</f>
        <v>0</v>
      </c>
      <c r="I206" s="40">
        <f ca="1">'000092192'!H49</f>
        <v>0</v>
      </c>
      <c r="J206" s="40">
        <f ca="1">'000053987'!H49</f>
        <v>0</v>
      </c>
      <c r="K206" s="40">
        <f ca="1">'000023423'!H49</f>
        <v>0</v>
      </c>
      <c r="L206" s="40">
        <f ca="1">'000290857'!H49</f>
        <v>0</v>
      </c>
      <c r="M206" s="40">
        <f ca="1">'000283216'!H49</f>
        <v>0</v>
      </c>
      <c r="N206" s="40">
        <f ca="1">'000275575'!H49</f>
        <v>0</v>
      </c>
      <c r="O206" s="40">
        <f ca="1">'000267934'!H49</f>
        <v>0</v>
      </c>
      <c r="P206" s="40">
        <f ca="1">'000260293'!H49</f>
        <v>0</v>
      </c>
      <c r="Q206" s="40">
        <f ca="1">'000252652'!H49</f>
        <v>0</v>
      </c>
      <c r="R206" s="40">
        <f ca="1">'000229729'!H49</f>
        <v>0</v>
      </c>
      <c r="S206" s="40">
        <f ca="1">'000214447'!H49</f>
        <v>0</v>
      </c>
      <c r="T206" s="40">
        <f ca="1">'000199165'!H49</f>
        <v>0</v>
      </c>
      <c r="U206" s="40">
        <f ca="1">'000183883'!H49</f>
        <v>0</v>
      </c>
      <c r="V206" s="40">
        <f ca="1">'000153319'!H49</f>
        <v>0</v>
      </c>
      <c r="W206" s="40">
        <f ca="1">'000130396'!H49</f>
        <v>0</v>
      </c>
      <c r="X206" s="40">
        <f ca="1">'000107474'!H49</f>
        <v>0</v>
      </c>
      <c r="Y206" s="40">
        <f ca="1">'000084551'!H49</f>
        <v>0</v>
      </c>
      <c r="Z206" s="40">
        <f ca="1">'000046346'!H49</f>
        <v>0</v>
      </c>
      <c r="AA206" s="40">
        <f ca="1">'000015782'!H49</f>
        <v>0</v>
      </c>
      <c r="AB206" s="40">
        <f ca="1">'000000500'!H49</f>
        <v>0</v>
      </c>
      <c r="AC206" s="40">
        <f ca="1">'000176242'!H49</f>
        <v>0</v>
      </c>
      <c r="AD206" s="40">
        <f ca="1">'000222088'!H49</f>
        <v>0</v>
      </c>
      <c r="AE206" s="40">
        <f ca="1">'000206806'!H49</f>
        <v>0</v>
      </c>
      <c r="AF206" s="40">
        <f ca="1">'000191524'!H49</f>
        <v>0</v>
      </c>
      <c r="AG206" s="40">
        <f ca="1">'000168601'!H49</f>
        <v>0</v>
      </c>
      <c r="AH206" s="40">
        <f ca="1">'000145678'!H49</f>
        <v>0</v>
      </c>
      <c r="AI206" s="40">
        <f ca="1">'000122755'!H49</f>
        <v>0</v>
      </c>
      <c r="AJ206" s="40">
        <f ca="1">'000099833'!H49</f>
        <v>0</v>
      </c>
      <c r="AK206" s="40">
        <f ca="1">'000069269'!H49</f>
        <v>0</v>
      </c>
      <c r="AL206" s="40">
        <f ca="1">'000038705'!H49</f>
        <v>0</v>
      </c>
      <c r="AM206" s="40">
        <f ca="1">'000008141'!H49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IF(AN206=0,0,-1*((AN206/AN157)*(LN(AN206/AN157))))</f>
        <v>0</v>
      </c>
      <c r="AS206" s="64">
        <f ca="1">IF(AN206=0,0,(AN206/AN157)^2)</f>
        <v>0</v>
      </c>
    </row>
    <row r="207" spans="1:45" x14ac:dyDescent="0.25">
      <c r="A207" s="54" t="s">
        <v>57</v>
      </c>
      <c r="B207" s="40">
        <f ca="1">'000076910'!H50</f>
        <v>0</v>
      </c>
      <c r="C207" s="40">
        <f ca="1">'000061628'!H50</f>
        <v>0</v>
      </c>
      <c r="D207" s="40">
        <f ca="1">'000031064'!H50</f>
        <v>0</v>
      </c>
      <c r="E207" s="40">
        <f ca="1">'000298498'!H50</f>
        <v>0</v>
      </c>
      <c r="F207" s="40">
        <f ca="1">'000160960'!H50</f>
        <v>0</v>
      </c>
      <c r="G207" s="40">
        <f ca="1">'000138037'!H50</f>
        <v>0</v>
      </c>
      <c r="H207" s="40">
        <f ca="1">'000115115'!H50</f>
        <v>0</v>
      </c>
      <c r="I207" s="40">
        <f ca="1">'000092192'!H50</f>
        <v>0</v>
      </c>
      <c r="J207" s="40">
        <f ca="1">'000053987'!H50</f>
        <v>0</v>
      </c>
      <c r="K207" s="40">
        <f ca="1">'000023423'!H50</f>
        <v>0</v>
      </c>
      <c r="L207" s="40">
        <f ca="1">'000290857'!H50</f>
        <v>0</v>
      </c>
      <c r="M207" s="40">
        <f ca="1">'000283216'!H50</f>
        <v>0</v>
      </c>
      <c r="N207" s="40">
        <f ca="1">'000275575'!H50</f>
        <v>0</v>
      </c>
      <c r="O207" s="40">
        <f ca="1">'000267934'!H50</f>
        <v>0</v>
      </c>
      <c r="P207" s="40">
        <f ca="1">'000260293'!H50</f>
        <v>0</v>
      </c>
      <c r="Q207" s="40">
        <f ca="1">'000252652'!H50</f>
        <v>0</v>
      </c>
      <c r="R207" s="40">
        <f ca="1">'000229729'!H50</f>
        <v>0</v>
      </c>
      <c r="S207" s="40">
        <f ca="1">'000214447'!H50</f>
        <v>0</v>
      </c>
      <c r="T207" s="40">
        <f ca="1">'000199165'!H50</f>
        <v>0</v>
      </c>
      <c r="U207" s="40">
        <f ca="1">'000183883'!H50</f>
        <v>0</v>
      </c>
      <c r="V207" s="40">
        <f ca="1">'000153319'!H50</f>
        <v>0</v>
      </c>
      <c r="W207" s="40">
        <f ca="1">'000130396'!H50</f>
        <v>0</v>
      </c>
      <c r="X207" s="40">
        <f ca="1">'000107474'!H50</f>
        <v>0</v>
      </c>
      <c r="Y207" s="40">
        <f ca="1">'000084551'!H50</f>
        <v>0</v>
      </c>
      <c r="Z207" s="40">
        <f ca="1">'000046346'!H50</f>
        <v>0</v>
      </c>
      <c r="AA207" s="40">
        <f ca="1">'000015782'!H50</f>
        <v>0</v>
      </c>
      <c r="AB207" s="40">
        <f ca="1">'000000500'!H50</f>
        <v>0</v>
      </c>
      <c r="AC207" s="40">
        <f ca="1">'000176242'!H50</f>
        <v>0</v>
      </c>
      <c r="AD207" s="40">
        <f ca="1">'000222088'!H50</f>
        <v>0</v>
      </c>
      <c r="AE207" s="40">
        <f ca="1">'000206806'!H50</f>
        <v>0</v>
      </c>
      <c r="AF207" s="40">
        <f ca="1">'000191524'!H50</f>
        <v>0</v>
      </c>
      <c r="AG207" s="40">
        <f ca="1">'000168601'!H50</f>
        <v>0</v>
      </c>
      <c r="AH207" s="40">
        <f ca="1">'000145678'!H50</f>
        <v>0</v>
      </c>
      <c r="AI207" s="40">
        <f ca="1">'000122755'!H50</f>
        <v>0</v>
      </c>
      <c r="AJ207" s="40">
        <f ca="1">'000099833'!H50</f>
        <v>0</v>
      </c>
      <c r="AK207" s="40">
        <f ca="1">'000069269'!H50</f>
        <v>0</v>
      </c>
      <c r="AL207" s="40">
        <f ca="1">'000038705'!H50</f>
        <v>0</v>
      </c>
      <c r="AM207" s="40">
        <f ca="1">'000008141'!H50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ca="1">AP207/SQRT(38)</f>
        <v>0</v>
      </c>
      <c r="AR207" s="37">
        <f ca="1">IF(AN207=0,0,-1*((AN207/AN157)*(LN(AN207/AN157))))</f>
        <v>0</v>
      </c>
      <c r="AS207" s="64">
        <f ca="1">IF(AN207=0,0,(AN207/AN157)^2)</f>
        <v>0</v>
      </c>
    </row>
    <row r="208" spans="1:45" x14ac:dyDescent="0.25">
      <c r="A208" s="54" t="s">
        <v>58</v>
      </c>
      <c r="B208" s="40">
        <f ca="1">'000076910'!H51</f>
        <v>0</v>
      </c>
      <c r="C208" s="40">
        <f ca="1">'000061628'!H51</f>
        <v>0</v>
      </c>
      <c r="D208" s="40">
        <f ca="1">'000031064'!H51</f>
        <v>0</v>
      </c>
      <c r="E208" s="40">
        <f ca="1">'000298498'!H51</f>
        <v>0</v>
      </c>
      <c r="F208" s="40">
        <f ca="1">'000160960'!H51</f>
        <v>0</v>
      </c>
      <c r="G208" s="40">
        <f ca="1">'000138037'!H51</f>
        <v>0</v>
      </c>
      <c r="H208" s="40">
        <f ca="1">'000115115'!H51</f>
        <v>0</v>
      </c>
      <c r="I208" s="40">
        <f ca="1">'000092192'!H51</f>
        <v>0</v>
      </c>
      <c r="J208" s="40">
        <f ca="1">'000053987'!H51</f>
        <v>0</v>
      </c>
      <c r="K208" s="40">
        <f ca="1">'000023423'!H51</f>
        <v>0</v>
      </c>
      <c r="L208" s="40">
        <f ca="1">'000290857'!H51</f>
        <v>0</v>
      </c>
      <c r="M208" s="40">
        <f ca="1">'000283216'!H51</f>
        <v>0</v>
      </c>
      <c r="N208" s="40">
        <f ca="1">'000275575'!H51</f>
        <v>0</v>
      </c>
      <c r="O208" s="40">
        <f ca="1">'000267934'!H51</f>
        <v>0</v>
      </c>
      <c r="P208" s="40">
        <f ca="1">'000260293'!H51</f>
        <v>0</v>
      </c>
      <c r="Q208" s="40">
        <f ca="1">'000252652'!H51</f>
        <v>0</v>
      </c>
      <c r="R208" s="40">
        <f ca="1">'000229729'!H51</f>
        <v>0</v>
      </c>
      <c r="S208" s="40">
        <f ca="1">'000214447'!H51</f>
        <v>0</v>
      </c>
      <c r="T208" s="40">
        <f ca="1">'000199165'!H51</f>
        <v>0</v>
      </c>
      <c r="U208" s="40">
        <f ca="1">'000183883'!H51</f>
        <v>0</v>
      </c>
      <c r="V208" s="40">
        <f ca="1">'000153319'!H51</f>
        <v>0</v>
      </c>
      <c r="W208" s="40">
        <f ca="1">'000130396'!H51</f>
        <v>0</v>
      </c>
      <c r="X208" s="40">
        <f ca="1">'000107474'!H51</f>
        <v>0</v>
      </c>
      <c r="Y208" s="40">
        <f ca="1">'000084551'!H51</f>
        <v>0</v>
      </c>
      <c r="Z208" s="40">
        <f ca="1">'000046346'!H51</f>
        <v>0</v>
      </c>
      <c r="AA208" s="40">
        <f ca="1">'000015782'!H51</f>
        <v>0</v>
      </c>
      <c r="AB208" s="40">
        <f ca="1">'000000500'!H51</f>
        <v>0</v>
      </c>
      <c r="AC208" s="40">
        <f ca="1">'000176242'!H51</f>
        <v>0</v>
      </c>
      <c r="AD208" s="40">
        <f ca="1">'000222088'!H51</f>
        <v>0</v>
      </c>
      <c r="AE208" s="40">
        <f ca="1">'000206806'!H51</f>
        <v>0</v>
      </c>
      <c r="AF208" s="40">
        <f ca="1">'000191524'!H51</f>
        <v>0</v>
      </c>
      <c r="AG208" s="40">
        <f ca="1">'000168601'!H51</f>
        <v>0</v>
      </c>
      <c r="AH208" s="40">
        <f ca="1">'000145678'!H51</f>
        <v>0</v>
      </c>
      <c r="AI208" s="40">
        <f ca="1">'000122755'!H51</f>
        <v>0</v>
      </c>
      <c r="AJ208" s="40">
        <f ca="1">'000099833'!H51</f>
        <v>0</v>
      </c>
      <c r="AK208" s="40">
        <f ca="1">'000069269'!H51</f>
        <v>0</v>
      </c>
      <c r="AL208" s="40">
        <f ca="1">'000038705'!H51</f>
        <v>0</v>
      </c>
      <c r="AM208" s="40">
        <f ca="1">'000008141'!H51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ca="1">AP208/SQRT(38)</f>
        <v>0</v>
      </c>
      <c r="AR208" s="37">
        <f ca="1">IF(AN208=0,0,-1*((AN208/AN157)*(LN(AN208/AN157))))</f>
        <v>0</v>
      </c>
      <c r="AS208" s="64">
        <f ca="1">IF(AN208=0,0,(AN208/AN157)^2)</f>
        <v>0</v>
      </c>
    </row>
    <row r="209" spans="1:45" x14ac:dyDescent="0.25">
      <c r="A209" s="54" t="s">
        <v>59</v>
      </c>
      <c r="B209" s="40">
        <f ca="1">'000076910'!H52</f>
        <v>0</v>
      </c>
      <c r="C209" s="40">
        <f ca="1">'000061628'!H52</f>
        <v>0</v>
      </c>
      <c r="D209" s="40">
        <f ca="1">'000031064'!H52</f>
        <v>0</v>
      </c>
      <c r="E209" s="40">
        <f ca="1">'000298498'!H52</f>
        <v>0</v>
      </c>
      <c r="F209" s="40">
        <f ca="1">'000160960'!H52</f>
        <v>0</v>
      </c>
      <c r="G209" s="40">
        <f ca="1">'000138037'!H52</f>
        <v>0</v>
      </c>
      <c r="H209" s="40">
        <f ca="1">'000115115'!H52</f>
        <v>0</v>
      </c>
      <c r="I209" s="40">
        <f ca="1">'000092192'!H52</f>
        <v>0</v>
      </c>
      <c r="J209" s="40">
        <f ca="1">'000053987'!H52</f>
        <v>0</v>
      </c>
      <c r="K209" s="40">
        <f ca="1">'000023423'!H52</f>
        <v>0</v>
      </c>
      <c r="L209" s="40">
        <f ca="1">'000290857'!H52</f>
        <v>0</v>
      </c>
      <c r="M209" s="40">
        <f ca="1">'000283216'!H52</f>
        <v>0</v>
      </c>
      <c r="N209" s="40">
        <f ca="1">'000275575'!H52</f>
        <v>0</v>
      </c>
      <c r="O209" s="40">
        <f ca="1">'000267934'!H52</f>
        <v>0</v>
      </c>
      <c r="P209" s="40">
        <f ca="1">'000260293'!H52</f>
        <v>0</v>
      </c>
      <c r="Q209" s="40">
        <f ca="1">'000252652'!H52</f>
        <v>0</v>
      </c>
      <c r="R209" s="40">
        <f ca="1">'000229729'!H52</f>
        <v>0</v>
      </c>
      <c r="S209" s="40">
        <f ca="1">'000214447'!H52</f>
        <v>0</v>
      </c>
      <c r="T209" s="40">
        <f ca="1">'000199165'!H52</f>
        <v>0</v>
      </c>
      <c r="U209" s="40">
        <f ca="1">'000183883'!H52</f>
        <v>0</v>
      </c>
      <c r="V209" s="40">
        <f ca="1">'000153319'!H52</f>
        <v>0</v>
      </c>
      <c r="W209" s="40">
        <f ca="1">'000130396'!H52</f>
        <v>0</v>
      </c>
      <c r="X209" s="40">
        <f ca="1">'000107474'!H52</f>
        <v>0</v>
      </c>
      <c r="Y209" s="40">
        <f ca="1">'000084551'!H52</f>
        <v>0</v>
      </c>
      <c r="Z209" s="40">
        <f ca="1">'000046346'!H52</f>
        <v>0</v>
      </c>
      <c r="AA209" s="40">
        <f ca="1">'000015782'!H52</f>
        <v>0</v>
      </c>
      <c r="AB209" s="40">
        <f ca="1">'000000500'!H52</f>
        <v>0</v>
      </c>
      <c r="AC209" s="40">
        <f ca="1">'000176242'!H52</f>
        <v>0</v>
      </c>
      <c r="AD209" s="40">
        <f ca="1">'000222088'!H52</f>
        <v>0</v>
      </c>
      <c r="AE209" s="40">
        <f ca="1">'000206806'!H52</f>
        <v>0</v>
      </c>
      <c r="AF209" s="40">
        <f ca="1">'000191524'!H52</f>
        <v>0</v>
      </c>
      <c r="AG209" s="40">
        <f ca="1">'000168601'!H52</f>
        <v>0</v>
      </c>
      <c r="AH209" s="40">
        <f ca="1">'000145678'!H52</f>
        <v>0</v>
      </c>
      <c r="AI209" s="40">
        <f ca="1">'000122755'!H52</f>
        <v>0</v>
      </c>
      <c r="AJ209" s="40">
        <f ca="1">'000099833'!H52</f>
        <v>0</v>
      </c>
      <c r="AK209" s="40">
        <f ca="1">'000069269'!H52</f>
        <v>0</v>
      </c>
      <c r="AL209" s="40">
        <f ca="1">'000038705'!H52</f>
        <v>0</v>
      </c>
      <c r="AM209" s="40">
        <f ca="1">'000008141'!H52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IF(AN209=0,0,-1*((AN209/AN157)*(LN(AN209/AN157))))</f>
        <v>0</v>
      </c>
      <c r="AS209" s="64">
        <f ca="1">IF(AN209=0,0,(AN209/AN157)^2)</f>
        <v>0</v>
      </c>
    </row>
    <row r="210" spans="1:45" x14ac:dyDescent="0.25">
      <c r="A210" s="54" t="s">
        <v>60</v>
      </c>
      <c r="B210" s="40">
        <f ca="1">'000076910'!H53</f>
        <v>0</v>
      </c>
      <c r="C210" s="40">
        <f ca="1">'000061628'!H53</f>
        <v>0</v>
      </c>
      <c r="D210" s="40">
        <f ca="1">'000031064'!H53</f>
        <v>0</v>
      </c>
      <c r="E210" s="40">
        <f ca="1">'000298498'!H53</f>
        <v>0</v>
      </c>
      <c r="F210" s="40">
        <f ca="1">'000160960'!H53</f>
        <v>0</v>
      </c>
      <c r="G210" s="40">
        <f ca="1">'000138037'!H53</f>
        <v>0</v>
      </c>
      <c r="H210" s="40">
        <f ca="1">'000115115'!H53</f>
        <v>0</v>
      </c>
      <c r="I210" s="40">
        <f ca="1">'000092192'!H53</f>
        <v>0</v>
      </c>
      <c r="J210" s="40">
        <f ca="1">'000053987'!H53</f>
        <v>0</v>
      </c>
      <c r="K210" s="40">
        <f ca="1">'000023423'!H53</f>
        <v>0</v>
      </c>
      <c r="L210" s="40">
        <f ca="1">'000290857'!H53</f>
        <v>0</v>
      </c>
      <c r="M210" s="40">
        <f ca="1">'000283216'!H53</f>
        <v>0</v>
      </c>
      <c r="N210" s="40">
        <f ca="1">'000275575'!H53</f>
        <v>0</v>
      </c>
      <c r="O210" s="40">
        <f ca="1">'000267934'!H53</f>
        <v>0</v>
      </c>
      <c r="P210" s="40">
        <f ca="1">'000260293'!H53</f>
        <v>0</v>
      </c>
      <c r="Q210" s="40">
        <f ca="1">'000252652'!H53</f>
        <v>0</v>
      </c>
      <c r="R210" s="40">
        <f ca="1">'000229729'!H53</f>
        <v>0</v>
      </c>
      <c r="S210" s="40">
        <f ca="1">'000214447'!H53</f>
        <v>0</v>
      </c>
      <c r="T210" s="40">
        <f ca="1">'000199165'!H53</f>
        <v>0</v>
      </c>
      <c r="U210" s="40">
        <f ca="1">'000183883'!H53</f>
        <v>0</v>
      </c>
      <c r="V210" s="40">
        <f ca="1">'000153319'!H53</f>
        <v>0</v>
      </c>
      <c r="W210" s="40">
        <f ca="1">'000130396'!H53</f>
        <v>0</v>
      </c>
      <c r="X210" s="40">
        <f ca="1">'000107474'!H53</f>
        <v>0</v>
      </c>
      <c r="Y210" s="40">
        <f ca="1">'000084551'!H53</f>
        <v>0</v>
      </c>
      <c r="Z210" s="40">
        <f ca="1">'000046346'!H53</f>
        <v>0</v>
      </c>
      <c r="AA210" s="40">
        <f ca="1">'000015782'!H53</f>
        <v>0</v>
      </c>
      <c r="AB210" s="40">
        <f ca="1">'000000500'!H53</f>
        <v>0</v>
      </c>
      <c r="AC210" s="40">
        <f ca="1">'000176242'!H53</f>
        <v>0</v>
      </c>
      <c r="AD210" s="40">
        <f ca="1">'000222088'!H53</f>
        <v>0</v>
      </c>
      <c r="AE210" s="40">
        <f ca="1">'000206806'!H53</f>
        <v>0</v>
      </c>
      <c r="AF210" s="40">
        <f ca="1">'000191524'!H53</f>
        <v>0</v>
      </c>
      <c r="AG210" s="40">
        <f ca="1">'000168601'!H53</f>
        <v>0</v>
      </c>
      <c r="AH210" s="40">
        <f ca="1">'000145678'!H53</f>
        <v>0</v>
      </c>
      <c r="AI210" s="40">
        <f ca="1">'000122755'!H53</f>
        <v>0</v>
      </c>
      <c r="AJ210" s="40">
        <f ca="1">'000099833'!H53</f>
        <v>0</v>
      </c>
      <c r="AK210" s="40">
        <f ca="1">'000069269'!H53</f>
        <v>0</v>
      </c>
      <c r="AL210" s="40">
        <f ca="1">'000038705'!H53</f>
        <v>0</v>
      </c>
      <c r="AM210" s="40">
        <f ca="1">'000008141'!H53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IF(AN210=0,0,-1*((AN210/AN157)*(LN(AN210/AN157))))</f>
        <v>0</v>
      </c>
      <c r="AS210" s="64">
        <f ca="1">IF(AN210=0,0,(AN210/AN157)^2)</f>
        <v>0</v>
      </c>
    </row>
    <row r="211" spans="1:45" x14ac:dyDescent="0.25">
      <c r="A211" s="54" t="s">
        <v>61</v>
      </c>
      <c r="B211" s="40">
        <f ca="1">'000076910'!H54</f>
        <v>0</v>
      </c>
      <c r="C211" s="40">
        <f ca="1">'000061628'!H54</f>
        <v>0</v>
      </c>
      <c r="D211" s="40">
        <f ca="1">'000031064'!H54</f>
        <v>0</v>
      </c>
      <c r="E211" s="40">
        <f ca="1">'000298498'!H54</f>
        <v>0</v>
      </c>
      <c r="F211" s="40">
        <f ca="1">'000160960'!H54</f>
        <v>0</v>
      </c>
      <c r="G211" s="40">
        <f ca="1">'000138037'!H54</f>
        <v>0</v>
      </c>
      <c r="H211" s="40">
        <f ca="1">'000115115'!H54</f>
        <v>0</v>
      </c>
      <c r="I211" s="40">
        <f ca="1">'000092192'!H54</f>
        <v>0</v>
      </c>
      <c r="J211" s="40">
        <f ca="1">'000053987'!H54</f>
        <v>0</v>
      </c>
      <c r="K211" s="40">
        <f ca="1">'000023423'!H54</f>
        <v>0</v>
      </c>
      <c r="L211" s="40">
        <f ca="1">'000290857'!H54</f>
        <v>0</v>
      </c>
      <c r="M211" s="40">
        <f ca="1">'000283216'!H54</f>
        <v>0</v>
      </c>
      <c r="N211" s="40">
        <f ca="1">'000275575'!H54</f>
        <v>0</v>
      </c>
      <c r="O211" s="40">
        <f ca="1">'000267934'!H54</f>
        <v>0</v>
      </c>
      <c r="P211" s="40">
        <f ca="1">'000260293'!H54</f>
        <v>0</v>
      </c>
      <c r="Q211" s="40">
        <f ca="1">'000252652'!H54</f>
        <v>0</v>
      </c>
      <c r="R211" s="40">
        <f ca="1">'000229729'!H54</f>
        <v>0</v>
      </c>
      <c r="S211" s="40">
        <f ca="1">'000214447'!H54</f>
        <v>0</v>
      </c>
      <c r="T211" s="40">
        <f ca="1">'000199165'!H54</f>
        <v>0</v>
      </c>
      <c r="U211" s="40">
        <f ca="1">'000183883'!H54</f>
        <v>0</v>
      </c>
      <c r="V211" s="40">
        <f ca="1">'000153319'!H54</f>
        <v>0</v>
      </c>
      <c r="W211" s="40">
        <f ca="1">'000130396'!H54</f>
        <v>0</v>
      </c>
      <c r="X211" s="40">
        <f ca="1">'000107474'!H54</f>
        <v>0</v>
      </c>
      <c r="Y211" s="40">
        <f ca="1">'000084551'!H54</f>
        <v>0</v>
      </c>
      <c r="Z211" s="40">
        <f ca="1">'000046346'!H54</f>
        <v>0</v>
      </c>
      <c r="AA211" s="40">
        <f ca="1">'000015782'!H54</f>
        <v>0</v>
      </c>
      <c r="AB211" s="40">
        <f ca="1">'000000500'!H54</f>
        <v>0</v>
      </c>
      <c r="AC211" s="40">
        <f ca="1">'000176242'!H54</f>
        <v>0</v>
      </c>
      <c r="AD211" s="40">
        <f ca="1">'000222088'!H54</f>
        <v>0</v>
      </c>
      <c r="AE211" s="40">
        <f ca="1">'000206806'!H54</f>
        <v>0</v>
      </c>
      <c r="AF211" s="40">
        <f ca="1">'000191524'!H54</f>
        <v>0</v>
      </c>
      <c r="AG211" s="40">
        <f ca="1">'000168601'!H54</f>
        <v>0</v>
      </c>
      <c r="AH211" s="40">
        <f ca="1">'000145678'!H54</f>
        <v>0</v>
      </c>
      <c r="AI211" s="40">
        <f ca="1">'000122755'!H54</f>
        <v>0</v>
      </c>
      <c r="AJ211" s="40">
        <f ca="1">'000099833'!H54</f>
        <v>0</v>
      </c>
      <c r="AK211" s="40">
        <f ca="1">'000069269'!H54</f>
        <v>0</v>
      </c>
      <c r="AL211" s="40">
        <f ca="1">'000038705'!H54</f>
        <v>0</v>
      </c>
      <c r="AM211" s="40">
        <f ca="1">'000008141'!H54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IF(AN211=0,0,-1*((AN211/AN157)*(LN(AN211/AN157))))</f>
        <v>0</v>
      </c>
      <c r="AS211" s="64">
        <f ca="1">IF(AN211=0,0,(AN211/AN157)^2)</f>
        <v>0</v>
      </c>
    </row>
    <row r="212" spans="1:45" x14ac:dyDescent="0.25">
      <c r="A212" s="54" t="s">
        <v>62</v>
      </c>
      <c r="B212" s="40">
        <f ca="1">'000076910'!H55</f>
        <v>0</v>
      </c>
      <c r="C212" s="40">
        <f ca="1">'000061628'!H55</f>
        <v>0</v>
      </c>
      <c r="D212" s="40">
        <f ca="1">'000031064'!H55</f>
        <v>0</v>
      </c>
      <c r="E212" s="40">
        <f ca="1">'000298498'!H55</f>
        <v>0</v>
      </c>
      <c r="F212" s="40">
        <f ca="1">'000160960'!H55</f>
        <v>0</v>
      </c>
      <c r="G212" s="40">
        <f ca="1">'000138037'!H55</f>
        <v>0</v>
      </c>
      <c r="H212" s="40">
        <f ca="1">'000115115'!H55</f>
        <v>0</v>
      </c>
      <c r="I212" s="40">
        <f ca="1">'000092192'!H55</f>
        <v>0</v>
      </c>
      <c r="J212" s="40">
        <f ca="1">'000053987'!H55</f>
        <v>0</v>
      </c>
      <c r="K212" s="40">
        <f ca="1">'000023423'!H55</f>
        <v>0</v>
      </c>
      <c r="L212" s="40">
        <f ca="1">'000290857'!H55</f>
        <v>0</v>
      </c>
      <c r="M212" s="40">
        <f ca="1">'000283216'!H55</f>
        <v>0</v>
      </c>
      <c r="N212" s="40">
        <f ca="1">'000275575'!H55</f>
        <v>0</v>
      </c>
      <c r="O212" s="40">
        <f ca="1">'000267934'!H55</f>
        <v>0</v>
      </c>
      <c r="P212" s="40">
        <f ca="1">'000260293'!H55</f>
        <v>0</v>
      </c>
      <c r="Q212" s="40">
        <f ca="1">'000252652'!H55</f>
        <v>0</v>
      </c>
      <c r="R212" s="40">
        <f ca="1">'000229729'!H55</f>
        <v>0</v>
      </c>
      <c r="S212" s="40">
        <f ca="1">'000214447'!H55</f>
        <v>0</v>
      </c>
      <c r="T212" s="40">
        <f ca="1">'000199165'!H55</f>
        <v>0</v>
      </c>
      <c r="U212" s="40">
        <f ca="1">'000183883'!H55</f>
        <v>0</v>
      </c>
      <c r="V212" s="40">
        <f ca="1">'000153319'!H55</f>
        <v>0</v>
      </c>
      <c r="W212" s="40">
        <f ca="1">'000130396'!H55</f>
        <v>0</v>
      </c>
      <c r="X212" s="40">
        <f ca="1">'000107474'!H55</f>
        <v>0</v>
      </c>
      <c r="Y212" s="40">
        <f ca="1">'000084551'!H55</f>
        <v>0</v>
      </c>
      <c r="Z212" s="40">
        <f ca="1">'000046346'!H55</f>
        <v>0</v>
      </c>
      <c r="AA212" s="40">
        <f ca="1">'000015782'!H55</f>
        <v>0</v>
      </c>
      <c r="AB212" s="40">
        <f ca="1">'000000500'!H55</f>
        <v>0</v>
      </c>
      <c r="AC212" s="40">
        <f ca="1">'000176242'!H55</f>
        <v>0</v>
      </c>
      <c r="AD212" s="40">
        <f ca="1">'000222088'!H55</f>
        <v>0</v>
      </c>
      <c r="AE212" s="40">
        <f ca="1">'000206806'!H55</f>
        <v>0</v>
      </c>
      <c r="AF212" s="40">
        <f ca="1">'000191524'!H55</f>
        <v>0</v>
      </c>
      <c r="AG212" s="40">
        <f ca="1">'000168601'!H55</f>
        <v>0</v>
      </c>
      <c r="AH212" s="40">
        <f ca="1">'000145678'!H55</f>
        <v>0</v>
      </c>
      <c r="AI212" s="40">
        <f ca="1">'000122755'!H55</f>
        <v>0</v>
      </c>
      <c r="AJ212" s="40">
        <f ca="1">'000099833'!H55</f>
        <v>0</v>
      </c>
      <c r="AK212" s="40">
        <f ca="1">'000069269'!H55</f>
        <v>0</v>
      </c>
      <c r="AL212" s="40">
        <f ca="1">'000038705'!H55</f>
        <v>0</v>
      </c>
      <c r="AM212" s="40">
        <f ca="1">'000008141'!H55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IF(AN212=0,0,-1*((AN212/AN157)*(LN(AN212/AN157))))</f>
        <v>0</v>
      </c>
      <c r="AS212" s="64">
        <f ca="1">IF(AN212=0,0,(AN212/AN157)^2)</f>
        <v>0</v>
      </c>
    </row>
    <row r="213" spans="1:45" x14ac:dyDescent="0.25">
      <c r="A213" s="54" t="s">
        <v>63</v>
      </c>
      <c r="B213" s="40">
        <f ca="1">'000076910'!H56</f>
        <v>0</v>
      </c>
      <c r="C213" s="40">
        <f ca="1">'000061628'!H56</f>
        <v>0</v>
      </c>
      <c r="D213" s="40">
        <f ca="1">'000031064'!H56</f>
        <v>0</v>
      </c>
      <c r="E213" s="40">
        <f ca="1">'000298498'!H56</f>
        <v>0</v>
      </c>
      <c r="F213" s="40">
        <f ca="1">'000160960'!H56</f>
        <v>0</v>
      </c>
      <c r="G213" s="40">
        <f ca="1">'000138037'!H56</f>
        <v>0</v>
      </c>
      <c r="H213" s="40">
        <f ca="1">'000115115'!H56</f>
        <v>0</v>
      </c>
      <c r="I213" s="40">
        <f ca="1">'000092192'!H56</f>
        <v>0</v>
      </c>
      <c r="J213" s="40">
        <f ca="1">'000053987'!H56</f>
        <v>0</v>
      </c>
      <c r="K213" s="40">
        <f ca="1">'000023423'!H56</f>
        <v>0</v>
      </c>
      <c r="L213" s="40">
        <f ca="1">'000290857'!H56</f>
        <v>0</v>
      </c>
      <c r="M213" s="40">
        <f ca="1">'000283216'!H56</f>
        <v>0</v>
      </c>
      <c r="N213" s="40">
        <f ca="1">'000275575'!H56</f>
        <v>0</v>
      </c>
      <c r="O213" s="40">
        <f ca="1">'000267934'!H56</f>
        <v>0</v>
      </c>
      <c r="P213" s="40">
        <f ca="1">'000260293'!H56</f>
        <v>0</v>
      </c>
      <c r="Q213" s="40">
        <f ca="1">'000252652'!H56</f>
        <v>0</v>
      </c>
      <c r="R213" s="40">
        <f ca="1">'000229729'!H56</f>
        <v>0</v>
      </c>
      <c r="S213" s="40">
        <f ca="1">'000214447'!H56</f>
        <v>0</v>
      </c>
      <c r="T213" s="40">
        <f ca="1">'000199165'!H56</f>
        <v>0</v>
      </c>
      <c r="U213" s="40">
        <f ca="1">'000183883'!H56</f>
        <v>0</v>
      </c>
      <c r="V213" s="40">
        <f ca="1">'000153319'!H56</f>
        <v>0</v>
      </c>
      <c r="W213" s="40">
        <f ca="1">'000130396'!H56</f>
        <v>0</v>
      </c>
      <c r="X213" s="40">
        <f ca="1">'000107474'!H56</f>
        <v>0</v>
      </c>
      <c r="Y213" s="40">
        <f ca="1">'000084551'!H56</f>
        <v>0</v>
      </c>
      <c r="Z213" s="40">
        <f ca="1">'000046346'!H56</f>
        <v>0</v>
      </c>
      <c r="AA213" s="40">
        <f ca="1">'000015782'!H56</f>
        <v>0</v>
      </c>
      <c r="AB213" s="40">
        <f ca="1">'000000500'!H56</f>
        <v>0</v>
      </c>
      <c r="AC213" s="40">
        <f ca="1">'000176242'!H56</f>
        <v>0</v>
      </c>
      <c r="AD213" s="40">
        <f ca="1">'000222088'!H56</f>
        <v>0</v>
      </c>
      <c r="AE213" s="40">
        <f ca="1">'000206806'!H56</f>
        <v>0</v>
      </c>
      <c r="AF213" s="40">
        <f ca="1">'000191524'!H56</f>
        <v>0</v>
      </c>
      <c r="AG213" s="40">
        <f ca="1">'000168601'!H56</f>
        <v>0</v>
      </c>
      <c r="AH213" s="40">
        <f ca="1">'000145678'!H56</f>
        <v>0</v>
      </c>
      <c r="AI213" s="40">
        <f ca="1">'000122755'!H56</f>
        <v>0</v>
      </c>
      <c r="AJ213" s="40">
        <f ca="1">'000099833'!H56</f>
        <v>0</v>
      </c>
      <c r="AK213" s="40">
        <f ca="1">'000069269'!H56</f>
        <v>0</v>
      </c>
      <c r="AL213" s="40">
        <f ca="1">'000038705'!H56</f>
        <v>0</v>
      </c>
      <c r="AM213" s="40">
        <f ca="1">'000008141'!H56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IF(AN213=0,0,-1*((AN213/AN157)*(LN(AN213/AN157))))</f>
        <v>0</v>
      </c>
      <c r="AS213" s="64">
        <f ca="1">IF(AN213=0,0,(AN213/AN157)^2)</f>
        <v>0</v>
      </c>
    </row>
    <row r="214" spans="1:45" x14ac:dyDescent="0.25">
      <c r="A214" s="54" t="s">
        <v>64</v>
      </c>
      <c r="B214" s="40">
        <f ca="1">'000076910'!H57</f>
        <v>0</v>
      </c>
      <c r="C214" s="40">
        <f ca="1">'000061628'!H57</f>
        <v>0</v>
      </c>
      <c r="D214" s="40">
        <f ca="1">'000031064'!H57</f>
        <v>0</v>
      </c>
      <c r="E214" s="40">
        <f ca="1">'000298498'!H57</f>
        <v>0</v>
      </c>
      <c r="F214" s="40">
        <f ca="1">'000160960'!H57</f>
        <v>0</v>
      </c>
      <c r="G214" s="40">
        <f ca="1">'000138037'!H57</f>
        <v>0</v>
      </c>
      <c r="H214" s="40">
        <f ca="1">'000115115'!H57</f>
        <v>0</v>
      </c>
      <c r="I214" s="40">
        <f ca="1">'000092192'!H57</f>
        <v>0</v>
      </c>
      <c r="J214" s="40">
        <f ca="1">'000053987'!H57</f>
        <v>0</v>
      </c>
      <c r="K214" s="40">
        <f ca="1">'000023423'!H57</f>
        <v>0</v>
      </c>
      <c r="L214" s="40">
        <f ca="1">'000290857'!H57</f>
        <v>0</v>
      </c>
      <c r="M214" s="40">
        <f ca="1">'000283216'!H57</f>
        <v>0</v>
      </c>
      <c r="N214" s="40">
        <f ca="1">'000275575'!H57</f>
        <v>0</v>
      </c>
      <c r="O214" s="40">
        <f ca="1">'000267934'!H57</f>
        <v>0</v>
      </c>
      <c r="P214" s="40">
        <f ca="1">'000260293'!H57</f>
        <v>0</v>
      </c>
      <c r="Q214" s="40">
        <f ca="1">'000252652'!H57</f>
        <v>0</v>
      </c>
      <c r="R214" s="40">
        <f ca="1">'000229729'!H57</f>
        <v>0</v>
      </c>
      <c r="S214" s="40">
        <f ca="1">'000214447'!H57</f>
        <v>0</v>
      </c>
      <c r="T214" s="40">
        <f ca="1">'000199165'!H57</f>
        <v>0</v>
      </c>
      <c r="U214" s="40">
        <f ca="1">'000183883'!H57</f>
        <v>0</v>
      </c>
      <c r="V214" s="40">
        <f ca="1">'000153319'!H57</f>
        <v>0</v>
      </c>
      <c r="W214" s="40">
        <f ca="1">'000130396'!H57</f>
        <v>0</v>
      </c>
      <c r="X214" s="40">
        <f ca="1">'000107474'!H57</f>
        <v>0</v>
      </c>
      <c r="Y214" s="40">
        <f ca="1">'000084551'!H57</f>
        <v>0</v>
      </c>
      <c r="Z214" s="40">
        <f ca="1">'000046346'!H57</f>
        <v>0</v>
      </c>
      <c r="AA214" s="40">
        <f ca="1">'000015782'!H57</f>
        <v>0</v>
      </c>
      <c r="AB214" s="40">
        <f ca="1">'000000500'!H57</f>
        <v>0</v>
      </c>
      <c r="AC214" s="40">
        <f ca="1">'000176242'!H57</f>
        <v>0</v>
      </c>
      <c r="AD214" s="40">
        <f ca="1">'000222088'!H57</f>
        <v>0</v>
      </c>
      <c r="AE214" s="40">
        <f ca="1">'000206806'!H57</f>
        <v>0</v>
      </c>
      <c r="AF214" s="40">
        <f ca="1">'000191524'!H57</f>
        <v>0</v>
      </c>
      <c r="AG214" s="40">
        <f ca="1">'000168601'!H57</f>
        <v>0</v>
      </c>
      <c r="AH214" s="40">
        <f ca="1">'000145678'!H57</f>
        <v>0</v>
      </c>
      <c r="AI214" s="40">
        <f ca="1">'000122755'!H57</f>
        <v>0</v>
      </c>
      <c r="AJ214" s="40">
        <f ca="1">'000099833'!H57</f>
        <v>0</v>
      </c>
      <c r="AK214" s="40">
        <f ca="1">'000069269'!H57</f>
        <v>0</v>
      </c>
      <c r="AL214" s="40">
        <f ca="1">'000038705'!H57</f>
        <v>0</v>
      </c>
      <c r="AM214" s="40">
        <f ca="1">'000008141'!H57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IF(AN214=0,0,-1*((AN214/AN157)*(LN(AN214/AN157))))</f>
        <v>0</v>
      </c>
      <c r="AS214" s="64">
        <f ca="1">IF(AN214=0,0,(AN214/AN157)^2)</f>
        <v>0</v>
      </c>
    </row>
    <row r="215" spans="1:45" x14ac:dyDescent="0.25">
      <c r="A215" s="54" t="s">
        <v>65</v>
      </c>
      <c r="B215" s="40">
        <f ca="1">'000076910'!H58</f>
        <v>0</v>
      </c>
      <c r="C215" s="40">
        <f ca="1">'000061628'!H58</f>
        <v>0</v>
      </c>
      <c r="D215" s="40">
        <f ca="1">'000031064'!H58</f>
        <v>0</v>
      </c>
      <c r="E215" s="40">
        <f ca="1">'000298498'!H58</f>
        <v>0</v>
      </c>
      <c r="F215" s="40">
        <f ca="1">'000160960'!H58</f>
        <v>0</v>
      </c>
      <c r="G215" s="40">
        <f ca="1">'000138037'!H58</f>
        <v>0</v>
      </c>
      <c r="H215" s="40">
        <f ca="1">'000115115'!H58</f>
        <v>0</v>
      </c>
      <c r="I215" s="40">
        <f ca="1">'000092192'!H58</f>
        <v>0</v>
      </c>
      <c r="J215" s="40">
        <f ca="1">'000053987'!H58</f>
        <v>0</v>
      </c>
      <c r="K215" s="40">
        <f ca="1">'000023423'!H58</f>
        <v>0</v>
      </c>
      <c r="L215" s="40">
        <f ca="1">'000290857'!H58</f>
        <v>0</v>
      </c>
      <c r="M215" s="40">
        <f ca="1">'000283216'!H58</f>
        <v>0</v>
      </c>
      <c r="N215" s="40">
        <f ca="1">'000275575'!H58</f>
        <v>0</v>
      </c>
      <c r="O215" s="40">
        <f ca="1">'000267934'!H58</f>
        <v>0</v>
      </c>
      <c r="P215" s="40">
        <f ca="1">'000260293'!H58</f>
        <v>0</v>
      </c>
      <c r="Q215" s="40">
        <f ca="1">'000252652'!H58</f>
        <v>0</v>
      </c>
      <c r="R215" s="40">
        <f ca="1">'000229729'!H58</f>
        <v>0</v>
      </c>
      <c r="S215" s="40">
        <f ca="1">'000214447'!H58</f>
        <v>0</v>
      </c>
      <c r="T215" s="40">
        <f ca="1">'000199165'!H58</f>
        <v>0</v>
      </c>
      <c r="U215" s="40">
        <f ca="1">'000183883'!H58</f>
        <v>0</v>
      </c>
      <c r="V215" s="40">
        <f ca="1">'000153319'!H58</f>
        <v>0</v>
      </c>
      <c r="W215" s="40">
        <f ca="1">'000130396'!H58</f>
        <v>0</v>
      </c>
      <c r="X215" s="40">
        <f ca="1">'000107474'!H58</f>
        <v>0</v>
      </c>
      <c r="Y215" s="40">
        <f ca="1">'000084551'!H58</f>
        <v>0</v>
      </c>
      <c r="Z215" s="40">
        <f ca="1">'000046346'!H58</f>
        <v>0</v>
      </c>
      <c r="AA215" s="40">
        <f ca="1">'000015782'!H58</f>
        <v>0</v>
      </c>
      <c r="AB215" s="40">
        <f ca="1">'000000500'!H58</f>
        <v>0</v>
      </c>
      <c r="AC215" s="40">
        <f ca="1">'000176242'!H58</f>
        <v>0</v>
      </c>
      <c r="AD215" s="40">
        <f ca="1">'000222088'!H58</f>
        <v>0</v>
      </c>
      <c r="AE215" s="40">
        <f ca="1">'000206806'!H58</f>
        <v>0</v>
      </c>
      <c r="AF215" s="40">
        <f ca="1">'000191524'!H58</f>
        <v>0</v>
      </c>
      <c r="AG215" s="40">
        <f ca="1">'000168601'!H58</f>
        <v>0</v>
      </c>
      <c r="AH215" s="40">
        <f ca="1">'000145678'!H58</f>
        <v>0</v>
      </c>
      <c r="AI215" s="40">
        <f ca="1">'000122755'!H58</f>
        <v>0</v>
      </c>
      <c r="AJ215" s="40">
        <f ca="1">'000099833'!H58</f>
        <v>0</v>
      </c>
      <c r="AK215" s="40">
        <f ca="1">'000069269'!H58</f>
        <v>0</v>
      </c>
      <c r="AL215" s="40">
        <f ca="1">'000038705'!H58</f>
        <v>0</v>
      </c>
      <c r="AM215" s="40">
        <f ca="1">'000008141'!H58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ca="1">AP215/SQRT(38)</f>
        <v>0</v>
      </c>
      <c r="AR215" s="37">
        <f ca="1">IF(AN215=0,0,-1*((AN215/AN157)*(LN(AN215/AN157))))</f>
        <v>0</v>
      </c>
      <c r="AS215" s="64">
        <f ca="1">IF(AN215=0,0,(AN215/AN157)^2)</f>
        <v>0</v>
      </c>
    </row>
    <row r="216" spans="1:45" x14ac:dyDescent="0.25">
      <c r="A216" s="54" t="s">
        <v>66</v>
      </c>
      <c r="B216" s="40">
        <f ca="1">'000076910'!H59</f>
        <v>0</v>
      </c>
      <c r="C216" s="40">
        <f ca="1">'000061628'!H59</f>
        <v>0</v>
      </c>
      <c r="D216" s="40">
        <f ca="1">'000031064'!H59</f>
        <v>0</v>
      </c>
      <c r="E216" s="40">
        <f ca="1">'000298498'!H59</f>
        <v>0</v>
      </c>
      <c r="F216" s="40">
        <f ca="1">'000160960'!H59</f>
        <v>0</v>
      </c>
      <c r="G216" s="40">
        <f ca="1">'000138037'!H59</f>
        <v>0</v>
      </c>
      <c r="H216" s="40">
        <f ca="1">'000115115'!H59</f>
        <v>0</v>
      </c>
      <c r="I216" s="40">
        <f ca="1">'000092192'!H59</f>
        <v>0</v>
      </c>
      <c r="J216" s="40">
        <f ca="1">'000053987'!H59</f>
        <v>0</v>
      </c>
      <c r="K216" s="40">
        <f ca="1">'000023423'!H59</f>
        <v>0</v>
      </c>
      <c r="L216" s="40">
        <f ca="1">'000290857'!H59</f>
        <v>0</v>
      </c>
      <c r="M216" s="40">
        <f ca="1">'000283216'!H59</f>
        <v>0</v>
      </c>
      <c r="N216" s="40">
        <f ca="1">'000275575'!H59</f>
        <v>0</v>
      </c>
      <c r="O216" s="40">
        <f ca="1">'000267934'!H59</f>
        <v>0</v>
      </c>
      <c r="P216" s="40">
        <f ca="1">'000260293'!H59</f>
        <v>0</v>
      </c>
      <c r="Q216" s="40">
        <f ca="1">'000252652'!H59</f>
        <v>0</v>
      </c>
      <c r="R216" s="40">
        <f ca="1">'000229729'!H59</f>
        <v>0</v>
      </c>
      <c r="S216" s="40">
        <f ca="1">'000214447'!H59</f>
        <v>0</v>
      </c>
      <c r="T216" s="40">
        <f ca="1">'000199165'!H59</f>
        <v>0</v>
      </c>
      <c r="U216" s="40">
        <f ca="1">'000183883'!H59</f>
        <v>0</v>
      </c>
      <c r="V216" s="40">
        <f ca="1">'000153319'!H59</f>
        <v>0</v>
      </c>
      <c r="W216" s="40">
        <f ca="1">'000130396'!H59</f>
        <v>0</v>
      </c>
      <c r="X216" s="40">
        <f ca="1">'000107474'!H59</f>
        <v>0</v>
      </c>
      <c r="Y216" s="40">
        <f ca="1">'000084551'!H59</f>
        <v>0</v>
      </c>
      <c r="Z216" s="40">
        <f ca="1">'000046346'!H59</f>
        <v>0</v>
      </c>
      <c r="AA216" s="40">
        <f ca="1">'000015782'!H59</f>
        <v>0</v>
      </c>
      <c r="AB216" s="40">
        <f ca="1">'000000500'!H59</f>
        <v>0</v>
      </c>
      <c r="AC216" s="40">
        <f ca="1">'000176242'!H59</f>
        <v>0</v>
      </c>
      <c r="AD216" s="40">
        <f ca="1">'000222088'!H59</f>
        <v>0</v>
      </c>
      <c r="AE216" s="40">
        <f ca="1">'000206806'!H59</f>
        <v>0</v>
      </c>
      <c r="AF216" s="40">
        <f ca="1">'000191524'!H59</f>
        <v>0</v>
      </c>
      <c r="AG216" s="40">
        <f ca="1">'000168601'!H59</f>
        <v>0</v>
      </c>
      <c r="AH216" s="40">
        <f ca="1">'000145678'!H59</f>
        <v>0</v>
      </c>
      <c r="AI216" s="40">
        <f ca="1">'000122755'!H59</f>
        <v>0</v>
      </c>
      <c r="AJ216" s="40">
        <f ca="1">'000099833'!H59</f>
        <v>0</v>
      </c>
      <c r="AK216" s="40">
        <f ca="1">'000069269'!H59</f>
        <v>0</v>
      </c>
      <c r="AL216" s="40">
        <f ca="1">'000038705'!H59</f>
        <v>0</v>
      </c>
      <c r="AM216" s="40">
        <f ca="1">'000008141'!H59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ca="1">AP216/SQRT(38)</f>
        <v>0</v>
      </c>
      <c r="AR216" s="37">
        <f ca="1">IF(AN216=0,0,-1*((AN216/AN157)*(LN(AN216/AN157))))</f>
        <v>0</v>
      </c>
      <c r="AS216" s="64">
        <f ca="1">IF(AN216=0,0,(AN216/AN157)^2)</f>
        <v>0</v>
      </c>
    </row>
    <row r="217" spans="1:45" x14ac:dyDescent="0.25">
      <c r="A217" s="54" t="s">
        <v>67</v>
      </c>
      <c r="B217" s="40">
        <f ca="1">'000076910'!H60</f>
        <v>0</v>
      </c>
      <c r="C217" s="40">
        <f ca="1">'000061628'!H60</f>
        <v>0</v>
      </c>
      <c r="D217" s="40">
        <f ca="1">'000031064'!H60</f>
        <v>0</v>
      </c>
      <c r="E217" s="40">
        <f ca="1">'000298498'!H60</f>
        <v>0</v>
      </c>
      <c r="F217" s="40">
        <f ca="1">'000160960'!H60</f>
        <v>0</v>
      </c>
      <c r="G217" s="40">
        <f ca="1">'000138037'!H60</f>
        <v>0</v>
      </c>
      <c r="H217" s="40">
        <f ca="1">'000115115'!H60</f>
        <v>0</v>
      </c>
      <c r="I217" s="40">
        <f ca="1">'000092192'!H60</f>
        <v>0</v>
      </c>
      <c r="J217" s="40">
        <f ca="1">'000053987'!H60</f>
        <v>0</v>
      </c>
      <c r="K217" s="40">
        <f ca="1">'000023423'!H60</f>
        <v>0</v>
      </c>
      <c r="L217" s="40">
        <f ca="1">'000290857'!H60</f>
        <v>0</v>
      </c>
      <c r="M217" s="40">
        <f ca="1">'000283216'!H60</f>
        <v>0</v>
      </c>
      <c r="N217" s="40">
        <f ca="1">'000275575'!H60</f>
        <v>0</v>
      </c>
      <c r="O217" s="40">
        <f ca="1">'000267934'!H60</f>
        <v>0</v>
      </c>
      <c r="P217" s="40">
        <f ca="1">'000260293'!H60</f>
        <v>0</v>
      </c>
      <c r="Q217" s="40">
        <f ca="1">'000252652'!H60</f>
        <v>0</v>
      </c>
      <c r="R217" s="40">
        <f ca="1">'000229729'!H60</f>
        <v>0</v>
      </c>
      <c r="S217" s="40">
        <f ca="1">'000214447'!H60</f>
        <v>0</v>
      </c>
      <c r="T217" s="40">
        <f ca="1">'000199165'!H60</f>
        <v>0</v>
      </c>
      <c r="U217" s="40">
        <f ca="1">'000183883'!H60</f>
        <v>0</v>
      </c>
      <c r="V217" s="40">
        <f ca="1">'000153319'!H60</f>
        <v>0</v>
      </c>
      <c r="W217" s="40">
        <f ca="1">'000130396'!H60</f>
        <v>0</v>
      </c>
      <c r="X217" s="40">
        <f ca="1">'000107474'!H60</f>
        <v>0</v>
      </c>
      <c r="Y217" s="40">
        <f ca="1">'000084551'!H60</f>
        <v>0</v>
      </c>
      <c r="Z217" s="40">
        <f ca="1">'000046346'!H60</f>
        <v>0</v>
      </c>
      <c r="AA217" s="40">
        <f ca="1">'000015782'!H60</f>
        <v>0</v>
      </c>
      <c r="AB217" s="40">
        <f ca="1">'000000500'!H60</f>
        <v>0</v>
      </c>
      <c r="AC217" s="40">
        <f ca="1">'000176242'!H60</f>
        <v>0</v>
      </c>
      <c r="AD217" s="40">
        <f ca="1">'000222088'!H60</f>
        <v>0</v>
      </c>
      <c r="AE217" s="40">
        <f ca="1">'000206806'!H60</f>
        <v>0</v>
      </c>
      <c r="AF217" s="40">
        <f ca="1">'000191524'!H60</f>
        <v>0</v>
      </c>
      <c r="AG217" s="40">
        <f ca="1">'000168601'!H60</f>
        <v>0</v>
      </c>
      <c r="AH217" s="40">
        <f ca="1">'000145678'!H60</f>
        <v>0</v>
      </c>
      <c r="AI217" s="40">
        <f ca="1">'000122755'!H60</f>
        <v>0</v>
      </c>
      <c r="AJ217" s="40">
        <f ca="1">'000099833'!H60</f>
        <v>0</v>
      </c>
      <c r="AK217" s="40">
        <f ca="1">'000069269'!H60</f>
        <v>0</v>
      </c>
      <c r="AL217" s="40">
        <f ca="1">'000038705'!H60</f>
        <v>0</v>
      </c>
      <c r="AM217" s="40">
        <f ca="1">'000008141'!H60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IF(AN217=0,0,-1*((AN217/AN157)*(LN(AN217/AN157))))</f>
        <v>0</v>
      </c>
      <c r="AS217" s="64">
        <f ca="1">IF(AN217=0,0,(AN217/AN157)^2)</f>
        <v>0</v>
      </c>
    </row>
    <row r="218" spans="1:45" x14ac:dyDescent="0.25">
      <c r="A218" s="54" t="s">
        <v>68</v>
      </c>
      <c r="B218" s="40">
        <f ca="1">'000076910'!H61</f>
        <v>0</v>
      </c>
      <c r="C218" s="40">
        <f ca="1">'000061628'!H61</f>
        <v>0</v>
      </c>
      <c r="D218" s="40">
        <f ca="1">'000031064'!H61</f>
        <v>0</v>
      </c>
      <c r="E218" s="40">
        <f ca="1">'000298498'!H61</f>
        <v>0</v>
      </c>
      <c r="F218" s="40">
        <f ca="1">'000160960'!H61</f>
        <v>0</v>
      </c>
      <c r="G218" s="40">
        <f ca="1">'000138037'!H61</f>
        <v>0</v>
      </c>
      <c r="H218" s="40">
        <f ca="1">'000115115'!H61</f>
        <v>0</v>
      </c>
      <c r="I218" s="40">
        <f ca="1">'000092192'!H61</f>
        <v>0</v>
      </c>
      <c r="J218" s="40">
        <f ca="1">'000053987'!H61</f>
        <v>0</v>
      </c>
      <c r="K218" s="40">
        <f ca="1">'000023423'!H61</f>
        <v>0</v>
      </c>
      <c r="L218" s="40">
        <f ca="1">'000290857'!H61</f>
        <v>0</v>
      </c>
      <c r="M218" s="40">
        <f ca="1">'000283216'!H61</f>
        <v>0</v>
      </c>
      <c r="N218" s="40">
        <f ca="1">'000275575'!H61</f>
        <v>0</v>
      </c>
      <c r="O218" s="40">
        <f ca="1">'000267934'!H61</f>
        <v>0</v>
      </c>
      <c r="P218" s="40">
        <f ca="1">'000260293'!H61</f>
        <v>0</v>
      </c>
      <c r="Q218" s="40">
        <f ca="1">'000252652'!H61</f>
        <v>0</v>
      </c>
      <c r="R218" s="40">
        <f ca="1">'000229729'!H61</f>
        <v>0</v>
      </c>
      <c r="S218" s="40">
        <f ca="1">'000214447'!H61</f>
        <v>0</v>
      </c>
      <c r="T218" s="40">
        <f ca="1">'000199165'!H61</f>
        <v>0</v>
      </c>
      <c r="U218" s="40">
        <f ca="1">'000183883'!H61</f>
        <v>0</v>
      </c>
      <c r="V218" s="40">
        <f ca="1">'000153319'!H61</f>
        <v>0</v>
      </c>
      <c r="W218" s="40">
        <f ca="1">'000130396'!H61</f>
        <v>0</v>
      </c>
      <c r="X218" s="40">
        <f ca="1">'000107474'!H61</f>
        <v>0</v>
      </c>
      <c r="Y218" s="40">
        <f ca="1">'000084551'!H61</f>
        <v>0</v>
      </c>
      <c r="Z218" s="40">
        <f ca="1">'000046346'!H61</f>
        <v>0</v>
      </c>
      <c r="AA218" s="40">
        <f ca="1">'000015782'!H61</f>
        <v>0</v>
      </c>
      <c r="AB218" s="40">
        <f ca="1">'000000500'!H61</f>
        <v>0</v>
      </c>
      <c r="AC218" s="40">
        <f ca="1">'000176242'!H61</f>
        <v>0</v>
      </c>
      <c r="AD218" s="40">
        <f ca="1">'000222088'!H61</f>
        <v>0</v>
      </c>
      <c r="AE218" s="40">
        <f ca="1">'000206806'!H61</f>
        <v>0</v>
      </c>
      <c r="AF218" s="40">
        <f ca="1">'000191524'!H61</f>
        <v>0</v>
      </c>
      <c r="AG218" s="40">
        <f ca="1">'000168601'!H61</f>
        <v>0</v>
      </c>
      <c r="AH218" s="40">
        <f ca="1">'000145678'!H61</f>
        <v>0</v>
      </c>
      <c r="AI218" s="40">
        <f ca="1">'000122755'!H61</f>
        <v>0</v>
      </c>
      <c r="AJ218" s="40">
        <f ca="1">'000099833'!H61</f>
        <v>0</v>
      </c>
      <c r="AK218" s="40">
        <f ca="1">'000069269'!H61</f>
        <v>0</v>
      </c>
      <c r="AL218" s="40">
        <f ca="1">'000038705'!H61</f>
        <v>0</v>
      </c>
      <c r="AM218" s="40">
        <f ca="1">'000008141'!H61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IF(AN218=0,0,-1*((AN218/AN157)*(LN(AN218/AN157))))</f>
        <v>0</v>
      </c>
      <c r="AS218" s="64">
        <f ca="1">IF(AN218=0,0,(AN218/AN157)^2)</f>
        <v>0</v>
      </c>
    </row>
    <row r="219" spans="1:45" x14ac:dyDescent="0.25">
      <c r="A219" s="54" t="s">
        <v>69</v>
      </c>
      <c r="B219" s="40">
        <f ca="1">'000076910'!H62</f>
        <v>0</v>
      </c>
      <c r="C219" s="40">
        <f ca="1">'000061628'!H62</f>
        <v>0</v>
      </c>
      <c r="D219" s="40">
        <f ca="1">'000031064'!H62</f>
        <v>0</v>
      </c>
      <c r="E219" s="40">
        <f ca="1">'000298498'!H62</f>
        <v>0</v>
      </c>
      <c r="F219" s="40">
        <f ca="1">'000160960'!H62</f>
        <v>0</v>
      </c>
      <c r="G219" s="40">
        <f ca="1">'000138037'!H62</f>
        <v>0</v>
      </c>
      <c r="H219" s="40">
        <f ca="1">'000115115'!H62</f>
        <v>0</v>
      </c>
      <c r="I219" s="40">
        <f ca="1">'000092192'!H62</f>
        <v>0</v>
      </c>
      <c r="J219" s="40">
        <f ca="1">'000053987'!H62</f>
        <v>0</v>
      </c>
      <c r="K219" s="40">
        <f ca="1">'000023423'!H62</f>
        <v>0</v>
      </c>
      <c r="L219" s="40">
        <f ca="1">'000290857'!H62</f>
        <v>0</v>
      </c>
      <c r="M219" s="40">
        <f ca="1">'000283216'!H62</f>
        <v>0</v>
      </c>
      <c r="N219" s="40">
        <f ca="1">'000275575'!H62</f>
        <v>0</v>
      </c>
      <c r="O219" s="40">
        <f ca="1">'000267934'!H62</f>
        <v>0</v>
      </c>
      <c r="P219" s="40">
        <f ca="1">'000260293'!H62</f>
        <v>0</v>
      </c>
      <c r="Q219" s="40">
        <f ca="1">'000252652'!H62</f>
        <v>0</v>
      </c>
      <c r="R219" s="40">
        <f ca="1">'000229729'!H62</f>
        <v>0</v>
      </c>
      <c r="S219" s="40">
        <f ca="1">'000214447'!H62</f>
        <v>0</v>
      </c>
      <c r="T219" s="40">
        <f ca="1">'000199165'!H62</f>
        <v>0</v>
      </c>
      <c r="U219" s="40">
        <f ca="1">'000183883'!H62</f>
        <v>0</v>
      </c>
      <c r="V219" s="40">
        <f ca="1">'000153319'!H62</f>
        <v>0</v>
      </c>
      <c r="W219" s="40">
        <f ca="1">'000130396'!H62</f>
        <v>0</v>
      </c>
      <c r="X219" s="40">
        <f ca="1">'000107474'!H62</f>
        <v>0</v>
      </c>
      <c r="Y219" s="40">
        <f ca="1">'000084551'!H62</f>
        <v>0</v>
      </c>
      <c r="Z219" s="40">
        <f ca="1">'000046346'!H62</f>
        <v>0</v>
      </c>
      <c r="AA219" s="40">
        <f ca="1">'000015782'!H62</f>
        <v>0</v>
      </c>
      <c r="AB219" s="40">
        <f ca="1">'000000500'!H62</f>
        <v>0</v>
      </c>
      <c r="AC219" s="40">
        <f ca="1">'000176242'!H62</f>
        <v>0</v>
      </c>
      <c r="AD219" s="40">
        <f ca="1">'000222088'!H62</f>
        <v>0</v>
      </c>
      <c r="AE219" s="40">
        <f ca="1">'000206806'!H62</f>
        <v>0</v>
      </c>
      <c r="AF219" s="40">
        <f ca="1">'000191524'!H62</f>
        <v>0</v>
      </c>
      <c r="AG219" s="40">
        <f ca="1">'000168601'!H62</f>
        <v>0</v>
      </c>
      <c r="AH219" s="40">
        <f ca="1">'000145678'!H62</f>
        <v>0</v>
      </c>
      <c r="AI219" s="40">
        <f ca="1">'000122755'!H62</f>
        <v>0</v>
      </c>
      <c r="AJ219" s="40">
        <f ca="1">'000099833'!H62</f>
        <v>0</v>
      </c>
      <c r="AK219" s="40">
        <f ca="1">'000069269'!H62</f>
        <v>0</v>
      </c>
      <c r="AL219" s="40">
        <f ca="1">'000038705'!H62</f>
        <v>0</v>
      </c>
      <c r="AM219" s="40">
        <f ca="1">'000008141'!H62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IF(AN219=0,0,-1*((AN219/AN157)*(LN(AN219/AN157))))</f>
        <v>0</v>
      </c>
      <c r="AS219" s="64">
        <f ca="1">IF(AN219=0,0,(AN219/AN157)^2)</f>
        <v>0</v>
      </c>
    </row>
    <row r="220" spans="1:45" x14ac:dyDescent="0.25">
      <c r="A220" s="54" t="s">
        <v>70</v>
      </c>
      <c r="B220" s="40">
        <f ca="1">'000076910'!H63</f>
        <v>0</v>
      </c>
      <c r="C220" s="40">
        <f ca="1">'000061628'!H63</f>
        <v>0</v>
      </c>
      <c r="D220" s="40">
        <f ca="1">'000031064'!H63</f>
        <v>0</v>
      </c>
      <c r="E220" s="40">
        <f ca="1">'000298498'!H63</f>
        <v>0</v>
      </c>
      <c r="F220" s="40">
        <f ca="1">'000160960'!H63</f>
        <v>0</v>
      </c>
      <c r="G220" s="40">
        <f ca="1">'000138037'!H63</f>
        <v>0</v>
      </c>
      <c r="H220" s="40">
        <f ca="1">'000115115'!H63</f>
        <v>0</v>
      </c>
      <c r="I220" s="40">
        <f ca="1">'000092192'!H63</f>
        <v>0</v>
      </c>
      <c r="J220" s="40">
        <f ca="1">'000053987'!H63</f>
        <v>0</v>
      </c>
      <c r="K220" s="40">
        <f ca="1">'000023423'!H63</f>
        <v>0</v>
      </c>
      <c r="L220" s="40">
        <f ca="1">'000290857'!H63</f>
        <v>0</v>
      </c>
      <c r="M220" s="40">
        <f ca="1">'000283216'!H63</f>
        <v>0</v>
      </c>
      <c r="N220" s="40">
        <f ca="1">'000275575'!H63</f>
        <v>0</v>
      </c>
      <c r="O220" s="40">
        <f ca="1">'000267934'!H63</f>
        <v>0</v>
      </c>
      <c r="P220" s="40">
        <f ca="1">'000260293'!H63</f>
        <v>0</v>
      </c>
      <c r="Q220" s="40">
        <f ca="1">'000252652'!H63</f>
        <v>0</v>
      </c>
      <c r="R220" s="40">
        <f ca="1">'000229729'!H63</f>
        <v>0</v>
      </c>
      <c r="S220" s="40">
        <f ca="1">'000214447'!H63</f>
        <v>0</v>
      </c>
      <c r="T220" s="40">
        <f ca="1">'000199165'!H63</f>
        <v>0</v>
      </c>
      <c r="U220" s="40">
        <f ca="1">'000183883'!H63</f>
        <v>0</v>
      </c>
      <c r="V220" s="40">
        <f ca="1">'000153319'!H63</f>
        <v>0</v>
      </c>
      <c r="W220" s="40">
        <f ca="1">'000130396'!H63</f>
        <v>0</v>
      </c>
      <c r="X220" s="40">
        <f ca="1">'000107474'!H63</f>
        <v>0</v>
      </c>
      <c r="Y220" s="40">
        <f ca="1">'000084551'!H63</f>
        <v>0</v>
      </c>
      <c r="Z220" s="40">
        <f ca="1">'000046346'!H63</f>
        <v>0</v>
      </c>
      <c r="AA220" s="40">
        <f ca="1">'000015782'!H63</f>
        <v>0</v>
      </c>
      <c r="AB220" s="40">
        <f ca="1">'000000500'!H63</f>
        <v>0</v>
      </c>
      <c r="AC220" s="40">
        <f ca="1">'000176242'!H63</f>
        <v>0</v>
      </c>
      <c r="AD220" s="40">
        <f ca="1">'000222088'!H63</f>
        <v>0</v>
      </c>
      <c r="AE220" s="40">
        <f ca="1">'000206806'!H63</f>
        <v>0</v>
      </c>
      <c r="AF220" s="40">
        <f ca="1">'000191524'!H63</f>
        <v>0</v>
      </c>
      <c r="AG220" s="40">
        <f ca="1">'000168601'!H63</f>
        <v>0</v>
      </c>
      <c r="AH220" s="40">
        <f ca="1">'000145678'!H63</f>
        <v>0</v>
      </c>
      <c r="AI220" s="40">
        <f ca="1">'000122755'!H63</f>
        <v>0</v>
      </c>
      <c r="AJ220" s="40">
        <f ca="1">'000099833'!H63</f>
        <v>0</v>
      </c>
      <c r="AK220" s="40">
        <f ca="1">'000069269'!H63</f>
        <v>0</v>
      </c>
      <c r="AL220" s="40">
        <f ca="1">'000038705'!H63</f>
        <v>0</v>
      </c>
      <c r="AM220" s="40">
        <f ca="1">'000008141'!H63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IF(AN220=0,0,-1*((AN220/AN157)*(LN(AN220/AN157))))</f>
        <v>0</v>
      </c>
      <c r="AS220" s="64">
        <f ca="1">IF(AN220=0,0,(AN220/AN157)^2)</f>
        <v>0</v>
      </c>
    </row>
    <row r="221" spans="1:45" x14ac:dyDescent="0.25">
      <c r="A221" s="54" t="s">
        <v>71</v>
      </c>
      <c r="B221" s="40">
        <f ca="1">'000076910'!H64</f>
        <v>0</v>
      </c>
      <c r="C221" s="40">
        <f ca="1">'000061628'!H64</f>
        <v>0</v>
      </c>
      <c r="D221" s="40">
        <f ca="1">'000031064'!H64</f>
        <v>0</v>
      </c>
      <c r="E221" s="40">
        <f ca="1">'000298498'!H64</f>
        <v>0</v>
      </c>
      <c r="F221" s="40">
        <f ca="1">'000160960'!H64</f>
        <v>0</v>
      </c>
      <c r="G221" s="40">
        <f ca="1">'000138037'!H64</f>
        <v>0</v>
      </c>
      <c r="H221" s="40">
        <f ca="1">'000115115'!H64</f>
        <v>0</v>
      </c>
      <c r="I221" s="40">
        <f ca="1">'000092192'!H64</f>
        <v>0</v>
      </c>
      <c r="J221" s="40">
        <f ca="1">'000053987'!H64</f>
        <v>0</v>
      </c>
      <c r="K221" s="40">
        <f ca="1">'000023423'!H64</f>
        <v>0</v>
      </c>
      <c r="L221" s="40">
        <f ca="1">'000290857'!H64</f>
        <v>0</v>
      </c>
      <c r="M221" s="40">
        <f ca="1">'000283216'!H64</f>
        <v>0</v>
      </c>
      <c r="N221" s="40">
        <f ca="1">'000275575'!H64</f>
        <v>0</v>
      </c>
      <c r="O221" s="40">
        <f ca="1">'000267934'!H64</f>
        <v>0</v>
      </c>
      <c r="P221" s="40">
        <f ca="1">'000260293'!H64</f>
        <v>0</v>
      </c>
      <c r="Q221" s="40">
        <f ca="1">'000252652'!H64</f>
        <v>0</v>
      </c>
      <c r="R221" s="40">
        <f ca="1">'000229729'!H64</f>
        <v>0</v>
      </c>
      <c r="S221" s="40">
        <f ca="1">'000214447'!H64</f>
        <v>0</v>
      </c>
      <c r="T221" s="40">
        <f ca="1">'000199165'!H64</f>
        <v>0</v>
      </c>
      <c r="U221" s="40">
        <f ca="1">'000183883'!H64</f>
        <v>0</v>
      </c>
      <c r="V221" s="40">
        <f ca="1">'000153319'!H64</f>
        <v>0</v>
      </c>
      <c r="W221" s="40">
        <f ca="1">'000130396'!H64</f>
        <v>0</v>
      </c>
      <c r="X221" s="40">
        <f ca="1">'000107474'!H64</f>
        <v>0</v>
      </c>
      <c r="Y221" s="40">
        <f ca="1">'000084551'!H64</f>
        <v>0</v>
      </c>
      <c r="Z221" s="40">
        <f ca="1">'000046346'!H64</f>
        <v>0</v>
      </c>
      <c r="AA221" s="40">
        <f ca="1">'000015782'!H64</f>
        <v>0</v>
      </c>
      <c r="AB221" s="40">
        <f ca="1">'000000500'!H64</f>
        <v>0</v>
      </c>
      <c r="AC221" s="40">
        <f ca="1">'000176242'!H64</f>
        <v>0</v>
      </c>
      <c r="AD221" s="40">
        <f ca="1">'000222088'!H64</f>
        <v>0</v>
      </c>
      <c r="AE221" s="40">
        <f ca="1">'000206806'!H64</f>
        <v>0</v>
      </c>
      <c r="AF221" s="40">
        <f ca="1">'000191524'!H64</f>
        <v>0</v>
      </c>
      <c r="AG221" s="40">
        <f ca="1">'000168601'!H64</f>
        <v>0</v>
      </c>
      <c r="AH221" s="40">
        <f ca="1">'000145678'!H64</f>
        <v>0</v>
      </c>
      <c r="AI221" s="40">
        <f ca="1">'000122755'!H64</f>
        <v>0</v>
      </c>
      <c r="AJ221" s="40">
        <f ca="1">'000099833'!H64</f>
        <v>0</v>
      </c>
      <c r="AK221" s="40">
        <f ca="1">'000069269'!H64</f>
        <v>0</v>
      </c>
      <c r="AL221" s="40">
        <f ca="1">'000038705'!H64</f>
        <v>0</v>
      </c>
      <c r="AM221" s="40">
        <f ca="1">'000008141'!H64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IF(AN221=0,0,-1*((AN221/AN157)*(LN(AN221/AN157))))</f>
        <v>0</v>
      </c>
      <c r="AS221" s="64">
        <f ca="1">IF(AN221=0,0,(AN221/AN157)^2)</f>
        <v>0</v>
      </c>
    </row>
    <row r="222" spans="1:45" x14ac:dyDescent="0.25">
      <c r="A222" s="54" t="s">
        <v>72</v>
      </c>
      <c r="B222" s="40">
        <f ca="1">'000076910'!H65</f>
        <v>0</v>
      </c>
      <c r="C222" s="40">
        <f ca="1">'000061628'!H65</f>
        <v>0</v>
      </c>
      <c r="D222" s="40">
        <f ca="1">'000031064'!H65</f>
        <v>0</v>
      </c>
      <c r="E222" s="40">
        <f ca="1">'000298498'!H65</f>
        <v>0</v>
      </c>
      <c r="F222" s="40">
        <f ca="1">'000160960'!H65</f>
        <v>0</v>
      </c>
      <c r="G222" s="40">
        <f ca="1">'000138037'!H65</f>
        <v>0</v>
      </c>
      <c r="H222" s="40">
        <f ca="1">'000115115'!H65</f>
        <v>0</v>
      </c>
      <c r="I222" s="40">
        <f ca="1">'000092192'!H65</f>
        <v>0</v>
      </c>
      <c r="J222" s="40">
        <f ca="1">'000053987'!H65</f>
        <v>0</v>
      </c>
      <c r="K222" s="40">
        <f ca="1">'000023423'!H65</f>
        <v>0</v>
      </c>
      <c r="L222" s="40">
        <f ca="1">'000290857'!H65</f>
        <v>0</v>
      </c>
      <c r="M222" s="40">
        <f ca="1">'000283216'!H65</f>
        <v>0</v>
      </c>
      <c r="N222" s="40">
        <f ca="1">'000275575'!H65</f>
        <v>0</v>
      </c>
      <c r="O222" s="40">
        <f ca="1">'000267934'!H65</f>
        <v>0</v>
      </c>
      <c r="P222" s="40">
        <f ca="1">'000260293'!H65</f>
        <v>0</v>
      </c>
      <c r="Q222" s="40">
        <f ca="1">'000252652'!H65</f>
        <v>0</v>
      </c>
      <c r="R222" s="40">
        <f ca="1">'000229729'!H65</f>
        <v>0</v>
      </c>
      <c r="S222" s="40">
        <f ca="1">'000214447'!H65</f>
        <v>0</v>
      </c>
      <c r="T222" s="40">
        <f ca="1">'000199165'!H65</f>
        <v>0</v>
      </c>
      <c r="U222" s="40">
        <f ca="1">'000183883'!H65</f>
        <v>0</v>
      </c>
      <c r="V222" s="40">
        <f ca="1">'000153319'!H65</f>
        <v>0</v>
      </c>
      <c r="W222" s="40">
        <f ca="1">'000130396'!H65</f>
        <v>0</v>
      </c>
      <c r="X222" s="40">
        <f ca="1">'000107474'!H65</f>
        <v>0</v>
      </c>
      <c r="Y222" s="40">
        <f ca="1">'000084551'!H65</f>
        <v>0</v>
      </c>
      <c r="Z222" s="40">
        <f ca="1">'000046346'!H65</f>
        <v>0</v>
      </c>
      <c r="AA222" s="40">
        <f ca="1">'000015782'!H65</f>
        <v>0</v>
      </c>
      <c r="AB222" s="40">
        <f ca="1">'000000500'!H65</f>
        <v>0</v>
      </c>
      <c r="AC222" s="40">
        <f ca="1">'000176242'!H65</f>
        <v>0</v>
      </c>
      <c r="AD222" s="40">
        <f ca="1">'000222088'!H65</f>
        <v>0</v>
      </c>
      <c r="AE222" s="40">
        <f ca="1">'000206806'!H65</f>
        <v>0</v>
      </c>
      <c r="AF222" s="40">
        <f ca="1">'000191524'!H65</f>
        <v>0</v>
      </c>
      <c r="AG222" s="40">
        <f ca="1">'000168601'!H65</f>
        <v>0</v>
      </c>
      <c r="AH222" s="40">
        <f ca="1">'000145678'!H65</f>
        <v>0</v>
      </c>
      <c r="AI222" s="40">
        <f ca="1">'000122755'!H65</f>
        <v>0</v>
      </c>
      <c r="AJ222" s="40">
        <f ca="1">'000099833'!H65</f>
        <v>0</v>
      </c>
      <c r="AK222" s="40">
        <f ca="1">'000069269'!H65</f>
        <v>0</v>
      </c>
      <c r="AL222" s="40">
        <f ca="1">'000038705'!H65</f>
        <v>0</v>
      </c>
      <c r="AM222" s="40">
        <f ca="1">'000008141'!H65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IF(AN222=0,0,-1*((AN222/AN157)*(LN(AN222/AN157))))</f>
        <v>0</v>
      </c>
      <c r="AS222" s="64">
        <f ca="1">IF(AN222=0,0,(AN222/AN157)^2)</f>
        <v>0</v>
      </c>
    </row>
    <row r="223" spans="1:45" x14ac:dyDescent="0.25">
      <c r="A223" s="54" t="s">
        <v>73</v>
      </c>
      <c r="B223" s="40">
        <f ca="1">'000076910'!H66</f>
        <v>0</v>
      </c>
      <c r="C223" s="40">
        <f ca="1">'000061628'!H66</f>
        <v>0</v>
      </c>
      <c r="D223" s="40">
        <f ca="1">'000031064'!H66</f>
        <v>0</v>
      </c>
      <c r="E223" s="40">
        <f ca="1">'000298498'!H66</f>
        <v>0</v>
      </c>
      <c r="F223" s="40">
        <f ca="1">'000160960'!H66</f>
        <v>0</v>
      </c>
      <c r="G223" s="40">
        <f ca="1">'000138037'!H66</f>
        <v>0</v>
      </c>
      <c r="H223" s="40">
        <f ca="1">'000115115'!H66</f>
        <v>0</v>
      </c>
      <c r="I223" s="40">
        <f ca="1">'000092192'!H66</f>
        <v>0</v>
      </c>
      <c r="J223" s="40">
        <f ca="1">'000053987'!H66</f>
        <v>0</v>
      </c>
      <c r="K223" s="40">
        <f ca="1">'000023423'!H66</f>
        <v>0</v>
      </c>
      <c r="L223" s="40">
        <f ca="1">'000290857'!H66</f>
        <v>0</v>
      </c>
      <c r="M223" s="40">
        <f ca="1">'000283216'!H66</f>
        <v>0</v>
      </c>
      <c r="N223" s="40">
        <f ca="1">'000275575'!H66</f>
        <v>0</v>
      </c>
      <c r="O223" s="40">
        <f ca="1">'000267934'!H66</f>
        <v>0</v>
      </c>
      <c r="P223" s="40">
        <f ca="1">'000260293'!H66</f>
        <v>0</v>
      </c>
      <c r="Q223" s="40">
        <f ca="1">'000252652'!H66</f>
        <v>0</v>
      </c>
      <c r="R223" s="40">
        <f ca="1">'000229729'!H66</f>
        <v>0</v>
      </c>
      <c r="S223" s="40">
        <f ca="1">'000214447'!H66</f>
        <v>0</v>
      </c>
      <c r="T223" s="40">
        <f ca="1">'000199165'!H66</f>
        <v>0</v>
      </c>
      <c r="U223" s="40">
        <f ca="1">'000183883'!H66</f>
        <v>0</v>
      </c>
      <c r="V223" s="40">
        <f ca="1">'000153319'!H66</f>
        <v>0</v>
      </c>
      <c r="W223" s="40">
        <f ca="1">'000130396'!H66</f>
        <v>0</v>
      </c>
      <c r="X223" s="40">
        <f ca="1">'000107474'!H66</f>
        <v>0</v>
      </c>
      <c r="Y223" s="40">
        <f ca="1">'000084551'!H66</f>
        <v>0</v>
      </c>
      <c r="Z223" s="40">
        <f ca="1">'000046346'!H66</f>
        <v>0</v>
      </c>
      <c r="AA223" s="40">
        <f ca="1">'000015782'!H66</f>
        <v>0</v>
      </c>
      <c r="AB223" s="40">
        <f ca="1">'000000500'!H66</f>
        <v>0</v>
      </c>
      <c r="AC223" s="40">
        <f ca="1">'000176242'!H66</f>
        <v>0</v>
      </c>
      <c r="AD223" s="40">
        <f ca="1">'000222088'!H66</f>
        <v>0</v>
      </c>
      <c r="AE223" s="40">
        <f ca="1">'000206806'!H66</f>
        <v>0</v>
      </c>
      <c r="AF223" s="40">
        <f ca="1">'000191524'!H66</f>
        <v>0</v>
      </c>
      <c r="AG223" s="40">
        <f ca="1">'000168601'!H66</f>
        <v>0</v>
      </c>
      <c r="AH223" s="40">
        <f ca="1">'000145678'!H66</f>
        <v>0</v>
      </c>
      <c r="AI223" s="40">
        <f ca="1">'000122755'!H66</f>
        <v>0</v>
      </c>
      <c r="AJ223" s="40">
        <f ca="1">'000099833'!H66</f>
        <v>0</v>
      </c>
      <c r="AK223" s="40">
        <f ca="1">'000069269'!H66</f>
        <v>0</v>
      </c>
      <c r="AL223" s="40">
        <f ca="1">'000038705'!H66</f>
        <v>0</v>
      </c>
      <c r="AM223" s="40">
        <f ca="1">'000008141'!H66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IF(AN223=0,0,-1*((AN223/AN157)*(LN(AN223/AN157))))</f>
        <v>0</v>
      </c>
      <c r="AS223" s="64">
        <f ca="1">IF(AN223=0,0,(AN223/AN157)^2)</f>
        <v>0</v>
      </c>
    </row>
    <row r="224" spans="1:45" x14ac:dyDescent="0.25">
      <c r="A224" s="54" t="s">
        <v>74</v>
      </c>
      <c r="B224" s="40">
        <f ca="1">'000076910'!H67</f>
        <v>0</v>
      </c>
      <c r="C224" s="40">
        <f ca="1">'000061628'!H67</f>
        <v>0</v>
      </c>
      <c r="D224" s="40">
        <f ca="1">'000031064'!H67</f>
        <v>0</v>
      </c>
      <c r="E224" s="40">
        <f ca="1">'000298498'!H67</f>
        <v>0</v>
      </c>
      <c r="F224" s="40">
        <f ca="1">'000160960'!H67</f>
        <v>0</v>
      </c>
      <c r="G224" s="40">
        <f ca="1">'000138037'!H67</f>
        <v>0</v>
      </c>
      <c r="H224" s="40">
        <f ca="1">'000115115'!H67</f>
        <v>0</v>
      </c>
      <c r="I224" s="40">
        <f ca="1">'000092192'!H67</f>
        <v>0</v>
      </c>
      <c r="J224" s="40">
        <f ca="1">'000053987'!H67</f>
        <v>0</v>
      </c>
      <c r="K224" s="40">
        <f ca="1">'000023423'!H67</f>
        <v>0</v>
      </c>
      <c r="L224" s="40">
        <f ca="1">'000290857'!H67</f>
        <v>0</v>
      </c>
      <c r="M224" s="40">
        <f ca="1">'000283216'!H67</f>
        <v>0</v>
      </c>
      <c r="N224" s="40">
        <f ca="1">'000275575'!H67</f>
        <v>0</v>
      </c>
      <c r="O224" s="40">
        <f ca="1">'000267934'!H67</f>
        <v>0</v>
      </c>
      <c r="P224" s="40">
        <f ca="1">'000260293'!H67</f>
        <v>0</v>
      </c>
      <c r="Q224" s="40">
        <f ca="1">'000252652'!H67</f>
        <v>0</v>
      </c>
      <c r="R224" s="40">
        <f ca="1">'000229729'!H67</f>
        <v>0</v>
      </c>
      <c r="S224" s="40">
        <f ca="1">'000214447'!H67</f>
        <v>0</v>
      </c>
      <c r="T224" s="40">
        <f ca="1">'000199165'!H67</f>
        <v>0</v>
      </c>
      <c r="U224" s="40">
        <f ca="1">'000183883'!H67</f>
        <v>0</v>
      </c>
      <c r="V224" s="40">
        <f ca="1">'000153319'!H67</f>
        <v>0</v>
      </c>
      <c r="W224" s="40">
        <f ca="1">'000130396'!H67</f>
        <v>0</v>
      </c>
      <c r="X224" s="40">
        <f ca="1">'000107474'!H67</f>
        <v>0</v>
      </c>
      <c r="Y224" s="40">
        <f ca="1">'000084551'!H67</f>
        <v>0</v>
      </c>
      <c r="Z224" s="40">
        <f ca="1">'000046346'!H67</f>
        <v>0</v>
      </c>
      <c r="AA224" s="40">
        <f ca="1">'000015782'!H67</f>
        <v>0</v>
      </c>
      <c r="AB224" s="40">
        <f ca="1">'000000500'!H67</f>
        <v>0</v>
      </c>
      <c r="AC224" s="40">
        <f ca="1">'000176242'!H67</f>
        <v>0</v>
      </c>
      <c r="AD224" s="40">
        <f ca="1">'000222088'!H67</f>
        <v>0</v>
      </c>
      <c r="AE224" s="40">
        <f ca="1">'000206806'!H67</f>
        <v>0</v>
      </c>
      <c r="AF224" s="40">
        <f ca="1">'000191524'!H67</f>
        <v>0</v>
      </c>
      <c r="AG224" s="40">
        <f ca="1">'000168601'!H67</f>
        <v>0</v>
      </c>
      <c r="AH224" s="40">
        <f ca="1">'000145678'!H67</f>
        <v>0</v>
      </c>
      <c r="AI224" s="40">
        <f ca="1">'000122755'!H67</f>
        <v>0</v>
      </c>
      <c r="AJ224" s="40">
        <f ca="1">'000099833'!H67</f>
        <v>0</v>
      </c>
      <c r="AK224" s="40">
        <f ca="1">'000069269'!H67</f>
        <v>0</v>
      </c>
      <c r="AL224" s="40">
        <f ca="1">'000038705'!H67</f>
        <v>0</v>
      </c>
      <c r="AM224" s="40">
        <f ca="1">'000008141'!H67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ca="1">AP224/SQRT(38)</f>
        <v>0</v>
      </c>
      <c r="AR224" s="37">
        <f ca="1">IF(AN224=0,0,-1*((AN224/AN157)*(LN(AN224/AN157))))</f>
        <v>0</v>
      </c>
      <c r="AS224" s="64">
        <f ca="1">IF(AN224=0,0,(AN224/AN157)^2)</f>
        <v>0</v>
      </c>
    </row>
    <row r="225" spans="1:45" x14ac:dyDescent="0.25">
      <c r="A225" s="54" t="s">
        <v>75</v>
      </c>
      <c r="B225" s="40">
        <f ca="1">'000076910'!H68</f>
        <v>0</v>
      </c>
      <c r="C225" s="40">
        <f ca="1">'000061628'!H68</f>
        <v>0</v>
      </c>
      <c r="D225" s="40">
        <f ca="1">'000031064'!H68</f>
        <v>0</v>
      </c>
      <c r="E225" s="40">
        <f ca="1">'000298498'!H68</f>
        <v>0</v>
      </c>
      <c r="F225" s="40">
        <f ca="1">'000160960'!H68</f>
        <v>0</v>
      </c>
      <c r="G225" s="40">
        <f ca="1">'000138037'!H68</f>
        <v>0</v>
      </c>
      <c r="H225" s="40">
        <f ca="1">'000115115'!H68</f>
        <v>0</v>
      </c>
      <c r="I225" s="40">
        <f ca="1">'000092192'!H68</f>
        <v>0</v>
      </c>
      <c r="J225" s="40">
        <f ca="1">'000053987'!H68</f>
        <v>0</v>
      </c>
      <c r="K225" s="40">
        <f ca="1">'000023423'!H68</f>
        <v>0</v>
      </c>
      <c r="L225" s="40">
        <f ca="1">'000290857'!H68</f>
        <v>0</v>
      </c>
      <c r="M225" s="40">
        <f ca="1">'000283216'!H68</f>
        <v>0</v>
      </c>
      <c r="N225" s="40">
        <f ca="1">'000275575'!H68</f>
        <v>0</v>
      </c>
      <c r="O225" s="40">
        <f ca="1">'000267934'!H68</f>
        <v>0</v>
      </c>
      <c r="P225" s="40">
        <f ca="1">'000260293'!H68</f>
        <v>0</v>
      </c>
      <c r="Q225" s="40">
        <f ca="1">'000252652'!H68</f>
        <v>0</v>
      </c>
      <c r="R225" s="40">
        <f ca="1">'000229729'!H68</f>
        <v>0</v>
      </c>
      <c r="S225" s="40">
        <f ca="1">'000214447'!H68</f>
        <v>0</v>
      </c>
      <c r="T225" s="40">
        <f ca="1">'000199165'!H68</f>
        <v>0</v>
      </c>
      <c r="U225" s="40">
        <f ca="1">'000183883'!H68</f>
        <v>0</v>
      </c>
      <c r="V225" s="40">
        <f ca="1">'000153319'!H68</f>
        <v>0</v>
      </c>
      <c r="W225" s="40">
        <f ca="1">'000130396'!H68</f>
        <v>0</v>
      </c>
      <c r="X225" s="40">
        <f ca="1">'000107474'!H68</f>
        <v>0</v>
      </c>
      <c r="Y225" s="40">
        <f ca="1">'000084551'!H68</f>
        <v>0</v>
      </c>
      <c r="Z225" s="40">
        <f ca="1">'000046346'!H68</f>
        <v>0</v>
      </c>
      <c r="AA225" s="40">
        <f ca="1">'000015782'!H68</f>
        <v>0</v>
      </c>
      <c r="AB225" s="40">
        <f ca="1">'000000500'!H68</f>
        <v>0</v>
      </c>
      <c r="AC225" s="40">
        <f ca="1">'000176242'!H68</f>
        <v>0</v>
      </c>
      <c r="AD225" s="40">
        <f ca="1">'000222088'!H68</f>
        <v>0</v>
      </c>
      <c r="AE225" s="40">
        <f ca="1">'000206806'!H68</f>
        <v>0</v>
      </c>
      <c r="AF225" s="40">
        <f ca="1">'000191524'!H68</f>
        <v>0</v>
      </c>
      <c r="AG225" s="40">
        <f ca="1">'000168601'!H68</f>
        <v>0</v>
      </c>
      <c r="AH225" s="40">
        <f ca="1">'000145678'!H68</f>
        <v>0</v>
      </c>
      <c r="AI225" s="40">
        <f ca="1">'000122755'!H68</f>
        <v>0</v>
      </c>
      <c r="AJ225" s="40">
        <f ca="1">'000099833'!H68</f>
        <v>0</v>
      </c>
      <c r="AK225" s="40">
        <f ca="1">'000069269'!H68</f>
        <v>0</v>
      </c>
      <c r="AL225" s="40">
        <f ca="1">'000038705'!H68</f>
        <v>0</v>
      </c>
      <c r="AM225" s="40">
        <f ca="1">'000008141'!H68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ca="1">AP225/SQRT(38)</f>
        <v>0</v>
      </c>
      <c r="AR225" s="37">
        <f ca="1">IF(AN225=0,0,-1*((AN225/AN157)*(LN(AN225/AN157))))</f>
        <v>0</v>
      </c>
      <c r="AS225" s="64">
        <f ca="1">IF(AN225=0,0,(AN225/AN157)^2)</f>
        <v>0</v>
      </c>
    </row>
    <row r="226" spans="1:45" x14ac:dyDescent="0.25">
      <c r="A226" s="54" t="s">
        <v>76</v>
      </c>
      <c r="B226" s="40">
        <f ca="1">'000076910'!H69</f>
        <v>0</v>
      </c>
      <c r="C226" s="40">
        <f ca="1">'000061628'!H69</f>
        <v>0</v>
      </c>
      <c r="D226" s="40">
        <f ca="1">'000031064'!H69</f>
        <v>0</v>
      </c>
      <c r="E226" s="40">
        <f ca="1">'000298498'!H69</f>
        <v>0</v>
      </c>
      <c r="F226" s="40">
        <f ca="1">'000160960'!H69</f>
        <v>0</v>
      </c>
      <c r="G226" s="40">
        <f ca="1">'000138037'!H69</f>
        <v>0</v>
      </c>
      <c r="H226" s="40">
        <f ca="1">'000115115'!H69</f>
        <v>0</v>
      </c>
      <c r="I226" s="40">
        <f ca="1">'000092192'!H69</f>
        <v>0</v>
      </c>
      <c r="J226" s="40">
        <f ca="1">'000053987'!H69</f>
        <v>0</v>
      </c>
      <c r="K226" s="40">
        <f ca="1">'000023423'!H69</f>
        <v>0</v>
      </c>
      <c r="L226" s="40">
        <f ca="1">'000290857'!H69</f>
        <v>0</v>
      </c>
      <c r="M226" s="40">
        <f ca="1">'000283216'!H69</f>
        <v>0</v>
      </c>
      <c r="N226" s="40">
        <f ca="1">'000275575'!H69</f>
        <v>0</v>
      </c>
      <c r="O226" s="40">
        <f ca="1">'000267934'!H69</f>
        <v>0</v>
      </c>
      <c r="P226" s="40">
        <f ca="1">'000260293'!H69</f>
        <v>0</v>
      </c>
      <c r="Q226" s="40">
        <f ca="1">'000252652'!H69</f>
        <v>0</v>
      </c>
      <c r="R226" s="40">
        <f ca="1">'000229729'!H69</f>
        <v>0</v>
      </c>
      <c r="S226" s="40">
        <f ca="1">'000214447'!H69</f>
        <v>0</v>
      </c>
      <c r="T226" s="40">
        <f ca="1">'000199165'!H69</f>
        <v>0</v>
      </c>
      <c r="U226" s="40">
        <f ca="1">'000183883'!H69</f>
        <v>0</v>
      </c>
      <c r="V226" s="40">
        <f ca="1">'000153319'!H69</f>
        <v>0</v>
      </c>
      <c r="W226" s="40">
        <f ca="1">'000130396'!H69</f>
        <v>0</v>
      </c>
      <c r="X226" s="40">
        <f ca="1">'000107474'!H69</f>
        <v>0</v>
      </c>
      <c r="Y226" s="40">
        <f ca="1">'000084551'!H69</f>
        <v>0</v>
      </c>
      <c r="Z226" s="40">
        <f ca="1">'000046346'!H69</f>
        <v>0</v>
      </c>
      <c r="AA226" s="40">
        <f ca="1">'000015782'!H69</f>
        <v>0</v>
      </c>
      <c r="AB226" s="40">
        <f ca="1">'000000500'!H69</f>
        <v>0</v>
      </c>
      <c r="AC226" s="40">
        <f ca="1">'000176242'!H69</f>
        <v>0</v>
      </c>
      <c r="AD226" s="40">
        <f ca="1">'000222088'!H69</f>
        <v>0</v>
      </c>
      <c r="AE226" s="40">
        <f ca="1">'000206806'!H69</f>
        <v>0</v>
      </c>
      <c r="AF226" s="40">
        <f ca="1">'000191524'!H69</f>
        <v>0</v>
      </c>
      <c r="AG226" s="40">
        <f ca="1">'000168601'!H69</f>
        <v>0</v>
      </c>
      <c r="AH226" s="40">
        <f ca="1">'000145678'!H69</f>
        <v>0</v>
      </c>
      <c r="AI226" s="40">
        <f ca="1">'000122755'!H69</f>
        <v>0</v>
      </c>
      <c r="AJ226" s="40">
        <f ca="1">'000099833'!H69</f>
        <v>0</v>
      </c>
      <c r="AK226" s="40">
        <f ca="1">'000069269'!H69</f>
        <v>0</v>
      </c>
      <c r="AL226" s="40">
        <f ca="1">'000038705'!H69</f>
        <v>0</v>
      </c>
      <c r="AM226" s="40">
        <f ca="1">'000008141'!H69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IF(AN226=0,0,-1*((AN226/AN157)*(LN(AN226/AN157))))</f>
        <v>0</v>
      </c>
      <c r="AS226" s="64">
        <f ca="1">IF(AN226=0,0,(AN226/AN157)^2)</f>
        <v>0</v>
      </c>
    </row>
    <row r="227" spans="1:45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9">
        <f ca="1">SUM(AR228:AR239)</f>
        <v>0</v>
      </c>
      <c r="AS227" s="65">
        <f ca="1">1-SUM(AS228:AS239)</f>
        <v>0</v>
      </c>
    </row>
    <row r="228" spans="1:45" x14ac:dyDescent="0.25">
      <c r="A228" s="54" t="s">
        <v>78</v>
      </c>
      <c r="B228" s="40">
        <f ca="1">'000076910'!H71</f>
        <v>0</v>
      </c>
      <c r="C228" s="40">
        <f ca="1">'000061628'!H71</f>
        <v>0</v>
      </c>
      <c r="D228" s="40">
        <f ca="1">'000031064'!H71</f>
        <v>0</v>
      </c>
      <c r="E228" s="40">
        <f ca="1">'000298498'!H71</f>
        <v>0</v>
      </c>
      <c r="F228" s="40">
        <f ca="1">'000160960'!H71</f>
        <v>0</v>
      </c>
      <c r="G228" s="40">
        <f ca="1">'000138037'!H71</f>
        <v>0</v>
      </c>
      <c r="H228" s="40">
        <f ca="1">'000115115'!H71</f>
        <v>0</v>
      </c>
      <c r="I228" s="40">
        <f ca="1">'000092192'!H71</f>
        <v>0</v>
      </c>
      <c r="J228" s="40">
        <f ca="1">'000053987'!H71</f>
        <v>0</v>
      </c>
      <c r="K228" s="40">
        <f ca="1">'000023423'!H71</f>
        <v>0</v>
      </c>
      <c r="L228" s="40">
        <f ca="1">'000290857'!H71</f>
        <v>0</v>
      </c>
      <c r="M228" s="40">
        <f ca="1">'000283216'!H71</f>
        <v>0</v>
      </c>
      <c r="N228" s="40">
        <f ca="1">'000275575'!H71</f>
        <v>0</v>
      </c>
      <c r="O228" s="40">
        <f ca="1">'000267934'!H71</f>
        <v>0</v>
      </c>
      <c r="P228" s="40">
        <f ca="1">'000260293'!H71</f>
        <v>0</v>
      </c>
      <c r="Q228" s="40">
        <f ca="1">'000252652'!H71</f>
        <v>0</v>
      </c>
      <c r="R228" s="40">
        <f ca="1">'000229729'!H71</f>
        <v>0</v>
      </c>
      <c r="S228" s="40">
        <f ca="1">'000214447'!H71</f>
        <v>0</v>
      </c>
      <c r="T228" s="40">
        <f ca="1">'000199165'!H71</f>
        <v>0</v>
      </c>
      <c r="U228" s="40">
        <f ca="1">'000183883'!H71</f>
        <v>0</v>
      </c>
      <c r="V228" s="40">
        <f ca="1">'000153319'!H71</f>
        <v>0</v>
      </c>
      <c r="W228" s="40">
        <f ca="1">'000130396'!H71</f>
        <v>0</v>
      </c>
      <c r="X228" s="40">
        <f ca="1">'000107474'!H71</f>
        <v>0</v>
      </c>
      <c r="Y228" s="40">
        <f ca="1">'000084551'!H71</f>
        <v>0</v>
      </c>
      <c r="Z228" s="40">
        <f ca="1">'000046346'!H71</f>
        <v>0</v>
      </c>
      <c r="AA228" s="40">
        <f ca="1">'000015782'!H71</f>
        <v>0</v>
      </c>
      <c r="AB228" s="40">
        <f ca="1">'000000500'!H71</f>
        <v>0</v>
      </c>
      <c r="AC228" s="40">
        <f ca="1">'000176242'!H71</f>
        <v>0</v>
      </c>
      <c r="AD228" s="40">
        <f ca="1">'000222088'!H71</f>
        <v>0</v>
      </c>
      <c r="AE228" s="40">
        <f ca="1">'000206806'!H71</f>
        <v>0</v>
      </c>
      <c r="AF228" s="40">
        <f ca="1">'000191524'!H71</f>
        <v>0</v>
      </c>
      <c r="AG228" s="40">
        <f ca="1">'000168601'!H71</f>
        <v>0</v>
      </c>
      <c r="AH228" s="40">
        <f ca="1">'000145678'!H71</f>
        <v>0</v>
      </c>
      <c r="AI228" s="40">
        <f ca="1">'000122755'!H71</f>
        <v>0</v>
      </c>
      <c r="AJ228" s="40">
        <f ca="1">'000099833'!H71</f>
        <v>0</v>
      </c>
      <c r="AK228" s="40">
        <f ca="1">'000069269'!H71</f>
        <v>0</v>
      </c>
      <c r="AL228" s="40">
        <f ca="1">'000038705'!H71</f>
        <v>0</v>
      </c>
      <c r="AM228" s="40">
        <f ca="1">'000008141'!H71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4" t="s">
        <v>79</v>
      </c>
      <c r="B229" s="40">
        <f ca="1">'000076910'!H72</f>
        <v>0</v>
      </c>
      <c r="C229" s="40">
        <f ca="1">'000061628'!H72</f>
        <v>0</v>
      </c>
      <c r="D229" s="40">
        <f ca="1">'000031064'!H72</f>
        <v>0</v>
      </c>
      <c r="E229" s="40">
        <f ca="1">'000298498'!H72</f>
        <v>0</v>
      </c>
      <c r="F229" s="40">
        <f ca="1">'000160960'!H72</f>
        <v>0</v>
      </c>
      <c r="G229" s="40">
        <f ca="1">'000138037'!H72</f>
        <v>0</v>
      </c>
      <c r="H229" s="40">
        <f ca="1">'000115115'!H72</f>
        <v>0</v>
      </c>
      <c r="I229" s="40">
        <f ca="1">'000092192'!H72</f>
        <v>0</v>
      </c>
      <c r="J229" s="40">
        <f ca="1">'000053987'!H72</f>
        <v>0</v>
      </c>
      <c r="K229" s="40">
        <f ca="1">'000023423'!H72</f>
        <v>0</v>
      </c>
      <c r="L229" s="40">
        <f ca="1">'000290857'!H72</f>
        <v>0</v>
      </c>
      <c r="M229" s="40">
        <f ca="1">'000283216'!H72</f>
        <v>0</v>
      </c>
      <c r="N229" s="40">
        <f ca="1">'000275575'!H72</f>
        <v>0</v>
      </c>
      <c r="O229" s="40">
        <f ca="1">'000267934'!H72</f>
        <v>0</v>
      </c>
      <c r="P229" s="40">
        <f ca="1">'000260293'!H72</f>
        <v>0</v>
      </c>
      <c r="Q229" s="40">
        <f ca="1">'000252652'!H72</f>
        <v>0</v>
      </c>
      <c r="R229" s="40">
        <f ca="1">'000229729'!H72</f>
        <v>0</v>
      </c>
      <c r="S229" s="40">
        <f ca="1">'000214447'!H72</f>
        <v>0</v>
      </c>
      <c r="T229" s="40">
        <f ca="1">'000199165'!H72</f>
        <v>0</v>
      </c>
      <c r="U229" s="40">
        <f ca="1">'000183883'!H72</f>
        <v>0</v>
      </c>
      <c r="V229" s="40">
        <f ca="1">'000153319'!H72</f>
        <v>0</v>
      </c>
      <c r="W229" s="40">
        <f ca="1">'000130396'!H72</f>
        <v>0</v>
      </c>
      <c r="X229" s="40">
        <f ca="1">'000107474'!H72</f>
        <v>0</v>
      </c>
      <c r="Y229" s="40">
        <f ca="1">'000084551'!H72</f>
        <v>0</v>
      </c>
      <c r="Z229" s="40">
        <f ca="1">'000046346'!H72</f>
        <v>0</v>
      </c>
      <c r="AA229" s="40">
        <f ca="1">'000015782'!H72</f>
        <v>0</v>
      </c>
      <c r="AB229" s="40">
        <f ca="1">'000000500'!H72</f>
        <v>0</v>
      </c>
      <c r="AC229" s="40">
        <f ca="1">'000176242'!H72</f>
        <v>0</v>
      </c>
      <c r="AD229" s="40">
        <f ca="1">'000222088'!H72</f>
        <v>0</v>
      </c>
      <c r="AE229" s="40">
        <f ca="1">'000206806'!H72</f>
        <v>0</v>
      </c>
      <c r="AF229" s="40">
        <f ca="1">'000191524'!H72</f>
        <v>0</v>
      </c>
      <c r="AG229" s="40">
        <f ca="1">'000168601'!H72</f>
        <v>0</v>
      </c>
      <c r="AH229" s="40">
        <f ca="1">'000145678'!H72</f>
        <v>0</v>
      </c>
      <c r="AI229" s="40">
        <f ca="1">'000122755'!H72</f>
        <v>0</v>
      </c>
      <c r="AJ229" s="40">
        <f ca="1">'000099833'!H72</f>
        <v>0</v>
      </c>
      <c r="AK229" s="40">
        <f ca="1">'000069269'!H72</f>
        <v>0</v>
      </c>
      <c r="AL229" s="40">
        <f ca="1">'000038705'!H72</f>
        <v>0</v>
      </c>
      <c r="AM229" s="40">
        <f ca="1">'000008141'!H72</f>
        <v>0</v>
      </c>
      <c r="AN229" s="40">
        <f ca="1">SUM(B229:AM229)</f>
        <v>0</v>
      </c>
      <c r="AO229" s="37">
        <f ca="1">AVERAGE(B229:AM229)</f>
        <v>0</v>
      </c>
      <c r="AP229" s="37">
        <f ca="1">STDEV(B229:AM229)</f>
        <v>0</v>
      </c>
      <c r="AQ229" s="37">
        <f ca="1">AP229/SQRT(38)</f>
        <v>0</v>
      </c>
      <c r="AR229" s="37">
        <f ca="1">IF(AN229=0,0,-1*((AN229/AN158)*(LN(AN229/AN158))))</f>
        <v>0</v>
      </c>
      <c r="AS229" s="64">
        <f ca="1">IF(AN229=0,0,(AN229/AN158)^2)</f>
        <v>0</v>
      </c>
    </row>
    <row r="230" spans="1:45" x14ac:dyDescent="0.25">
      <c r="A230" s="54" t="s">
        <v>80</v>
      </c>
      <c r="B230" s="40">
        <f ca="1">'000076910'!H73</f>
        <v>0</v>
      </c>
      <c r="C230" s="40">
        <f ca="1">'000061628'!H73</f>
        <v>0</v>
      </c>
      <c r="D230" s="40">
        <f ca="1">'000031064'!H73</f>
        <v>0</v>
      </c>
      <c r="E230" s="40">
        <f ca="1">'000298498'!H73</f>
        <v>0</v>
      </c>
      <c r="F230" s="40">
        <f ca="1">'000160960'!H73</f>
        <v>0</v>
      </c>
      <c r="G230" s="40">
        <f ca="1">'000138037'!H73</f>
        <v>0</v>
      </c>
      <c r="H230" s="40">
        <f ca="1">'000115115'!H73</f>
        <v>0</v>
      </c>
      <c r="I230" s="40">
        <f ca="1">'000092192'!H73</f>
        <v>0</v>
      </c>
      <c r="J230" s="40">
        <f ca="1">'000053987'!H73</f>
        <v>0</v>
      </c>
      <c r="K230" s="40">
        <f ca="1">'000023423'!H73</f>
        <v>0</v>
      </c>
      <c r="L230" s="40">
        <f ca="1">'000290857'!H73</f>
        <v>0</v>
      </c>
      <c r="M230" s="40">
        <f ca="1">'000283216'!H73</f>
        <v>0</v>
      </c>
      <c r="N230" s="40">
        <f ca="1">'000275575'!H73</f>
        <v>0</v>
      </c>
      <c r="O230" s="40">
        <f ca="1">'000267934'!H73</f>
        <v>0</v>
      </c>
      <c r="P230" s="40">
        <f ca="1">'000260293'!H73</f>
        <v>0</v>
      </c>
      <c r="Q230" s="40">
        <f ca="1">'000252652'!H73</f>
        <v>0</v>
      </c>
      <c r="R230" s="40">
        <f ca="1">'000229729'!H73</f>
        <v>0</v>
      </c>
      <c r="S230" s="40">
        <f ca="1">'000214447'!H73</f>
        <v>0</v>
      </c>
      <c r="T230" s="40">
        <f ca="1">'000199165'!H73</f>
        <v>0</v>
      </c>
      <c r="U230" s="40">
        <f ca="1">'000183883'!H73</f>
        <v>0</v>
      </c>
      <c r="V230" s="40">
        <f ca="1">'000153319'!H73</f>
        <v>0</v>
      </c>
      <c r="W230" s="40">
        <f ca="1">'000130396'!H73</f>
        <v>0</v>
      </c>
      <c r="X230" s="40">
        <f ca="1">'000107474'!H73</f>
        <v>0</v>
      </c>
      <c r="Y230" s="40">
        <f ca="1">'000084551'!H73</f>
        <v>0</v>
      </c>
      <c r="Z230" s="40">
        <f ca="1">'000046346'!H73</f>
        <v>0</v>
      </c>
      <c r="AA230" s="40">
        <f ca="1">'000015782'!H73</f>
        <v>0</v>
      </c>
      <c r="AB230" s="40">
        <f ca="1">'000000500'!H73</f>
        <v>0</v>
      </c>
      <c r="AC230" s="40">
        <f ca="1">'000176242'!H73</f>
        <v>0</v>
      </c>
      <c r="AD230" s="40">
        <f ca="1">'000222088'!H73</f>
        <v>0</v>
      </c>
      <c r="AE230" s="40">
        <f ca="1">'000206806'!H73</f>
        <v>0</v>
      </c>
      <c r="AF230" s="40">
        <f ca="1">'000191524'!H73</f>
        <v>0</v>
      </c>
      <c r="AG230" s="40">
        <f ca="1">'000168601'!H73</f>
        <v>0</v>
      </c>
      <c r="AH230" s="40">
        <f ca="1">'000145678'!H73</f>
        <v>0</v>
      </c>
      <c r="AI230" s="40">
        <f ca="1">'000122755'!H73</f>
        <v>0</v>
      </c>
      <c r="AJ230" s="40">
        <f ca="1">'000099833'!H73</f>
        <v>0</v>
      </c>
      <c r="AK230" s="40">
        <f ca="1">'000069269'!H73</f>
        <v>0</v>
      </c>
      <c r="AL230" s="40">
        <f ca="1">'000038705'!H73</f>
        <v>0</v>
      </c>
      <c r="AM230" s="40">
        <f ca="1">'000008141'!H73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IF(AN230=0,0,-1*((AN230/AN158)*(LN(AN230/AN158))))</f>
        <v>0</v>
      </c>
      <c r="AS230" s="64">
        <f ca="1">IF(AN230=0,0,(AN230/AN158)^2)</f>
        <v>0</v>
      </c>
    </row>
    <row r="231" spans="1:45" x14ac:dyDescent="0.25">
      <c r="A231" s="54" t="s">
        <v>81</v>
      </c>
      <c r="B231" s="40">
        <f ca="1">'000076910'!H74</f>
        <v>1</v>
      </c>
      <c r="C231" s="40">
        <f ca="1">'000061628'!H74</f>
        <v>0</v>
      </c>
      <c r="D231" s="40">
        <f ca="1">'000031064'!H74</f>
        <v>0</v>
      </c>
      <c r="E231" s="40">
        <f ca="1">'000298498'!H74</f>
        <v>0</v>
      </c>
      <c r="F231" s="40">
        <f ca="1">'000160960'!H74</f>
        <v>0</v>
      </c>
      <c r="G231" s="40">
        <f ca="1">'000138037'!H74</f>
        <v>0</v>
      </c>
      <c r="H231" s="40">
        <f ca="1">'000115115'!H74</f>
        <v>9</v>
      </c>
      <c r="I231" s="40">
        <f ca="1">'000092192'!H74</f>
        <v>0</v>
      </c>
      <c r="J231" s="40">
        <f ca="1">'000053987'!H74</f>
        <v>0</v>
      </c>
      <c r="K231" s="40">
        <f ca="1">'000023423'!H74</f>
        <v>0</v>
      </c>
      <c r="L231" s="40">
        <f ca="1">'000290857'!H74</f>
        <v>0</v>
      </c>
      <c r="M231" s="40">
        <f ca="1">'000283216'!H74</f>
        <v>0</v>
      </c>
      <c r="N231" s="40">
        <f ca="1">'000275575'!H74</f>
        <v>0</v>
      </c>
      <c r="O231" s="40">
        <f ca="1">'000267934'!H74</f>
        <v>0</v>
      </c>
      <c r="P231" s="40">
        <f ca="1">'000260293'!H74</f>
        <v>0</v>
      </c>
      <c r="Q231" s="40">
        <f ca="1">'000252652'!H74</f>
        <v>2</v>
      </c>
      <c r="R231" s="40">
        <f ca="1">'000229729'!H74</f>
        <v>5</v>
      </c>
      <c r="S231" s="40">
        <f ca="1">'000214447'!H74</f>
        <v>0</v>
      </c>
      <c r="T231" s="40">
        <f ca="1">'000199165'!H74</f>
        <v>1</v>
      </c>
      <c r="U231" s="40">
        <f ca="1">'000183883'!H74</f>
        <v>0</v>
      </c>
      <c r="V231" s="40">
        <f ca="1">'000153319'!H74</f>
        <v>4</v>
      </c>
      <c r="W231" s="40">
        <f ca="1">'000130396'!H74</f>
        <v>0</v>
      </c>
      <c r="X231" s="40">
        <f ca="1">'000107474'!H74</f>
        <v>3</v>
      </c>
      <c r="Y231" s="40">
        <f ca="1">'000084551'!H74</f>
        <v>0</v>
      </c>
      <c r="Z231" s="40">
        <f ca="1">'000046346'!H74</f>
        <v>0</v>
      </c>
      <c r="AA231" s="40">
        <f ca="1">'000015782'!H74</f>
        <v>0</v>
      </c>
      <c r="AB231" s="40">
        <f ca="1">'000000500'!H74</f>
        <v>0</v>
      </c>
      <c r="AC231" s="40">
        <f ca="1">'000176242'!H74</f>
        <v>0</v>
      </c>
      <c r="AD231" s="40">
        <f ca="1">'000222088'!H74</f>
        <v>4</v>
      </c>
      <c r="AE231" s="40">
        <f ca="1">'000206806'!H74</f>
        <v>1</v>
      </c>
      <c r="AF231" s="40">
        <f ca="1">'000191524'!H74</f>
        <v>0</v>
      </c>
      <c r="AG231" s="40">
        <f ca="1">'000168601'!H74</f>
        <v>1</v>
      </c>
      <c r="AH231" s="40">
        <f ca="1">'000145678'!H74</f>
        <v>0</v>
      </c>
      <c r="AI231" s="40">
        <f ca="1">'000122755'!H74</f>
        <v>1</v>
      </c>
      <c r="AJ231" s="40">
        <f ca="1">'000099833'!H74</f>
        <v>4</v>
      </c>
      <c r="AK231" s="40">
        <f ca="1">'000069269'!H74</f>
        <v>0</v>
      </c>
      <c r="AL231" s="40">
        <f ca="1">'000038705'!H74</f>
        <v>3</v>
      </c>
      <c r="AM231" s="40">
        <f ca="1">'000008141'!H74</f>
        <v>3</v>
      </c>
      <c r="AN231" s="40">
        <f ca="1">SUM(B231:AM231)</f>
        <v>42</v>
      </c>
      <c r="AO231" s="37">
        <f ca="1">AVERAGE(B231:AM231)</f>
        <v>1.1052631578947369</v>
      </c>
      <c r="AP231" s="37">
        <f ca="1">STDEV(B231:AM231)</f>
        <v>1.9699015434885081</v>
      </c>
      <c r="AQ231" s="37">
        <f ca="1">AP231/SQRT(38)</f>
        <v>0.31956022787238841</v>
      </c>
      <c r="AR231" s="37">
        <f ca="1">IF(AN231=0,0,-1*((AN231/AN158)*(LN(AN231/AN158))))</f>
        <v>0</v>
      </c>
      <c r="AS231" s="64">
        <f ca="1">IF(AN231=0,0,(AN231/AN158)^2)</f>
        <v>1</v>
      </c>
    </row>
    <row r="232" spans="1:45" x14ac:dyDescent="0.25">
      <c r="A232" s="54" t="s">
        <v>82</v>
      </c>
      <c r="B232" s="40">
        <f ca="1">'000076910'!H75</f>
        <v>0</v>
      </c>
      <c r="C232" s="40">
        <f ca="1">'000061628'!H75</f>
        <v>0</v>
      </c>
      <c r="D232" s="40">
        <f ca="1">'000031064'!H75</f>
        <v>0</v>
      </c>
      <c r="E232" s="40">
        <f ca="1">'000298498'!H75</f>
        <v>0</v>
      </c>
      <c r="F232" s="40">
        <f ca="1">'000160960'!H75</f>
        <v>0</v>
      </c>
      <c r="G232" s="40">
        <f ca="1">'000138037'!H75</f>
        <v>0</v>
      </c>
      <c r="H232" s="40">
        <f ca="1">'000115115'!H75</f>
        <v>0</v>
      </c>
      <c r="I232" s="40">
        <f ca="1">'000092192'!H75</f>
        <v>0</v>
      </c>
      <c r="J232" s="40">
        <f ca="1">'000053987'!H75</f>
        <v>0</v>
      </c>
      <c r="K232" s="40">
        <f ca="1">'000023423'!H75</f>
        <v>0</v>
      </c>
      <c r="L232" s="40">
        <f ca="1">'000290857'!H75</f>
        <v>0</v>
      </c>
      <c r="M232" s="40">
        <f ca="1">'000283216'!H75</f>
        <v>0</v>
      </c>
      <c r="N232" s="40">
        <f ca="1">'000275575'!H75</f>
        <v>0</v>
      </c>
      <c r="O232" s="40">
        <f ca="1">'000267934'!H75</f>
        <v>0</v>
      </c>
      <c r="P232" s="40">
        <f ca="1">'000260293'!H75</f>
        <v>0</v>
      </c>
      <c r="Q232" s="40">
        <f ca="1">'000252652'!H75</f>
        <v>0</v>
      </c>
      <c r="R232" s="40">
        <f ca="1">'000229729'!H75</f>
        <v>0</v>
      </c>
      <c r="S232" s="40">
        <f ca="1">'000214447'!H75</f>
        <v>0</v>
      </c>
      <c r="T232" s="40">
        <f ca="1">'000199165'!H75</f>
        <v>0</v>
      </c>
      <c r="U232" s="40">
        <f ca="1">'000183883'!H75</f>
        <v>0</v>
      </c>
      <c r="V232" s="40">
        <f ca="1">'000153319'!H75</f>
        <v>0</v>
      </c>
      <c r="W232" s="40">
        <f ca="1">'000130396'!H75</f>
        <v>0</v>
      </c>
      <c r="X232" s="40">
        <f ca="1">'000107474'!H75</f>
        <v>0</v>
      </c>
      <c r="Y232" s="40">
        <f ca="1">'000084551'!H75</f>
        <v>0</v>
      </c>
      <c r="Z232" s="40">
        <f ca="1">'000046346'!H75</f>
        <v>0</v>
      </c>
      <c r="AA232" s="40">
        <f ca="1">'000015782'!H75</f>
        <v>0</v>
      </c>
      <c r="AB232" s="40">
        <f ca="1">'000000500'!H75</f>
        <v>0</v>
      </c>
      <c r="AC232" s="40">
        <f ca="1">'000176242'!H75</f>
        <v>0</v>
      </c>
      <c r="AD232" s="40">
        <f ca="1">'000222088'!H75</f>
        <v>0</v>
      </c>
      <c r="AE232" s="40">
        <f ca="1">'000206806'!H75</f>
        <v>0</v>
      </c>
      <c r="AF232" s="40">
        <f ca="1">'000191524'!H75</f>
        <v>0</v>
      </c>
      <c r="AG232" s="40">
        <f ca="1">'000168601'!H75</f>
        <v>0</v>
      </c>
      <c r="AH232" s="40">
        <f ca="1">'000145678'!H75</f>
        <v>0</v>
      </c>
      <c r="AI232" s="40">
        <f ca="1">'000122755'!H75</f>
        <v>0</v>
      </c>
      <c r="AJ232" s="40">
        <f ca="1">'000099833'!H75</f>
        <v>0</v>
      </c>
      <c r="AK232" s="40">
        <f ca="1">'000069269'!H75</f>
        <v>0</v>
      </c>
      <c r="AL232" s="40">
        <f ca="1">'000038705'!H75</f>
        <v>0</v>
      </c>
      <c r="AM232" s="40">
        <f ca="1">'000008141'!H75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IF(AN232=0,0,-1*((AN232/AN158)*(LN(AN232/AN158))))</f>
        <v>0</v>
      </c>
      <c r="AS232" s="64">
        <f ca="1">IF(AN232=0,0,(AN232/AN158)^2)</f>
        <v>0</v>
      </c>
    </row>
    <row r="233" spans="1:45" x14ac:dyDescent="0.25">
      <c r="A233" s="54" t="s">
        <v>83</v>
      </c>
      <c r="B233" s="40">
        <f ca="1">'000076910'!H76</f>
        <v>0</v>
      </c>
      <c r="C233" s="40">
        <f ca="1">'000061628'!H76</f>
        <v>0</v>
      </c>
      <c r="D233" s="40">
        <f ca="1">'000031064'!H76</f>
        <v>0</v>
      </c>
      <c r="E233" s="40">
        <f ca="1">'000298498'!H76</f>
        <v>0</v>
      </c>
      <c r="F233" s="40">
        <f ca="1">'000160960'!H76</f>
        <v>0</v>
      </c>
      <c r="G233" s="40">
        <f ca="1">'000138037'!H76</f>
        <v>0</v>
      </c>
      <c r="H233" s="40">
        <f ca="1">'000115115'!H76</f>
        <v>0</v>
      </c>
      <c r="I233" s="40">
        <f ca="1">'000092192'!H76</f>
        <v>0</v>
      </c>
      <c r="J233" s="40">
        <f ca="1">'000053987'!H76</f>
        <v>0</v>
      </c>
      <c r="K233" s="40">
        <f ca="1">'000023423'!H76</f>
        <v>0</v>
      </c>
      <c r="L233" s="40">
        <f ca="1">'000290857'!H76</f>
        <v>0</v>
      </c>
      <c r="M233" s="40">
        <f ca="1">'000283216'!H76</f>
        <v>0</v>
      </c>
      <c r="N233" s="40">
        <f ca="1">'000275575'!H76</f>
        <v>0</v>
      </c>
      <c r="O233" s="40">
        <f ca="1">'000267934'!H76</f>
        <v>0</v>
      </c>
      <c r="P233" s="40">
        <f ca="1">'000260293'!H76</f>
        <v>0</v>
      </c>
      <c r="Q233" s="40">
        <f ca="1">'000252652'!H76</f>
        <v>0</v>
      </c>
      <c r="R233" s="40">
        <f ca="1">'000229729'!H76</f>
        <v>0</v>
      </c>
      <c r="S233" s="40">
        <f ca="1">'000214447'!H76</f>
        <v>0</v>
      </c>
      <c r="T233" s="40">
        <f ca="1">'000199165'!H76</f>
        <v>0</v>
      </c>
      <c r="U233" s="40">
        <f ca="1">'000183883'!H76</f>
        <v>0</v>
      </c>
      <c r="V233" s="40">
        <f ca="1">'000153319'!H76</f>
        <v>0</v>
      </c>
      <c r="W233" s="40">
        <f ca="1">'000130396'!H76</f>
        <v>0</v>
      </c>
      <c r="X233" s="40">
        <f ca="1">'000107474'!H76</f>
        <v>0</v>
      </c>
      <c r="Y233" s="40">
        <f ca="1">'000084551'!H76</f>
        <v>0</v>
      </c>
      <c r="Z233" s="40">
        <f ca="1">'000046346'!H76</f>
        <v>0</v>
      </c>
      <c r="AA233" s="40">
        <f ca="1">'000015782'!H76</f>
        <v>0</v>
      </c>
      <c r="AB233" s="40">
        <f ca="1">'000000500'!H76</f>
        <v>0</v>
      </c>
      <c r="AC233" s="40">
        <f ca="1">'000176242'!H76</f>
        <v>0</v>
      </c>
      <c r="AD233" s="40">
        <f ca="1">'000222088'!H76</f>
        <v>0</v>
      </c>
      <c r="AE233" s="40">
        <f ca="1">'000206806'!H76</f>
        <v>0</v>
      </c>
      <c r="AF233" s="40">
        <f ca="1">'000191524'!H76</f>
        <v>0</v>
      </c>
      <c r="AG233" s="40">
        <f ca="1">'000168601'!H76</f>
        <v>0</v>
      </c>
      <c r="AH233" s="40">
        <f ca="1">'000145678'!H76</f>
        <v>0</v>
      </c>
      <c r="AI233" s="40">
        <f ca="1">'000122755'!H76</f>
        <v>0</v>
      </c>
      <c r="AJ233" s="40">
        <f ca="1">'000099833'!H76</f>
        <v>0</v>
      </c>
      <c r="AK233" s="40">
        <f ca="1">'000069269'!H76</f>
        <v>0</v>
      </c>
      <c r="AL233" s="40">
        <f ca="1">'000038705'!H76</f>
        <v>0</v>
      </c>
      <c r="AM233" s="40">
        <f ca="1">'000008141'!H76</f>
        <v>0</v>
      </c>
      <c r="AN233" s="40">
        <f ca="1">SUM(B233:AM233)</f>
        <v>0</v>
      </c>
      <c r="AO233" s="37">
        <f ca="1">AVERAGE(B233:AM233)</f>
        <v>0</v>
      </c>
      <c r="AP233" s="37">
        <f ca="1">STDEV(B233:AM233)</f>
        <v>0</v>
      </c>
      <c r="AQ233" s="37">
        <f ca="1">AP233/SQRT(38)</f>
        <v>0</v>
      </c>
      <c r="AR233" s="37">
        <f ca="1">IF(AN233=0,0,-1*((AN233/AN158)*(LN(AN233/AN158))))</f>
        <v>0</v>
      </c>
      <c r="AS233" s="64">
        <f ca="1">IF(AN233=0,0,(AN233/AN158)^2)</f>
        <v>0</v>
      </c>
    </row>
    <row r="234" spans="1:45" x14ac:dyDescent="0.25">
      <c r="A234" s="54" t="s">
        <v>84</v>
      </c>
      <c r="B234" s="40">
        <f ca="1">'000076910'!H77</f>
        <v>0</v>
      </c>
      <c r="C234" s="40">
        <f ca="1">'000061628'!H77</f>
        <v>0</v>
      </c>
      <c r="D234" s="40">
        <f ca="1">'000031064'!H77</f>
        <v>0</v>
      </c>
      <c r="E234" s="40">
        <f ca="1">'000298498'!H77</f>
        <v>0</v>
      </c>
      <c r="F234" s="40">
        <f ca="1">'000160960'!H77</f>
        <v>0</v>
      </c>
      <c r="G234" s="40">
        <f ca="1">'000138037'!H77</f>
        <v>0</v>
      </c>
      <c r="H234" s="40">
        <f ca="1">'000115115'!H77</f>
        <v>0</v>
      </c>
      <c r="I234" s="40">
        <f ca="1">'000092192'!H77</f>
        <v>0</v>
      </c>
      <c r="J234" s="40">
        <f ca="1">'000053987'!H77</f>
        <v>0</v>
      </c>
      <c r="K234" s="40">
        <f ca="1">'000023423'!H77</f>
        <v>0</v>
      </c>
      <c r="L234" s="40">
        <f ca="1">'000290857'!H77</f>
        <v>0</v>
      </c>
      <c r="M234" s="40">
        <f ca="1">'000283216'!H77</f>
        <v>0</v>
      </c>
      <c r="N234" s="40">
        <f ca="1">'000275575'!H77</f>
        <v>0</v>
      </c>
      <c r="O234" s="40">
        <f ca="1">'000267934'!H77</f>
        <v>0</v>
      </c>
      <c r="P234" s="40">
        <f ca="1">'000260293'!H77</f>
        <v>0</v>
      </c>
      <c r="Q234" s="40">
        <f ca="1">'000252652'!H77</f>
        <v>0</v>
      </c>
      <c r="R234" s="40">
        <f ca="1">'000229729'!H77</f>
        <v>0</v>
      </c>
      <c r="S234" s="40">
        <f ca="1">'000214447'!H77</f>
        <v>0</v>
      </c>
      <c r="T234" s="40">
        <f ca="1">'000199165'!H77</f>
        <v>0</v>
      </c>
      <c r="U234" s="40">
        <f ca="1">'000183883'!H77</f>
        <v>0</v>
      </c>
      <c r="V234" s="40">
        <f ca="1">'000153319'!H77</f>
        <v>0</v>
      </c>
      <c r="W234" s="40">
        <f ca="1">'000130396'!H77</f>
        <v>0</v>
      </c>
      <c r="X234" s="40">
        <f ca="1">'000107474'!H77</f>
        <v>0</v>
      </c>
      <c r="Y234" s="40">
        <f ca="1">'000084551'!H77</f>
        <v>0</v>
      </c>
      <c r="Z234" s="40">
        <f ca="1">'000046346'!H77</f>
        <v>0</v>
      </c>
      <c r="AA234" s="40">
        <f ca="1">'000015782'!H77</f>
        <v>0</v>
      </c>
      <c r="AB234" s="40">
        <f ca="1">'000000500'!H77</f>
        <v>0</v>
      </c>
      <c r="AC234" s="40">
        <f ca="1">'000176242'!H77</f>
        <v>0</v>
      </c>
      <c r="AD234" s="40">
        <f ca="1">'000222088'!H77</f>
        <v>0</v>
      </c>
      <c r="AE234" s="40">
        <f ca="1">'000206806'!H77</f>
        <v>0</v>
      </c>
      <c r="AF234" s="40">
        <f ca="1">'000191524'!H77</f>
        <v>0</v>
      </c>
      <c r="AG234" s="40">
        <f ca="1">'000168601'!H77</f>
        <v>0</v>
      </c>
      <c r="AH234" s="40">
        <f ca="1">'000145678'!H77</f>
        <v>0</v>
      </c>
      <c r="AI234" s="40">
        <f ca="1">'000122755'!H77</f>
        <v>0</v>
      </c>
      <c r="AJ234" s="40">
        <f ca="1">'000099833'!H77</f>
        <v>0</v>
      </c>
      <c r="AK234" s="40">
        <f ca="1">'000069269'!H77</f>
        <v>0</v>
      </c>
      <c r="AL234" s="40">
        <f ca="1">'000038705'!H77</f>
        <v>0</v>
      </c>
      <c r="AM234" s="40">
        <f ca="1">'000008141'!H77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IF(AN234=0,0,-1*((AN234/AN158)*(LN(AN234/AN158))))</f>
        <v>0</v>
      </c>
      <c r="AS234" s="64">
        <f ca="1">IF(AN234=0,0,(AN234/AN158)^2)</f>
        <v>0</v>
      </c>
    </row>
    <row r="235" spans="1:45" x14ac:dyDescent="0.25">
      <c r="A235" s="54" t="s">
        <v>85</v>
      </c>
      <c r="B235" s="40">
        <f ca="1">'000076910'!H78</f>
        <v>0</v>
      </c>
      <c r="C235" s="40">
        <f ca="1">'000061628'!H78</f>
        <v>0</v>
      </c>
      <c r="D235" s="40">
        <f ca="1">'000031064'!H78</f>
        <v>0</v>
      </c>
      <c r="E235" s="40">
        <f ca="1">'000298498'!H78</f>
        <v>0</v>
      </c>
      <c r="F235" s="40">
        <f ca="1">'000160960'!H78</f>
        <v>0</v>
      </c>
      <c r="G235" s="40">
        <f ca="1">'000138037'!H78</f>
        <v>0</v>
      </c>
      <c r="H235" s="40">
        <f ca="1">'000115115'!H78</f>
        <v>0</v>
      </c>
      <c r="I235" s="40">
        <f ca="1">'000092192'!H78</f>
        <v>0</v>
      </c>
      <c r="J235" s="40">
        <f ca="1">'000053987'!H78</f>
        <v>0</v>
      </c>
      <c r="K235" s="40">
        <f ca="1">'000023423'!H78</f>
        <v>0</v>
      </c>
      <c r="L235" s="40">
        <f ca="1">'000290857'!H78</f>
        <v>0</v>
      </c>
      <c r="M235" s="40">
        <f ca="1">'000283216'!H78</f>
        <v>0</v>
      </c>
      <c r="N235" s="40">
        <f ca="1">'000275575'!H78</f>
        <v>0</v>
      </c>
      <c r="O235" s="40">
        <f ca="1">'000267934'!H78</f>
        <v>0</v>
      </c>
      <c r="P235" s="40">
        <f ca="1">'000260293'!H78</f>
        <v>0</v>
      </c>
      <c r="Q235" s="40">
        <f ca="1">'000252652'!H78</f>
        <v>0</v>
      </c>
      <c r="R235" s="40">
        <f ca="1">'000229729'!H78</f>
        <v>0</v>
      </c>
      <c r="S235" s="40">
        <f ca="1">'000214447'!H78</f>
        <v>0</v>
      </c>
      <c r="T235" s="40">
        <f ca="1">'000199165'!H78</f>
        <v>0</v>
      </c>
      <c r="U235" s="40">
        <f ca="1">'000183883'!H78</f>
        <v>0</v>
      </c>
      <c r="V235" s="40">
        <f ca="1">'000153319'!H78</f>
        <v>0</v>
      </c>
      <c r="W235" s="40">
        <f ca="1">'000130396'!H78</f>
        <v>0</v>
      </c>
      <c r="X235" s="40">
        <f ca="1">'000107474'!H78</f>
        <v>0</v>
      </c>
      <c r="Y235" s="40">
        <f ca="1">'000084551'!H78</f>
        <v>0</v>
      </c>
      <c r="Z235" s="40">
        <f ca="1">'000046346'!H78</f>
        <v>0</v>
      </c>
      <c r="AA235" s="40">
        <f ca="1">'000015782'!H78</f>
        <v>0</v>
      </c>
      <c r="AB235" s="40">
        <f ca="1">'000000500'!H78</f>
        <v>0</v>
      </c>
      <c r="AC235" s="40">
        <f ca="1">'000176242'!H78</f>
        <v>0</v>
      </c>
      <c r="AD235" s="40">
        <f ca="1">'000222088'!H78</f>
        <v>0</v>
      </c>
      <c r="AE235" s="40">
        <f ca="1">'000206806'!H78</f>
        <v>0</v>
      </c>
      <c r="AF235" s="40">
        <f ca="1">'000191524'!H78</f>
        <v>0</v>
      </c>
      <c r="AG235" s="40">
        <f ca="1">'000168601'!H78</f>
        <v>0</v>
      </c>
      <c r="AH235" s="40">
        <f ca="1">'000145678'!H78</f>
        <v>0</v>
      </c>
      <c r="AI235" s="40">
        <f ca="1">'000122755'!H78</f>
        <v>0</v>
      </c>
      <c r="AJ235" s="40">
        <f ca="1">'000099833'!H78</f>
        <v>0</v>
      </c>
      <c r="AK235" s="40">
        <f ca="1">'000069269'!H78</f>
        <v>0</v>
      </c>
      <c r="AL235" s="40">
        <f ca="1">'000038705'!H78</f>
        <v>0</v>
      </c>
      <c r="AM235" s="40">
        <f ca="1">'000008141'!H78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IF(AN235=0,0,-1*((AN235/AN158)*(LN(AN235/AN158))))</f>
        <v>0</v>
      </c>
      <c r="AS235" s="64">
        <f ca="1">IF(AN235=0,0,(AN235/AN158)^2)</f>
        <v>0</v>
      </c>
    </row>
    <row r="236" spans="1:45" x14ac:dyDescent="0.25">
      <c r="A236" s="54" t="s">
        <v>86</v>
      </c>
      <c r="B236" s="40">
        <f ca="1">'000076910'!H79</f>
        <v>0</v>
      </c>
      <c r="C236" s="40">
        <f ca="1">'000061628'!H79</f>
        <v>0</v>
      </c>
      <c r="D236" s="40">
        <f ca="1">'000031064'!H79</f>
        <v>0</v>
      </c>
      <c r="E236" s="40">
        <f ca="1">'000298498'!H79</f>
        <v>0</v>
      </c>
      <c r="F236" s="40">
        <f ca="1">'000160960'!H79</f>
        <v>0</v>
      </c>
      <c r="G236" s="40">
        <f ca="1">'000138037'!H79</f>
        <v>0</v>
      </c>
      <c r="H236" s="40">
        <f ca="1">'000115115'!H79</f>
        <v>0</v>
      </c>
      <c r="I236" s="40">
        <f ca="1">'000092192'!H79</f>
        <v>0</v>
      </c>
      <c r="J236" s="40">
        <f ca="1">'000053987'!H79</f>
        <v>0</v>
      </c>
      <c r="K236" s="40">
        <f ca="1">'000023423'!H79</f>
        <v>0</v>
      </c>
      <c r="L236" s="40">
        <f ca="1">'000290857'!H79</f>
        <v>0</v>
      </c>
      <c r="M236" s="40">
        <f ca="1">'000283216'!H79</f>
        <v>0</v>
      </c>
      <c r="N236" s="40">
        <f ca="1">'000275575'!H79</f>
        <v>0</v>
      </c>
      <c r="O236" s="40">
        <f ca="1">'000267934'!H79</f>
        <v>0</v>
      </c>
      <c r="P236" s="40">
        <f ca="1">'000260293'!H79</f>
        <v>0</v>
      </c>
      <c r="Q236" s="40">
        <f ca="1">'000252652'!H79</f>
        <v>0</v>
      </c>
      <c r="R236" s="40">
        <f ca="1">'000229729'!H79</f>
        <v>0</v>
      </c>
      <c r="S236" s="40">
        <f ca="1">'000214447'!H79</f>
        <v>0</v>
      </c>
      <c r="T236" s="40">
        <f ca="1">'000199165'!H79</f>
        <v>0</v>
      </c>
      <c r="U236" s="40">
        <f ca="1">'000183883'!H79</f>
        <v>0</v>
      </c>
      <c r="V236" s="40">
        <f ca="1">'000153319'!H79</f>
        <v>0</v>
      </c>
      <c r="W236" s="40">
        <f ca="1">'000130396'!H79</f>
        <v>0</v>
      </c>
      <c r="X236" s="40">
        <f ca="1">'000107474'!H79</f>
        <v>0</v>
      </c>
      <c r="Y236" s="40">
        <f ca="1">'000084551'!H79</f>
        <v>0</v>
      </c>
      <c r="Z236" s="40">
        <f ca="1">'000046346'!H79</f>
        <v>0</v>
      </c>
      <c r="AA236" s="40">
        <f ca="1">'000015782'!H79</f>
        <v>0</v>
      </c>
      <c r="AB236" s="40">
        <f ca="1">'000000500'!H79</f>
        <v>0</v>
      </c>
      <c r="AC236" s="40">
        <f ca="1">'000176242'!H79</f>
        <v>0</v>
      </c>
      <c r="AD236" s="40">
        <f ca="1">'000222088'!H79</f>
        <v>0</v>
      </c>
      <c r="AE236" s="40">
        <f ca="1">'000206806'!H79</f>
        <v>0</v>
      </c>
      <c r="AF236" s="40">
        <f ca="1">'000191524'!H79</f>
        <v>0</v>
      </c>
      <c r="AG236" s="40">
        <f ca="1">'000168601'!H79</f>
        <v>0</v>
      </c>
      <c r="AH236" s="40">
        <f ca="1">'000145678'!H79</f>
        <v>0</v>
      </c>
      <c r="AI236" s="40">
        <f ca="1">'000122755'!H79</f>
        <v>0</v>
      </c>
      <c r="AJ236" s="40">
        <f ca="1">'000099833'!H79</f>
        <v>0</v>
      </c>
      <c r="AK236" s="40">
        <f ca="1">'000069269'!H79</f>
        <v>0</v>
      </c>
      <c r="AL236" s="40">
        <f ca="1">'000038705'!H79</f>
        <v>0</v>
      </c>
      <c r="AM236" s="40">
        <f ca="1">'000008141'!H79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IF(AN236=0,0,-1*((AN236/AN158)*(LN(AN236/AN158))))</f>
        <v>0</v>
      </c>
      <c r="AS236" s="64">
        <f ca="1">IF(AN236=0,0,(AN236/AN158)^2)</f>
        <v>0</v>
      </c>
    </row>
    <row r="237" spans="1:45" x14ac:dyDescent="0.25">
      <c r="A237" s="54" t="s">
        <v>87</v>
      </c>
      <c r="B237" s="40">
        <f ca="1">'000076910'!H80</f>
        <v>0</v>
      </c>
      <c r="C237" s="40">
        <f ca="1">'000061628'!H80</f>
        <v>0</v>
      </c>
      <c r="D237" s="40">
        <f ca="1">'000031064'!H80</f>
        <v>0</v>
      </c>
      <c r="E237" s="40">
        <f ca="1">'000298498'!H80</f>
        <v>0</v>
      </c>
      <c r="F237" s="40">
        <f ca="1">'000160960'!H80</f>
        <v>0</v>
      </c>
      <c r="G237" s="40">
        <f ca="1">'000138037'!H80</f>
        <v>0</v>
      </c>
      <c r="H237" s="40">
        <f ca="1">'000115115'!H80</f>
        <v>0</v>
      </c>
      <c r="I237" s="40">
        <f ca="1">'000092192'!H80</f>
        <v>0</v>
      </c>
      <c r="J237" s="40">
        <f ca="1">'000053987'!H80</f>
        <v>0</v>
      </c>
      <c r="K237" s="40">
        <f ca="1">'000023423'!H80</f>
        <v>0</v>
      </c>
      <c r="L237" s="40">
        <f ca="1">'000290857'!H80</f>
        <v>0</v>
      </c>
      <c r="M237" s="40">
        <f ca="1">'000283216'!H80</f>
        <v>0</v>
      </c>
      <c r="N237" s="40">
        <f ca="1">'000275575'!H80</f>
        <v>0</v>
      </c>
      <c r="O237" s="40">
        <f ca="1">'000267934'!H80</f>
        <v>0</v>
      </c>
      <c r="P237" s="40">
        <f ca="1">'000260293'!H80</f>
        <v>0</v>
      </c>
      <c r="Q237" s="40">
        <f ca="1">'000252652'!H80</f>
        <v>0</v>
      </c>
      <c r="R237" s="40">
        <f ca="1">'000229729'!H80</f>
        <v>0</v>
      </c>
      <c r="S237" s="40">
        <f ca="1">'000214447'!H80</f>
        <v>0</v>
      </c>
      <c r="T237" s="40">
        <f ca="1">'000199165'!H80</f>
        <v>0</v>
      </c>
      <c r="U237" s="40">
        <f ca="1">'000183883'!H80</f>
        <v>0</v>
      </c>
      <c r="V237" s="40">
        <f ca="1">'000153319'!H80</f>
        <v>0</v>
      </c>
      <c r="W237" s="40">
        <f ca="1">'000130396'!H80</f>
        <v>0</v>
      </c>
      <c r="X237" s="40">
        <f ca="1">'000107474'!H80</f>
        <v>0</v>
      </c>
      <c r="Y237" s="40">
        <f ca="1">'000084551'!H80</f>
        <v>0</v>
      </c>
      <c r="Z237" s="40">
        <f ca="1">'000046346'!H80</f>
        <v>0</v>
      </c>
      <c r="AA237" s="40">
        <f ca="1">'000015782'!H80</f>
        <v>0</v>
      </c>
      <c r="AB237" s="40">
        <f ca="1">'000000500'!H80</f>
        <v>0</v>
      </c>
      <c r="AC237" s="40">
        <f ca="1">'000176242'!H80</f>
        <v>0</v>
      </c>
      <c r="AD237" s="40">
        <f ca="1">'000222088'!H80</f>
        <v>0</v>
      </c>
      <c r="AE237" s="40">
        <f ca="1">'000206806'!H80</f>
        <v>0</v>
      </c>
      <c r="AF237" s="40">
        <f ca="1">'000191524'!H80</f>
        <v>0</v>
      </c>
      <c r="AG237" s="40">
        <f ca="1">'000168601'!H80</f>
        <v>0</v>
      </c>
      <c r="AH237" s="40">
        <f ca="1">'000145678'!H80</f>
        <v>0</v>
      </c>
      <c r="AI237" s="40">
        <f ca="1">'000122755'!H80</f>
        <v>0</v>
      </c>
      <c r="AJ237" s="40">
        <f ca="1">'000099833'!H80</f>
        <v>0</v>
      </c>
      <c r="AK237" s="40">
        <f ca="1">'000069269'!H80</f>
        <v>0</v>
      </c>
      <c r="AL237" s="40">
        <f ca="1">'000038705'!H80</f>
        <v>0</v>
      </c>
      <c r="AM237" s="40">
        <f ca="1">'000008141'!H80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IF(AN237=0,0,-1*((AN237/AN158)*(LN(AN237/AN158))))</f>
        <v>0</v>
      </c>
      <c r="AS237" s="64">
        <f ca="1">IF(AN237=0,0,(AN237/AN158)^2)</f>
        <v>0</v>
      </c>
    </row>
    <row r="238" spans="1:45" x14ac:dyDescent="0.25">
      <c r="A238" s="54" t="s">
        <v>88</v>
      </c>
      <c r="B238" s="40">
        <f ca="1">'000076910'!H81</f>
        <v>0</v>
      </c>
      <c r="C238" s="40">
        <f ca="1">'000061628'!H81</f>
        <v>0</v>
      </c>
      <c r="D238" s="40">
        <f ca="1">'000031064'!H81</f>
        <v>0</v>
      </c>
      <c r="E238" s="40">
        <f ca="1">'000298498'!H81</f>
        <v>0</v>
      </c>
      <c r="F238" s="40">
        <f ca="1">'000160960'!H81</f>
        <v>0</v>
      </c>
      <c r="G238" s="40">
        <f ca="1">'000138037'!H81</f>
        <v>0</v>
      </c>
      <c r="H238" s="40">
        <f ca="1">'000115115'!H81</f>
        <v>0</v>
      </c>
      <c r="I238" s="40">
        <f ca="1">'000092192'!H81</f>
        <v>0</v>
      </c>
      <c r="J238" s="40">
        <f ca="1">'000053987'!H81</f>
        <v>0</v>
      </c>
      <c r="K238" s="40">
        <f ca="1">'000023423'!H81</f>
        <v>0</v>
      </c>
      <c r="L238" s="40">
        <f ca="1">'000290857'!H81</f>
        <v>0</v>
      </c>
      <c r="M238" s="40">
        <f ca="1">'000283216'!H81</f>
        <v>0</v>
      </c>
      <c r="N238" s="40">
        <f ca="1">'000275575'!H81</f>
        <v>0</v>
      </c>
      <c r="O238" s="40">
        <f ca="1">'000267934'!H81</f>
        <v>0</v>
      </c>
      <c r="P238" s="40">
        <f ca="1">'000260293'!H81</f>
        <v>0</v>
      </c>
      <c r="Q238" s="40">
        <f ca="1">'000252652'!H81</f>
        <v>0</v>
      </c>
      <c r="R238" s="40">
        <f ca="1">'000229729'!H81</f>
        <v>0</v>
      </c>
      <c r="S238" s="40">
        <f ca="1">'000214447'!H81</f>
        <v>0</v>
      </c>
      <c r="T238" s="40">
        <f ca="1">'000199165'!H81</f>
        <v>0</v>
      </c>
      <c r="U238" s="40">
        <f ca="1">'000183883'!H81</f>
        <v>0</v>
      </c>
      <c r="V238" s="40">
        <f ca="1">'000153319'!H81</f>
        <v>0</v>
      </c>
      <c r="W238" s="40">
        <f ca="1">'000130396'!H81</f>
        <v>0</v>
      </c>
      <c r="X238" s="40">
        <f ca="1">'000107474'!H81</f>
        <v>0</v>
      </c>
      <c r="Y238" s="40">
        <f ca="1">'000084551'!H81</f>
        <v>0</v>
      </c>
      <c r="Z238" s="40">
        <f ca="1">'000046346'!H81</f>
        <v>0</v>
      </c>
      <c r="AA238" s="40">
        <f ca="1">'000015782'!H81</f>
        <v>0</v>
      </c>
      <c r="AB238" s="40">
        <f ca="1">'000000500'!H81</f>
        <v>0</v>
      </c>
      <c r="AC238" s="40">
        <f ca="1">'000176242'!H81</f>
        <v>0</v>
      </c>
      <c r="AD238" s="40">
        <f ca="1">'000222088'!H81</f>
        <v>0</v>
      </c>
      <c r="AE238" s="40">
        <f ca="1">'000206806'!H81</f>
        <v>0</v>
      </c>
      <c r="AF238" s="40">
        <f ca="1">'000191524'!H81</f>
        <v>0</v>
      </c>
      <c r="AG238" s="40">
        <f ca="1">'000168601'!H81</f>
        <v>0</v>
      </c>
      <c r="AH238" s="40">
        <f ca="1">'000145678'!H81</f>
        <v>0</v>
      </c>
      <c r="AI238" s="40">
        <f ca="1">'000122755'!H81</f>
        <v>0</v>
      </c>
      <c r="AJ238" s="40">
        <f ca="1">'000099833'!H81</f>
        <v>0</v>
      </c>
      <c r="AK238" s="40">
        <f ca="1">'000069269'!H81</f>
        <v>0</v>
      </c>
      <c r="AL238" s="40">
        <f ca="1">'000038705'!H81</f>
        <v>0</v>
      </c>
      <c r="AM238" s="40">
        <f ca="1">'000008141'!H81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IF(AN238=0,0,-1*((AN238/AN158)*(LN(AN238/AN158))))</f>
        <v>0</v>
      </c>
      <c r="AS238" s="64">
        <f ca="1">IF(AN238=0,0,(AN238/AN158)^2)</f>
        <v>0</v>
      </c>
    </row>
    <row r="239" spans="1:45" x14ac:dyDescent="0.25">
      <c r="A239" s="54" t="s">
        <v>89</v>
      </c>
      <c r="B239" s="40">
        <f ca="1">'000076910'!H82</f>
        <v>0</v>
      </c>
      <c r="C239" s="40">
        <f ca="1">'000061628'!H82</f>
        <v>0</v>
      </c>
      <c r="D239" s="40">
        <f ca="1">'000031064'!H82</f>
        <v>0</v>
      </c>
      <c r="E239" s="40">
        <f ca="1">'000298498'!H82</f>
        <v>0</v>
      </c>
      <c r="F239" s="40">
        <f ca="1">'000160960'!H82</f>
        <v>0</v>
      </c>
      <c r="G239" s="40">
        <f ca="1">'000138037'!H82</f>
        <v>0</v>
      </c>
      <c r="H239" s="40">
        <f ca="1">'000115115'!H82</f>
        <v>0</v>
      </c>
      <c r="I239" s="40">
        <f ca="1">'000092192'!H82</f>
        <v>0</v>
      </c>
      <c r="J239" s="40">
        <f ca="1">'000053987'!H82</f>
        <v>0</v>
      </c>
      <c r="K239" s="40">
        <f ca="1">'000023423'!H82</f>
        <v>0</v>
      </c>
      <c r="L239" s="40">
        <f ca="1">'000290857'!H82</f>
        <v>0</v>
      </c>
      <c r="M239" s="40">
        <f ca="1">'000283216'!H82</f>
        <v>0</v>
      </c>
      <c r="N239" s="40">
        <f ca="1">'000275575'!H82</f>
        <v>0</v>
      </c>
      <c r="O239" s="40">
        <f ca="1">'000267934'!H82</f>
        <v>0</v>
      </c>
      <c r="P239" s="40">
        <f ca="1">'000260293'!H82</f>
        <v>0</v>
      </c>
      <c r="Q239" s="40">
        <f ca="1">'000252652'!H82</f>
        <v>0</v>
      </c>
      <c r="R239" s="40">
        <f ca="1">'000229729'!H82</f>
        <v>0</v>
      </c>
      <c r="S239" s="40">
        <f ca="1">'000214447'!H82</f>
        <v>0</v>
      </c>
      <c r="T239" s="40">
        <f ca="1">'000199165'!H82</f>
        <v>0</v>
      </c>
      <c r="U239" s="40">
        <f ca="1">'000183883'!H82</f>
        <v>0</v>
      </c>
      <c r="V239" s="40">
        <f ca="1">'000153319'!H82</f>
        <v>0</v>
      </c>
      <c r="W239" s="40">
        <f ca="1">'000130396'!H82</f>
        <v>0</v>
      </c>
      <c r="X239" s="40">
        <f ca="1">'000107474'!H82</f>
        <v>0</v>
      </c>
      <c r="Y239" s="40">
        <f ca="1">'000084551'!H82</f>
        <v>0</v>
      </c>
      <c r="Z239" s="40">
        <f ca="1">'000046346'!H82</f>
        <v>0</v>
      </c>
      <c r="AA239" s="40">
        <f ca="1">'000015782'!H82</f>
        <v>0</v>
      </c>
      <c r="AB239" s="40">
        <f ca="1">'000000500'!H82</f>
        <v>0</v>
      </c>
      <c r="AC239" s="40">
        <f ca="1">'000176242'!H82</f>
        <v>0</v>
      </c>
      <c r="AD239" s="40">
        <f ca="1">'000222088'!H82</f>
        <v>0</v>
      </c>
      <c r="AE239" s="40">
        <f ca="1">'000206806'!H82</f>
        <v>0</v>
      </c>
      <c r="AF239" s="40">
        <f ca="1">'000191524'!H82</f>
        <v>0</v>
      </c>
      <c r="AG239" s="40">
        <f ca="1">'000168601'!H82</f>
        <v>0</v>
      </c>
      <c r="AH239" s="40">
        <f ca="1">'000145678'!H82</f>
        <v>0</v>
      </c>
      <c r="AI239" s="40">
        <f ca="1">'000122755'!H82</f>
        <v>0</v>
      </c>
      <c r="AJ239" s="40">
        <f ca="1">'000099833'!H82</f>
        <v>0</v>
      </c>
      <c r="AK239" s="40">
        <f ca="1">'000069269'!H82</f>
        <v>0</v>
      </c>
      <c r="AL239" s="40">
        <f ca="1">'000038705'!H82</f>
        <v>0</v>
      </c>
      <c r="AM239" s="40">
        <f ca="1">'000008141'!H82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IF(AN239=0,0,-1*((AN239/AN158)*(LN(AN239/AN158))))</f>
        <v>0</v>
      </c>
      <c r="AS239" s="64">
        <f ca="1">IF(AN239=0,0,(AN239/AN158)^2)</f>
        <v>0</v>
      </c>
    </row>
    <row r="240" spans="1:45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9">
        <f ca="1">SUM(AR241:AR241)</f>
        <v>0</v>
      </c>
      <c r="AS240" s="65">
        <f ca="1">1-SUM(AS241:AS241)</f>
        <v>0</v>
      </c>
    </row>
    <row r="241" spans="1:45" x14ac:dyDescent="0.25">
      <c r="A241" s="54" t="s">
        <v>91</v>
      </c>
      <c r="B241" s="40">
        <f ca="1">'000076910'!H84</f>
        <v>0</v>
      </c>
      <c r="C241" s="40">
        <f ca="1">'000061628'!H84</f>
        <v>1</v>
      </c>
      <c r="D241" s="40">
        <f ca="1">'000031064'!H84</f>
        <v>0</v>
      </c>
      <c r="E241" s="40">
        <f ca="1">'000298498'!H84</f>
        <v>0</v>
      </c>
      <c r="F241" s="40">
        <f ca="1">'000160960'!H84</f>
        <v>0</v>
      </c>
      <c r="G241" s="40">
        <f ca="1">'000138037'!H84</f>
        <v>0</v>
      </c>
      <c r="H241" s="40">
        <f ca="1">'000115115'!H84</f>
        <v>0</v>
      </c>
      <c r="I241" s="40">
        <f ca="1">'000092192'!H84</f>
        <v>0</v>
      </c>
      <c r="J241" s="40">
        <f ca="1">'000053987'!H84</f>
        <v>1</v>
      </c>
      <c r="K241" s="40">
        <f ca="1">'000023423'!H84</f>
        <v>0</v>
      </c>
      <c r="L241" s="40">
        <f ca="1">'000290857'!H84</f>
        <v>0</v>
      </c>
      <c r="M241" s="40">
        <f ca="1">'000283216'!H84</f>
        <v>0</v>
      </c>
      <c r="N241" s="40">
        <f ca="1">'000275575'!H84</f>
        <v>0</v>
      </c>
      <c r="O241" s="40">
        <f ca="1">'000267934'!H84</f>
        <v>0</v>
      </c>
      <c r="P241" s="40">
        <f ca="1">'000260293'!H84</f>
        <v>0</v>
      </c>
      <c r="Q241" s="40">
        <f ca="1">'000252652'!H84</f>
        <v>0</v>
      </c>
      <c r="R241" s="40">
        <f ca="1">'000229729'!H84</f>
        <v>1</v>
      </c>
      <c r="S241" s="40">
        <f ca="1">'000214447'!H84</f>
        <v>0</v>
      </c>
      <c r="T241" s="40">
        <f ca="1">'000199165'!H84</f>
        <v>0</v>
      </c>
      <c r="U241" s="40">
        <f ca="1">'000183883'!H84</f>
        <v>0</v>
      </c>
      <c r="V241" s="40">
        <f ca="1">'000153319'!H84</f>
        <v>0</v>
      </c>
      <c r="W241" s="40">
        <f ca="1">'000130396'!H84</f>
        <v>0</v>
      </c>
      <c r="X241" s="40">
        <f ca="1">'000107474'!H84</f>
        <v>0</v>
      </c>
      <c r="Y241" s="40">
        <f ca="1">'000084551'!H84</f>
        <v>0</v>
      </c>
      <c r="Z241" s="40">
        <f ca="1">'000046346'!H84</f>
        <v>0</v>
      </c>
      <c r="AA241" s="40">
        <f ca="1">'000015782'!H84</f>
        <v>0</v>
      </c>
      <c r="AB241" s="40">
        <f ca="1">'000000500'!H84</f>
        <v>0</v>
      </c>
      <c r="AC241" s="40">
        <f ca="1">'000176242'!H84</f>
        <v>0</v>
      </c>
      <c r="AD241" s="40">
        <f ca="1">'000222088'!H84</f>
        <v>0</v>
      </c>
      <c r="AE241" s="40">
        <f ca="1">'000206806'!H84</f>
        <v>0</v>
      </c>
      <c r="AF241" s="40">
        <f ca="1">'000191524'!H84</f>
        <v>0</v>
      </c>
      <c r="AG241" s="40">
        <f ca="1">'000168601'!H84</f>
        <v>0</v>
      </c>
      <c r="AH241" s="40">
        <f ca="1">'000145678'!H84</f>
        <v>0</v>
      </c>
      <c r="AI241" s="40">
        <f ca="1">'000122755'!H84</f>
        <v>0</v>
      </c>
      <c r="AJ241" s="40">
        <f ca="1">'000099833'!H84</f>
        <v>0</v>
      </c>
      <c r="AK241" s="40">
        <f ca="1">'000069269'!H84</f>
        <v>0</v>
      </c>
      <c r="AL241" s="40">
        <f ca="1">'000038705'!H84</f>
        <v>0</v>
      </c>
      <c r="AM241" s="40">
        <f ca="1">'000008141'!H84</f>
        <v>0</v>
      </c>
      <c r="AN241" s="40">
        <f ca="1">SUM(B241:AM241)</f>
        <v>3</v>
      </c>
      <c r="AO241" s="37">
        <f ca="1">AVERAGE(B241:AM241)</f>
        <v>7.8947368421052627E-2</v>
      </c>
      <c r="AP241" s="37">
        <f ca="1">STDEV(B241:AM241)</f>
        <v>0.27327631273309388</v>
      </c>
      <c r="AQ241" s="37">
        <f ca="1">AP241/SQRT(38)</f>
        <v>4.4331271812937188E-2</v>
      </c>
      <c r="AR241" s="37">
        <f ca="1">IF(AN241=0,0,-1*((AN241/AN159)*(LN(AN241/AN159))))</f>
        <v>0</v>
      </c>
      <c r="AS241" s="64">
        <f ca="1">IF(AN241=0,0,(AN241/AN159)^2)</f>
        <v>1</v>
      </c>
    </row>
    <row r="242" spans="1:45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SUM(AR243:AR244)</f>
        <v>0</v>
      </c>
      <c r="AS242" s="65">
        <f ca="1">1-SUM(AS243:AS244)</f>
        <v>0</v>
      </c>
    </row>
    <row r="243" spans="1:45" x14ac:dyDescent="0.25">
      <c r="A243" s="54" t="s">
        <v>93</v>
      </c>
      <c r="B243" s="40">
        <f ca="1">'000076910'!H86</f>
        <v>0</v>
      </c>
      <c r="C243" s="40">
        <f ca="1">'000061628'!H86</f>
        <v>0</v>
      </c>
      <c r="D243" s="40">
        <f ca="1">'000031064'!H86</f>
        <v>0</v>
      </c>
      <c r="E243" s="40">
        <f ca="1">'000298498'!H86</f>
        <v>0</v>
      </c>
      <c r="F243" s="40">
        <f ca="1">'000160960'!H86</f>
        <v>0</v>
      </c>
      <c r="G243" s="40">
        <f ca="1">'000138037'!H86</f>
        <v>0</v>
      </c>
      <c r="H243" s="40">
        <f ca="1">'000115115'!H86</f>
        <v>0</v>
      </c>
      <c r="I243" s="40">
        <f ca="1">'000092192'!H86</f>
        <v>0</v>
      </c>
      <c r="J243" s="40">
        <f ca="1">'000053987'!H86</f>
        <v>0</v>
      </c>
      <c r="K243" s="40">
        <f ca="1">'000023423'!H86</f>
        <v>0</v>
      </c>
      <c r="L243" s="40">
        <f ca="1">'000290857'!H86</f>
        <v>0</v>
      </c>
      <c r="M243" s="40">
        <f ca="1">'000283216'!H86</f>
        <v>0</v>
      </c>
      <c r="N243" s="40">
        <f ca="1">'000275575'!H86</f>
        <v>0</v>
      </c>
      <c r="O243" s="40">
        <f ca="1">'000267934'!H86</f>
        <v>0</v>
      </c>
      <c r="P243" s="40">
        <f ca="1">'000260293'!H86</f>
        <v>0</v>
      </c>
      <c r="Q243" s="40">
        <f ca="1">'000252652'!H86</f>
        <v>0</v>
      </c>
      <c r="R243" s="40">
        <f ca="1">'000229729'!H86</f>
        <v>0</v>
      </c>
      <c r="S243" s="40">
        <f ca="1">'000214447'!H86</f>
        <v>0</v>
      </c>
      <c r="T243" s="40">
        <f ca="1">'000199165'!H86</f>
        <v>0</v>
      </c>
      <c r="U243" s="40">
        <f ca="1">'000183883'!H86</f>
        <v>0</v>
      </c>
      <c r="V243" s="40">
        <f ca="1">'000153319'!H86</f>
        <v>0</v>
      </c>
      <c r="W243" s="40">
        <f ca="1">'000130396'!H86</f>
        <v>0</v>
      </c>
      <c r="X243" s="40">
        <f ca="1">'000107474'!H86</f>
        <v>0</v>
      </c>
      <c r="Y243" s="40">
        <f ca="1">'000084551'!H86</f>
        <v>0</v>
      </c>
      <c r="Z243" s="40">
        <f ca="1">'000046346'!H86</f>
        <v>0</v>
      </c>
      <c r="AA243" s="40">
        <f ca="1">'000015782'!H86</f>
        <v>0</v>
      </c>
      <c r="AB243" s="40">
        <f ca="1">'000000500'!H86</f>
        <v>0</v>
      </c>
      <c r="AC243" s="40">
        <f ca="1">'000176242'!H86</f>
        <v>1</v>
      </c>
      <c r="AD243" s="40">
        <f ca="1">'000222088'!H86</f>
        <v>0</v>
      </c>
      <c r="AE243" s="40">
        <f ca="1">'000206806'!H86</f>
        <v>0</v>
      </c>
      <c r="AF243" s="40">
        <f ca="1">'000191524'!H86</f>
        <v>0</v>
      </c>
      <c r="AG243" s="40">
        <f ca="1">'000168601'!H86</f>
        <v>0</v>
      </c>
      <c r="AH243" s="40">
        <f ca="1">'000145678'!H86</f>
        <v>0</v>
      </c>
      <c r="AI243" s="40">
        <f ca="1">'000122755'!H86</f>
        <v>0</v>
      </c>
      <c r="AJ243" s="40">
        <f ca="1">'000099833'!H86</f>
        <v>0</v>
      </c>
      <c r="AK243" s="40">
        <f ca="1">'000069269'!H86</f>
        <v>0</v>
      </c>
      <c r="AL243" s="40">
        <f ca="1">'000038705'!H86</f>
        <v>0</v>
      </c>
      <c r="AM243" s="40">
        <f ca="1">'000008141'!H86</f>
        <v>0</v>
      </c>
      <c r="AN243" s="40">
        <f ca="1">SUM(B243:AM243)</f>
        <v>1</v>
      </c>
      <c r="AO243" s="37">
        <f ca="1">AVERAGE(B243:AM243)</f>
        <v>2.6315789473684209E-2</v>
      </c>
      <c r="AP243" s="37">
        <f ca="1">STDEV(B243:AM243)</f>
        <v>0.16222142113076254</v>
      </c>
      <c r="AQ243" s="37">
        <f ca="1">AP243/SQRT(38)</f>
        <v>2.6315789473684213E-2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4" t="s">
        <v>94</v>
      </c>
      <c r="B244" s="40">
        <f ca="1">'000076910'!H87</f>
        <v>0</v>
      </c>
      <c r="C244" s="40">
        <f ca="1">'000061628'!H87</f>
        <v>0</v>
      </c>
      <c r="D244" s="40">
        <f ca="1">'000031064'!H87</f>
        <v>0</v>
      </c>
      <c r="E244" s="40">
        <f ca="1">'000298498'!H87</f>
        <v>0</v>
      </c>
      <c r="F244" s="40">
        <f ca="1">'000160960'!H87</f>
        <v>0</v>
      </c>
      <c r="G244" s="40">
        <f ca="1">'000138037'!H87</f>
        <v>0</v>
      </c>
      <c r="H244" s="40">
        <f ca="1">'000115115'!H87</f>
        <v>0</v>
      </c>
      <c r="I244" s="40">
        <f ca="1">'000092192'!H87</f>
        <v>0</v>
      </c>
      <c r="J244" s="40">
        <f ca="1">'000053987'!H87</f>
        <v>0</v>
      </c>
      <c r="K244" s="40">
        <f ca="1">'000023423'!H87</f>
        <v>0</v>
      </c>
      <c r="L244" s="40">
        <f ca="1">'000290857'!H87</f>
        <v>0</v>
      </c>
      <c r="M244" s="40">
        <f ca="1">'000283216'!H87</f>
        <v>0</v>
      </c>
      <c r="N244" s="40">
        <f ca="1">'000275575'!H87</f>
        <v>0</v>
      </c>
      <c r="O244" s="40">
        <f ca="1">'000267934'!H87</f>
        <v>0</v>
      </c>
      <c r="P244" s="40">
        <f ca="1">'000260293'!H87</f>
        <v>0</v>
      </c>
      <c r="Q244" s="40">
        <f ca="1">'000252652'!H87</f>
        <v>0</v>
      </c>
      <c r="R244" s="40">
        <f ca="1">'000229729'!H87</f>
        <v>0</v>
      </c>
      <c r="S244" s="40">
        <f ca="1">'000214447'!H87</f>
        <v>0</v>
      </c>
      <c r="T244" s="40">
        <f ca="1">'000199165'!H87</f>
        <v>0</v>
      </c>
      <c r="U244" s="40">
        <f ca="1">'000183883'!H87</f>
        <v>0</v>
      </c>
      <c r="V244" s="40">
        <f ca="1">'000153319'!H87</f>
        <v>0</v>
      </c>
      <c r="W244" s="40">
        <f ca="1">'000130396'!H87</f>
        <v>0</v>
      </c>
      <c r="X244" s="40">
        <f ca="1">'000107474'!H87</f>
        <v>0</v>
      </c>
      <c r="Y244" s="40">
        <f ca="1">'000084551'!H87</f>
        <v>0</v>
      </c>
      <c r="Z244" s="40">
        <f ca="1">'000046346'!H87</f>
        <v>0</v>
      </c>
      <c r="AA244" s="40">
        <f ca="1">'000015782'!H87</f>
        <v>0</v>
      </c>
      <c r="AB244" s="40">
        <f ca="1">'000000500'!H87</f>
        <v>0</v>
      </c>
      <c r="AC244" s="40">
        <f ca="1">'000176242'!H87</f>
        <v>0</v>
      </c>
      <c r="AD244" s="40">
        <f ca="1">'000222088'!H87</f>
        <v>0</v>
      </c>
      <c r="AE244" s="40">
        <f ca="1">'000206806'!H87</f>
        <v>0</v>
      </c>
      <c r="AF244" s="40">
        <f ca="1">'000191524'!H87</f>
        <v>0</v>
      </c>
      <c r="AG244" s="40">
        <f ca="1">'000168601'!H87</f>
        <v>0</v>
      </c>
      <c r="AH244" s="40">
        <f ca="1">'000145678'!H87</f>
        <v>0</v>
      </c>
      <c r="AI244" s="40">
        <f ca="1">'000122755'!H87</f>
        <v>0</v>
      </c>
      <c r="AJ244" s="40">
        <f ca="1">'000099833'!H87</f>
        <v>0</v>
      </c>
      <c r="AK244" s="40">
        <f ca="1">'000069269'!H87</f>
        <v>0</v>
      </c>
      <c r="AL244" s="40">
        <f ca="1">'000038705'!H87</f>
        <v>0</v>
      </c>
      <c r="AM244" s="40">
        <f ca="1">'000008141'!H87</f>
        <v>0</v>
      </c>
      <c r="AN244" s="40">
        <f ca="1">SUM(B244:AM244)</f>
        <v>0</v>
      </c>
      <c r="AO244" s="37">
        <f ca="1">AVERAGE(B244:AM244)</f>
        <v>0</v>
      </c>
      <c r="AP244" s="37">
        <f ca="1">STDEV(B244:AM244)</f>
        <v>0</v>
      </c>
      <c r="AQ244" s="37">
        <f ca="1">AP244/SQRT(38)</f>
        <v>0</v>
      </c>
      <c r="AR244" s="37">
        <f ca="1">IF(AN244=0,0,-1*((AN244/AN160)*(LN(AN244/AN160))))</f>
        <v>0</v>
      </c>
      <c r="AS244" s="64">
        <f ca="1">IF(AN244=0,0,(AN244/AN160)^2)</f>
        <v>0</v>
      </c>
    </row>
    <row r="245" spans="1:45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9">
        <f ca="1">SUM(AR246:AR259)</f>
        <v>0</v>
      </c>
      <c r="AS245" s="65">
        <f ca="1">1-SUM(AS246:AS259)</f>
        <v>0</v>
      </c>
    </row>
    <row r="246" spans="1:45" x14ac:dyDescent="0.25">
      <c r="A246" s="54" t="s">
        <v>96</v>
      </c>
      <c r="B246" s="40">
        <f ca="1">'000076910'!H89</f>
        <v>0</v>
      </c>
      <c r="C246" s="40">
        <f ca="1">'000061628'!H89</f>
        <v>0</v>
      </c>
      <c r="D246" s="40">
        <f ca="1">'000031064'!H89</f>
        <v>0</v>
      </c>
      <c r="E246" s="40">
        <f ca="1">'000298498'!H89</f>
        <v>0</v>
      </c>
      <c r="F246" s="40">
        <f ca="1">'000160960'!H89</f>
        <v>0</v>
      </c>
      <c r="G246" s="40">
        <f ca="1">'000138037'!H89</f>
        <v>0</v>
      </c>
      <c r="H246" s="40">
        <f ca="1">'000115115'!H89</f>
        <v>0</v>
      </c>
      <c r="I246" s="40">
        <f ca="1">'000092192'!H89</f>
        <v>0</v>
      </c>
      <c r="J246" s="40">
        <f ca="1">'000053987'!H89</f>
        <v>0</v>
      </c>
      <c r="K246" s="40">
        <f ca="1">'000023423'!H89</f>
        <v>0</v>
      </c>
      <c r="L246" s="40">
        <f ca="1">'000290857'!H89</f>
        <v>0</v>
      </c>
      <c r="M246" s="40">
        <f ca="1">'000283216'!H89</f>
        <v>0</v>
      </c>
      <c r="N246" s="40">
        <f ca="1">'000275575'!H89</f>
        <v>0</v>
      </c>
      <c r="O246" s="40">
        <f ca="1">'000267934'!H89</f>
        <v>0</v>
      </c>
      <c r="P246" s="40">
        <f ca="1">'000260293'!H89</f>
        <v>0</v>
      </c>
      <c r="Q246" s="40">
        <f ca="1">'000252652'!H89</f>
        <v>0</v>
      </c>
      <c r="R246" s="40">
        <f ca="1">'000229729'!H89</f>
        <v>0</v>
      </c>
      <c r="S246" s="40">
        <f ca="1">'000214447'!H89</f>
        <v>0</v>
      </c>
      <c r="T246" s="40">
        <f ca="1">'000199165'!H89</f>
        <v>0</v>
      </c>
      <c r="U246" s="40">
        <f ca="1">'000183883'!H89</f>
        <v>0</v>
      </c>
      <c r="V246" s="40">
        <f ca="1">'000153319'!H89</f>
        <v>0</v>
      </c>
      <c r="W246" s="40">
        <f ca="1">'000130396'!H89</f>
        <v>0</v>
      </c>
      <c r="X246" s="40">
        <f ca="1">'000107474'!H89</f>
        <v>0</v>
      </c>
      <c r="Y246" s="40">
        <f ca="1">'000084551'!H89</f>
        <v>0</v>
      </c>
      <c r="Z246" s="40">
        <f ca="1">'000046346'!H89</f>
        <v>0</v>
      </c>
      <c r="AA246" s="40">
        <f ca="1">'000015782'!H89</f>
        <v>0</v>
      </c>
      <c r="AB246" s="40">
        <f ca="1">'000000500'!H89</f>
        <v>0</v>
      </c>
      <c r="AC246" s="40">
        <f ca="1">'000176242'!H89</f>
        <v>0</v>
      </c>
      <c r="AD246" s="40">
        <f ca="1">'000222088'!H89</f>
        <v>0</v>
      </c>
      <c r="AE246" s="40">
        <f ca="1">'000206806'!H89</f>
        <v>0</v>
      </c>
      <c r="AF246" s="40">
        <f ca="1">'000191524'!H89</f>
        <v>0</v>
      </c>
      <c r="AG246" s="40">
        <f ca="1">'000168601'!H89</f>
        <v>0</v>
      </c>
      <c r="AH246" s="40">
        <f ca="1">'000145678'!H89</f>
        <v>0</v>
      </c>
      <c r="AI246" s="40">
        <f ca="1">'000122755'!H89</f>
        <v>0</v>
      </c>
      <c r="AJ246" s="40">
        <f ca="1">'000099833'!H89</f>
        <v>0</v>
      </c>
      <c r="AK246" s="40">
        <f ca="1">'000069269'!H89</f>
        <v>0</v>
      </c>
      <c r="AL246" s="40">
        <f ca="1">'000038705'!H89</f>
        <v>0</v>
      </c>
      <c r="AM246" s="40">
        <f ca="1">'000008141'!H89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4" t="s">
        <v>97</v>
      </c>
      <c r="B247" s="40">
        <f ca="1">'000076910'!H90</f>
        <v>0</v>
      </c>
      <c r="C247" s="40">
        <f ca="1">'000061628'!H90</f>
        <v>0</v>
      </c>
      <c r="D247" s="40">
        <f ca="1">'000031064'!H90</f>
        <v>0</v>
      </c>
      <c r="E247" s="40">
        <f ca="1">'000298498'!H90</f>
        <v>0</v>
      </c>
      <c r="F247" s="40">
        <f ca="1">'000160960'!H90</f>
        <v>0</v>
      </c>
      <c r="G247" s="40">
        <f ca="1">'000138037'!H90</f>
        <v>0</v>
      </c>
      <c r="H247" s="40">
        <f ca="1">'000115115'!H90</f>
        <v>0</v>
      </c>
      <c r="I247" s="40">
        <f ca="1">'000092192'!H90</f>
        <v>0</v>
      </c>
      <c r="J247" s="40">
        <f ca="1">'000053987'!H90</f>
        <v>0</v>
      </c>
      <c r="K247" s="40">
        <f ca="1">'000023423'!H90</f>
        <v>0</v>
      </c>
      <c r="L247" s="40">
        <f ca="1">'000290857'!H90</f>
        <v>0</v>
      </c>
      <c r="M247" s="40">
        <f ca="1">'000283216'!H90</f>
        <v>0</v>
      </c>
      <c r="N247" s="40">
        <f ca="1">'000275575'!H90</f>
        <v>0</v>
      </c>
      <c r="O247" s="40">
        <f ca="1">'000267934'!H90</f>
        <v>0</v>
      </c>
      <c r="P247" s="40">
        <f ca="1">'000260293'!H90</f>
        <v>0</v>
      </c>
      <c r="Q247" s="40">
        <f ca="1">'000252652'!H90</f>
        <v>0</v>
      </c>
      <c r="R247" s="40">
        <f ca="1">'000229729'!H90</f>
        <v>0</v>
      </c>
      <c r="S247" s="40">
        <f ca="1">'000214447'!H90</f>
        <v>0</v>
      </c>
      <c r="T247" s="40">
        <f ca="1">'000199165'!H90</f>
        <v>0</v>
      </c>
      <c r="U247" s="40">
        <f ca="1">'000183883'!H90</f>
        <v>0</v>
      </c>
      <c r="V247" s="40">
        <f ca="1">'000153319'!H90</f>
        <v>0</v>
      </c>
      <c r="W247" s="40">
        <f ca="1">'000130396'!H90</f>
        <v>0</v>
      </c>
      <c r="X247" s="40">
        <f ca="1">'000107474'!H90</f>
        <v>0</v>
      </c>
      <c r="Y247" s="40">
        <f ca="1">'000084551'!H90</f>
        <v>0</v>
      </c>
      <c r="Z247" s="40">
        <f ca="1">'000046346'!H90</f>
        <v>0</v>
      </c>
      <c r="AA247" s="40">
        <f ca="1">'000015782'!H90</f>
        <v>0</v>
      </c>
      <c r="AB247" s="40">
        <f ca="1">'000000500'!H90</f>
        <v>0</v>
      </c>
      <c r="AC247" s="40">
        <f ca="1">'000176242'!H90</f>
        <v>0</v>
      </c>
      <c r="AD247" s="40">
        <f ca="1">'000222088'!H90</f>
        <v>0</v>
      </c>
      <c r="AE247" s="40">
        <f ca="1">'000206806'!H90</f>
        <v>0</v>
      </c>
      <c r="AF247" s="40">
        <f ca="1">'000191524'!H90</f>
        <v>0</v>
      </c>
      <c r="AG247" s="40">
        <f ca="1">'000168601'!H90</f>
        <v>0</v>
      </c>
      <c r="AH247" s="40">
        <f ca="1">'000145678'!H90</f>
        <v>0</v>
      </c>
      <c r="AI247" s="40">
        <f ca="1">'000122755'!H90</f>
        <v>0</v>
      </c>
      <c r="AJ247" s="40">
        <f ca="1">'000099833'!H90</f>
        <v>0</v>
      </c>
      <c r="AK247" s="40">
        <f ca="1">'000069269'!H90</f>
        <v>0</v>
      </c>
      <c r="AL247" s="40">
        <f ca="1">'000038705'!H90</f>
        <v>0</v>
      </c>
      <c r="AM247" s="40">
        <f ca="1">'000008141'!H90</f>
        <v>0</v>
      </c>
      <c r="AN247" s="40">
        <f ca="1">SUM(B247:AM247)</f>
        <v>0</v>
      </c>
      <c r="AO247" s="37">
        <f ca="1">AVERAGE(B247:AM247)</f>
        <v>0</v>
      </c>
      <c r="AP247" s="37">
        <f ca="1">STDEV(B247:AM247)</f>
        <v>0</v>
      </c>
      <c r="AQ247" s="37">
        <f ca="1">AP247/SQRT(38)</f>
        <v>0</v>
      </c>
      <c r="AR247" s="37">
        <f ca="1">IF(AN247=0,0,-1*((AN247/AN161)*(LN(AN247/AN161))))</f>
        <v>0</v>
      </c>
      <c r="AS247" s="64">
        <f ca="1">IF(AN247=0,0,(AN247/AN161)^2)</f>
        <v>0</v>
      </c>
    </row>
    <row r="248" spans="1:45" x14ac:dyDescent="0.25">
      <c r="A248" s="54" t="s">
        <v>98</v>
      </c>
      <c r="B248" s="40">
        <f ca="1">'000076910'!H91</f>
        <v>0</v>
      </c>
      <c r="C248" s="40">
        <f ca="1">'000061628'!H91</f>
        <v>0</v>
      </c>
      <c r="D248" s="40">
        <f ca="1">'000031064'!H91</f>
        <v>0</v>
      </c>
      <c r="E248" s="40">
        <f ca="1">'000298498'!H91</f>
        <v>0</v>
      </c>
      <c r="F248" s="40">
        <f ca="1">'000160960'!H91</f>
        <v>0</v>
      </c>
      <c r="G248" s="40">
        <f ca="1">'000138037'!H91</f>
        <v>0</v>
      </c>
      <c r="H248" s="40">
        <f ca="1">'000115115'!H91</f>
        <v>0</v>
      </c>
      <c r="I248" s="40">
        <f ca="1">'000092192'!H91</f>
        <v>0</v>
      </c>
      <c r="J248" s="40">
        <f ca="1">'000053987'!H91</f>
        <v>0</v>
      </c>
      <c r="K248" s="40">
        <f ca="1">'000023423'!H91</f>
        <v>0</v>
      </c>
      <c r="L248" s="40">
        <f ca="1">'000290857'!H91</f>
        <v>0</v>
      </c>
      <c r="M248" s="40">
        <f ca="1">'000283216'!H91</f>
        <v>0</v>
      </c>
      <c r="N248" s="40">
        <f ca="1">'000275575'!H91</f>
        <v>0</v>
      </c>
      <c r="O248" s="40">
        <f ca="1">'000267934'!H91</f>
        <v>0</v>
      </c>
      <c r="P248" s="40">
        <f ca="1">'000260293'!H91</f>
        <v>0</v>
      </c>
      <c r="Q248" s="40">
        <f ca="1">'000252652'!H91</f>
        <v>0</v>
      </c>
      <c r="R248" s="40">
        <f ca="1">'000229729'!H91</f>
        <v>0</v>
      </c>
      <c r="S248" s="40">
        <f ca="1">'000214447'!H91</f>
        <v>0</v>
      </c>
      <c r="T248" s="40">
        <f ca="1">'000199165'!H91</f>
        <v>0</v>
      </c>
      <c r="U248" s="40">
        <f ca="1">'000183883'!H91</f>
        <v>0</v>
      </c>
      <c r="V248" s="40">
        <f ca="1">'000153319'!H91</f>
        <v>0</v>
      </c>
      <c r="W248" s="40">
        <f ca="1">'000130396'!H91</f>
        <v>0</v>
      </c>
      <c r="X248" s="40">
        <f ca="1">'000107474'!H91</f>
        <v>0</v>
      </c>
      <c r="Y248" s="40">
        <f ca="1">'000084551'!H91</f>
        <v>0</v>
      </c>
      <c r="Z248" s="40">
        <f ca="1">'000046346'!H91</f>
        <v>0</v>
      </c>
      <c r="AA248" s="40">
        <f ca="1">'000015782'!H91</f>
        <v>0</v>
      </c>
      <c r="AB248" s="40">
        <f ca="1">'000000500'!H91</f>
        <v>0</v>
      </c>
      <c r="AC248" s="40">
        <f ca="1">'000176242'!H91</f>
        <v>0</v>
      </c>
      <c r="AD248" s="40">
        <f ca="1">'000222088'!H91</f>
        <v>0</v>
      </c>
      <c r="AE248" s="40">
        <f ca="1">'000206806'!H91</f>
        <v>0</v>
      </c>
      <c r="AF248" s="40">
        <f ca="1">'000191524'!H91</f>
        <v>0</v>
      </c>
      <c r="AG248" s="40">
        <f ca="1">'000168601'!H91</f>
        <v>0</v>
      </c>
      <c r="AH248" s="40">
        <f ca="1">'000145678'!H91</f>
        <v>0</v>
      </c>
      <c r="AI248" s="40">
        <f ca="1">'000122755'!H91</f>
        <v>0</v>
      </c>
      <c r="AJ248" s="40">
        <f ca="1">'000099833'!H91</f>
        <v>0</v>
      </c>
      <c r="AK248" s="40">
        <f ca="1">'000069269'!H91</f>
        <v>0</v>
      </c>
      <c r="AL248" s="40">
        <f ca="1">'000038705'!H91</f>
        <v>0</v>
      </c>
      <c r="AM248" s="40">
        <f ca="1">'000008141'!H91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IF(AN248=0,0,-1*((AN248/AN161)*(LN(AN248/AN161))))</f>
        <v>0</v>
      </c>
      <c r="AS248" s="64">
        <f ca="1">IF(AN248=0,0,(AN248/AN161)^2)</f>
        <v>0</v>
      </c>
    </row>
    <row r="249" spans="1:45" x14ac:dyDescent="0.25">
      <c r="A249" s="54" t="s">
        <v>99</v>
      </c>
      <c r="B249" s="40">
        <f ca="1">'000076910'!H92</f>
        <v>0</v>
      </c>
      <c r="C249" s="40">
        <f ca="1">'000061628'!H92</f>
        <v>0</v>
      </c>
      <c r="D249" s="40">
        <f ca="1">'000031064'!H92</f>
        <v>0</v>
      </c>
      <c r="E249" s="40">
        <f ca="1">'000298498'!H92</f>
        <v>0</v>
      </c>
      <c r="F249" s="40">
        <f ca="1">'000160960'!H92</f>
        <v>0</v>
      </c>
      <c r="G249" s="40">
        <f ca="1">'000138037'!H92</f>
        <v>0</v>
      </c>
      <c r="H249" s="40">
        <f ca="1">'000115115'!H92</f>
        <v>0</v>
      </c>
      <c r="I249" s="40">
        <f ca="1">'000092192'!H92</f>
        <v>0</v>
      </c>
      <c r="J249" s="40">
        <f ca="1">'000053987'!H92</f>
        <v>0</v>
      </c>
      <c r="K249" s="40">
        <f ca="1">'000023423'!H92</f>
        <v>0</v>
      </c>
      <c r="L249" s="40">
        <f ca="1">'000290857'!H92</f>
        <v>0</v>
      </c>
      <c r="M249" s="40">
        <f ca="1">'000283216'!H92</f>
        <v>0</v>
      </c>
      <c r="N249" s="40">
        <f ca="1">'000275575'!H92</f>
        <v>0</v>
      </c>
      <c r="O249" s="40">
        <f ca="1">'000267934'!H92</f>
        <v>0</v>
      </c>
      <c r="P249" s="40">
        <f ca="1">'000260293'!H92</f>
        <v>0</v>
      </c>
      <c r="Q249" s="40">
        <f ca="1">'000252652'!H92</f>
        <v>0</v>
      </c>
      <c r="R249" s="40">
        <f ca="1">'000229729'!H92</f>
        <v>0</v>
      </c>
      <c r="S249" s="40">
        <f ca="1">'000214447'!H92</f>
        <v>0</v>
      </c>
      <c r="T249" s="40">
        <f ca="1">'000199165'!H92</f>
        <v>0</v>
      </c>
      <c r="U249" s="40">
        <f ca="1">'000183883'!H92</f>
        <v>0</v>
      </c>
      <c r="V249" s="40">
        <f ca="1">'000153319'!H92</f>
        <v>0</v>
      </c>
      <c r="W249" s="40">
        <f ca="1">'000130396'!H92</f>
        <v>0</v>
      </c>
      <c r="X249" s="40">
        <f ca="1">'000107474'!H92</f>
        <v>0</v>
      </c>
      <c r="Y249" s="40">
        <f ca="1">'000084551'!H92</f>
        <v>0</v>
      </c>
      <c r="Z249" s="40">
        <f ca="1">'000046346'!H92</f>
        <v>0</v>
      </c>
      <c r="AA249" s="40">
        <f ca="1">'000015782'!H92</f>
        <v>0</v>
      </c>
      <c r="AB249" s="40">
        <f ca="1">'000000500'!H92</f>
        <v>0</v>
      </c>
      <c r="AC249" s="40">
        <f ca="1">'000176242'!H92</f>
        <v>0</v>
      </c>
      <c r="AD249" s="40">
        <f ca="1">'000222088'!H92</f>
        <v>0</v>
      </c>
      <c r="AE249" s="40">
        <f ca="1">'000206806'!H92</f>
        <v>0</v>
      </c>
      <c r="AF249" s="40">
        <f ca="1">'000191524'!H92</f>
        <v>0</v>
      </c>
      <c r="AG249" s="40">
        <f ca="1">'000168601'!H92</f>
        <v>0</v>
      </c>
      <c r="AH249" s="40">
        <f ca="1">'000145678'!H92</f>
        <v>0</v>
      </c>
      <c r="AI249" s="40">
        <f ca="1">'000122755'!H92</f>
        <v>0</v>
      </c>
      <c r="AJ249" s="40">
        <f ca="1">'000099833'!H92</f>
        <v>0</v>
      </c>
      <c r="AK249" s="40">
        <f ca="1">'000069269'!H92</f>
        <v>0</v>
      </c>
      <c r="AL249" s="40">
        <f ca="1">'000038705'!H92</f>
        <v>0</v>
      </c>
      <c r="AM249" s="40">
        <f ca="1">'000008141'!H92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IF(AN249=0,0,-1*((AN249/AN161)*(LN(AN249/AN161))))</f>
        <v>0</v>
      </c>
      <c r="AS249" s="64">
        <f ca="1">IF(AN249=0,0,(AN249/AN161)^2)</f>
        <v>0</v>
      </c>
    </row>
    <row r="250" spans="1:45" x14ac:dyDescent="0.25">
      <c r="A250" s="54" t="s">
        <v>100</v>
      </c>
      <c r="B250" s="40">
        <f ca="1">'000076910'!H93</f>
        <v>0</v>
      </c>
      <c r="C250" s="40">
        <f ca="1">'000061628'!H93</f>
        <v>0</v>
      </c>
      <c r="D250" s="40">
        <f ca="1">'000031064'!H93</f>
        <v>0</v>
      </c>
      <c r="E250" s="40">
        <f ca="1">'000298498'!H93</f>
        <v>0</v>
      </c>
      <c r="F250" s="40">
        <f ca="1">'000160960'!H93</f>
        <v>0</v>
      </c>
      <c r="G250" s="40">
        <f ca="1">'000138037'!H93</f>
        <v>0</v>
      </c>
      <c r="H250" s="40">
        <f ca="1">'000115115'!H93</f>
        <v>0</v>
      </c>
      <c r="I250" s="40">
        <f ca="1">'000092192'!H93</f>
        <v>0</v>
      </c>
      <c r="J250" s="40">
        <f ca="1">'000053987'!H93</f>
        <v>0</v>
      </c>
      <c r="K250" s="40">
        <f ca="1">'000023423'!H93</f>
        <v>0</v>
      </c>
      <c r="L250" s="40">
        <f ca="1">'000290857'!H93</f>
        <v>0</v>
      </c>
      <c r="M250" s="40">
        <f ca="1">'000283216'!H93</f>
        <v>0</v>
      </c>
      <c r="N250" s="40">
        <f ca="1">'000275575'!H93</f>
        <v>0</v>
      </c>
      <c r="O250" s="40">
        <f ca="1">'000267934'!H93</f>
        <v>0</v>
      </c>
      <c r="P250" s="40">
        <f ca="1">'000260293'!H93</f>
        <v>0</v>
      </c>
      <c r="Q250" s="40">
        <f ca="1">'000252652'!H93</f>
        <v>0</v>
      </c>
      <c r="R250" s="40">
        <f ca="1">'000229729'!H93</f>
        <v>0</v>
      </c>
      <c r="S250" s="40">
        <f ca="1">'000214447'!H93</f>
        <v>0</v>
      </c>
      <c r="T250" s="40">
        <f ca="1">'000199165'!H93</f>
        <v>0</v>
      </c>
      <c r="U250" s="40">
        <f ca="1">'000183883'!H93</f>
        <v>0</v>
      </c>
      <c r="V250" s="40">
        <f ca="1">'000153319'!H93</f>
        <v>0</v>
      </c>
      <c r="W250" s="40">
        <f ca="1">'000130396'!H93</f>
        <v>0</v>
      </c>
      <c r="X250" s="40">
        <f ca="1">'000107474'!H93</f>
        <v>0</v>
      </c>
      <c r="Y250" s="40">
        <f ca="1">'000084551'!H93</f>
        <v>0</v>
      </c>
      <c r="Z250" s="40">
        <f ca="1">'000046346'!H93</f>
        <v>0</v>
      </c>
      <c r="AA250" s="40">
        <f ca="1">'000015782'!H93</f>
        <v>0</v>
      </c>
      <c r="AB250" s="40">
        <f ca="1">'000000500'!H93</f>
        <v>0</v>
      </c>
      <c r="AC250" s="40">
        <f ca="1">'000176242'!H93</f>
        <v>0</v>
      </c>
      <c r="AD250" s="40">
        <f ca="1">'000222088'!H93</f>
        <v>0</v>
      </c>
      <c r="AE250" s="40">
        <f ca="1">'000206806'!H93</f>
        <v>0</v>
      </c>
      <c r="AF250" s="40">
        <f ca="1">'000191524'!H93</f>
        <v>0</v>
      </c>
      <c r="AG250" s="40">
        <f ca="1">'000168601'!H93</f>
        <v>0</v>
      </c>
      <c r="AH250" s="40">
        <f ca="1">'000145678'!H93</f>
        <v>0</v>
      </c>
      <c r="AI250" s="40">
        <f ca="1">'000122755'!H93</f>
        <v>0</v>
      </c>
      <c r="AJ250" s="40">
        <f ca="1">'000099833'!H93</f>
        <v>0</v>
      </c>
      <c r="AK250" s="40">
        <f ca="1">'000069269'!H93</f>
        <v>0</v>
      </c>
      <c r="AL250" s="40">
        <f ca="1">'000038705'!H93</f>
        <v>0</v>
      </c>
      <c r="AM250" s="40">
        <f ca="1">'000008141'!H93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IF(AN250=0,0,-1*((AN250/AN161)*(LN(AN250/AN161))))</f>
        <v>0</v>
      </c>
      <c r="AS250" s="64">
        <f ca="1">IF(AN250=0,0,(AN250/AN161)^2)</f>
        <v>0</v>
      </c>
    </row>
    <row r="251" spans="1:45" x14ac:dyDescent="0.25">
      <c r="A251" s="54" t="s">
        <v>101</v>
      </c>
      <c r="B251" s="40">
        <f ca="1">'000076910'!H94</f>
        <v>3</v>
      </c>
      <c r="C251" s="40">
        <f ca="1">'000061628'!H94</f>
        <v>3</v>
      </c>
      <c r="D251" s="40">
        <f ca="1">'000031064'!H94</f>
        <v>6</v>
      </c>
      <c r="E251" s="40">
        <f ca="1">'000298498'!H94</f>
        <v>6</v>
      </c>
      <c r="F251" s="40">
        <f ca="1">'000160960'!H94</f>
        <v>1</v>
      </c>
      <c r="G251" s="40">
        <f ca="1">'000138037'!H94</f>
        <v>3</v>
      </c>
      <c r="H251" s="40">
        <f ca="1">'000115115'!H94</f>
        <v>0</v>
      </c>
      <c r="I251" s="40">
        <f ca="1">'000092192'!H94</f>
        <v>0</v>
      </c>
      <c r="J251" s="40">
        <f ca="1">'000053987'!H94</f>
        <v>7</v>
      </c>
      <c r="K251" s="40">
        <f ca="1">'000023423'!H94</f>
        <v>0</v>
      </c>
      <c r="L251" s="40">
        <f ca="1">'000290857'!H94</f>
        <v>7</v>
      </c>
      <c r="M251" s="40">
        <f ca="1">'000283216'!H94</f>
        <v>3</v>
      </c>
      <c r="N251" s="40">
        <f ca="1">'000275575'!H94</f>
        <v>9</v>
      </c>
      <c r="O251" s="40">
        <f ca="1">'000267934'!H94</f>
        <v>3</v>
      </c>
      <c r="P251" s="40">
        <f ca="1">'000260293'!H94</f>
        <v>1</v>
      </c>
      <c r="Q251" s="40">
        <f ca="1">'000252652'!H94</f>
        <v>4</v>
      </c>
      <c r="R251" s="40">
        <f ca="1">'000229729'!H94</f>
        <v>1</v>
      </c>
      <c r="S251" s="40">
        <f ca="1">'000214447'!H94</f>
        <v>7</v>
      </c>
      <c r="T251" s="40">
        <f ca="1">'000199165'!H94</f>
        <v>6</v>
      </c>
      <c r="U251" s="40">
        <f ca="1">'000183883'!H94</f>
        <v>3</v>
      </c>
      <c r="V251" s="40">
        <f ca="1">'000153319'!H94</f>
        <v>3</v>
      </c>
      <c r="W251" s="40">
        <f ca="1">'000130396'!H94</f>
        <v>5</v>
      </c>
      <c r="X251" s="40">
        <f ca="1">'000107474'!H94</f>
        <v>0</v>
      </c>
      <c r="Y251" s="40">
        <f ca="1">'000084551'!H94</f>
        <v>7</v>
      </c>
      <c r="Z251" s="40">
        <f ca="1">'000046346'!H94</f>
        <v>6</v>
      </c>
      <c r="AA251" s="40">
        <f ca="1">'000015782'!H94</f>
        <v>4</v>
      </c>
      <c r="AB251" s="40">
        <f ca="1">'000000500'!H94</f>
        <v>4</v>
      </c>
      <c r="AC251" s="40">
        <f ca="1">'000176242'!H94</f>
        <v>0</v>
      </c>
      <c r="AD251" s="40">
        <f ca="1">'000222088'!H94</f>
        <v>1</v>
      </c>
      <c r="AE251" s="40">
        <f ca="1">'000206806'!H94</f>
        <v>1</v>
      </c>
      <c r="AF251" s="40">
        <f ca="1">'000191524'!H94</f>
        <v>3</v>
      </c>
      <c r="AG251" s="40">
        <f ca="1">'000168601'!H94</f>
        <v>1</v>
      </c>
      <c r="AH251" s="40">
        <f ca="1">'000145678'!H94</f>
        <v>1</v>
      </c>
      <c r="AI251" s="40">
        <f ca="1">'000122755'!H94</f>
        <v>4</v>
      </c>
      <c r="AJ251" s="40">
        <f ca="1">'000099833'!H94</f>
        <v>3</v>
      </c>
      <c r="AK251" s="40">
        <f ca="1">'000069269'!H94</f>
        <v>5</v>
      </c>
      <c r="AL251" s="40">
        <f ca="1">'000038705'!H94</f>
        <v>0</v>
      </c>
      <c r="AM251" s="40">
        <f ca="1">'000008141'!H94</f>
        <v>3</v>
      </c>
      <c r="AN251" s="40">
        <f ca="1">SUM(B251:AM251)</f>
        <v>124</v>
      </c>
      <c r="AO251" s="37">
        <f ca="1">AVERAGE(B251:AM251)</f>
        <v>3.263157894736842</v>
      </c>
      <c r="AP251" s="37">
        <f ca="1">STDEV(B251:AM251)</f>
        <v>2.4789297006736466</v>
      </c>
      <c r="AQ251" s="37">
        <f ca="1">AP251/SQRT(38)</f>
        <v>0.40213549892653477</v>
      </c>
      <c r="AR251" s="37">
        <f ca="1">IF(AN251=0,0,-1*((AN251/AN161)*(LN(AN251/AN161))))</f>
        <v>0</v>
      </c>
      <c r="AS251" s="64">
        <f ca="1">IF(AN251=0,0,(AN251/AN161)^2)</f>
        <v>1</v>
      </c>
    </row>
    <row r="252" spans="1:45" x14ac:dyDescent="0.25">
      <c r="A252" s="54" t="s">
        <v>102</v>
      </c>
      <c r="B252" s="40">
        <f ca="1">'000076910'!H95</f>
        <v>0</v>
      </c>
      <c r="C252" s="40">
        <f ca="1">'000061628'!H95</f>
        <v>0</v>
      </c>
      <c r="D252" s="40">
        <f ca="1">'000031064'!H95</f>
        <v>0</v>
      </c>
      <c r="E252" s="40">
        <f ca="1">'000298498'!H95</f>
        <v>0</v>
      </c>
      <c r="F252" s="40">
        <f ca="1">'000160960'!H95</f>
        <v>0</v>
      </c>
      <c r="G252" s="40">
        <f ca="1">'000138037'!H95</f>
        <v>0</v>
      </c>
      <c r="H252" s="40">
        <f ca="1">'000115115'!H95</f>
        <v>0</v>
      </c>
      <c r="I252" s="40">
        <f ca="1">'000092192'!H95</f>
        <v>0</v>
      </c>
      <c r="J252" s="40">
        <f ca="1">'000053987'!H95</f>
        <v>0</v>
      </c>
      <c r="K252" s="40">
        <f ca="1">'000023423'!H95</f>
        <v>0</v>
      </c>
      <c r="L252" s="40">
        <f ca="1">'000290857'!H95</f>
        <v>0</v>
      </c>
      <c r="M252" s="40">
        <f ca="1">'000283216'!H95</f>
        <v>0</v>
      </c>
      <c r="N252" s="40">
        <f ca="1">'000275575'!H95</f>
        <v>0</v>
      </c>
      <c r="O252" s="40">
        <f ca="1">'000267934'!H95</f>
        <v>0</v>
      </c>
      <c r="P252" s="40">
        <f ca="1">'000260293'!H95</f>
        <v>0</v>
      </c>
      <c r="Q252" s="40">
        <f ca="1">'000252652'!H95</f>
        <v>0</v>
      </c>
      <c r="R252" s="40">
        <f ca="1">'000229729'!H95</f>
        <v>0</v>
      </c>
      <c r="S252" s="40">
        <f ca="1">'000214447'!H95</f>
        <v>0</v>
      </c>
      <c r="T252" s="40">
        <f ca="1">'000199165'!H95</f>
        <v>0</v>
      </c>
      <c r="U252" s="40">
        <f ca="1">'000183883'!H95</f>
        <v>0</v>
      </c>
      <c r="V252" s="40">
        <f ca="1">'000153319'!H95</f>
        <v>0</v>
      </c>
      <c r="W252" s="40">
        <f ca="1">'000130396'!H95</f>
        <v>0</v>
      </c>
      <c r="X252" s="40">
        <f ca="1">'000107474'!H95</f>
        <v>0</v>
      </c>
      <c r="Y252" s="40">
        <f ca="1">'000084551'!H95</f>
        <v>0</v>
      </c>
      <c r="Z252" s="40">
        <f ca="1">'000046346'!H95</f>
        <v>0</v>
      </c>
      <c r="AA252" s="40">
        <f ca="1">'000015782'!H95</f>
        <v>0</v>
      </c>
      <c r="AB252" s="40">
        <f ca="1">'000000500'!H95</f>
        <v>0</v>
      </c>
      <c r="AC252" s="40">
        <f ca="1">'000176242'!H95</f>
        <v>0</v>
      </c>
      <c r="AD252" s="40">
        <f ca="1">'000222088'!H95</f>
        <v>0</v>
      </c>
      <c r="AE252" s="40">
        <f ca="1">'000206806'!H95</f>
        <v>0</v>
      </c>
      <c r="AF252" s="40">
        <f ca="1">'000191524'!H95</f>
        <v>0</v>
      </c>
      <c r="AG252" s="40">
        <f ca="1">'000168601'!H95</f>
        <v>0</v>
      </c>
      <c r="AH252" s="40">
        <f ca="1">'000145678'!H95</f>
        <v>0</v>
      </c>
      <c r="AI252" s="40">
        <f ca="1">'000122755'!H95</f>
        <v>0</v>
      </c>
      <c r="AJ252" s="40">
        <f ca="1">'000099833'!H95</f>
        <v>0</v>
      </c>
      <c r="AK252" s="40">
        <f ca="1">'000069269'!H95</f>
        <v>0</v>
      </c>
      <c r="AL252" s="40">
        <f ca="1">'000038705'!H95</f>
        <v>0</v>
      </c>
      <c r="AM252" s="40">
        <f ca="1">'000008141'!H95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IF(AN252=0,0,-1*((AN252/AN161)*(LN(AN252/AN161))))</f>
        <v>0</v>
      </c>
      <c r="AS252" s="64">
        <f ca="1">IF(AN252=0,0,(AN252/AN161)^2)</f>
        <v>0</v>
      </c>
    </row>
    <row r="253" spans="1:45" x14ac:dyDescent="0.25">
      <c r="A253" s="54" t="s">
        <v>103</v>
      </c>
      <c r="B253" s="40">
        <f ca="1">'000076910'!H96</f>
        <v>0</v>
      </c>
      <c r="C253" s="40">
        <f ca="1">'000061628'!H96</f>
        <v>0</v>
      </c>
      <c r="D253" s="40">
        <f ca="1">'000031064'!H96</f>
        <v>0</v>
      </c>
      <c r="E253" s="40">
        <f ca="1">'000298498'!H96</f>
        <v>0</v>
      </c>
      <c r="F253" s="40">
        <f ca="1">'000160960'!H96</f>
        <v>0</v>
      </c>
      <c r="G253" s="40">
        <f ca="1">'000138037'!H96</f>
        <v>0</v>
      </c>
      <c r="H253" s="40">
        <f ca="1">'000115115'!H96</f>
        <v>0</v>
      </c>
      <c r="I253" s="40">
        <f ca="1">'000092192'!H96</f>
        <v>0</v>
      </c>
      <c r="J253" s="40">
        <f ca="1">'000053987'!H96</f>
        <v>0</v>
      </c>
      <c r="K253" s="40">
        <f ca="1">'000023423'!H96</f>
        <v>0</v>
      </c>
      <c r="L253" s="40">
        <f ca="1">'000290857'!H96</f>
        <v>0</v>
      </c>
      <c r="M253" s="40">
        <f ca="1">'000283216'!H96</f>
        <v>0</v>
      </c>
      <c r="N253" s="40">
        <f ca="1">'000275575'!H96</f>
        <v>0</v>
      </c>
      <c r="O253" s="40">
        <f ca="1">'000267934'!H96</f>
        <v>0</v>
      </c>
      <c r="P253" s="40">
        <f ca="1">'000260293'!H96</f>
        <v>0</v>
      </c>
      <c r="Q253" s="40">
        <f ca="1">'000252652'!H96</f>
        <v>0</v>
      </c>
      <c r="R253" s="40">
        <f ca="1">'000229729'!H96</f>
        <v>0</v>
      </c>
      <c r="S253" s="40">
        <f ca="1">'000214447'!H96</f>
        <v>0</v>
      </c>
      <c r="T253" s="40">
        <f ca="1">'000199165'!H96</f>
        <v>0</v>
      </c>
      <c r="U253" s="40">
        <f ca="1">'000183883'!H96</f>
        <v>0</v>
      </c>
      <c r="V253" s="40">
        <f ca="1">'000153319'!H96</f>
        <v>0</v>
      </c>
      <c r="W253" s="40">
        <f ca="1">'000130396'!H96</f>
        <v>0</v>
      </c>
      <c r="X253" s="40">
        <f ca="1">'000107474'!H96</f>
        <v>0</v>
      </c>
      <c r="Y253" s="40">
        <f ca="1">'000084551'!H96</f>
        <v>0</v>
      </c>
      <c r="Z253" s="40">
        <f ca="1">'000046346'!H96</f>
        <v>0</v>
      </c>
      <c r="AA253" s="40">
        <f ca="1">'000015782'!H96</f>
        <v>0</v>
      </c>
      <c r="AB253" s="40">
        <f ca="1">'000000500'!H96</f>
        <v>0</v>
      </c>
      <c r="AC253" s="40">
        <f ca="1">'000176242'!H96</f>
        <v>0</v>
      </c>
      <c r="AD253" s="40">
        <f ca="1">'000222088'!H96</f>
        <v>0</v>
      </c>
      <c r="AE253" s="40">
        <f ca="1">'000206806'!H96</f>
        <v>0</v>
      </c>
      <c r="AF253" s="40">
        <f ca="1">'000191524'!H96</f>
        <v>0</v>
      </c>
      <c r="AG253" s="40">
        <f ca="1">'000168601'!H96</f>
        <v>0</v>
      </c>
      <c r="AH253" s="40">
        <f ca="1">'000145678'!H96</f>
        <v>0</v>
      </c>
      <c r="AI253" s="40">
        <f ca="1">'000122755'!H96</f>
        <v>0</v>
      </c>
      <c r="AJ253" s="40">
        <f ca="1">'000099833'!H96</f>
        <v>0</v>
      </c>
      <c r="AK253" s="40">
        <f ca="1">'000069269'!H96</f>
        <v>0</v>
      </c>
      <c r="AL253" s="40">
        <f ca="1">'000038705'!H96</f>
        <v>0</v>
      </c>
      <c r="AM253" s="40">
        <f ca="1">'000008141'!H96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ca="1">AP253/SQRT(38)</f>
        <v>0</v>
      </c>
      <c r="AR253" s="37">
        <f ca="1">IF(AN253=0,0,-1*((AN253/AN161)*(LN(AN253/AN161))))</f>
        <v>0</v>
      </c>
      <c r="AS253" s="64">
        <f ca="1">IF(AN253=0,0,(AN253/AN161)^2)</f>
        <v>0</v>
      </c>
    </row>
    <row r="254" spans="1:45" x14ac:dyDescent="0.25">
      <c r="A254" s="54" t="s">
        <v>104</v>
      </c>
      <c r="B254" s="40">
        <f ca="1">'000076910'!H97</f>
        <v>0</v>
      </c>
      <c r="C254" s="40">
        <f ca="1">'000061628'!H97</f>
        <v>0</v>
      </c>
      <c r="D254" s="40">
        <f ca="1">'000031064'!H97</f>
        <v>0</v>
      </c>
      <c r="E254" s="40">
        <f ca="1">'000298498'!H97</f>
        <v>0</v>
      </c>
      <c r="F254" s="40">
        <f ca="1">'000160960'!H97</f>
        <v>0</v>
      </c>
      <c r="G254" s="40">
        <f ca="1">'000138037'!H97</f>
        <v>0</v>
      </c>
      <c r="H254" s="40">
        <f ca="1">'000115115'!H97</f>
        <v>0</v>
      </c>
      <c r="I254" s="40">
        <f ca="1">'000092192'!H97</f>
        <v>0</v>
      </c>
      <c r="J254" s="40">
        <f ca="1">'000053987'!H97</f>
        <v>0</v>
      </c>
      <c r="K254" s="40">
        <f ca="1">'000023423'!H97</f>
        <v>0</v>
      </c>
      <c r="L254" s="40">
        <f ca="1">'000290857'!H97</f>
        <v>0</v>
      </c>
      <c r="M254" s="40">
        <f ca="1">'000283216'!H97</f>
        <v>0</v>
      </c>
      <c r="N254" s="40">
        <f ca="1">'000275575'!H97</f>
        <v>0</v>
      </c>
      <c r="O254" s="40">
        <f ca="1">'000267934'!H97</f>
        <v>0</v>
      </c>
      <c r="P254" s="40">
        <f ca="1">'000260293'!H97</f>
        <v>0</v>
      </c>
      <c r="Q254" s="40">
        <f ca="1">'000252652'!H97</f>
        <v>0</v>
      </c>
      <c r="R254" s="40">
        <f ca="1">'000229729'!H97</f>
        <v>0</v>
      </c>
      <c r="S254" s="40">
        <f ca="1">'000214447'!H97</f>
        <v>0</v>
      </c>
      <c r="T254" s="40">
        <f ca="1">'000199165'!H97</f>
        <v>0</v>
      </c>
      <c r="U254" s="40">
        <f ca="1">'000183883'!H97</f>
        <v>0</v>
      </c>
      <c r="V254" s="40">
        <f ca="1">'000153319'!H97</f>
        <v>0</v>
      </c>
      <c r="W254" s="40">
        <f ca="1">'000130396'!H97</f>
        <v>0</v>
      </c>
      <c r="X254" s="40">
        <f ca="1">'000107474'!H97</f>
        <v>0</v>
      </c>
      <c r="Y254" s="40">
        <f ca="1">'000084551'!H97</f>
        <v>0</v>
      </c>
      <c r="Z254" s="40">
        <f ca="1">'000046346'!H97</f>
        <v>0</v>
      </c>
      <c r="AA254" s="40">
        <f ca="1">'000015782'!H97</f>
        <v>0</v>
      </c>
      <c r="AB254" s="40">
        <f ca="1">'000000500'!H97</f>
        <v>0</v>
      </c>
      <c r="AC254" s="40">
        <f ca="1">'000176242'!H97</f>
        <v>0</v>
      </c>
      <c r="AD254" s="40">
        <f ca="1">'000222088'!H97</f>
        <v>0</v>
      </c>
      <c r="AE254" s="40">
        <f ca="1">'000206806'!H97</f>
        <v>0</v>
      </c>
      <c r="AF254" s="40">
        <f ca="1">'000191524'!H97</f>
        <v>0</v>
      </c>
      <c r="AG254" s="40">
        <f ca="1">'000168601'!H97</f>
        <v>0</v>
      </c>
      <c r="AH254" s="40">
        <f ca="1">'000145678'!H97</f>
        <v>0</v>
      </c>
      <c r="AI254" s="40">
        <f ca="1">'000122755'!H97</f>
        <v>0</v>
      </c>
      <c r="AJ254" s="40">
        <f ca="1">'000099833'!H97</f>
        <v>0</v>
      </c>
      <c r="AK254" s="40">
        <f ca="1">'000069269'!H97</f>
        <v>0</v>
      </c>
      <c r="AL254" s="40">
        <f ca="1">'000038705'!H97</f>
        <v>0</v>
      </c>
      <c r="AM254" s="40">
        <f ca="1">'000008141'!H97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IF(AN254=0,0,-1*((AN254/AN161)*(LN(AN254/AN161))))</f>
        <v>0</v>
      </c>
      <c r="AS254" s="64">
        <f ca="1">IF(AN254=0,0,(AN254/AN161)^2)</f>
        <v>0</v>
      </c>
    </row>
    <row r="255" spans="1:45" x14ac:dyDescent="0.25">
      <c r="A255" s="54" t="s">
        <v>105</v>
      </c>
      <c r="B255" s="40">
        <f ca="1">'000076910'!H98</f>
        <v>0</v>
      </c>
      <c r="C255" s="40">
        <f ca="1">'000061628'!H98</f>
        <v>0</v>
      </c>
      <c r="D255" s="40">
        <f ca="1">'000031064'!H98</f>
        <v>0</v>
      </c>
      <c r="E255" s="40">
        <f ca="1">'000298498'!H98</f>
        <v>0</v>
      </c>
      <c r="F255" s="40">
        <f ca="1">'000160960'!H98</f>
        <v>0</v>
      </c>
      <c r="G255" s="40">
        <f ca="1">'000138037'!H98</f>
        <v>0</v>
      </c>
      <c r="H255" s="40">
        <f ca="1">'000115115'!H98</f>
        <v>0</v>
      </c>
      <c r="I255" s="40">
        <f ca="1">'000092192'!H98</f>
        <v>0</v>
      </c>
      <c r="J255" s="40">
        <f ca="1">'000053987'!H98</f>
        <v>0</v>
      </c>
      <c r="K255" s="40">
        <f ca="1">'000023423'!H98</f>
        <v>0</v>
      </c>
      <c r="L255" s="40">
        <f ca="1">'000290857'!H98</f>
        <v>0</v>
      </c>
      <c r="M255" s="40">
        <f ca="1">'000283216'!H98</f>
        <v>0</v>
      </c>
      <c r="N255" s="40">
        <f ca="1">'000275575'!H98</f>
        <v>0</v>
      </c>
      <c r="O255" s="40">
        <f ca="1">'000267934'!H98</f>
        <v>0</v>
      </c>
      <c r="P255" s="40">
        <f ca="1">'000260293'!H98</f>
        <v>0</v>
      </c>
      <c r="Q255" s="40">
        <f ca="1">'000252652'!H98</f>
        <v>0</v>
      </c>
      <c r="R255" s="40">
        <f ca="1">'000229729'!H98</f>
        <v>0</v>
      </c>
      <c r="S255" s="40">
        <f ca="1">'000214447'!H98</f>
        <v>0</v>
      </c>
      <c r="T255" s="40">
        <f ca="1">'000199165'!H98</f>
        <v>0</v>
      </c>
      <c r="U255" s="40">
        <f ca="1">'000183883'!H98</f>
        <v>0</v>
      </c>
      <c r="V255" s="40">
        <f ca="1">'000153319'!H98</f>
        <v>0</v>
      </c>
      <c r="W255" s="40">
        <f ca="1">'000130396'!H98</f>
        <v>0</v>
      </c>
      <c r="X255" s="40">
        <f ca="1">'000107474'!H98</f>
        <v>0</v>
      </c>
      <c r="Y255" s="40">
        <f ca="1">'000084551'!H98</f>
        <v>0</v>
      </c>
      <c r="Z255" s="40">
        <f ca="1">'000046346'!H98</f>
        <v>0</v>
      </c>
      <c r="AA255" s="40">
        <f ca="1">'000015782'!H98</f>
        <v>0</v>
      </c>
      <c r="AB255" s="40">
        <f ca="1">'000000500'!H98</f>
        <v>0</v>
      </c>
      <c r="AC255" s="40">
        <f ca="1">'000176242'!H98</f>
        <v>0</v>
      </c>
      <c r="AD255" s="40">
        <f ca="1">'000222088'!H98</f>
        <v>0</v>
      </c>
      <c r="AE255" s="40">
        <f ca="1">'000206806'!H98</f>
        <v>0</v>
      </c>
      <c r="AF255" s="40">
        <f ca="1">'000191524'!H98</f>
        <v>0</v>
      </c>
      <c r="AG255" s="40">
        <f ca="1">'000168601'!H98</f>
        <v>0</v>
      </c>
      <c r="AH255" s="40">
        <f ca="1">'000145678'!H98</f>
        <v>0</v>
      </c>
      <c r="AI255" s="40">
        <f ca="1">'000122755'!H98</f>
        <v>0</v>
      </c>
      <c r="AJ255" s="40">
        <f ca="1">'000099833'!H98</f>
        <v>0</v>
      </c>
      <c r="AK255" s="40">
        <f ca="1">'000069269'!H98</f>
        <v>0</v>
      </c>
      <c r="AL255" s="40">
        <f ca="1">'000038705'!H98</f>
        <v>0</v>
      </c>
      <c r="AM255" s="40">
        <f ca="1">'000008141'!H98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IF(AN255=0,0,-1*((AN255/AN161)*(LN(AN255/AN161))))</f>
        <v>0</v>
      </c>
      <c r="AS255" s="64">
        <f ca="1">IF(AN255=0,0,(AN255/AN161)^2)</f>
        <v>0</v>
      </c>
    </row>
    <row r="256" spans="1:45" x14ac:dyDescent="0.25">
      <c r="A256" s="54" t="s">
        <v>106</v>
      </c>
      <c r="B256" s="40">
        <f ca="1">'000076910'!H99</f>
        <v>0</v>
      </c>
      <c r="C256" s="40">
        <f ca="1">'000061628'!H99</f>
        <v>0</v>
      </c>
      <c r="D256" s="40">
        <f ca="1">'000031064'!H99</f>
        <v>0</v>
      </c>
      <c r="E256" s="40">
        <f ca="1">'000298498'!H99</f>
        <v>0</v>
      </c>
      <c r="F256" s="40">
        <f ca="1">'000160960'!H99</f>
        <v>0</v>
      </c>
      <c r="G256" s="40">
        <f ca="1">'000138037'!H99</f>
        <v>0</v>
      </c>
      <c r="H256" s="40">
        <f ca="1">'000115115'!H99</f>
        <v>0</v>
      </c>
      <c r="I256" s="40">
        <f ca="1">'000092192'!H99</f>
        <v>0</v>
      </c>
      <c r="J256" s="40">
        <f ca="1">'000053987'!H99</f>
        <v>0</v>
      </c>
      <c r="K256" s="40">
        <f ca="1">'000023423'!H99</f>
        <v>0</v>
      </c>
      <c r="L256" s="40">
        <f ca="1">'000290857'!H99</f>
        <v>0</v>
      </c>
      <c r="M256" s="40">
        <f ca="1">'000283216'!H99</f>
        <v>0</v>
      </c>
      <c r="N256" s="40">
        <f ca="1">'000275575'!H99</f>
        <v>0</v>
      </c>
      <c r="O256" s="40">
        <f ca="1">'000267934'!H99</f>
        <v>0</v>
      </c>
      <c r="P256" s="40">
        <f ca="1">'000260293'!H99</f>
        <v>0</v>
      </c>
      <c r="Q256" s="40">
        <f ca="1">'000252652'!H99</f>
        <v>0</v>
      </c>
      <c r="R256" s="40">
        <f ca="1">'000229729'!H99</f>
        <v>0</v>
      </c>
      <c r="S256" s="40">
        <f ca="1">'000214447'!H99</f>
        <v>0</v>
      </c>
      <c r="T256" s="40">
        <f ca="1">'000199165'!H99</f>
        <v>0</v>
      </c>
      <c r="U256" s="40">
        <f ca="1">'000183883'!H99</f>
        <v>0</v>
      </c>
      <c r="V256" s="40">
        <f ca="1">'000153319'!H99</f>
        <v>0</v>
      </c>
      <c r="W256" s="40">
        <f ca="1">'000130396'!H99</f>
        <v>0</v>
      </c>
      <c r="X256" s="40">
        <f ca="1">'000107474'!H99</f>
        <v>0</v>
      </c>
      <c r="Y256" s="40">
        <f ca="1">'000084551'!H99</f>
        <v>0</v>
      </c>
      <c r="Z256" s="40">
        <f ca="1">'000046346'!H99</f>
        <v>0</v>
      </c>
      <c r="AA256" s="40">
        <f ca="1">'000015782'!H99</f>
        <v>0</v>
      </c>
      <c r="AB256" s="40">
        <f ca="1">'000000500'!H99</f>
        <v>0</v>
      </c>
      <c r="AC256" s="40">
        <f ca="1">'000176242'!H99</f>
        <v>0</v>
      </c>
      <c r="AD256" s="40">
        <f ca="1">'000222088'!H99</f>
        <v>0</v>
      </c>
      <c r="AE256" s="40">
        <f ca="1">'000206806'!H99</f>
        <v>0</v>
      </c>
      <c r="AF256" s="40">
        <f ca="1">'000191524'!H99</f>
        <v>0</v>
      </c>
      <c r="AG256" s="40">
        <f ca="1">'000168601'!H99</f>
        <v>0</v>
      </c>
      <c r="AH256" s="40">
        <f ca="1">'000145678'!H99</f>
        <v>0</v>
      </c>
      <c r="AI256" s="40">
        <f ca="1">'000122755'!H99</f>
        <v>0</v>
      </c>
      <c r="AJ256" s="40">
        <f ca="1">'000099833'!H99</f>
        <v>0</v>
      </c>
      <c r="AK256" s="40">
        <f ca="1">'000069269'!H99</f>
        <v>0</v>
      </c>
      <c r="AL256" s="40">
        <f ca="1">'000038705'!H99</f>
        <v>0</v>
      </c>
      <c r="AM256" s="40">
        <f ca="1">'000008141'!H99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IF(AN256=0,0,-1*((AN256/AN161)*(LN(AN256/AN161))))</f>
        <v>0</v>
      </c>
      <c r="AS256" s="64">
        <f ca="1">IF(AN256=0,0,(AN256/AN161)^2)</f>
        <v>0</v>
      </c>
    </row>
    <row r="257" spans="1:45" x14ac:dyDescent="0.25">
      <c r="A257" s="54" t="s">
        <v>107</v>
      </c>
      <c r="B257" s="40">
        <f ca="1">'000076910'!H100</f>
        <v>0</v>
      </c>
      <c r="C257" s="40">
        <f ca="1">'000061628'!H100</f>
        <v>0</v>
      </c>
      <c r="D257" s="40">
        <f ca="1">'000031064'!H100</f>
        <v>0</v>
      </c>
      <c r="E257" s="40">
        <f ca="1">'000298498'!H100</f>
        <v>0</v>
      </c>
      <c r="F257" s="40">
        <f ca="1">'000160960'!H100</f>
        <v>0</v>
      </c>
      <c r="G257" s="40">
        <f ca="1">'000138037'!H100</f>
        <v>0</v>
      </c>
      <c r="H257" s="40">
        <f ca="1">'000115115'!H100</f>
        <v>0</v>
      </c>
      <c r="I257" s="40">
        <f ca="1">'000092192'!H100</f>
        <v>0</v>
      </c>
      <c r="J257" s="40">
        <f ca="1">'000053987'!H100</f>
        <v>0</v>
      </c>
      <c r="K257" s="40">
        <f ca="1">'000023423'!H100</f>
        <v>0</v>
      </c>
      <c r="L257" s="40">
        <f ca="1">'000290857'!H100</f>
        <v>0</v>
      </c>
      <c r="M257" s="40">
        <f ca="1">'000283216'!H100</f>
        <v>0</v>
      </c>
      <c r="N257" s="40">
        <f ca="1">'000275575'!H100</f>
        <v>0</v>
      </c>
      <c r="O257" s="40">
        <f ca="1">'000267934'!H100</f>
        <v>0</v>
      </c>
      <c r="P257" s="40">
        <f ca="1">'000260293'!H100</f>
        <v>0</v>
      </c>
      <c r="Q257" s="40">
        <f ca="1">'000252652'!H100</f>
        <v>0</v>
      </c>
      <c r="R257" s="40">
        <f ca="1">'000229729'!H100</f>
        <v>0</v>
      </c>
      <c r="S257" s="40">
        <f ca="1">'000214447'!H100</f>
        <v>0</v>
      </c>
      <c r="T257" s="40">
        <f ca="1">'000199165'!H100</f>
        <v>0</v>
      </c>
      <c r="U257" s="40">
        <f ca="1">'000183883'!H100</f>
        <v>0</v>
      </c>
      <c r="V257" s="40">
        <f ca="1">'000153319'!H100</f>
        <v>0</v>
      </c>
      <c r="W257" s="40">
        <f ca="1">'000130396'!H100</f>
        <v>0</v>
      </c>
      <c r="X257" s="40">
        <f ca="1">'000107474'!H100</f>
        <v>0</v>
      </c>
      <c r="Y257" s="40">
        <f ca="1">'000084551'!H100</f>
        <v>0</v>
      </c>
      <c r="Z257" s="40">
        <f ca="1">'000046346'!H100</f>
        <v>0</v>
      </c>
      <c r="AA257" s="40">
        <f ca="1">'000015782'!H100</f>
        <v>0</v>
      </c>
      <c r="AB257" s="40">
        <f ca="1">'000000500'!H100</f>
        <v>0</v>
      </c>
      <c r="AC257" s="40">
        <f ca="1">'000176242'!H100</f>
        <v>0</v>
      </c>
      <c r="AD257" s="40">
        <f ca="1">'000222088'!H100</f>
        <v>0</v>
      </c>
      <c r="AE257" s="40">
        <f ca="1">'000206806'!H100</f>
        <v>0</v>
      </c>
      <c r="AF257" s="40">
        <f ca="1">'000191524'!H100</f>
        <v>0</v>
      </c>
      <c r="AG257" s="40">
        <f ca="1">'000168601'!H100</f>
        <v>0</v>
      </c>
      <c r="AH257" s="40">
        <f ca="1">'000145678'!H100</f>
        <v>0</v>
      </c>
      <c r="AI257" s="40">
        <f ca="1">'000122755'!H100</f>
        <v>0</v>
      </c>
      <c r="AJ257" s="40">
        <f ca="1">'000099833'!H100</f>
        <v>0</v>
      </c>
      <c r="AK257" s="40">
        <f ca="1">'000069269'!H100</f>
        <v>0</v>
      </c>
      <c r="AL257" s="40">
        <f ca="1">'000038705'!H100</f>
        <v>0</v>
      </c>
      <c r="AM257" s="40">
        <f ca="1">'000008141'!H100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IF(AN257=0,0,-1*((AN257/AN161)*(LN(AN257/AN161))))</f>
        <v>0</v>
      </c>
      <c r="AS257" s="64">
        <f ca="1">IF(AN257=0,0,(AN257/AN161)^2)</f>
        <v>0</v>
      </c>
    </row>
    <row r="258" spans="1:45" x14ac:dyDescent="0.25">
      <c r="A258" s="54" t="s">
        <v>108</v>
      </c>
      <c r="B258" s="40">
        <f ca="1">'000076910'!H101</f>
        <v>0</v>
      </c>
      <c r="C258" s="40">
        <f ca="1">'000061628'!H101</f>
        <v>0</v>
      </c>
      <c r="D258" s="40">
        <f ca="1">'000031064'!H101</f>
        <v>0</v>
      </c>
      <c r="E258" s="40">
        <f ca="1">'000298498'!H101</f>
        <v>0</v>
      </c>
      <c r="F258" s="40">
        <f ca="1">'000160960'!H101</f>
        <v>0</v>
      </c>
      <c r="G258" s="40">
        <f ca="1">'000138037'!H101</f>
        <v>0</v>
      </c>
      <c r="H258" s="40">
        <f ca="1">'000115115'!H101</f>
        <v>0</v>
      </c>
      <c r="I258" s="40">
        <f ca="1">'000092192'!H101</f>
        <v>0</v>
      </c>
      <c r="J258" s="40">
        <f ca="1">'000053987'!H101</f>
        <v>0</v>
      </c>
      <c r="K258" s="40">
        <f ca="1">'000023423'!H101</f>
        <v>0</v>
      </c>
      <c r="L258" s="40">
        <f ca="1">'000290857'!H101</f>
        <v>0</v>
      </c>
      <c r="M258" s="40">
        <f ca="1">'000283216'!H101</f>
        <v>0</v>
      </c>
      <c r="N258" s="40">
        <f ca="1">'000275575'!H101</f>
        <v>0</v>
      </c>
      <c r="O258" s="40">
        <f ca="1">'000267934'!H101</f>
        <v>0</v>
      </c>
      <c r="P258" s="40">
        <f ca="1">'000260293'!H101</f>
        <v>0</v>
      </c>
      <c r="Q258" s="40">
        <f ca="1">'000252652'!H101</f>
        <v>0</v>
      </c>
      <c r="R258" s="40">
        <f ca="1">'000229729'!H101</f>
        <v>0</v>
      </c>
      <c r="S258" s="40">
        <f ca="1">'000214447'!H101</f>
        <v>0</v>
      </c>
      <c r="T258" s="40">
        <f ca="1">'000199165'!H101</f>
        <v>0</v>
      </c>
      <c r="U258" s="40">
        <f ca="1">'000183883'!H101</f>
        <v>0</v>
      </c>
      <c r="V258" s="40">
        <f ca="1">'000153319'!H101</f>
        <v>0</v>
      </c>
      <c r="W258" s="40">
        <f ca="1">'000130396'!H101</f>
        <v>0</v>
      </c>
      <c r="X258" s="40">
        <f ca="1">'000107474'!H101</f>
        <v>0</v>
      </c>
      <c r="Y258" s="40">
        <f ca="1">'000084551'!H101</f>
        <v>0</v>
      </c>
      <c r="Z258" s="40">
        <f ca="1">'000046346'!H101</f>
        <v>0</v>
      </c>
      <c r="AA258" s="40">
        <f ca="1">'000015782'!H101</f>
        <v>0</v>
      </c>
      <c r="AB258" s="40">
        <f ca="1">'000000500'!H101</f>
        <v>0</v>
      </c>
      <c r="AC258" s="40">
        <f ca="1">'000176242'!H101</f>
        <v>0</v>
      </c>
      <c r="AD258" s="40">
        <f ca="1">'000222088'!H101</f>
        <v>0</v>
      </c>
      <c r="AE258" s="40">
        <f ca="1">'000206806'!H101</f>
        <v>0</v>
      </c>
      <c r="AF258" s="40">
        <f ca="1">'000191524'!H101</f>
        <v>0</v>
      </c>
      <c r="AG258" s="40">
        <f ca="1">'000168601'!H101</f>
        <v>0</v>
      </c>
      <c r="AH258" s="40">
        <f ca="1">'000145678'!H101</f>
        <v>0</v>
      </c>
      <c r="AI258" s="40">
        <f ca="1">'000122755'!H101</f>
        <v>0</v>
      </c>
      <c r="AJ258" s="40">
        <f ca="1">'000099833'!H101</f>
        <v>0</v>
      </c>
      <c r="AK258" s="40">
        <f ca="1">'000069269'!H101</f>
        <v>0</v>
      </c>
      <c r="AL258" s="40">
        <f ca="1">'000038705'!H101</f>
        <v>0</v>
      </c>
      <c r="AM258" s="40">
        <f ca="1">'000008141'!H101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IF(AN258=0,0,-1*((AN258/AN161)*(LN(AN258/AN161))))</f>
        <v>0</v>
      </c>
      <c r="AS258" s="64">
        <f ca="1">IF(AN258=0,0,(AN258/AN161)^2)</f>
        <v>0</v>
      </c>
    </row>
    <row r="259" spans="1:45" x14ac:dyDescent="0.25">
      <c r="A259" s="54" t="s">
        <v>109</v>
      </c>
      <c r="B259" s="40">
        <f ca="1">'000076910'!H102</f>
        <v>0</v>
      </c>
      <c r="C259" s="40">
        <f ca="1">'000061628'!H102</f>
        <v>0</v>
      </c>
      <c r="D259" s="40">
        <f ca="1">'000031064'!H102</f>
        <v>0</v>
      </c>
      <c r="E259" s="40">
        <f ca="1">'000298498'!H102</f>
        <v>0</v>
      </c>
      <c r="F259" s="40">
        <f ca="1">'000160960'!H102</f>
        <v>0</v>
      </c>
      <c r="G259" s="40">
        <f ca="1">'000138037'!H102</f>
        <v>0</v>
      </c>
      <c r="H259" s="40">
        <f ca="1">'000115115'!H102</f>
        <v>0</v>
      </c>
      <c r="I259" s="40">
        <f ca="1">'000092192'!H102</f>
        <v>0</v>
      </c>
      <c r="J259" s="40">
        <f ca="1">'000053987'!H102</f>
        <v>0</v>
      </c>
      <c r="K259" s="40">
        <f ca="1">'000023423'!H102</f>
        <v>0</v>
      </c>
      <c r="L259" s="40">
        <f ca="1">'000290857'!H102</f>
        <v>0</v>
      </c>
      <c r="M259" s="40">
        <f ca="1">'000283216'!H102</f>
        <v>0</v>
      </c>
      <c r="N259" s="40">
        <f ca="1">'000275575'!H102</f>
        <v>0</v>
      </c>
      <c r="O259" s="40">
        <f ca="1">'000267934'!H102</f>
        <v>0</v>
      </c>
      <c r="P259" s="40">
        <f ca="1">'000260293'!H102</f>
        <v>0</v>
      </c>
      <c r="Q259" s="40">
        <f ca="1">'000252652'!H102</f>
        <v>0</v>
      </c>
      <c r="R259" s="40">
        <f ca="1">'000229729'!H102</f>
        <v>0</v>
      </c>
      <c r="S259" s="40">
        <f ca="1">'000214447'!H102</f>
        <v>0</v>
      </c>
      <c r="T259" s="40">
        <f ca="1">'000199165'!H102</f>
        <v>0</v>
      </c>
      <c r="U259" s="40">
        <f ca="1">'000183883'!H102</f>
        <v>0</v>
      </c>
      <c r="V259" s="40">
        <f ca="1">'000153319'!H102</f>
        <v>0</v>
      </c>
      <c r="W259" s="40">
        <f ca="1">'000130396'!H102</f>
        <v>0</v>
      </c>
      <c r="X259" s="40">
        <f ca="1">'000107474'!H102</f>
        <v>0</v>
      </c>
      <c r="Y259" s="40">
        <f ca="1">'000084551'!H102</f>
        <v>0</v>
      </c>
      <c r="Z259" s="40">
        <f ca="1">'000046346'!H102</f>
        <v>0</v>
      </c>
      <c r="AA259" s="40">
        <f ca="1">'000015782'!H102</f>
        <v>0</v>
      </c>
      <c r="AB259" s="40">
        <f ca="1">'000000500'!H102</f>
        <v>0</v>
      </c>
      <c r="AC259" s="40">
        <f ca="1">'000176242'!H102</f>
        <v>0</v>
      </c>
      <c r="AD259" s="40">
        <f ca="1">'000222088'!H102</f>
        <v>0</v>
      </c>
      <c r="AE259" s="40">
        <f ca="1">'000206806'!H102</f>
        <v>0</v>
      </c>
      <c r="AF259" s="40">
        <f ca="1">'000191524'!H102</f>
        <v>0</v>
      </c>
      <c r="AG259" s="40">
        <f ca="1">'000168601'!H102</f>
        <v>0</v>
      </c>
      <c r="AH259" s="40">
        <f ca="1">'000145678'!H102</f>
        <v>0</v>
      </c>
      <c r="AI259" s="40">
        <f ca="1">'000122755'!H102</f>
        <v>0</v>
      </c>
      <c r="AJ259" s="40">
        <f ca="1">'000099833'!H102</f>
        <v>0</v>
      </c>
      <c r="AK259" s="40">
        <f ca="1">'000069269'!H102</f>
        <v>0</v>
      </c>
      <c r="AL259" s="40">
        <f ca="1">'000038705'!H102</f>
        <v>0</v>
      </c>
      <c r="AM259" s="40">
        <f ca="1">'000008141'!H102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IF(AN259=0,0,-1*((AN259/AN161)*(LN(AN259/AN161))))</f>
        <v>0</v>
      </c>
      <c r="AS259" s="64">
        <f ca="1">IF(AN259=0,0,(AN259/AN161)^2)</f>
        <v>0</v>
      </c>
    </row>
    <row r="260" spans="1:45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9">
        <f ca="1">SUM(AR261:AR261)</f>
        <v>0</v>
      </c>
      <c r="AS260" s="65">
        <f ca="1">1-SUM(AS261:AS261)</f>
        <v>0</v>
      </c>
    </row>
    <row r="261" spans="1:45" x14ac:dyDescent="0.25">
      <c r="A261" s="54" t="s">
        <v>111</v>
      </c>
      <c r="B261" s="40">
        <f ca="1">'000076910'!H104</f>
        <v>3</v>
      </c>
      <c r="C261" s="40">
        <f ca="1">'000061628'!H104</f>
        <v>2</v>
      </c>
      <c r="D261" s="40">
        <f ca="1">'000031064'!H104</f>
        <v>4</v>
      </c>
      <c r="E261" s="40">
        <f ca="1">'000298498'!H104</f>
        <v>2</v>
      </c>
      <c r="F261" s="40">
        <f ca="1">'000160960'!H104</f>
        <v>7</v>
      </c>
      <c r="G261" s="40">
        <f ca="1">'000138037'!H104</f>
        <v>6</v>
      </c>
      <c r="H261" s="40">
        <f ca="1">'000115115'!H104</f>
        <v>0</v>
      </c>
      <c r="I261" s="40">
        <f ca="1">'000092192'!H104</f>
        <v>1</v>
      </c>
      <c r="J261" s="40">
        <f ca="1">'000053987'!H104</f>
        <v>0</v>
      </c>
      <c r="K261" s="40">
        <f ca="1">'000023423'!H104</f>
        <v>7</v>
      </c>
      <c r="L261" s="40">
        <f ca="1">'000290857'!H104</f>
        <v>2</v>
      </c>
      <c r="M261" s="40">
        <f ca="1">'000283216'!H104</f>
        <v>2</v>
      </c>
      <c r="N261" s="40">
        <f ca="1">'000275575'!H104</f>
        <v>0</v>
      </c>
      <c r="O261" s="40">
        <f ca="1">'000267934'!H104</f>
        <v>3</v>
      </c>
      <c r="P261" s="40">
        <f ca="1">'000260293'!H104</f>
        <v>7</v>
      </c>
      <c r="Q261" s="40">
        <f ca="1">'000252652'!H104</f>
        <v>0</v>
      </c>
      <c r="R261" s="40">
        <f ca="1">'000229729'!H104</f>
        <v>2</v>
      </c>
      <c r="S261" s="40">
        <f ca="1">'000214447'!H104</f>
        <v>1</v>
      </c>
      <c r="T261" s="40">
        <f ca="1">'000199165'!H104</f>
        <v>2</v>
      </c>
      <c r="U261" s="40">
        <f ca="1">'000183883'!H104</f>
        <v>2</v>
      </c>
      <c r="V261" s="40">
        <f ca="1">'000153319'!H104</f>
        <v>0</v>
      </c>
      <c r="W261" s="40">
        <f ca="1">'000130396'!H104</f>
        <v>4</v>
      </c>
      <c r="X261" s="40">
        <f ca="1">'000107474'!H104</f>
        <v>0</v>
      </c>
      <c r="Y261" s="40">
        <f ca="1">'000084551'!H104</f>
        <v>1</v>
      </c>
      <c r="Z261" s="40">
        <f ca="1">'000046346'!H104</f>
        <v>2</v>
      </c>
      <c r="AA261" s="40">
        <f ca="1">'000015782'!H104</f>
        <v>5</v>
      </c>
      <c r="AB261" s="40">
        <f ca="1">'000000500'!H104</f>
        <v>3</v>
      </c>
      <c r="AC261" s="40">
        <f ca="1">'000176242'!H104</f>
        <v>0</v>
      </c>
      <c r="AD261" s="40">
        <f ca="1">'000222088'!H104</f>
        <v>5</v>
      </c>
      <c r="AE261" s="40">
        <f ca="1">'000206806'!H104</f>
        <v>1</v>
      </c>
      <c r="AF261" s="40">
        <f ca="1">'000191524'!H104</f>
        <v>7</v>
      </c>
      <c r="AG261" s="40">
        <f ca="1">'000168601'!H104</f>
        <v>2</v>
      </c>
      <c r="AH261" s="40">
        <f ca="1">'000145678'!H104</f>
        <v>7</v>
      </c>
      <c r="AI261" s="40">
        <f ca="1">'000122755'!H104</f>
        <v>4</v>
      </c>
      <c r="AJ261" s="40">
        <f ca="1">'000099833'!H104</f>
        <v>2</v>
      </c>
      <c r="AK261" s="40">
        <f ca="1">'000069269'!H104</f>
        <v>5</v>
      </c>
      <c r="AL261" s="40">
        <f ca="1">'000038705'!H104</f>
        <v>2</v>
      </c>
      <c r="AM261" s="40">
        <f ca="1">'000008141'!H104</f>
        <v>1</v>
      </c>
      <c r="AN261" s="40">
        <f ca="1">SUM(B261:AM261)</f>
        <v>104</v>
      </c>
      <c r="AO261" s="37">
        <f ca="1">AVERAGE(B261:AM261)</f>
        <v>2.736842105263158</v>
      </c>
      <c r="AP261" s="37">
        <f ca="1">STDEV(B261:AM261)</f>
        <v>2.2978745823079789</v>
      </c>
      <c r="AQ261" s="37">
        <f ca="1">AP261/SQRT(38)</f>
        <v>0.37276448032225773</v>
      </c>
      <c r="AR261" s="37">
        <f ca="1">IF(AN261=0,0,-1*((AN261/AN162)*(LN(AN261/AN162))))</f>
        <v>0</v>
      </c>
      <c r="AS261" s="64">
        <f ca="1">IF(AN261=0,0,(AN261/AN162)^2)</f>
        <v>1</v>
      </c>
    </row>
    <row r="262" spans="1:45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SUM(AR263:AR264)</f>
        <v>0</v>
      </c>
      <c r="AS262" s="65">
        <f ca="1">1-SUM(AS263:AS264)</f>
        <v>0</v>
      </c>
    </row>
    <row r="263" spans="1:45" x14ac:dyDescent="0.25">
      <c r="A263" s="54" t="s">
        <v>113</v>
      </c>
      <c r="B263" s="40">
        <f ca="1">'000076910'!H106</f>
        <v>0</v>
      </c>
      <c r="C263" s="40">
        <f ca="1">'000061628'!H106</f>
        <v>0</v>
      </c>
      <c r="D263" s="40">
        <f ca="1">'000031064'!H106</f>
        <v>0</v>
      </c>
      <c r="E263" s="40">
        <f ca="1">'000298498'!H106</f>
        <v>0</v>
      </c>
      <c r="F263" s="40">
        <f ca="1">'000160960'!H106</f>
        <v>0</v>
      </c>
      <c r="G263" s="40">
        <f ca="1">'000138037'!H106</f>
        <v>0</v>
      </c>
      <c r="H263" s="40">
        <f ca="1">'000115115'!H106</f>
        <v>0</v>
      </c>
      <c r="I263" s="40">
        <f ca="1">'000092192'!H106</f>
        <v>0</v>
      </c>
      <c r="J263" s="40">
        <f ca="1">'000053987'!H106</f>
        <v>0</v>
      </c>
      <c r="K263" s="40">
        <f ca="1">'000023423'!H106</f>
        <v>0</v>
      </c>
      <c r="L263" s="40">
        <f ca="1">'000290857'!H106</f>
        <v>0</v>
      </c>
      <c r="M263" s="40">
        <f ca="1">'000283216'!H106</f>
        <v>0</v>
      </c>
      <c r="N263" s="40">
        <f ca="1">'000275575'!H106</f>
        <v>0</v>
      </c>
      <c r="O263" s="40">
        <f ca="1">'000267934'!H106</f>
        <v>0</v>
      </c>
      <c r="P263" s="40">
        <f ca="1">'000260293'!H106</f>
        <v>0</v>
      </c>
      <c r="Q263" s="40">
        <f ca="1">'000252652'!H106</f>
        <v>0</v>
      </c>
      <c r="R263" s="40">
        <f ca="1">'000229729'!H106</f>
        <v>0</v>
      </c>
      <c r="S263" s="40">
        <f ca="1">'000214447'!H106</f>
        <v>0</v>
      </c>
      <c r="T263" s="40">
        <f ca="1">'000199165'!H106</f>
        <v>0</v>
      </c>
      <c r="U263" s="40">
        <f ca="1">'000183883'!H106</f>
        <v>0</v>
      </c>
      <c r="V263" s="40">
        <f ca="1">'000153319'!H106</f>
        <v>0</v>
      </c>
      <c r="W263" s="40">
        <f ca="1">'000130396'!H106</f>
        <v>0</v>
      </c>
      <c r="X263" s="40">
        <f ca="1">'000107474'!H106</f>
        <v>0</v>
      </c>
      <c r="Y263" s="40">
        <f ca="1">'000084551'!H106</f>
        <v>0</v>
      </c>
      <c r="Z263" s="40">
        <f ca="1">'000046346'!H106</f>
        <v>0</v>
      </c>
      <c r="AA263" s="40">
        <f ca="1">'000015782'!H106</f>
        <v>0</v>
      </c>
      <c r="AB263" s="40">
        <f ca="1">'000000500'!H106</f>
        <v>0</v>
      </c>
      <c r="AC263" s="40">
        <f ca="1">'000176242'!H106</f>
        <v>0</v>
      </c>
      <c r="AD263" s="40">
        <f ca="1">'000222088'!H106</f>
        <v>0</v>
      </c>
      <c r="AE263" s="40">
        <f ca="1">'000206806'!H106</f>
        <v>0</v>
      </c>
      <c r="AF263" s="40">
        <f ca="1">'000191524'!H106</f>
        <v>0</v>
      </c>
      <c r="AG263" s="40">
        <f ca="1">'000168601'!H106</f>
        <v>0</v>
      </c>
      <c r="AH263" s="40">
        <f ca="1">'000145678'!H106</f>
        <v>0</v>
      </c>
      <c r="AI263" s="40">
        <f ca="1">'000122755'!H106</f>
        <v>0</v>
      </c>
      <c r="AJ263" s="40">
        <f ca="1">'000099833'!H106</f>
        <v>0</v>
      </c>
      <c r="AK263" s="40">
        <f ca="1">'000069269'!H106</f>
        <v>0</v>
      </c>
      <c r="AL263" s="40">
        <f ca="1">'000038705'!H106</f>
        <v>0</v>
      </c>
      <c r="AM263" s="40">
        <f ca="1">'000008141'!H106</f>
        <v>0</v>
      </c>
      <c r="AN263" s="40">
        <f ca="1">SUM(B263:AM263)</f>
        <v>0</v>
      </c>
      <c r="AO263" s="37">
        <f ca="1">AVERAGE(B263:AM263)</f>
        <v>0</v>
      </c>
      <c r="AP263" s="37">
        <f ca="1">STDEV(B263:AM263)</f>
        <v>0</v>
      </c>
      <c r="AQ263" s="37">
        <f ca="1">AP263/SQRT(38)</f>
        <v>0</v>
      </c>
      <c r="AR263" s="37">
        <f ca="1">IF(AN263=0,0,-1*((AN263/AN163)*(LN(AN263/AN163))))</f>
        <v>0</v>
      </c>
      <c r="AS263" s="64">
        <f ca="1">IF(AN263=0,0,(AN263/AN163)^2)</f>
        <v>0</v>
      </c>
    </row>
    <row r="264" spans="1:45" x14ac:dyDescent="0.25">
      <c r="A264" s="54" t="s">
        <v>114</v>
      </c>
      <c r="B264" s="40">
        <f ca="1">'000076910'!H107</f>
        <v>1</v>
      </c>
      <c r="C264" s="40">
        <f ca="1">'000061628'!H107</f>
        <v>0</v>
      </c>
      <c r="D264" s="40">
        <f ca="1">'000031064'!H107</f>
        <v>0</v>
      </c>
      <c r="E264" s="40">
        <f ca="1">'000298498'!H107</f>
        <v>1</v>
      </c>
      <c r="F264" s="40">
        <f ca="1">'000160960'!H107</f>
        <v>0</v>
      </c>
      <c r="G264" s="40">
        <f ca="1">'000138037'!H107</f>
        <v>0</v>
      </c>
      <c r="H264" s="40">
        <f ca="1">'000115115'!H107</f>
        <v>0</v>
      </c>
      <c r="I264" s="40">
        <f ca="1">'000092192'!H107</f>
        <v>0</v>
      </c>
      <c r="J264" s="40">
        <f ca="1">'000053987'!H107</f>
        <v>0</v>
      </c>
      <c r="K264" s="40">
        <f ca="1">'000023423'!H107</f>
        <v>0</v>
      </c>
      <c r="L264" s="40">
        <f ca="1">'000290857'!H107</f>
        <v>0</v>
      </c>
      <c r="M264" s="40">
        <f ca="1">'000283216'!H107</f>
        <v>0</v>
      </c>
      <c r="N264" s="40">
        <f ca="1">'000275575'!H107</f>
        <v>0</v>
      </c>
      <c r="O264" s="40">
        <f ca="1">'000267934'!H107</f>
        <v>0</v>
      </c>
      <c r="P264" s="40">
        <f ca="1">'000260293'!H107</f>
        <v>0</v>
      </c>
      <c r="Q264" s="40">
        <f ca="1">'000252652'!H107</f>
        <v>1</v>
      </c>
      <c r="R264" s="40">
        <f ca="1">'000229729'!H107</f>
        <v>0</v>
      </c>
      <c r="S264" s="40">
        <f ca="1">'000214447'!H107</f>
        <v>0</v>
      </c>
      <c r="T264" s="40">
        <f ca="1">'000199165'!H107</f>
        <v>0</v>
      </c>
      <c r="U264" s="40">
        <f ca="1">'000183883'!H107</f>
        <v>0</v>
      </c>
      <c r="V264" s="40">
        <f ca="1">'000153319'!H107</f>
        <v>0</v>
      </c>
      <c r="W264" s="40">
        <f ca="1">'000130396'!H107</f>
        <v>0</v>
      </c>
      <c r="X264" s="40">
        <f ca="1">'000107474'!H107</f>
        <v>0</v>
      </c>
      <c r="Y264" s="40">
        <f ca="1">'000084551'!H107</f>
        <v>0</v>
      </c>
      <c r="Z264" s="40">
        <f ca="1">'000046346'!H107</f>
        <v>0</v>
      </c>
      <c r="AA264" s="40">
        <f ca="1">'000015782'!H107</f>
        <v>0</v>
      </c>
      <c r="AB264" s="40">
        <f ca="1">'000000500'!H107</f>
        <v>0</v>
      </c>
      <c r="AC264" s="40">
        <f ca="1">'000176242'!H107</f>
        <v>0</v>
      </c>
      <c r="AD264" s="40">
        <f ca="1">'000222088'!H107</f>
        <v>0</v>
      </c>
      <c r="AE264" s="40">
        <f ca="1">'000206806'!H107</f>
        <v>0</v>
      </c>
      <c r="AF264" s="40">
        <f ca="1">'000191524'!H107</f>
        <v>0</v>
      </c>
      <c r="AG264" s="40">
        <f ca="1">'000168601'!H107</f>
        <v>0</v>
      </c>
      <c r="AH264" s="40">
        <f ca="1">'000145678'!H107</f>
        <v>0</v>
      </c>
      <c r="AI264" s="40">
        <f ca="1">'000122755'!H107</f>
        <v>0</v>
      </c>
      <c r="AJ264" s="40">
        <f ca="1">'000099833'!H107</f>
        <v>0</v>
      </c>
      <c r="AK264" s="40">
        <f ca="1">'000069269'!H107</f>
        <v>0</v>
      </c>
      <c r="AL264" s="40">
        <f ca="1">'000038705'!H107</f>
        <v>0</v>
      </c>
      <c r="AM264" s="40">
        <f ca="1">'000008141'!H107</f>
        <v>0</v>
      </c>
      <c r="AN264" s="40">
        <f ca="1">SUM(B264:AM264)</f>
        <v>3</v>
      </c>
      <c r="AO264" s="37">
        <f ca="1">AVERAGE(B264:AM264)</f>
        <v>7.8947368421052627E-2</v>
      </c>
      <c r="AP264" s="37">
        <f ca="1">STDEV(B264:AM264)</f>
        <v>0.27327631273309388</v>
      </c>
      <c r="AQ264" s="37">
        <f ca="1">AP264/SQRT(38)</f>
        <v>4.4331271812937188E-2</v>
      </c>
      <c r="AR264" s="37">
        <f ca="1">IF(AN264=0,0,-1*((AN264/AN163)*(LN(AN264/AN163))))</f>
        <v>0</v>
      </c>
      <c r="AS264" s="64">
        <f ca="1">IF(AN264=0,0,(AN264/AN163)^2)</f>
        <v>1</v>
      </c>
    </row>
    <row r="265" spans="1:45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9">
        <f ca="1">SUM(AR266:AR269)</f>
        <v>0</v>
      </c>
      <c r="AS265" s="65">
        <f ca="1">1-SUM(AS266:AS269)</f>
        <v>1</v>
      </c>
    </row>
    <row r="266" spans="1:45" x14ac:dyDescent="0.25">
      <c r="A266" s="54" t="s">
        <v>116</v>
      </c>
      <c r="B266" s="40">
        <f ca="1">'000076910'!H109</f>
        <v>0</v>
      </c>
      <c r="C266" s="40">
        <f ca="1">'000061628'!H109</f>
        <v>0</v>
      </c>
      <c r="D266" s="40">
        <f ca="1">'000031064'!H109</f>
        <v>0</v>
      </c>
      <c r="E266" s="40">
        <f ca="1">'000298498'!H109</f>
        <v>0</v>
      </c>
      <c r="F266" s="40">
        <f ca="1">'000160960'!H109</f>
        <v>0</v>
      </c>
      <c r="G266" s="40">
        <f ca="1">'000138037'!H109</f>
        <v>0</v>
      </c>
      <c r="H266" s="40">
        <f ca="1">'000115115'!H109</f>
        <v>0</v>
      </c>
      <c r="I266" s="40">
        <f ca="1">'000092192'!H109</f>
        <v>0</v>
      </c>
      <c r="J266" s="40">
        <f ca="1">'000053987'!H109</f>
        <v>0</v>
      </c>
      <c r="K266" s="40">
        <f ca="1">'000023423'!H109</f>
        <v>0</v>
      </c>
      <c r="L266" s="40">
        <f ca="1">'000290857'!H109</f>
        <v>0</v>
      </c>
      <c r="M266" s="40">
        <f ca="1">'000283216'!H109</f>
        <v>0</v>
      </c>
      <c r="N266" s="40">
        <f ca="1">'000275575'!H109</f>
        <v>0</v>
      </c>
      <c r="O266" s="40">
        <f ca="1">'000267934'!H109</f>
        <v>0</v>
      </c>
      <c r="P266" s="40">
        <f ca="1">'000260293'!H109</f>
        <v>0</v>
      </c>
      <c r="Q266" s="40">
        <f ca="1">'000252652'!H109</f>
        <v>0</v>
      </c>
      <c r="R266" s="40">
        <f ca="1">'000229729'!H109</f>
        <v>0</v>
      </c>
      <c r="S266" s="40">
        <f ca="1">'000214447'!H109</f>
        <v>0</v>
      </c>
      <c r="T266" s="40">
        <f ca="1">'000199165'!H109</f>
        <v>0</v>
      </c>
      <c r="U266" s="40">
        <f ca="1">'000183883'!H109</f>
        <v>0</v>
      </c>
      <c r="V266" s="40">
        <f ca="1">'000153319'!H109</f>
        <v>0</v>
      </c>
      <c r="W266" s="40">
        <f ca="1">'000130396'!H109</f>
        <v>0</v>
      </c>
      <c r="X266" s="40">
        <f ca="1">'000107474'!H109</f>
        <v>0</v>
      </c>
      <c r="Y266" s="40">
        <f ca="1">'000084551'!H109</f>
        <v>0</v>
      </c>
      <c r="Z266" s="40">
        <f ca="1">'000046346'!H109</f>
        <v>0</v>
      </c>
      <c r="AA266" s="40">
        <f ca="1">'000015782'!H109</f>
        <v>0</v>
      </c>
      <c r="AB266" s="40">
        <f ca="1">'000000500'!H109</f>
        <v>0</v>
      </c>
      <c r="AC266" s="40">
        <f ca="1">'000176242'!H109</f>
        <v>0</v>
      </c>
      <c r="AD266" s="40">
        <f ca="1">'000222088'!H109</f>
        <v>0</v>
      </c>
      <c r="AE266" s="40">
        <f ca="1">'000206806'!H109</f>
        <v>0</v>
      </c>
      <c r="AF266" s="40">
        <f ca="1">'000191524'!H109</f>
        <v>0</v>
      </c>
      <c r="AG266" s="40">
        <f ca="1">'000168601'!H109</f>
        <v>0</v>
      </c>
      <c r="AH266" s="40">
        <f ca="1">'000145678'!H109</f>
        <v>0</v>
      </c>
      <c r="AI266" s="40">
        <f ca="1">'000122755'!H109</f>
        <v>0</v>
      </c>
      <c r="AJ266" s="40">
        <f ca="1">'000099833'!H109</f>
        <v>0</v>
      </c>
      <c r="AK266" s="40">
        <f ca="1">'000069269'!H109</f>
        <v>0</v>
      </c>
      <c r="AL266" s="40">
        <f ca="1">'000038705'!H109</f>
        <v>0</v>
      </c>
      <c r="AM266" s="40">
        <f ca="1">'000008141'!H109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4" t="s">
        <v>117</v>
      </c>
      <c r="B267" s="40">
        <f ca="1">'000076910'!H110</f>
        <v>0</v>
      </c>
      <c r="C267" s="40">
        <f ca="1">'000061628'!H110</f>
        <v>0</v>
      </c>
      <c r="D267" s="40">
        <f ca="1">'000031064'!H110</f>
        <v>0</v>
      </c>
      <c r="E267" s="40">
        <f ca="1">'000298498'!H110</f>
        <v>0</v>
      </c>
      <c r="F267" s="40">
        <f ca="1">'000160960'!H110</f>
        <v>0</v>
      </c>
      <c r="G267" s="40">
        <f ca="1">'000138037'!H110</f>
        <v>0</v>
      </c>
      <c r="H267" s="40">
        <f ca="1">'000115115'!H110</f>
        <v>0</v>
      </c>
      <c r="I267" s="40">
        <f ca="1">'000092192'!H110</f>
        <v>0</v>
      </c>
      <c r="J267" s="40">
        <f ca="1">'000053987'!H110</f>
        <v>0</v>
      </c>
      <c r="K267" s="40">
        <f ca="1">'000023423'!H110</f>
        <v>0</v>
      </c>
      <c r="L267" s="40">
        <f ca="1">'000290857'!H110</f>
        <v>0</v>
      </c>
      <c r="M267" s="40">
        <f ca="1">'000283216'!H110</f>
        <v>0</v>
      </c>
      <c r="N267" s="40">
        <f ca="1">'000275575'!H110</f>
        <v>0</v>
      </c>
      <c r="O267" s="40">
        <f ca="1">'000267934'!H110</f>
        <v>0</v>
      </c>
      <c r="P267" s="40">
        <f ca="1">'000260293'!H110</f>
        <v>0</v>
      </c>
      <c r="Q267" s="40">
        <f ca="1">'000252652'!H110</f>
        <v>0</v>
      </c>
      <c r="R267" s="40">
        <f ca="1">'000229729'!H110</f>
        <v>0</v>
      </c>
      <c r="S267" s="40">
        <f ca="1">'000214447'!H110</f>
        <v>0</v>
      </c>
      <c r="T267" s="40">
        <f ca="1">'000199165'!H110</f>
        <v>0</v>
      </c>
      <c r="U267" s="40">
        <f ca="1">'000183883'!H110</f>
        <v>0</v>
      </c>
      <c r="V267" s="40">
        <f ca="1">'000153319'!H110</f>
        <v>0</v>
      </c>
      <c r="W267" s="40">
        <f ca="1">'000130396'!H110</f>
        <v>0</v>
      </c>
      <c r="X267" s="40">
        <f ca="1">'000107474'!H110</f>
        <v>0</v>
      </c>
      <c r="Y267" s="40">
        <f ca="1">'000084551'!H110</f>
        <v>0</v>
      </c>
      <c r="Z267" s="40">
        <f ca="1">'000046346'!H110</f>
        <v>0</v>
      </c>
      <c r="AA267" s="40">
        <f ca="1">'000015782'!H110</f>
        <v>0</v>
      </c>
      <c r="AB267" s="40">
        <f ca="1">'000000500'!H110</f>
        <v>0</v>
      </c>
      <c r="AC267" s="40">
        <f ca="1">'000176242'!H110</f>
        <v>0</v>
      </c>
      <c r="AD267" s="40">
        <f ca="1">'000222088'!H110</f>
        <v>0</v>
      </c>
      <c r="AE267" s="40">
        <f ca="1">'000206806'!H110</f>
        <v>0</v>
      </c>
      <c r="AF267" s="40">
        <f ca="1">'000191524'!H110</f>
        <v>0</v>
      </c>
      <c r="AG267" s="40">
        <f ca="1">'000168601'!H110</f>
        <v>0</v>
      </c>
      <c r="AH267" s="40">
        <f ca="1">'000145678'!H110</f>
        <v>0</v>
      </c>
      <c r="AI267" s="40">
        <f ca="1">'000122755'!H110</f>
        <v>0</v>
      </c>
      <c r="AJ267" s="40">
        <f ca="1">'000099833'!H110</f>
        <v>0</v>
      </c>
      <c r="AK267" s="40">
        <f ca="1">'000069269'!H110</f>
        <v>0</v>
      </c>
      <c r="AL267" s="40">
        <f ca="1">'000038705'!H110</f>
        <v>0</v>
      </c>
      <c r="AM267" s="40">
        <f ca="1">'000008141'!H110</f>
        <v>0</v>
      </c>
      <c r="AN267" s="40">
        <f ca="1">SUM(B267:AM267)</f>
        <v>0</v>
      </c>
      <c r="AO267" s="37">
        <f ca="1">AVERAGE(B267:AM267)</f>
        <v>0</v>
      </c>
      <c r="AP267" s="37">
        <f ca="1">STDEV(B267:AM267)</f>
        <v>0</v>
      </c>
      <c r="AQ267" s="37">
        <f ca="1">AP267/SQRT(38)</f>
        <v>0</v>
      </c>
      <c r="AR267" s="37">
        <f ca="1">IF(AN267=0,0,-1*((AN267/AN164)*(LN(AN267/AN164))))</f>
        <v>0</v>
      </c>
      <c r="AS267" s="64">
        <f ca="1">IF(AN267=0,0,(AN267/AN164)^2)</f>
        <v>0</v>
      </c>
    </row>
    <row r="268" spans="1:45" x14ac:dyDescent="0.25">
      <c r="A268" s="54" t="s">
        <v>118</v>
      </c>
      <c r="B268" s="40">
        <f ca="1">'000076910'!H111</f>
        <v>0</v>
      </c>
      <c r="C268" s="40">
        <f ca="1">'000061628'!H111</f>
        <v>0</v>
      </c>
      <c r="D268" s="40">
        <f ca="1">'000031064'!H111</f>
        <v>0</v>
      </c>
      <c r="E268" s="40">
        <f ca="1">'000298498'!H111</f>
        <v>0</v>
      </c>
      <c r="F268" s="40">
        <f ca="1">'000160960'!H111</f>
        <v>0</v>
      </c>
      <c r="G268" s="40">
        <f ca="1">'000138037'!H111</f>
        <v>0</v>
      </c>
      <c r="H268" s="40">
        <f ca="1">'000115115'!H111</f>
        <v>0</v>
      </c>
      <c r="I268" s="40">
        <f ca="1">'000092192'!H111</f>
        <v>0</v>
      </c>
      <c r="J268" s="40">
        <f ca="1">'000053987'!H111</f>
        <v>0</v>
      </c>
      <c r="K268" s="40">
        <f ca="1">'000023423'!H111</f>
        <v>0</v>
      </c>
      <c r="L268" s="40">
        <f ca="1">'000290857'!H111</f>
        <v>0</v>
      </c>
      <c r="M268" s="40">
        <f ca="1">'000283216'!H111</f>
        <v>0</v>
      </c>
      <c r="N268" s="40">
        <f ca="1">'000275575'!H111</f>
        <v>0</v>
      </c>
      <c r="O268" s="40">
        <f ca="1">'000267934'!H111</f>
        <v>0</v>
      </c>
      <c r="P268" s="40">
        <f ca="1">'000260293'!H111</f>
        <v>0</v>
      </c>
      <c r="Q268" s="40">
        <f ca="1">'000252652'!H111</f>
        <v>0</v>
      </c>
      <c r="R268" s="40">
        <f ca="1">'000229729'!H111</f>
        <v>0</v>
      </c>
      <c r="S268" s="40">
        <f ca="1">'000214447'!H111</f>
        <v>0</v>
      </c>
      <c r="T268" s="40">
        <f ca="1">'000199165'!H111</f>
        <v>0</v>
      </c>
      <c r="U268" s="40">
        <f ca="1">'000183883'!H111</f>
        <v>0</v>
      </c>
      <c r="V268" s="40">
        <f ca="1">'000153319'!H111</f>
        <v>0</v>
      </c>
      <c r="W268" s="40">
        <f ca="1">'000130396'!H111</f>
        <v>0</v>
      </c>
      <c r="X268" s="40">
        <f ca="1">'000107474'!H111</f>
        <v>0</v>
      </c>
      <c r="Y268" s="40">
        <f ca="1">'000084551'!H111</f>
        <v>0</v>
      </c>
      <c r="Z268" s="40">
        <f ca="1">'000046346'!H111</f>
        <v>0</v>
      </c>
      <c r="AA268" s="40">
        <f ca="1">'000015782'!H111</f>
        <v>0</v>
      </c>
      <c r="AB268" s="40">
        <f ca="1">'000000500'!H111</f>
        <v>0</v>
      </c>
      <c r="AC268" s="40">
        <f ca="1">'000176242'!H111</f>
        <v>0</v>
      </c>
      <c r="AD268" s="40">
        <f ca="1">'000222088'!H111</f>
        <v>0</v>
      </c>
      <c r="AE268" s="40">
        <f ca="1">'000206806'!H111</f>
        <v>0</v>
      </c>
      <c r="AF268" s="40">
        <f ca="1">'000191524'!H111</f>
        <v>0</v>
      </c>
      <c r="AG268" s="40">
        <f ca="1">'000168601'!H111</f>
        <v>0</v>
      </c>
      <c r="AH268" s="40">
        <f ca="1">'000145678'!H111</f>
        <v>0</v>
      </c>
      <c r="AI268" s="40">
        <f ca="1">'000122755'!H111</f>
        <v>0</v>
      </c>
      <c r="AJ268" s="40">
        <f ca="1">'000099833'!H111</f>
        <v>0</v>
      </c>
      <c r="AK268" s="40">
        <f ca="1">'000069269'!H111</f>
        <v>0</v>
      </c>
      <c r="AL268" s="40">
        <f ca="1">'000038705'!H111</f>
        <v>0</v>
      </c>
      <c r="AM268" s="40">
        <f ca="1">'000008141'!H111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IF(AN268=0,0,-1*((AN268/AN164)*(LN(AN268/AN164))))</f>
        <v>0</v>
      </c>
      <c r="AS268" s="64">
        <f ca="1">IF(AN268=0,0,(AN268/AN164)^2)</f>
        <v>0</v>
      </c>
    </row>
    <row r="269" spans="1:45" x14ac:dyDescent="0.25">
      <c r="A269" s="54" t="s">
        <v>119</v>
      </c>
      <c r="B269" s="40">
        <f ca="1">'000076910'!H112</f>
        <v>0</v>
      </c>
      <c r="C269" s="40">
        <f ca="1">'000061628'!H112</f>
        <v>0</v>
      </c>
      <c r="D269" s="40">
        <f ca="1">'000031064'!H112</f>
        <v>0</v>
      </c>
      <c r="E269" s="40">
        <f ca="1">'000298498'!H112</f>
        <v>0</v>
      </c>
      <c r="F269" s="40">
        <f ca="1">'000160960'!H112</f>
        <v>0</v>
      </c>
      <c r="G269" s="40">
        <f ca="1">'000138037'!H112</f>
        <v>0</v>
      </c>
      <c r="H269" s="40">
        <f ca="1">'000115115'!H112</f>
        <v>0</v>
      </c>
      <c r="I269" s="40">
        <f ca="1">'000092192'!H112</f>
        <v>0</v>
      </c>
      <c r="J269" s="40">
        <f ca="1">'000053987'!H112</f>
        <v>0</v>
      </c>
      <c r="K269" s="40">
        <f ca="1">'000023423'!H112</f>
        <v>0</v>
      </c>
      <c r="L269" s="40">
        <f ca="1">'000290857'!H112</f>
        <v>0</v>
      </c>
      <c r="M269" s="40">
        <f ca="1">'000283216'!H112</f>
        <v>0</v>
      </c>
      <c r="N269" s="40">
        <f ca="1">'000275575'!H112</f>
        <v>0</v>
      </c>
      <c r="O269" s="40">
        <f ca="1">'000267934'!H112</f>
        <v>0</v>
      </c>
      <c r="P269" s="40">
        <f ca="1">'000260293'!H112</f>
        <v>0</v>
      </c>
      <c r="Q269" s="40">
        <f ca="1">'000252652'!H112</f>
        <v>0</v>
      </c>
      <c r="R269" s="40">
        <f ca="1">'000229729'!H112</f>
        <v>0</v>
      </c>
      <c r="S269" s="40">
        <f ca="1">'000214447'!H112</f>
        <v>0</v>
      </c>
      <c r="T269" s="40">
        <f ca="1">'000199165'!H112</f>
        <v>0</v>
      </c>
      <c r="U269" s="40">
        <f ca="1">'000183883'!H112</f>
        <v>0</v>
      </c>
      <c r="V269" s="40">
        <f ca="1">'000153319'!H112</f>
        <v>0</v>
      </c>
      <c r="W269" s="40">
        <f ca="1">'000130396'!H112</f>
        <v>0</v>
      </c>
      <c r="X269" s="40">
        <f ca="1">'000107474'!H112</f>
        <v>0</v>
      </c>
      <c r="Y269" s="40">
        <f ca="1">'000084551'!H112</f>
        <v>0</v>
      </c>
      <c r="Z269" s="40">
        <f ca="1">'000046346'!H112</f>
        <v>0</v>
      </c>
      <c r="AA269" s="40">
        <f ca="1">'000015782'!H112</f>
        <v>0</v>
      </c>
      <c r="AB269" s="40">
        <f ca="1">'000000500'!H112</f>
        <v>0</v>
      </c>
      <c r="AC269" s="40">
        <f ca="1">'000176242'!H112</f>
        <v>0</v>
      </c>
      <c r="AD269" s="40">
        <f ca="1">'000222088'!H112</f>
        <v>0</v>
      </c>
      <c r="AE269" s="40">
        <f ca="1">'000206806'!H112</f>
        <v>0</v>
      </c>
      <c r="AF269" s="40">
        <f ca="1">'000191524'!H112</f>
        <v>0</v>
      </c>
      <c r="AG269" s="40">
        <f ca="1">'000168601'!H112</f>
        <v>0</v>
      </c>
      <c r="AH269" s="40">
        <f ca="1">'000145678'!H112</f>
        <v>0</v>
      </c>
      <c r="AI269" s="40">
        <f ca="1">'000122755'!H112</f>
        <v>0</v>
      </c>
      <c r="AJ269" s="40">
        <f ca="1">'000099833'!H112</f>
        <v>0</v>
      </c>
      <c r="AK269" s="40">
        <f ca="1">'000069269'!H112</f>
        <v>0</v>
      </c>
      <c r="AL269" s="40">
        <f ca="1">'000038705'!H112</f>
        <v>0</v>
      </c>
      <c r="AM269" s="40">
        <f ca="1">'000008141'!H112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AP269/SQRT(38)</f>
        <v>0</v>
      </c>
      <c r="AR269" s="37">
        <f ca="1">IF(AN269=0,0,-1*((AN269/AN164)*(LN(AN269/AN164))))</f>
        <v>0</v>
      </c>
      <c r="AS269" s="64">
        <f ca="1">IF(AN269=0,0,(AN269/AN164)^2)</f>
        <v>0</v>
      </c>
    </row>
    <row r="270" spans="1:45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9">
        <f ca="1">SUM(AR271:AR271)</f>
        <v>0</v>
      </c>
      <c r="AS270" s="65">
        <f ca="1">1-SUM(AS271:AS271)</f>
        <v>1</v>
      </c>
    </row>
    <row r="271" spans="1:45" x14ac:dyDescent="0.25">
      <c r="A271" s="54" t="s">
        <v>121</v>
      </c>
      <c r="B271" s="40">
        <f ca="1">'000076910'!H114</f>
        <v>0</v>
      </c>
      <c r="C271" s="40">
        <f ca="1">'000061628'!H114</f>
        <v>0</v>
      </c>
      <c r="D271" s="40">
        <f ca="1">'000031064'!H114</f>
        <v>0</v>
      </c>
      <c r="E271" s="40">
        <f ca="1">'000298498'!H114</f>
        <v>0</v>
      </c>
      <c r="F271" s="40">
        <f ca="1">'000160960'!H114</f>
        <v>0</v>
      </c>
      <c r="G271" s="40">
        <f ca="1">'000138037'!H114</f>
        <v>0</v>
      </c>
      <c r="H271" s="40">
        <f ca="1">'000115115'!H114</f>
        <v>0</v>
      </c>
      <c r="I271" s="40">
        <f ca="1">'000092192'!H114</f>
        <v>0</v>
      </c>
      <c r="J271" s="40">
        <f ca="1">'000053987'!H114</f>
        <v>0</v>
      </c>
      <c r="K271" s="40">
        <f ca="1">'000023423'!H114</f>
        <v>0</v>
      </c>
      <c r="L271" s="40">
        <f ca="1">'000290857'!H114</f>
        <v>0</v>
      </c>
      <c r="M271" s="40">
        <f ca="1">'000283216'!H114</f>
        <v>0</v>
      </c>
      <c r="N271" s="40">
        <f ca="1">'000275575'!H114</f>
        <v>0</v>
      </c>
      <c r="O271" s="40">
        <f ca="1">'000267934'!H114</f>
        <v>0</v>
      </c>
      <c r="P271" s="40">
        <f ca="1">'000260293'!H114</f>
        <v>0</v>
      </c>
      <c r="Q271" s="40">
        <f ca="1">'000252652'!H114</f>
        <v>0</v>
      </c>
      <c r="R271" s="40">
        <f ca="1">'000229729'!H114</f>
        <v>0</v>
      </c>
      <c r="S271" s="40">
        <f ca="1">'000214447'!H114</f>
        <v>0</v>
      </c>
      <c r="T271" s="40">
        <f ca="1">'000199165'!H114</f>
        <v>0</v>
      </c>
      <c r="U271" s="40">
        <f ca="1">'000183883'!H114</f>
        <v>0</v>
      </c>
      <c r="V271" s="40">
        <f ca="1">'000153319'!H114</f>
        <v>0</v>
      </c>
      <c r="W271" s="40">
        <f ca="1">'000130396'!H114</f>
        <v>0</v>
      </c>
      <c r="X271" s="40">
        <f ca="1">'000107474'!H114</f>
        <v>0</v>
      </c>
      <c r="Y271" s="40">
        <f ca="1">'000084551'!H114</f>
        <v>0</v>
      </c>
      <c r="Z271" s="40">
        <f ca="1">'000046346'!H114</f>
        <v>0</v>
      </c>
      <c r="AA271" s="40">
        <f ca="1">'000015782'!H114</f>
        <v>0</v>
      </c>
      <c r="AB271" s="40">
        <f ca="1">'000000500'!H114</f>
        <v>0</v>
      </c>
      <c r="AC271" s="40">
        <f ca="1">'000176242'!H114</f>
        <v>0</v>
      </c>
      <c r="AD271" s="40">
        <f ca="1">'000222088'!H114</f>
        <v>0</v>
      </c>
      <c r="AE271" s="40">
        <f ca="1">'000206806'!H114</f>
        <v>0</v>
      </c>
      <c r="AF271" s="40">
        <f ca="1">'000191524'!H114</f>
        <v>0</v>
      </c>
      <c r="AG271" s="40">
        <f ca="1">'000168601'!H114</f>
        <v>0</v>
      </c>
      <c r="AH271" s="40">
        <f ca="1">'000145678'!H114</f>
        <v>0</v>
      </c>
      <c r="AI271" s="40">
        <f ca="1">'000122755'!H114</f>
        <v>0</v>
      </c>
      <c r="AJ271" s="40">
        <f ca="1">'000099833'!H114</f>
        <v>0</v>
      </c>
      <c r="AK271" s="40">
        <f ca="1">'000069269'!H114</f>
        <v>0</v>
      </c>
      <c r="AL271" s="40">
        <f ca="1">'000038705'!H114</f>
        <v>0</v>
      </c>
      <c r="AM271" s="40">
        <f ca="1">'000008141'!H114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123</v>
      </c>
      <c r="B273" s="40">
        <f ca="1">'000076910'!H116</f>
        <v>0</v>
      </c>
      <c r="C273" s="40">
        <f ca="1">'000061628'!H116</f>
        <v>0</v>
      </c>
      <c r="D273" s="40">
        <f ca="1">'000031064'!H116</f>
        <v>0</v>
      </c>
      <c r="E273" s="40">
        <f ca="1">'000298498'!H116</f>
        <v>0</v>
      </c>
      <c r="F273" s="40">
        <f ca="1">'000160960'!H116</f>
        <v>0</v>
      </c>
      <c r="G273" s="40">
        <f ca="1">'000138037'!H116</f>
        <v>0</v>
      </c>
      <c r="H273" s="40">
        <f ca="1">'000115115'!H116</f>
        <v>0</v>
      </c>
      <c r="I273" s="40">
        <f ca="1">'000092192'!H116</f>
        <v>0</v>
      </c>
      <c r="J273" s="40">
        <f ca="1">'000053987'!H116</f>
        <v>0</v>
      </c>
      <c r="K273" s="40">
        <f ca="1">'000023423'!H116</f>
        <v>0</v>
      </c>
      <c r="L273" s="40">
        <f ca="1">'000290857'!H116</f>
        <v>0</v>
      </c>
      <c r="M273" s="40">
        <f ca="1">'000283216'!H116</f>
        <v>0</v>
      </c>
      <c r="N273" s="40">
        <f ca="1">'000275575'!H116</f>
        <v>0</v>
      </c>
      <c r="O273" s="40">
        <f ca="1">'000267934'!H116</f>
        <v>0</v>
      </c>
      <c r="P273" s="40">
        <f ca="1">'000260293'!H116</f>
        <v>0</v>
      </c>
      <c r="Q273" s="40">
        <f ca="1">'000252652'!H116</f>
        <v>0</v>
      </c>
      <c r="R273" s="40">
        <f ca="1">'000229729'!H116</f>
        <v>0</v>
      </c>
      <c r="S273" s="40">
        <f ca="1">'000214447'!H116</f>
        <v>0</v>
      </c>
      <c r="T273" s="40">
        <f ca="1">'000199165'!H116</f>
        <v>0</v>
      </c>
      <c r="U273" s="40">
        <f ca="1">'000183883'!H116</f>
        <v>0</v>
      </c>
      <c r="V273" s="40">
        <f ca="1">'000153319'!H116</f>
        <v>0</v>
      </c>
      <c r="W273" s="40">
        <f ca="1">'000130396'!H116</f>
        <v>0</v>
      </c>
      <c r="X273" s="40">
        <f ca="1">'000107474'!H116</f>
        <v>0</v>
      </c>
      <c r="Y273" s="40">
        <f ca="1">'000084551'!H116</f>
        <v>0</v>
      </c>
      <c r="Z273" s="40">
        <f ca="1">'000046346'!H116</f>
        <v>0</v>
      </c>
      <c r="AA273" s="40">
        <f ca="1">'000015782'!H116</f>
        <v>0</v>
      </c>
      <c r="AB273" s="40">
        <f ca="1">'000000500'!H116</f>
        <v>0</v>
      </c>
      <c r="AC273" s="40">
        <f ca="1">'000176242'!H116</f>
        <v>0</v>
      </c>
      <c r="AD273" s="40">
        <f ca="1">'000222088'!H116</f>
        <v>0</v>
      </c>
      <c r="AE273" s="40">
        <f ca="1">'000206806'!H116</f>
        <v>0</v>
      </c>
      <c r="AF273" s="40">
        <f ca="1">'000191524'!H116</f>
        <v>0</v>
      </c>
      <c r="AG273" s="40">
        <f ca="1">'000168601'!H116</f>
        <v>0</v>
      </c>
      <c r="AH273" s="40">
        <f ca="1">'000145678'!H116</f>
        <v>0</v>
      </c>
      <c r="AI273" s="40">
        <f ca="1">'000122755'!H116</f>
        <v>0</v>
      </c>
      <c r="AJ273" s="40">
        <f ca="1">'000099833'!H116</f>
        <v>0</v>
      </c>
      <c r="AK273" s="40">
        <f ca="1">'000069269'!H116</f>
        <v>0</v>
      </c>
      <c r="AL273" s="40">
        <f ca="1">'000038705'!H116</f>
        <v>0</v>
      </c>
      <c r="AM273" s="40">
        <f ca="1">'000008141'!H116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SUM(AR275:AR277)</f>
        <v>0.46203690946645704</v>
      </c>
      <c r="AS274" s="65">
        <f ca="1">1-SUM(AS275:AS277)</f>
        <v>0.28733459357277891</v>
      </c>
    </row>
    <row r="275" spans="1:45" x14ac:dyDescent="0.25">
      <c r="A275" s="54" t="s">
        <v>125</v>
      </c>
      <c r="B275" s="40">
        <f ca="1">'000076910'!H118</f>
        <v>0</v>
      </c>
      <c r="C275" s="40">
        <f ca="1">'000061628'!H118</f>
        <v>0</v>
      </c>
      <c r="D275" s="40">
        <f ca="1">'000031064'!H118</f>
        <v>0</v>
      </c>
      <c r="E275" s="40">
        <f ca="1">'000298498'!H118</f>
        <v>0</v>
      </c>
      <c r="F275" s="40">
        <f ca="1">'000160960'!H118</f>
        <v>0</v>
      </c>
      <c r="G275" s="40">
        <f ca="1">'000138037'!H118</f>
        <v>0</v>
      </c>
      <c r="H275" s="40">
        <f ca="1">'000115115'!H118</f>
        <v>0</v>
      </c>
      <c r="I275" s="40">
        <f ca="1">'000092192'!H118</f>
        <v>0</v>
      </c>
      <c r="J275" s="40">
        <f ca="1">'000053987'!H118</f>
        <v>0</v>
      </c>
      <c r="K275" s="40">
        <f ca="1">'000023423'!H118</f>
        <v>0</v>
      </c>
      <c r="L275" s="40">
        <f ca="1">'000290857'!H118</f>
        <v>0</v>
      </c>
      <c r="M275" s="40">
        <f ca="1">'000283216'!H118</f>
        <v>0</v>
      </c>
      <c r="N275" s="40">
        <f ca="1">'000275575'!H118</f>
        <v>0</v>
      </c>
      <c r="O275" s="40">
        <f ca="1">'000267934'!H118</f>
        <v>0</v>
      </c>
      <c r="P275" s="40">
        <f ca="1">'000260293'!H118</f>
        <v>0</v>
      </c>
      <c r="Q275" s="40">
        <f ca="1">'000252652'!H118</f>
        <v>0</v>
      </c>
      <c r="R275" s="40">
        <f ca="1">'000229729'!H118</f>
        <v>0</v>
      </c>
      <c r="S275" s="40">
        <f ca="1">'000214447'!H118</f>
        <v>0</v>
      </c>
      <c r="T275" s="40">
        <f ca="1">'000199165'!H118</f>
        <v>0</v>
      </c>
      <c r="U275" s="40">
        <f ca="1">'000183883'!H118</f>
        <v>0</v>
      </c>
      <c r="V275" s="40">
        <f ca="1">'000153319'!H118</f>
        <v>0</v>
      </c>
      <c r="W275" s="40">
        <f ca="1">'000130396'!H118</f>
        <v>0</v>
      </c>
      <c r="X275" s="40">
        <f ca="1">'000107474'!H118</f>
        <v>0</v>
      </c>
      <c r="Y275" s="40">
        <f ca="1">'000084551'!H118</f>
        <v>0</v>
      </c>
      <c r="Z275" s="40">
        <f ca="1">'000046346'!H118</f>
        <v>0</v>
      </c>
      <c r="AA275" s="40">
        <f ca="1">'000015782'!H118</f>
        <v>0</v>
      </c>
      <c r="AB275" s="40">
        <f ca="1">'000000500'!H118</f>
        <v>0</v>
      </c>
      <c r="AC275" s="40">
        <f ca="1">'000176242'!H118</f>
        <v>0</v>
      </c>
      <c r="AD275" s="40">
        <f ca="1">'000222088'!H118</f>
        <v>0</v>
      </c>
      <c r="AE275" s="40">
        <f ca="1">'000206806'!H118</f>
        <v>0</v>
      </c>
      <c r="AF275" s="40">
        <f ca="1">'000191524'!H118</f>
        <v>0</v>
      </c>
      <c r="AG275" s="40">
        <f ca="1">'000168601'!H118</f>
        <v>0</v>
      </c>
      <c r="AH275" s="40">
        <f ca="1">'000145678'!H118</f>
        <v>0</v>
      </c>
      <c r="AI275" s="40">
        <f ca="1">'000122755'!H118</f>
        <v>0</v>
      </c>
      <c r="AJ275" s="40">
        <f ca="1">'000099833'!H118</f>
        <v>0</v>
      </c>
      <c r="AK275" s="40">
        <f ca="1">'000069269'!H118</f>
        <v>0</v>
      </c>
      <c r="AL275" s="40">
        <f ca="1">'000038705'!H118</f>
        <v>0</v>
      </c>
      <c r="AM275" s="40">
        <f ca="1">'000008141'!H118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4" t="s">
        <v>126</v>
      </c>
      <c r="B276" s="40">
        <f ca="1">'000076910'!H119</f>
        <v>0</v>
      </c>
      <c r="C276" s="40">
        <f ca="1">'000061628'!H119</f>
        <v>0</v>
      </c>
      <c r="D276" s="40">
        <f ca="1">'000031064'!H119</f>
        <v>0</v>
      </c>
      <c r="E276" s="40">
        <f ca="1">'000298498'!H119</f>
        <v>1</v>
      </c>
      <c r="F276" s="40">
        <f ca="1">'000160960'!H119</f>
        <v>0</v>
      </c>
      <c r="G276" s="40">
        <f ca="1">'000138037'!H119</f>
        <v>0</v>
      </c>
      <c r="H276" s="40">
        <f ca="1">'000115115'!H119</f>
        <v>0</v>
      </c>
      <c r="I276" s="40">
        <f ca="1">'000092192'!H119</f>
        <v>1</v>
      </c>
      <c r="J276" s="40">
        <f ca="1">'000053987'!H119</f>
        <v>0</v>
      </c>
      <c r="K276" s="40">
        <f ca="1">'000023423'!H119</f>
        <v>0</v>
      </c>
      <c r="L276" s="40">
        <f ca="1">'000290857'!H119</f>
        <v>0</v>
      </c>
      <c r="M276" s="40">
        <f ca="1">'000283216'!H119</f>
        <v>0</v>
      </c>
      <c r="N276" s="40">
        <f ca="1">'000275575'!H119</f>
        <v>0</v>
      </c>
      <c r="O276" s="40">
        <f ca="1">'000267934'!H119</f>
        <v>0</v>
      </c>
      <c r="P276" s="40">
        <f ca="1">'000260293'!H119</f>
        <v>0</v>
      </c>
      <c r="Q276" s="40">
        <f ca="1">'000252652'!H119</f>
        <v>0</v>
      </c>
      <c r="R276" s="40">
        <f ca="1">'000229729'!H119</f>
        <v>0</v>
      </c>
      <c r="S276" s="40">
        <f ca="1">'000214447'!H119</f>
        <v>0</v>
      </c>
      <c r="T276" s="40">
        <f ca="1">'000199165'!H119</f>
        <v>0</v>
      </c>
      <c r="U276" s="40">
        <f ca="1">'000183883'!H119</f>
        <v>0</v>
      </c>
      <c r="V276" s="40">
        <f ca="1">'000153319'!H119</f>
        <v>0</v>
      </c>
      <c r="W276" s="40">
        <f ca="1">'000130396'!H119</f>
        <v>0</v>
      </c>
      <c r="X276" s="40">
        <f ca="1">'000107474'!H119</f>
        <v>0</v>
      </c>
      <c r="Y276" s="40">
        <f ca="1">'000084551'!H119</f>
        <v>0</v>
      </c>
      <c r="Z276" s="40">
        <f ca="1">'000046346'!H119</f>
        <v>1</v>
      </c>
      <c r="AA276" s="40">
        <f ca="1">'000015782'!H119</f>
        <v>0</v>
      </c>
      <c r="AB276" s="40">
        <f ca="1">'000000500'!H119</f>
        <v>0</v>
      </c>
      <c r="AC276" s="40">
        <f ca="1">'000176242'!H119</f>
        <v>0</v>
      </c>
      <c r="AD276" s="40">
        <f ca="1">'000222088'!H119</f>
        <v>0</v>
      </c>
      <c r="AE276" s="40">
        <f ca="1">'000206806'!H119</f>
        <v>0</v>
      </c>
      <c r="AF276" s="40">
        <f ca="1">'000191524'!H119</f>
        <v>0</v>
      </c>
      <c r="AG276" s="40">
        <f ca="1">'000168601'!H119</f>
        <v>1</v>
      </c>
      <c r="AH276" s="40">
        <f ca="1">'000145678'!H119</f>
        <v>0</v>
      </c>
      <c r="AI276" s="40">
        <f ca="1">'000122755'!H119</f>
        <v>0</v>
      </c>
      <c r="AJ276" s="40">
        <f ca="1">'000099833'!H119</f>
        <v>0</v>
      </c>
      <c r="AK276" s="40">
        <f ca="1">'000069269'!H119</f>
        <v>0</v>
      </c>
      <c r="AL276" s="40">
        <f ca="1">'000038705'!H119</f>
        <v>0</v>
      </c>
      <c r="AM276" s="40">
        <f ca="1">'000008141'!H119</f>
        <v>0</v>
      </c>
      <c r="AN276" s="40">
        <f ca="1">SUM(B276:AM276)</f>
        <v>4</v>
      </c>
      <c r="AO276" s="37">
        <f ca="1">AVERAGE(B276:AM276)</f>
        <v>0.10526315789473684</v>
      </c>
      <c r="AP276" s="37">
        <f ca="1">STDEV(B276:AM276)</f>
        <v>0.31101174777590485</v>
      </c>
      <c r="AQ276" s="37">
        <f ca="1">AP276/SQRT(38)</f>
        <v>5.0452767712569561E-2</v>
      </c>
      <c r="AR276" s="37">
        <f ca="1">IF(AN276=0,0,-1*((AN276/AN167)*(LN(AN276/AN167))))</f>
        <v>0.30420867040161026</v>
      </c>
      <c r="AS276" s="64">
        <f ca="1">IF(AN276=0,0,(AN276/AN167)^2)</f>
        <v>3.0245746691871453E-2</v>
      </c>
    </row>
    <row r="277" spans="1:45" x14ac:dyDescent="0.25">
      <c r="A277" s="54" t="s">
        <v>127</v>
      </c>
      <c r="B277" s="40">
        <f ca="1">'000076910'!H120</f>
        <v>2</v>
      </c>
      <c r="C277" s="40">
        <f ca="1">'000061628'!H120</f>
        <v>0</v>
      </c>
      <c r="D277" s="40">
        <f ca="1">'000031064'!H120</f>
        <v>0</v>
      </c>
      <c r="E277" s="40">
        <f ca="1">'000298498'!H120</f>
        <v>0</v>
      </c>
      <c r="F277" s="40">
        <f ca="1">'000160960'!H120</f>
        <v>2</v>
      </c>
      <c r="G277" s="40">
        <f ca="1">'000138037'!H120</f>
        <v>1</v>
      </c>
      <c r="H277" s="40">
        <f ca="1">'000115115'!H120</f>
        <v>0</v>
      </c>
      <c r="I277" s="40">
        <f ca="1">'000092192'!H120</f>
        <v>4</v>
      </c>
      <c r="J277" s="40">
        <f ca="1">'000053987'!H120</f>
        <v>0</v>
      </c>
      <c r="K277" s="40">
        <f ca="1">'000023423'!H120</f>
        <v>0</v>
      </c>
      <c r="L277" s="40">
        <f ca="1">'000290857'!H120</f>
        <v>0</v>
      </c>
      <c r="M277" s="40">
        <f ca="1">'000283216'!H120</f>
        <v>3</v>
      </c>
      <c r="N277" s="40">
        <f ca="1">'000275575'!H120</f>
        <v>0</v>
      </c>
      <c r="O277" s="40">
        <f ca="1">'000267934'!H120</f>
        <v>0</v>
      </c>
      <c r="P277" s="40">
        <f ca="1">'000260293'!H120</f>
        <v>1</v>
      </c>
      <c r="Q277" s="40">
        <f ca="1">'000252652'!H120</f>
        <v>0</v>
      </c>
      <c r="R277" s="40">
        <f ca="1">'000229729'!H120</f>
        <v>0</v>
      </c>
      <c r="S277" s="40">
        <f ca="1">'000214447'!H120</f>
        <v>1</v>
      </c>
      <c r="T277" s="40">
        <f ca="1">'000199165'!H120</f>
        <v>0</v>
      </c>
      <c r="U277" s="40">
        <f ca="1">'000183883'!H120</f>
        <v>1</v>
      </c>
      <c r="V277" s="40">
        <f ca="1">'000153319'!H120</f>
        <v>1</v>
      </c>
      <c r="W277" s="40">
        <f ca="1">'000130396'!H120</f>
        <v>0</v>
      </c>
      <c r="X277" s="40">
        <f ca="1">'000107474'!H120</f>
        <v>0</v>
      </c>
      <c r="Y277" s="40">
        <f ca="1">'000084551'!H120</f>
        <v>1</v>
      </c>
      <c r="Z277" s="40">
        <f ca="1">'000046346'!H120</f>
        <v>0</v>
      </c>
      <c r="AA277" s="40">
        <f ca="1">'000015782'!H120</f>
        <v>0</v>
      </c>
      <c r="AB277" s="40">
        <f ca="1">'000000500'!H120</f>
        <v>1</v>
      </c>
      <c r="AC277" s="40">
        <f ca="1">'000176242'!H120</f>
        <v>0</v>
      </c>
      <c r="AD277" s="40">
        <f ca="1">'000222088'!H120</f>
        <v>0</v>
      </c>
      <c r="AE277" s="40">
        <f ca="1">'000206806'!H120</f>
        <v>0</v>
      </c>
      <c r="AF277" s="40">
        <f ca="1">'000191524'!H120</f>
        <v>0</v>
      </c>
      <c r="AG277" s="40">
        <f ca="1">'000168601'!H120</f>
        <v>0</v>
      </c>
      <c r="AH277" s="40">
        <f ca="1">'000145678'!H120</f>
        <v>0</v>
      </c>
      <c r="AI277" s="40">
        <f ca="1">'000122755'!H120</f>
        <v>0</v>
      </c>
      <c r="AJ277" s="40">
        <f ca="1">'000099833'!H120</f>
        <v>0</v>
      </c>
      <c r="AK277" s="40">
        <f ca="1">'000069269'!H120</f>
        <v>0</v>
      </c>
      <c r="AL277" s="40">
        <f ca="1">'000038705'!H120</f>
        <v>0</v>
      </c>
      <c r="AM277" s="40">
        <f ca="1">'000008141'!H120</f>
        <v>1</v>
      </c>
      <c r="AN277" s="40">
        <f ca="1">SUM(B277:AM277)</f>
        <v>19</v>
      </c>
      <c r="AO277" s="37">
        <f ca="1">AVERAGE(B277:AM277)</f>
        <v>0.5</v>
      </c>
      <c r="AP277" s="37">
        <f ca="1">STDEV(B277:AM277)</f>
        <v>0.92268702784386825</v>
      </c>
      <c r="AQ277" s="37">
        <f ca="1">AP277/SQRT(38)</f>
        <v>0.14967960091575178</v>
      </c>
      <c r="AR277" s="37">
        <f ca="1">IF(AN277=0,0,-1*((AN277/AN167)*(LN(AN277/AN167))))</f>
        <v>0.15782823906484675</v>
      </c>
      <c r="AS277" s="64">
        <f ca="1">IF(AN277=0,0,(AN277/AN167)^2)</f>
        <v>0.68241965973534968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129</v>
      </c>
      <c r="B279" s="40">
        <f ca="1">'000076910'!H122</f>
        <v>0</v>
      </c>
      <c r="C279" s="40">
        <f ca="1">'000061628'!H122</f>
        <v>0</v>
      </c>
      <c r="D279" s="40">
        <f ca="1">'000031064'!H122</f>
        <v>0</v>
      </c>
      <c r="E279" s="40">
        <f ca="1">'000298498'!H122</f>
        <v>0</v>
      </c>
      <c r="F279" s="40">
        <f ca="1">'000160960'!H122</f>
        <v>0</v>
      </c>
      <c r="G279" s="40">
        <f ca="1">'000138037'!H122</f>
        <v>0</v>
      </c>
      <c r="H279" s="40">
        <f ca="1">'000115115'!H122</f>
        <v>0</v>
      </c>
      <c r="I279" s="40">
        <f ca="1">'000092192'!H122</f>
        <v>0</v>
      </c>
      <c r="J279" s="40">
        <f ca="1">'000053987'!H122</f>
        <v>0</v>
      </c>
      <c r="K279" s="40">
        <f ca="1">'000023423'!H122</f>
        <v>0</v>
      </c>
      <c r="L279" s="40">
        <f ca="1">'000290857'!H122</f>
        <v>0</v>
      </c>
      <c r="M279" s="40">
        <f ca="1">'000283216'!H122</f>
        <v>0</v>
      </c>
      <c r="N279" s="40">
        <f ca="1">'000275575'!H122</f>
        <v>0</v>
      </c>
      <c r="O279" s="40">
        <f ca="1">'000267934'!H122</f>
        <v>0</v>
      </c>
      <c r="P279" s="40">
        <f ca="1">'000260293'!H122</f>
        <v>0</v>
      </c>
      <c r="Q279" s="40">
        <f ca="1">'000252652'!H122</f>
        <v>0</v>
      </c>
      <c r="R279" s="40">
        <f ca="1">'000229729'!H122</f>
        <v>0</v>
      </c>
      <c r="S279" s="40">
        <f ca="1">'000214447'!H122</f>
        <v>0</v>
      </c>
      <c r="T279" s="40">
        <f ca="1">'000199165'!H122</f>
        <v>0</v>
      </c>
      <c r="U279" s="40">
        <f ca="1">'000183883'!H122</f>
        <v>0</v>
      </c>
      <c r="V279" s="40">
        <f ca="1">'000153319'!H122</f>
        <v>0</v>
      </c>
      <c r="W279" s="40">
        <f ca="1">'000130396'!H122</f>
        <v>0</v>
      </c>
      <c r="X279" s="40">
        <f ca="1">'000107474'!H122</f>
        <v>0</v>
      </c>
      <c r="Y279" s="40">
        <f ca="1">'000084551'!H122</f>
        <v>0</v>
      </c>
      <c r="Z279" s="40">
        <f ca="1">'000046346'!H122</f>
        <v>0</v>
      </c>
      <c r="AA279" s="40">
        <f ca="1">'000015782'!H122</f>
        <v>0</v>
      </c>
      <c r="AB279" s="40">
        <f ca="1">'000000500'!H122</f>
        <v>0</v>
      </c>
      <c r="AC279" s="40">
        <f ca="1">'000176242'!H122</f>
        <v>0</v>
      </c>
      <c r="AD279" s="40">
        <f ca="1">'000222088'!H122</f>
        <v>0</v>
      </c>
      <c r="AE279" s="40">
        <f ca="1">'000206806'!H122</f>
        <v>0</v>
      </c>
      <c r="AF279" s="40">
        <f ca="1">'000191524'!H122</f>
        <v>0</v>
      </c>
      <c r="AG279" s="40">
        <f ca="1">'000168601'!H122</f>
        <v>0</v>
      </c>
      <c r="AH279" s="40">
        <f ca="1">'000145678'!H122</f>
        <v>0</v>
      </c>
      <c r="AI279" s="40">
        <f ca="1">'000122755'!H122</f>
        <v>0</v>
      </c>
      <c r="AJ279" s="40">
        <f ca="1">'000099833'!H122</f>
        <v>0</v>
      </c>
      <c r="AK279" s="40">
        <f ca="1">'000069269'!H122</f>
        <v>0</v>
      </c>
      <c r="AL279" s="40">
        <f ca="1">'000038705'!H122</f>
        <v>0</v>
      </c>
      <c r="AM279" s="40">
        <f ca="1">'000008141'!H122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IF(AN279=0,0,-1*((AN279/AN168)*(LN(AN279/AN168))))</f>
        <v>0</v>
      </c>
      <c r="AS279" s="64">
        <f ca="1">IF(AN279=0,0,(AN279/AN168)^2)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61"/>
    </row>
    <row r="281" spans="1:45" x14ac:dyDescent="0.25">
      <c r="A281" s="54" t="s">
        <v>131</v>
      </c>
      <c r="B281" s="40">
        <f ca="1">'000076910'!H124</f>
        <v>0</v>
      </c>
      <c r="C281" s="40">
        <f ca="1">'000061628'!H124</f>
        <v>1</v>
      </c>
      <c r="D281" s="40">
        <f ca="1">'000031064'!H124</f>
        <v>0</v>
      </c>
      <c r="E281" s="40">
        <f ca="1">'000298498'!H124</f>
        <v>0</v>
      </c>
      <c r="F281" s="40">
        <f ca="1">'000160960'!H124</f>
        <v>0</v>
      </c>
      <c r="G281" s="40">
        <f ca="1">'000138037'!H124</f>
        <v>0</v>
      </c>
      <c r="H281" s="40">
        <f ca="1">'000115115'!H124</f>
        <v>0</v>
      </c>
      <c r="I281" s="40">
        <f ca="1">'000092192'!H124</f>
        <v>0</v>
      </c>
      <c r="J281" s="40">
        <f ca="1">'000053987'!H124</f>
        <v>1</v>
      </c>
      <c r="K281" s="40">
        <f ca="1">'000023423'!H124</f>
        <v>0</v>
      </c>
      <c r="L281" s="40">
        <f ca="1">'000290857'!H124</f>
        <v>0</v>
      </c>
      <c r="M281" s="40">
        <f ca="1">'000283216'!H124</f>
        <v>1</v>
      </c>
      <c r="N281" s="40">
        <f ca="1">'000275575'!H124</f>
        <v>0</v>
      </c>
      <c r="O281" s="40">
        <f ca="1">'000267934'!H124</f>
        <v>0</v>
      </c>
      <c r="P281" s="40">
        <f ca="1">'000260293'!H124</f>
        <v>0</v>
      </c>
      <c r="Q281" s="40">
        <f ca="1">'000252652'!H124</f>
        <v>0</v>
      </c>
      <c r="R281" s="40">
        <f ca="1">'000229729'!H124</f>
        <v>0</v>
      </c>
      <c r="S281" s="40">
        <f ca="1">'000214447'!H124</f>
        <v>0</v>
      </c>
      <c r="T281" s="40">
        <f ca="1">'000199165'!H124</f>
        <v>0</v>
      </c>
      <c r="U281" s="40">
        <f ca="1">'000183883'!H124</f>
        <v>0</v>
      </c>
      <c r="V281" s="40">
        <f ca="1">'000153319'!H124</f>
        <v>2</v>
      </c>
      <c r="W281" s="40">
        <f ca="1">'000130396'!H124</f>
        <v>0</v>
      </c>
      <c r="X281" s="40">
        <f ca="1">'000107474'!H124</f>
        <v>0</v>
      </c>
      <c r="Y281" s="40">
        <f ca="1">'000084551'!H124</f>
        <v>0</v>
      </c>
      <c r="Z281" s="40">
        <f ca="1">'000046346'!H124</f>
        <v>0</v>
      </c>
      <c r="AA281" s="40">
        <f ca="1">'000015782'!H124</f>
        <v>0</v>
      </c>
      <c r="AB281" s="40">
        <f ca="1">'000000500'!H124</f>
        <v>0</v>
      </c>
      <c r="AC281" s="40">
        <f ca="1">'000176242'!H124</f>
        <v>0</v>
      </c>
      <c r="AD281" s="40">
        <f ca="1">'000222088'!H124</f>
        <v>0</v>
      </c>
      <c r="AE281" s="40">
        <f ca="1">'000206806'!H124</f>
        <v>0</v>
      </c>
      <c r="AF281" s="40">
        <f ca="1">'000191524'!H124</f>
        <v>0</v>
      </c>
      <c r="AG281" s="40">
        <f ca="1">'000168601'!H124</f>
        <v>1</v>
      </c>
      <c r="AH281" s="40">
        <f ca="1">'000145678'!H124</f>
        <v>0</v>
      </c>
      <c r="AI281" s="40">
        <f ca="1">'000122755'!H124</f>
        <v>0</v>
      </c>
      <c r="AJ281" s="40">
        <f ca="1">'000099833'!H124</f>
        <v>0</v>
      </c>
      <c r="AK281" s="40">
        <f ca="1">'000069269'!H124</f>
        <v>0</v>
      </c>
      <c r="AL281" s="40">
        <f ca="1">'000038705'!H124</f>
        <v>0</v>
      </c>
      <c r="AM281" s="40">
        <f ca="1">'000008141'!H124</f>
        <v>0</v>
      </c>
      <c r="AN281" s="40">
        <f ca="1">SUM(B281:AM281)</f>
        <v>6</v>
      </c>
      <c r="AO281" s="37">
        <f ca="1">AVERAGE(B281:AM281)</f>
        <v>0.15789473684210525</v>
      </c>
      <c r="AP281" s="37">
        <f ca="1">STDEV(B281:AM281)</f>
        <v>0.43659095764327827</v>
      </c>
      <c r="AQ281" s="37">
        <f ca="1">AP281/SQRT(38)</f>
        <v>7.0824405601733156E-2</v>
      </c>
      <c r="AR281" s="37"/>
      <c r="AS281" s="64">
        <f ca="1">IF(AN281=0,0,(AN281/AN169)^2)</f>
        <v>1.5625E-2</v>
      </c>
    </row>
    <row r="282" spans="1:45" x14ac:dyDescent="0.25">
      <c r="A282" s="54" t="s">
        <v>132</v>
      </c>
      <c r="B282" s="40">
        <f ca="1">'000076910'!H125</f>
        <v>0</v>
      </c>
      <c r="C282" s="40">
        <f ca="1">'000061628'!H125</f>
        <v>3</v>
      </c>
      <c r="D282" s="40">
        <f ca="1">'000031064'!H125</f>
        <v>0</v>
      </c>
      <c r="E282" s="40">
        <f ca="1">'000298498'!H125</f>
        <v>0</v>
      </c>
      <c r="F282" s="40">
        <f ca="1">'000160960'!H125</f>
        <v>0</v>
      </c>
      <c r="G282" s="40">
        <f ca="1">'000138037'!H125</f>
        <v>0</v>
      </c>
      <c r="H282" s="40">
        <f ca="1">'000115115'!H125</f>
        <v>0</v>
      </c>
      <c r="I282" s="40">
        <f ca="1">'000092192'!H125</f>
        <v>4</v>
      </c>
      <c r="J282" s="40">
        <f ca="1">'000053987'!H125</f>
        <v>1</v>
      </c>
      <c r="K282" s="40">
        <f ca="1">'000023423'!H125</f>
        <v>3</v>
      </c>
      <c r="L282" s="40">
        <f ca="1">'000290857'!H125</f>
        <v>1</v>
      </c>
      <c r="M282" s="40">
        <f ca="1">'000283216'!H125</f>
        <v>1</v>
      </c>
      <c r="N282" s="40">
        <f ca="1">'000275575'!H125</f>
        <v>1</v>
      </c>
      <c r="O282" s="40">
        <f ca="1">'000267934'!H125</f>
        <v>4</v>
      </c>
      <c r="P282" s="40">
        <f ca="1">'000260293'!H125</f>
        <v>1</v>
      </c>
      <c r="Q282" s="40">
        <f ca="1">'000252652'!H125</f>
        <v>3</v>
      </c>
      <c r="R282" s="40">
        <f ca="1">'000229729'!H125</f>
        <v>0</v>
      </c>
      <c r="S282" s="40">
        <f ca="1">'000214447'!H125</f>
        <v>1</v>
      </c>
      <c r="T282" s="40">
        <f ca="1">'000199165'!H125</f>
        <v>1</v>
      </c>
      <c r="U282" s="40">
        <f ca="1">'000183883'!H125</f>
        <v>2</v>
      </c>
      <c r="V282" s="40">
        <f ca="1">'000153319'!H125</f>
        <v>0</v>
      </c>
      <c r="W282" s="40">
        <f ca="1">'000130396'!H125</f>
        <v>1</v>
      </c>
      <c r="X282" s="40">
        <f ca="1">'000107474'!H125</f>
        <v>2</v>
      </c>
      <c r="Y282" s="40">
        <f ca="1">'000084551'!H125</f>
        <v>1</v>
      </c>
      <c r="Z282" s="40">
        <f ca="1">'000046346'!H125</f>
        <v>1</v>
      </c>
      <c r="AA282" s="40">
        <f ca="1">'000015782'!H125</f>
        <v>1</v>
      </c>
      <c r="AB282" s="40">
        <f ca="1">'000000500'!H125</f>
        <v>2</v>
      </c>
      <c r="AC282" s="40">
        <f ca="1">'000176242'!H125</f>
        <v>1</v>
      </c>
      <c r="AD282" s="40">
        <f ca="1">'000222088'!H125</f>
        <v>0</v>
      </c>
      <c r="AE282" s="40">
        <f ca="1">'000206806'!H125</f>
        <v>1</v>
      </c>
      <c r="AF282" s="40">
        <f ca="1">'000191524'!H125</f>
        <v>0</v>
      </c>
      <c r="AG282" s="40">
        <f ca="1">'000168601'!H125</f>
        <v>0</v>
      </c>
      <c r="AH282" s="40">
        <f ca="1">'000145678'!H125</f>
        <v>2</v>
      </c>
      <c r="AI282" s="40">
        <f ca="1">'000122755'!H125</f>
        <v>0</v>
      </c>
      <c r="AJ282" s="40">
        <f ca="1">'000099833'!H125</f>
        <v>1</v>
      </c>
      <c r="AK282" s="40">
        <f ca="1">'000069269'!H125</f>
        <v>0</v>
      </c>
      <c r="AL282" s="40">
        <f ca="1">'000038705'!H125</f>
        <v>1</v>
      </c>
      <c r="AM282" s="40">
        <f ca="1">'000008141'!H125</f>
        <v>2</v>
      </c>
      <c r="AN282" s="40">
        <f ca="1">SUM(B282:AM282)</f>
        <v>42</v>
      </c>
      <c r="AO282" s="37">
        <f ca="1">AVERAGE(B282:AM282)</f>
        <v>1.1052631578947369</v>
      </c>
      <c r="AP282" s="37">
        <f ca="1">STDEV(B282:AM282)</f>
        <v>1.1339830229962935</v>
      </c>
      <c r="AQ282" s="37">
        <f ca="1">AP282/SQRT(38)</f>
        <v>0.18395633752861693</v>
      </c>
      <c r="AR282" s="37"/>
      <c r="AS282" s="64">
        <f ca="1">IF(AN282=0,0,(AN282/AN169)^2)</f>
        <v>0.765625</v>
      </c>
    </row>
    <row r="283" spans="1:45" x14ac:dyDescent="0.25">
      <c r="A283" s="54" t="s">
        <v>133</v>
      </c>
      <c r="B283" s="40">
        <f ca="1">'000076910'!H126</f>
        <v>0</v>
      </c>
      <c r="C283" s="40">
        <f ca="1">'000061628'!H126</f>
        <v>0</v>
      </c>
      <c r="D283" s="40">
        <f ca="1">'000031064'!H126</f>
        <v>0</v>
      </c>
      <c r="E283" s="40">
        <f ca="1">'000298498'!H126</f>
        <v>0</v>
      </c>
      <c r="F283" s="40">
        <f ca="1">'000160960'!H126</f>
        <v>0</v>
      </c>
      <c r="G283" s="40">
        <f ca="1">'000138037'!H126</f>
        <v>0</v>
      </c>
      <c r="H283" s="40">
        <f ca="1">'000115115'!H126</f>
        <v>0</v>
      </c>
      <c r="I283" s="40">
        <f ca="1">'000092192'!H126</f>
        <v>0</v>
      </c>
      <c r="J283" s="40">
        <f ca="1">'000053987'!H126</f>
        <v>0</v>
      </c>
      <c r="K283" s="40">
        <f ca="1">'000023423'!H126</f>
        <v>0</v>
      </c>
      <c r="L283" s="40">
        <f ca="1">'000290857'!H126</f>
        <v>0</v>
      </c>
      <c r="M283" s="40">
        <f ca="1">'000283216'!H126</f>
        <v>0</v>
      </c>
      <c r="N283" s="40">
        <f ca="1">'000275575'!H126</f>
        <v>0</v>
      </c>
      <c r="O283" s="40">
        <f ca="1">'000267934'!H126</f>
        <v>0</v>
      </c>
      <c r="P283" s="40">
        <f ca="1">'000260293'!H126</f>
        <v>0</v>
      </c>
      <c r="Q283" s="40">
        <f ca="1">'000252652'!H126</f>
        <v>0</v>
      </c>
      <c r="R283" s="40">
        <f ca="1">'000229729'!H126</f>
        <v>0</v>
      </c>
      <c r="S283" s="40">
        <f ca="1">'000214447'!H126</f>
        <v>0</v>
      </c>
      <c r="T283" s="40">
        <f ca="1">'000199165'!H126</f>
        <v>0</v>
      </c>
      <c r="U283" s="40">
        <f ca="1">'000183883'!H126</f>
        <v>0</v>
      </c>
      <c r="V283" s="40">
        <f ca="1">'000153319'!H126</f>
        <v>0</v>
      </c>
      <c r="W283" s="40">
        <f ca="1">'000130396'!H126</f>
        <v>0</v>
      </c>
      <c r="X283" s="40">
        <f ca="1">'000107474'!H126</f>
        <v>0</v>
      </c>
      <c r="Y283" s="40">
        <f ca="1">'000084551'!H126</f>
        <v>0</v>
      </c>
      <c r="Z283" s="40">
        <f ca="1">'000046346'!H126</f>
        <v>0</v>
      </c>
      <c r="AA283" s="40">
        <f ca="1">'000015782'!H126</f>
        <v>0</v>
      </c>
      <c r="AB283" s="40">
        <f ca="1">'000000500'!H126</f>
        <v>0</v>
      </c>
      <c r="AC283" s="40">
        <f ca="1">'000176242'!H126</f>
        <v>0</v>
      </c>
      <c r="AD283" s="40">
        <f ca="1">'000222088'!H126</f>
        <v>0</v>
      </c>
      <c r="AE283" s="40">
        <f ca="1">'000206806'!H126</f>
        <v>0</v>
      </c>
      <c r="AF283" s="40">
        <f ca="1">'000191524'!H126</f>
        <v>0</v>
      </c>
      <c r="AG283" s="40">
        <f ca="1">'000168601'!H126</f>
        <v>0</v>
      </c>
      <c r="AH283" s="40">
        <f ca="1">'000145678'!H126</f>
        <v>0</v>
      </c>
      <c r="AI283" s="40">
        <f ca="1">'000122755'!H126</f>
        <v>0</v>
      </c>
      <c r="AJ283" s="40">
        <f ca="1">'000099833'!H126</f>
        <v>0</v>
      </c>
      <c r="AK283" s="40">
        <f ca="1">'000069269'!H126</f>
        <v>0</v>
      </c>
      <c r="AL283" s="40">
        <f ca="1">'000038705'!H126</f>
        <v>0</v>
      </c>
      <c r="AM283" s="40">
        <f ca="1">'000008141'!H126</f>
        <v>0</v>
      </c>
      <c r="AN283" s="40">
        <f ca="1">SUM(B283:AM283)</f>
        <v>0</v>
      </c>
      <c r="AO283" s="37">
        <f ca="1">AVERAGE(B283:AM283)</f>
        <v>0</v>
      </c>
      <c r="AP283" s="37">
        <f ca="1">STDEV(B283:AM283)</f>
        <v>0</v>
      </c>
      <c r="AQ283" s="37">
        <f ca="1">AP283/SQRT(38)</f>
        <v>0</v>
      </c>
      <c r="AR283" s="37"/>
      <c r="AS283" s="64">
        <f ca="1">IF(AN283=0,0,(AN283/AN169)^2)</f>
        <v>0</v>
      </c>
    </row>
    <row r="284" spans="1:45" x14ac:dyDescent="0.25">
      <c r="A284" s="54"/>
      <c r="AS284" s="59"/>
    </row>
    <row r="285" spans="1:45" x14ac:dyDescent="0.25">
      <c r="A285" s="51" t="s">
        <v>338</v>
      </c>
      <c r="AN285" s="34" t="s">
        <v>335</v>
      </c>
      <c r="AO285" s="34" t="s">
        <v>327</v>
      </c>
      <c r="AP285" s="34" t="s">
        <v>328</v>
      </c>
      <c r="AQ285" s="34" t="s">
        <v>329</v>
      </c>
      <c r="AS285" s="59"/>
    </row>
    <row r="286" spans="1:45" x14ac:dyDescent="0.25">
      <c r="A286" s="53" t="s">
        <v>185</v>
      </c>
      <c r="B286" s="41">
        <f ca="1">'000076910'!B32</f>
        <v>0</v>
      </c>
      <c r="C286" s="41">
        <f ca="1">'000061628'!B32</f>
        <v>0</v>
      </c>
      <c r="D286" s="41">
        <f ca="1">'000031064'!B32</f>
        <v>0</v>
      </c>
      <c r="E286" s="41">
        <f ca="1">'000298498'!B32</f>
        <v>0</v>
      </c>
      <c r="F286" s="41">
        <f ca="1">'000160960'!B32</f>
        <v>0</v>
      </c>
      <c r="G286" s="41">
        <f ca="1">'000138037'!B32</f>
        <v>0</v>
      </c>
      <c r="H286" s="41">
        <f ca="1">'000115115'!B32</f>
        <v>0</v>
      </c>
      <c r="I286" s="41">
        <f ca="1">'000092192'!B32</f>
        <v>0</v>
      </c>
      <c r="J286" s="41">
        <f ca="1">'000053987'!B32</f>
        <v>0</v>
      </c>
      <c r="K286" s="41">
        <f ca="1">'000023423'!B32</f>
        <v>0</v>
      </c>
      <c r="L286" s="41">
        <f ca="1">'000290857'!B32</f>
        <v>0</v>
      </c>
      <c r="M286" s="41">
        <f ca="1">'000283216'!B32</f>
        <v>0</v>
      </c>
      <c r="N286" s="41">
        <f ca="1">'000275575'!B32</f>
        <v>0</v>
      </c>
      <c r="O286" s="41">
        <f ca="1">'000267934'!B32</f>
        <v>0</v>
      </c>
      <c r="P286" s="41">
        <f ca="1">'000260293'!B32</f>
        <v>0</v>
      </c>
      <c r="Q286" s="41">
        <f ca="1">'000252652'!B32</f>
        <v>0</v>
      </c>
      <c r="R286" s="41">
        <f ca="1">'000229729'!B32</f>
        <v>0</v>
      </c>
      <c r="S286" s="41">
        <f ca="1">'000214447'!B32</f>
        <v>0</v>
      </c>
      <c r="T286" s="41">
        <f ca="1">'000199165'!B32</f>
        <v>0</v>
      </c>
      <c r="U286" s="41">
        <f ca="1">'000183883'!B32</f>
        <v>0</v>
      </c>
      <c r="V286" s="41">
        <f ca="1">'000153319'!B32</f>
        <v>0</v>
      </c>
      <c r="W286" s="41">
        <f ca="1">'000130396'!B32</f>
        <v>0</v>
      </c>
      <c r="X286" s="41">
        <f ca="1">'000107474'!B32</f>
        <v>0</v>
      </c>
      <c r="Y286" s="41">
        <f ca="1">'000084551'!B32</f>
        <v>0</v>
      </c>
      <c r="Z286" s="41">
        <f ca="1">'000046346'!B32</f>
        <v>0</v>
      </c>
      <c r="AA286" s="41">
        <f ca="1">'000015782'!B32</f>
        <v>0</v>
      </c>
      <c r="AB286" s="41">
        <f ca="1">'000000500'!B32</f>
        <v>0</v>
      </c>
      <c r="AC286" s="41">
        <f ca="1">'000176242'!B32</f>
        <v>0</v>
      </c>
      <c r="AD286" s="41">
        <f ca="1">'000222088'!B32</f>
        <v>0</v>
      </c>
      <c r="AE286" s="41">
        <f ca="1">'000206806'!B32</f>
        <v>0</v>
      </c>
      <c r="AF286" s="41">
        <f ca="1">'000191524'!B32</f>
        <v>0</v>
      </c>
      <c r="AG286" s="41">
        <f ca="1">'000168601'!B32</f>
        <v>0</v>
      </c>
      <c r="AH286" s="41">
        <f ca="1">'000145678'!B32</f>
        <v>0</v>
      </c>
      <c r="AI286" s="41">
        <f ca="1">'000122755'!B32</f>
        <v>0</v>
      </c>
      <c r="AJ286" s="41">
        <f ca="1">'000099833'!B32</f>
        <v>0</v>
      </c>
      <c r="AK286" s="41">
        <f ca="1">'000069269'!B32</f>
        <v>0</v>
      </c>
      <c r="AL286" s="41">
        <f ca="1">'000038705'!B32</f>
        <v>0</v>
      </c>
      <c r="AM286" s="41">
        <f ca="1">'000008141'!B32</f>
        <v>0</v>
      </c>
      <c r="AN286" s="41">
        <f ca="1">SUM(B286:AM286)</f>
        <v>0</v>
      </c>
      <c r="AO286" s="39">
        <f ca="1">AVERAGE(B286:AM286)</f>
        <v>0</v>
      </c>
      <c r="AP286" s="39">
        <f ca="1">STDEV(B286:AM286)</f>
        <v>0</v>
      </c>
      <c r="AQ286" s="39">
        <f ca="1">AP286/SQRT(38)</f>
        <v>0</v>
      </c>
      <c r="AR286" s="38"/>
      <c r="AS286" s="61"/>
    </row>
    <row r="287" spans="1:45" x14ac:dyDescent="0.25">
      <c r="A287" s="54" t="s">
        <v>186</v>
      </c>
      <c r="B287" s="40">
        <f ca="1">'000076910'!B33</f>
        <v>0</v>
      </c>
      <c r="C287" s="40">
        <f ca="1">'000061628'!B33</f>
        <v>0</v>
      </c>
      <c r="D287" s="40">
        <f ca="1">'000031064'!B33</f>
        <v>0</v>
      </c>
      <c r="E287" s="40">
        <f ca="1">'000298498'!B33</f>
        <v>0</v>
      </c>
      <c r="F287" s="40">
        <f ca="1">'000160960'!B33</f>
        <v>0</v>
      </c>
      <c r="G287" s="40">
        <f ca="1">'000138037'!B33</f>
        <v>0</v>
      </c>
      <c r="H287" s="40">
        <f ca="1">'000115115'!B33</f>
        <v>0</v>
      </c>
      <c r="I287" s="40">
        <f ca="1">'000092192'!B33</f>
        <v>0</v>
      </c>
      <c r="J287" s="40">
        <f ca="1">'000053987'!B33</f>
        <v>0</v>
      </c>
      <c r="K287" s="40">
        <f ca="1">'000023423'!B33</f>
        <v>0</v>
      </c>
      <c r="L287" s="40">
        <f ca="1">'000290857'!B33</f>
        <v>0</v>
      </c>
      <c r="M287" s="40">
        <f ca="1">'000283216'!B33</f>
        <v>0</v>
      </c>
      <c r="N287" s="40">
        <f ca="1">'000275575'!B33</f>
        <v>0</v>
      </c>
      <c r="O287" s="40">
        <f ca="1">'000267934'!B33</f>
        <v>0</v>
      </c>
      <c r="P287" s="40">
        <f ca="1">'000260293'!B33</f>
        <v>0</v>
      </c>
      <c r="Q287" s="40">
        <f ca="1">'000252652'!B33</f>
        <v>0</v>
      </c>
      <c r="R287" s="40">
        <f ca="1">'000229729'!B33</f>
        <v>0</v>
      </c>
      <c r="S287" s="40">
        <f ca="1">'000214447'!B33</f>
        <v>0</v>
      </c>
      <c r="T287" s="40">
        <f ca="1">'000199165'!B33</f>
        <v>0</v>
      </c>
      <c r="U287" s="40">
        <f ca="1">'000183883'!B33</f>
        <v>0</v>
      </c>
      <c r="V287" s="40">
        <f ca="1">'000153319'!B33</f>
        <v>0</v>
      </c>
      <c r="W287" s="40">
        <f ca="1">'000130396'!B33</f>
        <v>0</v>
      </c>
      <c r="X287" s="40">
        <f ca="1">'000107474'!B33</f>
        <v>0</v>
      </c>
      <c r="Y287" s="40">
        <f ca="1">'000084551'!B33</f>
        <v>0</v>
      </c>
      <c r="Z287" s="40">
        <f ca="1">'000046346'!B33</f>
        <v>0</v>
      </c>
      <c r="AA287" s="40">
        <f ca="1">'000015782'!B33</f>
        <v>0</v>
      </c>
      <c r="AB287" s="40">
        <f ca="1">'000000500'!B33</f>
        <v>0</v>
      </c>
      <c r="AC287" s="40">
        <f ca="1">'000176242'!B33</f>
        <v>0</v>
      </c>
      <c r="AD287" s="40">
        <f ca="1">'000222088'!B33</f>
        <v>0</v>
      </c>
      <c r="AE287" s="40">
        <f ca="1">'000206806'!B33</f>
        <v>0</v>
      </c>
      <c r="AF287" s="40">
        <f ca="1">'000191524'!B33</f>
        <v>0</v>
      </c>
      <c r="AG287" s="40">
        <f ca="1">'000168601'!B33</f>
        <v>0</v>
      </c>
      <c r="AH287" s="40">
        <f ca="1">'000145678'!B33</f>
        <v>0</v>
      </c>
      <c r="AI287" s="40">
        <f ca="1">'000122755'!B33</f>
        <v>0</v>
      </c>
      <c r="AJ287" s="40">
        <f ca="1">'000099833'!B33</f>
        <v>0</v>
      </c>
      <c r="AK287" s="40">
        <f ca="1">'000069269'!B33</f>
        <v>0</v>
      </c>
      <c r="AL287" s="40">
        <f ca="1">'000038705'!B33</f>
        <v>0</v>
      </c>
      <c r="AM287" s="40">
        <f ca="1">'000008141'!B33</f>
        <v>0</v>
      </c>
      <c r="AN287" s="40">
        <f ca="1">SUM(B287:AM287)</f>
        <v>0</v>
      </c>
      <c r="AO287" s="37">
        <f ca="1">AVERAGE(B287:AM287)</f>
        <v>0</v>
      </c>
      <c r="AP287" s="37">
        <f ca="1">STDEV(B287:AM287)</f>
        <v>0</v>
      </c>
      <c r="AQ287" s="37">
        <f ca="1">AP287/SQRT(38)</f>
        <v>0</v>
      </c>
      <c r="AS287" s="59"/>
    </row>
    <row r="288" spans="1:45" x14ac:dyDescent="0.25">
      <c r="A288" s="53" t="s">
        <v>187</v>
      </c>
      <c r="B288" s="41">
        <f ca="1">'000076910'!B34</f>
        <v>0</v>
      </c>
      <c r="C288" s="41">
        <f ca="1">'000061628'!B34</f>
        <v>0</v>
      </c>
      <c r="D288" s="41">
        <f ca="1">'000031064'!B34</f>
        <v>0</v>
      </c>
      <c r="E288" s="41">
        <f ca="1">'000298498'!B34</f>
        <v>0</v>
      </c>
      <c r="F288" s="41">
        <f ca="1">'000160960'!B34</f>
        <v>0</v>
      </c>
      <c r="G288" s="41">
        <f ca="1">'000138037'!B34</f>
        <v>0</v>
      </c>
      <c r="H288" s="41">
        <f ca="1">'000115115'!B34</f>
        <v>0</v>
      </c>
      <c r="I288" s="41">
        <f ca="1">'000092192'!B34</f>
        <v>0</v>
      </c>
      <c r="J288" s="41">
        <f ca="1">'000053987'!B34</f>
        <v>0</v>
      </c>
      <c r="K288" s="41">
        <f ca="1">'000023423'!B34</f>
        <v>0</v>
      </c>
      <c r="L288" s="41">
        <f ca="1">'000290857'!B34</f>
        <v>0</v>
      </c>
      <c r="M288" s="41">
        <f ca="1">'000283216'!B34</f>
        <v>0</v>
      </c>
      <c r="N288" s="41">
        <f ca="1">'000275575'!B34</f>
        <v>0</v>
      </c>
      <c r="O288" s="41">
        <f ca="1">'000267934'!B34</f>
        <v>0</v>
      </c>
      <c r="P288" s="41">
        <f ca="1">'000260293'!B34</f>
        <v>0</v>
      </c>
      <c r="Q288" s="41">
        <f ca="1">'000252652'!B34</f>
        <v>0</v>
      </c>
      <c r="R288" s="41">
        <f ca="1">'000229729'!B34</f>
        <v>0</v>
      </c>
      <c r="S288" s="41">
        <f ca="1">'000214447'!B34</f>
        <v>0</v>
      </c>
      <c r="T288" s="41">
        <f ca="1">'000199165'!B34</f>
        <v>0</v>
      </c>
      <c r="U288" s="41">
        <f ca="1">'000183883'!B34</f>
        <v>0</v>
      </c>
      <c r="V288" s="41">
        <f ca="1">'000153319'!B34</f>
        <v>0</v>
      </c>
      <c r="W288" s="41">
        <f ca="1">'000130396'!B34</f>
        <v>0</v>
      </c>
      <c r="X288" s="41">
        <f ca="1">'000107474'!B34</f>
        <v>0</v>
      </c>
      <c r="Y288" s="41">
        <f ca="1">'000084551'!B34</f>
        <v>0</v>
      </c>
      <c r="Z288" s="41">
        <f ca="1">'000046346'!B34</f>
        <v>0</v>
      </c>
      <c r="AA288" s="41">
        <f ca="1">'000015782'!B34</f>
        <v>0</v>
      </c>
      <c r="AB288" s="41">
        <f ca="1">'000000500'!B34</f>
        <v>0</v>
      </c>
      <c r="AC288" s="41">
        <f ca="1">'000176242'!B34</f>
        <v>0</v>
      </c>
      <c r="AD288" s="41">
        <f ca="1">'000222088'!B34</f>
        <v>0</v>
      </c>
      <c r="AE288" s="41">
        <f ca="1">'000206806'!B34</f>
        <v>0</v>
      </c>
      <c r="AF288" s="41">
        <f ca="1">'000191524'!B34</f>
        <v>0</v>
      </c>
      <c r="AG288" s="41">
        <f ca="1">'000168601'!B34</f>
        <v>0</v>
      </c>
      <c r="AH288" s="41">
        <f ca="1">'000145678'!B34</f>
        <v>0</v>
      </c>
      <c r="AI288" s="41">
        <f ca="1">'000122755'!B34</f>
        <v>0</v>
      </c>
      <c r="AJ288" s="41">
        <f ca="1">'000099833'!B34</f>
        <v>0</v>
      </c>
      <c r="AK288" s="41">
        <f ca="1">'000069269'!B34</f>
        <v>0</v>
      </c>
      <c r="AL288" s="41">
        <f ca="1">'000038705'!B34</f>
        <v>0</v>
      </c>
      <c r="AM288" s="41">
        <f ca="1">'000008141'!B34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188</v>
      </c>
      <c r="B289" s="40">
        <f ca="1">'000076910'!B35</f>
        <v>0</v>
      </c>
      <c r="C289" s="40">
        <f ca="1">'000061628'!B35</f>
        <v>0</v>
      </c>
      <c r="D289" s="40">
        <f ca="1">'000031064'!B35</f>
        <v>0</v>
      </c>
      <c r="E289" s="40">
        <f ca="1">'000298498'!B35</f>
        <v>0</v>
      </c>
      <c r="F289" s="40">
        <f ca="1">'000160960'!B35</f>
        <v>0</v>
      </c>
      <c r="G289" s="40">
        <f ca="1">'000138037'!B35</f>
        <v>0</v>
      </c>
      <c r="H289" s="40">
        <f ca="1">'000115115'!B35</f>
        <v>0</v>
      </c>
      <c r="I289" s="40">
        <f ca="1">'000092192'!B35</f>
        <v>0</v>
      </c>
      <c r="J289" s="40">
        <f ca="1">'000053987'!B35</f>
        <v>0</v>
      </c>
      <c r="K289" s="40">
        <f ca="1">'000023423'!B35</f>
        <v>0</v>
      </c>
      <c r="L289" s="40">
        <f ca="1">'000290857'!B35</f>
        <v>0</v>
      </c>
      <c r="M289" s="40">
        <f ca="1">'000283216'!B35</f>
        <v>0</v>
      </c>
      <c r="N289" s="40">
        <f ca="1">'000275575'!B35</f>
        <v>0</v>
      </c>
      <c r="O289" s="40">
        <f ca="1">'000267934'!B35</f>
        <v>0</v>
      </c>
      <c r="P289" s="40">
        <f ca="1">'000260293'!B35</f>
        <v>0</v>
      </c>
      <c r="Q289" s="40">
        <f ca="1">'000252652'!B35</f>
        <v>0</v>
      </c>
      <c r="R289" s="40">
        <f ca="1">'000229729'!B35</f>
        <v>0</v>
      </c>
      <c r="S289" s="40">
        <f ca="1">'000214447'!B35</f>
        <v>0</v>
      </c>
      <c r="T289" s="40">
        <f ca="1">'000199165'!B35</f>
        <v>0</v>
      </c>
      <c r="U289" s="40">
        <f ca="1">'000183883'!B35</f>
        <v>0</v>
      </c>
      <c r="V289" s="40">
        <f ca="1">'000153319'!B35</f>
        <v>0</v>
      </c>
      <c r="W289" s="40">
        <f ca="1">'000130396'!B35</f>
        <v>0</v>
      </c>
      <c r="X289" s="40">
        <f ca="1">'000107474'!B35</f>
        <v>0</v>
      </c>
      <c r="Y289" s="40">
        <f ca="1">'000084551'!B35</f>
        <v>0</v>
      </c>
      <c r="Z289" s="40">
        <f ca="1">'000046346'!B35</f>
        <v>0</v>
      </c>
      <c r="AA289" s="40">
        <f ca="1">'000015782'!B35</f>
        <v>0</v>
      </c>
      <c r="AB289" s="40">
        <f ca="1">'000000500'!B35</f>
        <v>0</v>
      </c>
      <c r="AC289" s="40">
        <f ca="1">'000176242'!B35</f>
        <v>0</v>
      </c>
      <c r="AD289" s="40">
        <f ca="1">'000222088'!B35</f>
        <v>0</v>
      </c>
      <c r="AE289" s="40">
        <f ca="1">'000206806'!B35</f>
        <v>0</v>
      </c>
      <c r="AF289" s="40">
        <f ca="1">'000191524'!B35</f>
        <v>0</v>
      </c>
      <c r="AG289" s="40">
        <f ca="1">'000168601'!B35</f>
        <v>0</v>
      </c>
      <c r="AH289" s="40">
        <f ca="1">'000145678'!B35</f>
        <v>0</v>
      </c>
      <c r="AI289" s="40">
        <f ca="1">'000122755'!B35</f>
        <v>0</v>
      </c>
      <c r="AJ289" s="40">
        <f ca="1">'000099833'!B35</f>
        <v>0</v>
      </c>
      <c r="AK289" s="40">
        <f ca="1">'000069269'!B35</f>
        <v>0</v>
      </c>
      <c r="AL289" s="40">
        <f ca="1">'000038705'!B35</f>
        <v>0</v>
      </c>
      <c r="AM289" s="40">
        <f ca="1">'000008141'!B35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189</v>
      </c>
      <c r="B290" s="41">
        <f ca="1">'000076910'!B36</f>
        <v>0</v>
      </c>
      <c r="C290" s="41">
        <f ca="1">'000061628'!B36</f>
        <v>0</v>
      </c>
      <c r="D290" s="41">
        <f ca="1">'000031064'!B36</f>
        <v>0</v>
      </c>
      <c r="E290" s="41">
        <f ca="1">'000298498'!B36</f>
        <v>0</v>
      </c>
      <c r="F290" s="41">
        <f ca="1">'000160960'!B36</f>
        <v>0</v>
      </c>
      <c r="G290" s="41">
        <f ca="1">'000138037'!B36</f>
        <v>0</v>
      </c>
      <c r="H290" s="41">
        <f ca="1">'000115115'!B36</f>
        <v>0</v>
      </c>
      <c r="I290" s="41">
        <f ca="1">'000092192'!B36</f>
        <v>0</v>
      </c>
      <c r="J290" s="41">
        <f ca="1">'000053987'!B36</f>
        <v>0</v>
      </c>
      <c r="K290" s="41">
        <f ca="1">'000023423'!B36</f>
        <v>0</v>
      </c>
      <c r="L290" s="41">
        <f ca="1">'000290857'!B36</f>
        <v>0</v>
      </c>
      <c r="M290" s="41">
        <f ca="1">'000283216'!B36</f>
        <v>0</v>
      </c>
      <c r="N290" s="41">
        <f ca="1">'000275575'!B36</f>
        <v>0</v>
      </c>
      <c r="O290" s="41">
        <f ca="1">'000267934'!B36</f>
        <v>0</v>
      </c>
      <c r="P290" s="41">
        <f ca="1">'000260293'!B36</f>
        <v>0</v>
      </c>
      <c r="Q290" s="41">
        <f ca="1">'000252652'!B36</f>
        <v>0</v>
      </c>
      <c r="R290" s="41">
        <f ca="1">'000229729'!B36</f>
        <v>0</v>
      </c>
      <c r="S290" s="41">
        <f ca="1">'000214447'!B36</f>
        <v>0</v>
      </c>
      <c r="T290" s="41">
        <f ca="1">'000199165'!B36</f>
        <v>0</v>
      </c>
      <c r="U290" s="41">
        <f ca="1">'000183883'!B36</f>
        <v>0</v>
      </c>
      <c r="V290" s="41">
        <f ca="1">'000153319'!B36</f>
        <v>0</v>
      </c>
      <c r="W290" s="41">
        <f ca="1">'000130396'!B36</f>
        <v>0</v>
      </c>
      <c r="X290" s="41">
        <f ca="1">'000107474'!B36</f>
        <v>0</v>
      </c>
      <c r="Y290" s="41">
        <f ca="1">'000084551'!B36</f>
        <v>0</v>
      </c>
      <c r="Z290" s="41">
        <f ca="1">'000046346'!B36</f>
        <v>0</v>
      </c>
      <c r="AA290" s="41">
        <f ca="1">'000015782'!B36</f>
        <v>0</v>
      </c>
      <c r="AB290" s="41">
        <f ca="1">'000000500'!B36</f>
        <v>0</v>
      </c>
      <c r="AC290" s="41">
        <f ca="1">'000176242'!B36</f>
        <v>0</v>
      </c>
      <c r="AD290" s="41">
        <f ca="1">'000222088'!B36</f>
        <v>0</v>
      </c>
      <c r="AE290" s="41">
        <f ca="1">'000206806'!B36</f>
        <v>0</v>
      </c>
      <c r="AF290" s="41">
        <f ca="1">'000191524'!B36</f>
        <v>0</v>
      </c>
      <c r="AG290" s="41">
        <f ca="1">'000168601'!B36</f>
        <v>0</v>
      </c>
      <c r="AH290" s="41">
        <f ca="1">'000145678'!B36</f>
        <v>0</v>
      </c>
      <c r="AI290" s="41">
        <f ca="1">'000122755'!B36</f>
        <v>0</v>
      </c>
      <c r="AJ290" s="41">
        <f ca="1">'000099833'!B36</f>
        <v>0</v>
      </c>
      <c r="AK290" s="41">
        <f ca="1">'000069269'!B36</f>
        <v>0</v>
      </c>
      <c r="AL290" s="41">
        <f ca="1">'000038705'!B36</f>
        <v>0</v>
      </c>
      <c r="AM290" s="41">
        <f ca="1">'000008141'!B36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190</v>
      </c>
      <c r="B291" s="40">
        <f ca="1">'000076910'!B37</f>
        <v>0</v>
      </c>
      <c r="C291" s="40">
        <f ca="1">'000061628'!B37</f>
        <v>0</v>
      </c>
      <c r="D291" s="40">
        <f ca="1">'000031064'!B37</f>
        <v>0</v>
      </c>
      <c r="E291" s="40">
        <f ca="1">'000298498'!B37</f>
        <v>0</v>
      </c>
      <c r="F291" s="40">
        <f ca="1">'000160960'!B37</f>
        <v>0</v>
      </c>
      <c r="G291" s="40">
        <f ca="1">'000138037'!B37</f>
        <v>0</v>
      </c>
      <c r="H291" s="40">
        <f ca="1">'000115115'!B37</f>
        <v>0</v>
      </c>
      <c r="I291" s="40">
        <f ca="1">'000092192'!B37</f>
        <v>0</v>
      </c>
      <c r="J291" s="40">
        <f ca="1">'000053987'!B37</f>
        <v>0</v>
      </c>
      <c r="K291" s="40">
        <f ca="1">'000023423'!B37</f>
        <v>0</v>
      </c>
      <c r="L291" s="40">
        <f ca="1">'000290857'!B37</f>
        <v>0</v>
      </c>
      <c r="M291" s="40">
        <f ca="1">'000283216'!B37</f>
        <v>0</v>
      </c>
      <c r="N291" s="40">
        <f ca="1">'000275575'!B37</f>
        <v>0</v>
      </c>
      <c r="O291" s="40">
        <f ca="1">'000267934'!B37</f>
        <v>0</v>
      </c>
      <c r="P291" s="40">
        <f ca="1">'000260293'!B37</f>
        <v>0</v>
      </c>
      <c r="Q291" s="40">
        <f ca="1">'000252652'!B37</f>
        <v>0</v>
      </c>
      <c r="R291" s="40">
        <f ca="1">'000229729'!B37</f>
        <v>0</v>
      </c>
      <c r="S291" s="40">
        <f ca="1">'000214447'!B37</f>
        <v>0</v>
      </c>
      <c r="T291" s="40">
        <f ca="1">'000199165'!B37</f>
        <v>0</v>
      </c>
      <c r="U291" s="40">
        <f ca="1">'000183883'!B37</f>
        <v>0</v>
      </c>
      <c r="V291" s="40">
        <f ca="1">'000153319'!B37</f>
        <v>0</v>
      </c>
      <c r="W291" s="40">
        <f ca="1">'000130396'!B37</f>
        <v>0</v>
      </c>
      <c r="X291" s="40">
        <f ca="1">'000107474'!B37</f>
        <v>0</v>
      </c>
      <c r="Y291" s="40">
        <f ca="1">'000084551'!B37</f>
        <v>0</v>
      </c>
      <c r="Z291" s="40">
        <f ca="1">'000046346'!B37</f>
        <v>0</v>
      </c>
      <c r="AA291" s="40">
        <f ca="1">'000015782'!B37</f>
        <v>0</v>
      </c>
      <c r="AB291" s="40">
        <f ca="1">'000000500'!B37</f>
        <v>0</v>
      </c>
      <c r="AC291" s="40">
        <f ca="1">'000176242'!B37</f>
        <v>0</v>
      </c>
      <c r="AD291" s="40">
        <f ca="1">'000222088'!B37</f>
        <v>0</v>
      </c>
      <c r="AE291" s="40">
        <f ca="1">'000206806'!B37</f>
        <v>0</v>
      </c>
      <c r="AF291" s="40">
        <f ca="1">'000191524'!B37</f>
        <v>0</v>
      </c>
      <c r="AG291" s="40">
        <f ca="1">'000168601'!B37</f>
        <v>0</v>
      </c>
      <c r="AH291" s="40">
        <f ca="1">'000145678'!B37</f>
        <v>0</v>
      </c>
      <c r="AI291" s="40">
        <f ca="1">'000122755'!B37</f>
        <v>0</v>
      </c>
      <c r="AJ291" s="40">
        <f ca="1">'000099833'!B37</f>
        <v>0</v>
      </c>
      <c r="AK291" s="40">
        <f ca="1">'000069269'!B37</f>
        <v>0</v>
      </c>
      <c r="AL291" s="40">
        <f ca="1">'000038705'!B37</f>
        <v>0</v>
      </c>
      <c r="AM291" s="40">
        <f ca="1">'000008141'!B37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191</v>
      </c>
      <c r="B292" s="41">
        <f ca="1">'000076910'!B38</f>
        <v>0</v>
      </c>
      <c r="C292" s="41">
        <f ca="1">'000061628'!B38</f>
        <v>0</v>
      </c>
      <c r="D292" s="41">
        <f ca="1">'000031064'!B38</f>
        <v>0</v>
      </c>
      <c r="E292" s="41">
        <f ca="1">'000298498'!B38</f>
        <v>0</v>
      </c>
      <c r="F292" s="41">
        <f ca="1">'000160960'!B38</f>
        <v>0</v>
      </c>
      <c r="G292" s="41">
        <f ca="1">'000138037'!B38</f>
        <v>0</v>
      </c>
      <c r="H292" s="41">
        <f ca="1">'000115115'!B38</f>
        <v>0</v>
      </c>
      <c r="I292" s="41">
        <f ca="1">'000092192'!B38</f>
        <v>0</v>
      </c>
      <c r="J292" s="41">
        <f ca="1">'000053987'!B38</f>
        <v>0</v>
      </c>
      <c r="K292" s="41">
        <f ca="1">'000023423'!B38</f>
        <v>0</v>
      </c>
      <c r="L292" s="41">
        <f ca="1">'000290857'!B38</f>
        <v>0</v>
      </c>
      <c r="M292" s="41">
        <f ca="1">'000283216'!B38</f>
        <v>0</v>
      </c>
      <c r="N292" s="41">
        <f ca="1">'000275575'!B38</f>
        <v>0</v>
      </c>
      <c r="O292" s="41">
        <f ca="1">'000267934'!B38</f>
        <v>0</v>
      </c>
      <c r="P292" s="41">
        <f ca="1">'000260293'!B38</f>
        <v>0</v>
      </c>
      <c r="Q292" s="41">
        <f ca="1">'000252652'!B38</f>
        <v>0</v>
      </c>
      <c r="R292" s="41">
        <f ca="1">'000229729'!B38</f>
        <v>0</v>
      </c>
      <c r="S292" s="41">
        <f ca="1">'000214447'!B38</f>
        <v>0</v>
      </c>
      <c r="T292" s="41">
        <f ca="1">'000199165'!B38</f>
        <v>0</v>
      </c>
      <c r="U292" s="41">
        <f ca="1">'000183883'!B38</f>
        <v>0</v>
      </c>
      <c r="V292" s="41">
        <f ca="1">'000153319'!B38</f>
        <v>0</v>
      </c>
      <c r="W292" s="41">
        <f ca="1">'000130396'!B38</f>
        <v>0</v>
      </c>
      <c r="X292" s="41">
        <f ca="1">'000107474'!B38</f>
        <v>0</v>
      </c>
      <c r="Y292" s="41">
        <f ca="1">'000084551'!B38</f>
        <v>0</v>
      </c>
      <c r="Z292" s="41">
        <f ca="1">'000046346'!B38</f>
        <v>0</v>
      </c>
      <c r="AA292" s="41">
        <f ca="1">'000015782'!B38</f>
        <v>0</v>
      </c>
      <c r="AB292" s="41">
        <f ca="1">'000000500'!B38</f>
        <v>0</v>
      </c>
      <c r="AC292" s="41">
        <f ca="1">'000176242'!B38</f>
        <v>0</v>
      </c>
      <c r="AD292" s="41">
        <f ca="1">'000222088'!B38</f>
        <v>0</v>
      </c>
      <c r="AE292" s="41">
        <f ca="1">'000206806'!B38</f>
        <v>0</v>
      </c>
      <c r="AF292" s="41">
        <f ca="1">'000191524'!B38</f>
        <v>0</v>
      </c>
      <c r="AG292" s="41">
        <f ca="1">'000168601'!B38</f>
        <v>0</v>
      </c>
      <c r="AH292" s="41">
        <f ca="1">'000145678'!B38</f>
        <v>0</v>
      </c>
      <c r="AI292" s="41">
        <f ca="1">'000122755'!B38</f>
        <v>0</v>
      </c>
      <c r="AJ292" s="41">
        <f ca="1">'000099833'!B38</f>
        <v>0</v>
      </c>
      <c r="AK292" s="41">
        <f ca="1">'000069269'!B38</f>
        <v>0</v>
      </c>
      <c r="AL292" s="41">
        <f ca="1">'000038705'!B38</f>
        <v>0</v>
      </c>
      <c r="AM292" s="41">
        <f ca="1">'000008141'!B38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1" t="s">
        <v>339</v>
      </c>
      <c r="AS293" s="59"/>
    </row>
    <row r="294" spans="1:45" x14ac:dyDescent="0.25">
      <c r="A294" s="53" t="s">
        <v>185</v>
      </c>
      <c r="B294" s="41">
        <f ca="1">'000076910'!B40</f>
        <v>0</v>
      </c>
      <c r="C294" s="41">
        <f ca="1">'000061628'!B40</f>
        <v>0</v>
      </c>
      <c r="D294" s="41">
        <f ca="1">'000031064'!B40</f>
        <v>0</v>
      </c>
      <c r="E294" s="41">
        <f ca="1">'000298498'!B40</f>
        <v>0</v>
      </c>
      <c r="F294" s="41">
        <f ca="1">'000160960'!B40</f>
        <v>0</v>
      </c>
      <c r="G294" s="41">
        <f ca="1">'000138037'!B40</f>
        <v>0</v>
      </c>
      <c r="H294" s="41">
        <f ca="1">'000115115'!B40</f>
        <v>0</v>
      </c>
      <c r="I294" s="41">
        <f ca="1">'000092192'!B40</f>
        <v>0</v>
      </c>
      <c r="J294" s="41">
        <f ca="1">'000053987'!B40</f>
        <v>0</v>
      </c>
      <c r="K294" s="41">
        <f ca="1">'000023423'!B40</f>
        <v>0</v>
      </c>
      <c r="L294" s="41">
        <f ca="1">'000290857'!B40</f>
        <v>0</v>
      </c>
      <c r="M294" s="41">
        <f ca="1">'000283216'!B40</f>
        <v>0</v>
      </c>
      <c r="N294" s="41">
        <f ca="1">'000275575'!B40</f>
        <v>0</v>
      </c>
      <c r="O294" s="41">
        <f ca="1">'000267934'!B40</f>
        <v>0</v>
      </c>
      <c r="P294" s="41">
        <f ca="1">'000260293'!B40</f>
        <v>0</v>
      </c>
      <c r="Q294" s="41">
        <f ca="1">'000252652'!B40</f>
        <v>0</v>
      </c>
      <c r="R294" s="41">
        <f ca="1">'000229729'!B40</f>
        <v>0</v>
      </c>
      <c r="S294" s="41">
        <f ca="1">'000214447'!B40</f>
        <v>0</v>
      </c>
      <c r="T294" s="41">
        <f ca="1">'000199165'!B40</f>
        <v>0</v>
      </c>
      <c r="U294" s="41">
        <f ca="1">'000183883'!B40</f>
        <v>0</v>
      </c>
      <c r="V294" s="41">
        <f ca="1">'000153319'!B40</f>
        <v>0</v>
      </c>
      <c r="W294" s="41">
        <f ca="1">'000130396'!B40</f>
        <v>0</v>
      </c>
      <c r="X294" s="41">
        <f ca="1">'000107474'!B40</f>
        <v>0</v>
      </c>
      <c r="Y294" s="41">
        <f ca="1">'000084551'!B40</f>
        <v>0</v>
      </c>
      <c r="Z294" s="41">
        <f ca="1">'000046346'!B40</f>
        <v>0</v>
      </c>
      <c r="AA294" s="41">
        <f ca="1">'000015782'!B40</f>
        <v>0</v>
      </c>
      <c r="AB294" s="41">
        <f ca="1">'000000500'!B40</f>
        <v>0</v>
      </c>
      <c r="AC294" s="41">
        <f ca="1">'000176242'!B40</f>
        <v>0</v>
      </c>
      <c r="AD294" s="41">
        <f ca="1">'000222088'!B40</f>
        <v>0</v>
      </c>
      <c r="AE294" s="41">
        <f ca="1">'000206806'!B40</f>
        <v>0</v>
      </c>
      <c r="AF294" s="41">
        <f ca="1">'000191524'!B40</f>
        <v>0</v>
      </c>
      <c r="AG294" s="41">
        <f ca="1">'000168601'!B40</f>
        <v>0</v>
      </c>
      <c r="AH294" s="41">
        <f ca="1">'000145678'!B40</f>
        <v>0</v>
      </c>
      <c r="AI294" s="41">
        <f ca="1">'000122755'!B40</f>
        <v>0</v>
      </c>
      <c r="AJ294" s="41">
        <f ca="1">'000099833'!B40</f>
        <v>0</v>
      </c>
      <c r="AK294" s="41">
        <f ca="1">'000069269'!B40</f>
        <v>0</v>
      </c>
      <c r="AL294" s="41">
        <f ca="1">'000038705'!B40</f>
        <v>0</v>
      </c>
      <c r="AM294" s="41">
        <f ca="1">'000008141'!B40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4" t="s">
        <v>186</v>
      </c>
      <c r="B295" s="40">
        <f ca="1">'000076910'!B41</f>
        <v>0</v>
      </c>
      <c r="C295" s="40">
        <f ca="1">'000061628'!B41</f>
        <v>0</v>
      </c>
      <c r="D295" s="40">
        <f ca="1">'000031064'!B41</f>
        <v>0</v>
      </c>
      <c r="E295" s="40">
        <f ca="1">'000298498'!B41</f>
        <v>0</v>
      </c>
      <c r="F295" s="40">
        <f ca="1">'000160960'!B41</f>
        <v>0</v>
      </c>
      <c r="G295" s="40">
        <f ca="1">'000138037'!B41</f>
        <v>0</v>
      </c>
      <c r="H295" s="40">
        <f ca="1">'000115115'!B41</f>
        <v>0</v>
      </c>
      <c r="I295" s="40">
        <f ca="1">'000092192'!B41</f>
        <v>0</v>
      </c>
      <c r="J295" s="40">
        <f ca="1">'000053987'!B41</f>
        <v>0</v>
      </c>
      <c r="K295" s="40">
        <f ca="1">'000023423'!B41</f>
        <v>0</v>
      </c>
      <c r="L295" s="40">
        <f ca="1">'000290857'!B41</f>
        <v>0</v>
      </c>
      <c r="M295" s="40">
        <f ca="1">'000283216'!B41</f>
        <v>0</v>
      </c>
      <c r="N295" s="40">
        <f ca="1">'000275575'!B41</f>
        <v>0</v>
      </c>
      <c r="O295" s="40">
        <f ca="1">'000267934'!B41</f>
        <v>0</v>
      </c>
      <c r="P295" s="40">
        <f ca="1">'000260293'!B41</f>
        <v>0</v>
      </c>
      <c r="Q295" s="40">
        <f ca="1">'000252652'!B41</f>
        <v>0</v>
      </c>
      <c r="R295" s="40">
        <f ca="1">'000229729'!B41</f>
        <v>0</v>
      </c>
      <c r="S295" s="40">
        <f ca="1">'000214447'!B41</f>
        <v>0</v>
      </c>
      <c r="T295" s="40">
        <f ca="1">'000199165'!B41</f>
        <v>0</v>
      </c>
      <c r="U295" s="40">
        <f ca="1">'000183883'!B41</f>
        <v>0</v>
      </c>
      <c r="V295" s="40">
        <f ca="1">'000153319'!B41</f>
        <v>0</v>
      </c>
      <c r="W295" s="40">
        <f ca="1">'000130396'!B41</f>
        <v>0</v>
      </c>
      <c r="X295" s="40">
        <f ca="1">'000107474'!B41</f>
        <v>0</v>
      </c>
      <c r="Y295" s="40">
        <f ca="1">'000084551'!B41</f>
        <v>0</v>
      </c>
      <c r="Z295" s="40">
        <f ca="1">'000046346'!B41</f>
        <v>0</v>
      </c>
      <c r="AA295" s="40">
        <f ca="1">'000015782'!B41</f>
        <v>0</v>
      </c>
      <c r="AB295" s="40">
        <f ca="1">'000000500'!B41</f>
        <v>0</v>
      </c>
      <c r="AC295" s="40">
        <f ca="1">'000176242'!B41</f>
        <v>0</v>
      </c>
      <c r="AD295" s="40">
        <f ca="1">'000222088'!B41</f>
        <v>0</v>
      </c>
      <c r="AE295" s="40">
        <f ca="1">'000206806'!B41</f>
        <v>0</v>
      </c>
      <c r="AF295" s="40">
        <f ca="1">'000191524'!B41</f>
        <v>0</v>
      </c>
      <c r="AG295" s="40">
        <f ca="1">'000168601'!B41</f>
        <v>0</v>
      </c>
      <c r="AH295" s="40">
        <f ca="1">'000145678'!B41</f>
        <v>0</v>
      </c>
      <c r="AI295" s="40">
        <f ca="1">'000122755'!B41</f>
        <v>0</v>
      </c>
      <c r="AJ295" s="40">
        <f ca="1">'000099833'!B41</f>
        <v>0</v>
      </c>
      <c r="AK295" s="40">
        <f ca="1">'000069269'!B41</f>
        <v>0</v>
      </c>
      <c r="AL295" s="40">
        <f ca="1">'000038705'!B41</f>
        <v>0</v>
      </c>
      <c r="AM295" s="40">
        <f ca="1">'000008141'!B41</f>
        <v>0</v>
      </c>
      <c r="AN295" s="40">
        <f ca="1">SUM(B295:AM295)</f>
        <v>0</v>
      </c>
      <c r="AO295" s="37">
        <f ca="1">AVERAGE(B295:AM295)</f>
        <v>0</v>
      </c>
      <c r="AP295" s="37">
        <f ca="1">STDEV(B295:AM295)</f>
        <v>0</v>
      </c>
      <c r="AQ295" s="37">
        <f ca="1">AP295/SQRT(38)</f>
        <v>0</v>
      </c>
      <c r="AS295" s="59"/>
    </row>
    <row r="296" spans="1:45" x14ac:dyDescent="0.25">
      <c r="A296" s="53" t="s">
        <v>187</v>
      </c>
      <c r="B296" s="41">
        <f ca="1">'000076910'!B42</f>
        <v>0</v>
      </c>
      <c r="C296" s="41">
        <f ca="1">'000061628'!B42</f>
        <v>0</v>
      </c>
      <c r="D296" s="41">
        <f ca="1">'000031064'!B42</f>
        <v>0</v>
      </c>
      <c r="E296" s="41">
        <f ca="1">'000298498'!B42</f>
        <v>0</v>
      </c>
      <c r="F296" s="41">
        <f ca="1">'000160960'!B42</f>
        <v>0</v>
      </c>
      <c r="G296" s="41">
        <f ca="1">'000138037'!B42</f>
        <v>0</v>
      </c>
      <c r="H296" s="41">
        <f ca="1">'000115115'!B42</f>
        <v>0</v>
      </c>
      <c r="I296" s="41">
        <f ca="1">'000092192'!B42</f>
        <v>0</v>
      </c>
      <c r="J296" s="41">
        <f ca="1">'000053987'!B42</f>
        <v>0</v>
      </c>
      <c r="K296" s="41">
        <f ca="1">'000023423'!B42</f>
        <v>0</v>
      </c>
      <c r="L296" s="41">
        <f ca="1">'000290857'!B42</f>
        <v>0</v>
      </c>
      <c r="M296" s="41">
        <f ca="1">'000283216'!B42</f>
        <v>0</v>
      </c>
      <c r="N296" s="41">
        <f ca="1">'000275575'!B42</f>
        <v>0</v>
      </c>
      <c r="O296" s="41">
        <f ca="1">'000267934'!B42</f>
        <v>0</v>
      </c>
      <c r="P296" s="41">
        <f ca="1">'000260293'!B42</f>
        <v>0</v>
      </c>
      <c r="Q296" s="41">
        <f ca="1">'000252652'!B42</f>
        <v>0</v>
      </c>
      <c r="R296" s="41">
        <f ca="1">'000229729'!B42</f>
        <v>0</v>
      </c>
      <c r="S296" s="41">
        <f ca="1">'000214447'!B42</f>
        <v>0</v>
      </c>
      <c r="T296" s="41">
        <f ca="1">'000199165'!B42</f>
        <v>0</v>
      </c>
      <c r="U296" s="41">
        <f ca="1">'000183883'!B42</f>
        <v>0</v>
      </c>
      <c r="V296" s="41">
        <f ca="1">'000153319'!B42</f>
        <v>0</v>
      </c>
      <c r="W296" s="41">
        <f ca="1">'000130396'!B42</f>
        <v>0</v>
      </c>
      <c r="X296" s="41">
        <f ca="1">'000107474'!B42</f>
        <v>0</v>
      </c>
      <c r="Y296" s="41">
        <f ca="1">'000084551'!B42</f>
        <v>0</v>
      </c>
      <c r="Z296" s="41">
        <f ca="1">'000046346'!B42</f>
        <v>0</v>
      </c>
      <c r="AA296" s="41">
        <f ca="1">'000015782'!B42</f>
        <v>0</v>
      </c>
      <c r="AB296" s="41">
        <f ca="1">'000000500'!B42</f>
        <v>0</v>
      </c>
      <c r="AC296" s="41">
        <f ca="1">'000176242'!B42</f>
        <v>0</v>
      </c>
      <c r="AD296" s="41">
        <f ca="1">'000222088'!B42</f>
        <v>0</v>
      </c>
      <c r="AE296" s="41">
        <f ca="1">'000206806'!B42</f>
        <v>0</v>
      </c>
      <c r="AF296" s="41">
        <f ca="1">'000191524'!B42</f>
        <v>0</v>
      </c>
      <c r="AG296" s="41">
        <f ca="1">'000168601'!B42</f>
        <v>0</v>
      </c>
      <c r="AH296" s="41">
        <f ca="1">'000145678'!B42</f>
        <v>0</v>
      </c>
      <c r="AI296" s="41">
        <f ca="1">'000122755'!B42</f>
        <v>0</v>
      </c>
      <c r="AJ296" s="41">
        <f ca="1">'000099833'!B42</f>
        <v>0</v>
      </c>
      <c r="AK296" s="41">
        <f ca="1">'000069269'!B42</f>
        <v>0</v>
      </c>
      <c r="AL296" s="41">
        <f ca="1">'000038705'!B42</f>
        <v>0</v>
      </c>
      <c r="AM296" s="41">
        <f ca="1">'000008141'!B42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188</v>
      </c>
      <c r="B297" s="40">
        <f ca="1">'000076910'!B43</f>
        <v>0</v>
      </c>
      <c r="C297" s="40">
        <f ca="1">'000061628'!B43</f>
        <v>0</v>
      </c>
      <c r="D297" s="40">
        <f ca="1">'000031064'!B43</f>
        <v>0</v>
      </c>
      <c r="E297" s="40">
        <f ca="1">'000298498'!B43</f>
        <v>0</v>
      </c>
      <c r="F297" s="40">
        <f ca="1">'000160960'!B43</f>
        <v>0</v>
      </c>
      <c r="G297" s="40">
        <f ca="1">'000138037'!B43</f>
        <v>0</v>
      </c>
      <c r="H297" s="40">
        <f ca="1">'000115115'!B43</f>
        <v>0</v>
      </c>
      <c r="I297" s="40">
        <f ca="1">'000092192'!B43</f>
        <v>0</v>
      </c>
      <c r="J297" s="40">
        <f ca="1">'000053987'!B43</f>
        <v>0</v>
      </c>
      <c r="K297" s="40">
        <f ca="1">'000023423'!B43</f>
        <v>0</v>
      </c>
      <c r="L297" s="40">
        <f ca="1">'000290857'!B43</f>
        <v>0</v>
      </c>
      <c r="M297" s="40">
        <f ca="1">'000283216'!B43</f>
        <v>0</v>
      </c>
      <c r="N297" s="40">
        <f ca="1">'000275575'!B43</f>
        <v>0</v>
      </c>
      <c r="O297" s="40">
        <f ca="1">'000267934'!B43</f>
        <v>0</v>
      </c>
      <c r="P297" s="40">
        <f ca="1">'000260293'!B43</f>
        <v>0</v>
      </c>
      <c r="Q297" s="40">
        <f ca="1">'000252652'!B43</f>
        <v>0</v>
      </c>
      <c r="R297" s="40">
        <f ca="1">'000229729'!B43</f>
        <v>0</v>
      </c>
      <c r="S297" s="40">
        <f ca="1">'000214447'!B43</f>
        <v>0</v>
      </c>
      <c r="T297" s="40">
        <f ca="1">'000199165'!B43</f>
        <v>0</v>
      </c>
      <c r="U297" s="40">
        <f ca="1">'000183883'!B43</f>
        <v>0</v>
      </c>
      <c r="V297" s="40">
        <f ca="1">'000153319'!B43</f>
        <v>0</v>
      </c>
      <c r="W297" s="40">
        <f ca="1">'000130396'!B43</f>
        <v>0</v>
      </c>
      <c r="X297" s="40">
        <f ca="1">'000107474'!B43</f>
        <v>0</v>
      </c>
      <c r="Y297" s="40">
        <f ca="1">'000084551'!B43</f>
        <v>0</v>
      </c>
      <c r="Z297" s="40">
        <f ca="1">'000046346'!B43</f>
        <v>0</v>
      </c>
      <c r="AA297" s="40">
        <f ca="1">'000015782'!B43</f>
        <v>0</v>
      </c>
      <c r="AB297" s="40">
        <f ca="1">'000000500'!B43</f>
        <v>0</v>
      </c>
      <c r="AC297" s="40">
        <f ca="1">'000176242'!B43</f>
        <v>0</v>
      </c>
      <c r="AD297" s="40">
        <f ca="1">'000222088'!B43</f>
        <v>0</v>
      </c>
      <c r="AE297" s="40">
        <f ca="1">'000206806'!B43</f>
        <v>0</v>
      </c>
      <c r="AF297" s="40">
        <f ca="1">'000191524'!B43</f>
        <v>0</v>
      </c>
      <c r="AG297" s="40">
        <f ca="1">'000168601'!B43</f>
        <v>0</v>
      </c>
      <c r="AH297" s="40">
        <f ca="1">'000145678'!B43</f>
        <v>0</v>
      </c>
      <c r="AI297" s="40">
        <f ca="1">'000122755'!B43</f>
        <v>0</v>
      </c>
      <c r="AJ297" s="40">
        <f ca="1">'000099833'!B43</f>
        <v>0</v>
      </c>
      <c r="AK297" s="40">
        <f ca="1">'000069269'!B43</f>
        <v>0</v>
      </c>
      <c r="AL297" s="40">
        <f ca="1">'000038705'!B43</f>
        <v>0</v>
      </c>
      <c r="AM297" s="40">
        <f ca="1">'000008141'!B43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189</v>
      </c>
      <c r="B298" s="41">
        <f ca="1">'000076910'!B44</f>
        <v>0</v>
      </c>
      <c r="C298" s="41">
        <f ca="1">'000061628'!B44</f>
        <v>0</v>
      </c>
      <c r="D298" s="41">
        <f ca="1">'000031064'!B44</f>
        <v>0</v>
      </c>
      <c r="E298" s="41">
        <f ca="1">'000298498'!B44</f>
        <v>0</v>
      </c>
      <c r="F298" s="41">
        <f ca="1">'000160960'!B44</f>
        <v>0</v>
      </c>
      <c r="G298" s="41">
        <f ca="1">'000138037'!B44</f>
        <v>0</v>
      </c>
      <c r="H298" s="41">
        <f ca="1">'000115115'!B44</f>
        <v>0</v>
      </c>
      <c r="I298" s="41">
        <f ca="1">'000092192'!B44</f>
        <v>0</v>
      </c>
      <c r="J298" s="41">
        <f ca="1">'000053987'!B44</f>
        <v>0</v>
      </c>
      <c r="K298" s="41">
        <f ca="1">'000023423'!B44</f>
        <v>0</v>
      </c>
      <c r="L298" s="41">
        <f ca="1">'000290857'!B44</f>
        <v>0</v>
      </c>
      <c r="M298" s="41">
        <f ca="1">'000283216'!B44</f>
        <v>0</v>
      </c>
      <c r="N298" s="41">
        <f ca="1">'000275575'!B44</f>
        <v>0</v>
      </c>
      <c r="O298" s="41">
        <f ca="1">'000267934'!B44</f>
        <v>0</v>
      </c>
      <c r="P298" s="41">
        <f ca="1">'000260293'!B44</f>
        <v>0</v>
      </c>
      <c r="Q298" s="41">
        <f ca="1">'000252652'!B44</f>
        <v>0</v>
      </c>
      <c r="R298" s="41">
        <f ca="1">'000229729'!B44</f>
        <v>0</v>
      </c>
      <c r="S298" s="41">
        <f ca="1">'000214447'!B44</f>
        <v>0</v>
      </c>
      <c r="T298" s="41">
        <f ca="1">'000199165'!B44</f>
        <v>0</v>
      </c>
      <c r="U298" s="41">
        <f ca="1">'000183883'!B44</f>
        <v>0</v>
      </c>
      <c r="V298" s="41">
        <f ca="1">'000153319'!B44</f>
        <v>0</v>
      </c>
      <c r="W298" s="41">
        <f ca="1">'000130396'!B44</f>
        <v>0</v>
      </c>
      <c r="X298" s="41">
        <f ca="1">'000107474'!B44</f>
        <v>0</v>
      </c>
      <c r="Y298" s="41">
        <f ca="1">'000084551'!B44</f>
        <v>0</v>
      </c>
      <c r="Z298" s="41">
        <f ca="1">'000046346'!B44</f>
        <v>0</v>
      </c>
      <c r="AA298" s="41">
        <f ca="1">'000015782'!B44</f>
        <v>0</v>
      </c>
      <c r="AB298" s="41">
        <f ca="1">'000000500'!B44</f>
        <v>0</v>
      </c>
      <c r="AC298" s="41">
        <f ca="1">'000176242'!B44</f>
        <v>0</v>
      </c>
      <c r="AD298" s="41">
        <f ca="1">'000222088'!B44</f>
        <v>0</v>
      </c>
      <c r="AE298" s="41">
        <f ca="1">'000206806'!B44</f>
        <v>0</v>
      </c>
      <c r="AF298" s="41">
        <f ca="1">'000191524'!B44</f>
        <v>0</v>
      </c>
      <c r="AG298" s="41">
        <f ca="1">'000168601'!B44</f>
        <v>0</v>
      </c>
      <c r="AH298" s="41">
        <f ca="1">'000145678'!B44</f>
        <v>0</v>
      </c>
      <c r="AI298" s="41">
        <f ca="1">'000122755'!B44</f>
        <v>0</v>
      </c>
      <c r="AJ298" s="41">
        <f ca="1">'000099833'!B44</f>
        <v>0</v>
      </c>
      <c r="AK298" s="41">
        <f ca="1">'000069269'!B44</f>
        <v>0</v>
      </c>
      <c r="AL298" s="41">
        <f ca="1">'000038705'!B44</f>
        <v>0</v>
      </c>
      <c r="AM298" s="41">
        <f ca="1">'000008141'!B44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190</v>
      </c>
      <c r="B299" s="40">
        <f ca="1">'000076910'!B45</f>
        <v>0</v>
      </c>
      <c r="C299" s="40">
        <f ca="1">'000061628'!B45</f>
        <v>0</v>
      </c>
      <c r="D299" s="40">
        <f ca="1">'000031064'!B45</f>
        <v>0</v>
      </c>
      <c r="E299" s="40">
        <f ca="1">'000298498'!B45</f>
        <v>0</v>
      </c>
      <c r="F299" s="40">
        <f ca="1">'000160960'!B45</f>
        <v>0</v>
      </c>
      <c r="G299" s="40">
        <f ca="1">'000138037'!B45</f>
        <v>0</v>
      </c>
      <c r="H299" s="40">
        <f ca="1">'000115115'!B45</f>
        <v>0</v>
      </c>
      <c r="I299" s="40">
        <f ca="1">'000092192'!B45</f>
        <v>0</v>
      </c>
      <c r="J299" s="40">
        <f ca="1">'000053987'!B45</f>
        <v>0</v>
      </c>
      <c r="K299" s="40">
        <f ca="1">'000023423'!B45</f>
        <v>0</v>
      </c>
      <c r="L299" s="40">
        <f ca="1">'000290857'!B45</f>
        <v>0</v>
      </c>
      <c r="M299" s="40">
        <f ca="1">'000283216'!B45</f>
        <v>0</v>
      </c>
      <c r="N299" s="40">
        <f ca="1">'000275575'!B45</f>
        <v>0</v>
      </c>
      <c r="O299" s="40">
        <f ca="1">'000267934'!B45</f>
        <v>0</v>
      </c>
      <c r="P299" s="40">
        <f ca="1">'000260293'!B45</f>
        <v>0</v>
      </c>
      <c r="Q299" s="40">
        <f ca="1">'000252652'!B45</f>
        <v>0</v>
      </c>
      <c r="R299" s="40">
        <f ca="1">'000229729'!B45</f>
        <v>0</v>
      </c>
      <c r="S299" s="40">
        <f ca="1">'000214447'!B45</f>
        <v>0</v>
      </c>
      <c r="T299" s="40">
        <f ca="1">'000199165'!B45</f>
        <v>0</v>
      </c>
      <c r="U299" s="40">
        <f ca="1">'000183883'!B45</f>
        <v>0</v>
      </c>
      <c r="V299" s="40">
        <f ca="1">'000153319'!B45</f>
        <v>0</v>
      </c>
      <c r="W299" s="40">
        <f ca="1">'000130396'!B45</f>
        <v>0</v>
      </c>
      <c r="X299" s="40">
        <f ca="1">'000107474'!B45</f>
        <v>0</v>
      </c>
      <c r="Y299" s="40">
        <f ca="1">'000084551'!B45</f>
        <v>0</v>
      </c>
      <c r="Z299" s="40">
        <f ca="1">'000046346'!B45</f>
        <v>0</v>
      </c>
      <c r="AA299" s="40">
        <f ca="1">'000015782'!B45</f>
        <v>0</v>
      </c>
      <c r="AB299" s="40">
        <f ca="1">'000000500'!B45</f>
        <v>0</v>
      </c>
      <c r="AC299" s="40">
        <f ca="1">'000176242'!B45</f>
        <v>0</v>
      </c>
      <c r="AD299" s="40">
        <f ca="1">'000222088'!B45</f>
        <v>0</v>
      </c>
      <c r="AE299" s="40">
        <f ca="1">'000206806'!B45</f>
        <v>0</v>
      </c>
      <c r="AF299" s="40">
        <f ca="1">'000191524'!B45</f>
        <v>0</v>
      </c>
      <c r="AG299" s="40">
        <f ca="1">'000168601'!B45</f>
        <v>0</v>
      </c>
      <c r="AH299" s="40">
        <f ca="1">'000145678'!B45</f>
        <v>0</v>
      </c>
      <c r="AI299" s="40">
        <f ca="1">'000122755'!B45</f>
        <v>0</v>
      </c>
      <c r="AJ299" s="40">
        <f ca="1">'000099833'!B45</f>
        <v>0</v>
      </c>
      <c r="AK299" s="40">
        <f ca="1">'000069269'!B45</f>
        <v>0</v>
      </c>
      <c r="AL299" s="40">
        <f ca="1">'000038705'!B45</f>
        <v>0</v>
      </c>
      <c r="AM299" s="40">
        <f ca="1">'000008141'!B45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191</v>
      </c>
      <c r="B300" s="41">
        <f ca="1">'000076910'!B46</f>
        <v>0</v>
      </c>
      <c r="C300" s="41">
        <f ca="1">'000061628'!B46</f>
        <v>0</v>
      </c>
      <c r="D300" s="41">
        <f ca="1">'000031064'!B46</f>
        <v>0</v>
      </c>
      <c r="E300" s="41">
        <f ca="1">'000298498'!B46</f>
        <v>0</v>
      </c>
      <c r="F300" s="41">
        <f ca="1">'000160960'!B46</f>
        <v>0</v>
      </c>
      <c r="G300" s="41">
        <f ca="1">'000138037'!B46</f>
        <v>0</v>
      </c>
      <c r="H300" s="41">
        <f ca="1">'000115115'!B46</f>
        <v>0</v>
      </c>
      <c r="I300" s="41">
        <f ca="1">'000092192'!B46</f>
        <v>0</v>
      </c>
      <c r="J300" s="41">
        <f ca="1">'000053987'!B46</f>
        <v>0</v>
      </c>
      <c r="K300" s="41">
        <f ca="1">'000023423'!B46</f>
        <v>0</v>
      </c>
      <c r="L300" s="41">
        <f ca="1">'000290857'!B46</f>
        <v>0</v>
      </c>
      <c r="M300" s="41">
        <f ca="1">'000283216'!B46</f>
        <v>0</v>
      </c>
      <c r="N300" s="41">
        <f ca="1">'000275575'!B46</f>
        <v>0</v>
      </c>
      <c r="O300" s="41">
        <f ca="1">'000267934'!B46</f>
        <v>0</v>
      </c>
      <c r="P300" s="41">
        <f ca="1">'000260293'!B46</f>
        <v>0</v>
      </c>
      <c r="Q300" s="41">
        <f ca="1">'000252652'!B46</f>
        <v>0</v>
      </c>
      <c r="R300" s="41">
        <f ca="1">'000229729'!B46</f>
        <v>0</v>
      </c>
      <c r="S300" s="41">
        <f ca="1">'000214447'!B46</f>
        <v>0</v>
      </c>
      <c r="T300" s="41">
        <f ca="1">'000199165'!B46</f>
        <v>0</v>
      </c>
      <c r="U300" s="41">
        <f ca="1">'000183883'!B46</f>
        <v>0</v>
      </c>
      <c r="V300" s="41">
        <f ca="1">'000153319'!B46</f>
        <v>0</v>
      </c>
      <c r="W300" s="41">
        <f ca="1">'000130396'!B46</f>
        <v>0</v>
      </c>
      <c r="X300" s="41">
        <f ca="1">'000107474'!B46</f>
        <v>0</v>
      </c>
      <c r="Y300" s="41">
        <f ca="1">'000084551'!B46</f>
        <v>0</v>
      </c>
      <c r="Z300" s="41">
        <f ca="1">'000046346'!B46</f>
        <v>0</v>
      </c>
      <c r="AA300" s="41">
        <f ca="1">'000015782'!B46</f>
        <v>0</v>
      </c>
      <c r="AB300" s="41">
        <f ca="1">'000000500'!B46</f>
        <v>0</v>
      </c>
      <c r="AC300" s="41">
        <f ca="1">'000176242'!B46</f>
        <v>0</v>
      </c>
      <c r="AD300" s="41">
        <f ca="1">'000222088'!B46</f>
        <v>0</v>
      </c>
      <c r="AE300" s="41">
        <f ca="1">'000206806'!B46</f>
        <v>0</v>
      </c>
      <c r="AF300" s="41">
        <f ca="1">'000191524'!B46</f>
        <v>0</v>
      </c>
      <c r="AG300" s="41">
        <f ca="1">'000168601'!B46</f>
        <v>0</v>
      </c>
      <c r="AH300" s="41">
        <f ca="1">'000145678'!B46</f>
        <v>0</v>
      </c>
      <c r="AI300" s="41">
        <f ca="1">'000122755'!B46</f>
        <v>0</v>
      </c>
      <c r="AJ300" s="41">
        <f ca="1">'000099833'!B46</f>
        <v>0</v>
      </c>
      <c r="AK300" s="41">
        <f ca="1">'000069269'!B46</f>
        <v>0</v>
      </c>
      <c r="AL300" s="41">
        <f ca="1">'000038705'!B46</f>
        <v>0</v>
      </c>
      <c r="AM300" s="41">
        <f ca="1">'000008141'!B46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ht="15.75" thickBot="1" x14ac:dyDescent="0.3">
      <c r="A301" s="54"/>
      <c r="AS301" s="59"/>
    </row>
    <row r="302" spans="1:45" ht="15.75" thickTop="1" x14ac:dyDescent="0.25">
      <c r="A302" s="50" t="s">
        <v>340</v>
      </c>
      <c r="B302" s="47">
        <f ca="1">SUM(B303:B314)</f>
        <v>1.5047882836811908</v>
      </c>
      <c r="C302" s="47">
        <f ca="1">SUM(C303:C314)</f>
        <v>1.0114042647073518</v>
      </c>
      <c r="D302" s="47">
        <f ca="1">SUM(D303:D314)</f>
        <v>0.67301166700925652</v>
      </c>
      <c r="E302" s="47">
        <f ca="1">SUM(E303:E314)</f>
        <v>1.0888999753452235</v>
      </c>
      <c r="F302" s="47">
        <f ca="1">SUM(F303:F314)</f>
        <v>0.80181855254333734</v>
      </c>
      <c r="G302" s="47">
        <f ca="1">SUM(G303:G314)</f>
        <v>0.8979457248567797</v>
      </c>
      <c r="H302" s="47">
        <f ca="1">SUM(H303:H314)</f>
        <v>0.3250829733914482</v>
      </c>
      <c r="I302" s="47">
        <f ca="1">SUM(I303:I314)</f>
        <v>0.45056120886630463</v>
      </c>
      <c r="J302" s="47">
        <f ca="1">SUM(J303:J314)</f>
        <v>0.37677016125643675</v>
      </c>
      <c r="K302" s="47">
        <f ca="1">SUM(K303:K314)</f>
        <v>0</v>
      </c>
      <c r="L302" s="47">
        <f ca="1">SUM(L303:L314)</f>
        <v>0.52970619905765448</v>
      </c>
      <c r="M302" s="47">
        <f ca="1">SUM(M303:M314)</f>
        <v>1.0821955300387671</v>
      </c>
      <c r="N302" s="47">
        <f ca="1">SUM(N303:N314)</f>
        <v>0</v>
      </c>
      <c r="O302" s="47">
        <f ca="1">SUM(O303:O314)</f>
        <v>0.69314718055994529</v>
      </c>
      <c r="P302" s="47">
        <f ca="1">SUM(P303:P314)</f>
        <v>0.68373890584875352</v>
      </c>
      <c r="Q302" s="47">
        <f ca="1">SUM(Q303:Q314)</f>
        <v>0.95569989111253428</v>
      </c>
      <c r="R302" s="47">
        <f ca="1">SUM(R303:R314)</f>
        <v>1.3592367006650063</v>
      </c>
      <c r="S302" s="47">
        <f ca="1">SUM(S303:S314)</f>
        <v>0.68373890584875352</v>
      </c>
      <c r="T302" s="47">
        <f ca="1">SUM(T303:T314)</f>
        <v>0.84868555772641718</v>
      </c>
      <c r="U302" s="47">
        <f ca="1">SUM(U303:U314)</f>
        <v>1.3208883431493221</v>
      </c>
      <c r="V302" s="47">
        <f ca="1">SUM(V303:V314)</f>
        <v>0.97431475286934943</v>
      </c>
      <c r="W302" s="47">
        <f ca="1">SUM(W303:W314)</f>
        <v>0.68696157659732338</v>
      </c>
      <c r="X302" s="47">
        <f ca="1">SUM(X303:X314)</f>
        <v>0.66156323815798213</v>
      </c>
      <c r="Y302" s="47">
        <f ca="1">SUM(Y303:Y314)</f>
        <v>0.68373890584875352</v>
      </c>
      <c r="Z302" s="47">
        <f ca="1">SUM(Z303:Z314)</f>
        <v>0.84868555772641718</v>
      </c>
      <c r="AA302" s="47">
        <f ca="1">SUM(AA303:AA314)</f>
        <v>0.68696157659732338</v>
      </c>
      <c r="AB302" s="47">
        <f ca="1">SUM(AB303:AB314)</f>
        <v>0.97431475286934943</v>
      </c>
      <c r="AC302" s="47">
        <f ca="1">SUM(AC303:AC314)</f>
        <v>0.34883209584303193</v>
      </c>
      <c r="AD302" s="47">
        <f ca="1">SUM(AD303:AD314)</f>
        <v>0.94334839232903933</v>
      </c>
      <c r="AE302" s="47">
        <f ca="1">SUM(AE303:AE314)</f>
        <v>1.0027182645175161</v>
      </c>
      <c r="AF302" s="47">
        <f ca="1">SUM(AF303:AF314)</f>
        <v>0.6108643020548935</v>
      </c>
      <c r="AG302" s="47">
        <f ca="1">SUM(AG303:AG314)</f>
        <v>1.4270610433807247</v>
      </c>
      <c r="AH302" s="47">
        <f ca="1">SUM(AH303:AH314)</f>
        <v>0.37677016125643675</v>
      </c>
      <c r="AI302" s="47">
        <f ca="1">SUM(AI303:AI314)</f>
        <v>1.1935496040981333</v>
      </c>
      <c r="AJ302" s="47">
        <f ca="1">SUM(AJ303:AJ314)</f>
        <v>1.0608569471580214</v>
      </c>
      <c r="AK302" s="47">
        <f ca="1">SUM(AK303:AK314)</f>
        <v>0.69314718055994529</v>
      </c>
      <c r="AL302" s="47">
        <f ca="1">SUM(AL303:AL314)</f>
        <v>1.0608569471580214</v>
      </c>
      <c r="AM302" s="47">
        <f ca="1">SUM(AM303:AM314)</f>
        <v>1.2554823251787537</v>
      </c>
      <c r="AN302" s="48"/>
      <c r="AO302" s="48"/>
      <c r="AP302" s="48"/>
      <c r="AQ302" s="48"/>
      <c r="AR302" s="48"/>
      <c r="AS302" s="58"/>
    </row>
    <row r="303" spans="1:45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0.23025850929940456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0.23025850929940456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0.34657359027997264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0.29375226827858475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0.10469603169456311</v>
      </c>
      <c r="AD303" s="37">
        <f ca="1">IF(AD157=0,0,-1*((AD157/AD9)*(LN(AD157/AD9))))</f>
        <v>0</v>
      </c>
      <c r="AE303" s="37">
        <f ca="1">IF(AE157=0,0,-1*((AE157/AE9)*(LN(AE157/AE9))))</f>
        <v>0.27031007207210961</v>
      </c>
      <c r="AF303" s="37">
        <f ca="1">IF(AF157=0,0,-1*((AF157/AF9)*(LN(AF157/AF9))))</f>
        <v>0</v>
      </c>
      <c r="AG303" s="37">
        <f ca="1">IF(AG157=0,0,-1*((AG157/AG9)*(LN(AG157/AG9))))</f>
        <v>0.36041342942947946</v>
      </c>
      <c r="AH303" s="37">
        <f ca="1">IF(AH157=0,0,-1*((AH157/AH9)*(LN(AH157/AH9))))</f>
        <v>0</v>
      </c>
      <c r="AI303" s="37">
        <f ca="1">IF(AI157=0,0,-1*((AI157/AI9)*(LN(AI157/AI9))))</f>
        <v>0.23025850929940456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0.36041342942947946</v>
      </c>
      <c r="AM303" s="37">
        <f ca="1">IF(AM157=0,0,-1*((AM157/AM9)*(LN(AM157/AM9))))</f>
        <v>0</v>
      </c>
      <c r="AS303" s="59"/>
    </row>
    <row r="304" spans="1:45" x14ac:dyDescent="0.25">
      <c r="A304" s="54" t="s">
        <v>171</v>
      </c>
      <c r="B304" s="37">
        <f ca="1">IF(B158=0,0,-1*((B158/B9)*(LN(B158/B9))))</f>
        <v>0.23025850929940456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9.4824464092043662E-2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0.35793227671296229</v>
      </c>
      <c r="R304" s="37">
        <f ca="1">IF(R158=0,0,-1*((R158/R9)*(LN(R158/R9))))</f>
        <v>0.34657359027997264</v>
      </c>
      <c r="S304" s="37">
        <f ca="1">IF(S158=0,0,-1*((S158/S9)*(LN(S158/S9))))</f>
        <v>0</v>
      </c>
      <c r="T304" s="37">
        <f ca="1">IF(T158=0,0,-1*((T158/T9)*(LN(T158/T9))))</f>
        <v>0.24413606414846883</v>
      </c>
      <c r="U304" s="37">
        <f ca="1">IF(U158=0,0,-1*((U158/U9)*(LN(U158/U9))))</f>
        <v>0</v>
      </c>
      <c r="V304" s="37">
        <f ca="1">IF(V158=0,0,-1*((V158/V9)*(LN(V158/V9))))</f>
        <v>0.34657359027997264</v>
      </c>
      <c r="W304" s="37">
        <f ca="1">IF(W158=0,0,-1*((W158/W9)*(LN(W158/W9))))</f>
        <v>0</v>
      </c>
      <c r="X304" s="37">
        <f ca="1">IF(X158=0,0,-1*((X158/X9)*(LN(X158/X9))))</f>
        <v>0.36781096987939732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0.36651629274966202</v>
      </c>
      <c r="AE304" s="37">
        <f ca="1">IF(AE158=0,0,-1*((AE158/AE9)*(LN(AE158/AE9))))</f>
        <v>0.24413606414846883</v>
      </c>
      <c r="AF304" s="37">
        <f ca="1">IF(AF158=0,0,-1*((AF158/AF9)*(LN(AF158/AF9))))</f>
        <v>0</v>
      </c>
      <c r="AG304" s="37">
        <f ca="1">IF(AG158=0,0,-1*((AG158/AG9)*(LN(AG158/AG9))))</f>
        <v>0.24413606414846883</v>
      </c>
      <c r="AH304" s="37">
        <f ca="1">IF(AH158=0,0,-1*((AH158/AH9)*(LN(AH158/AH9))))</f>
        <v>0</v>
      </c>
      <c r="AI304" s="37">
        <f ca="1">IF(AI158=0,0,-1*((AI158/AI9)*(LN(AI158/AI9))))</f>
        <v>0.23025850929940456</v>
      </c>
      <c r="AJ304" s="37">
        <f ca="1">IF(AJ158=0,0,-1*((AJ158/AJ9)*(LN(AJ158/AJ9))))</f>
        <v>0.36041342942947946</v>
      </c>
      <c r="AK304" s="37">
        <f ca="1">IF(AK158=0,0,-1*((AK158/AK9)*(LN(AK158/AK9))))</f>
        <v>0</v>
      </c>
      <c r="AL304" s="37">
        <f ca="1">IF(AL158=0,0,-1*((AL158/AL9)*(LN(AL158/AL9))))</f>
        <v>0.36620409622270322</v>
      </c>
      <c r="AM304" s="37">
        <f ca="1">IF(AM158=0,0,-1*((AM158/AM9)*(LN(AM158/AM9))))</f>
        <v>0.36781096987939732</v>
      </c>
      <c r="AS304" s="59"/>
    </row>
    <row r="305" spans="1:45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0.29862657820467581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0.25993019270997947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0.23025850929940456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S305" s="59"/>
    </row>
    <row r="306" spans="1:45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0.24413606414846883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S306" s="59"/>
    </row>
    <row r="307" spans="1:45" x14ac:dyDescent="0.25">
      <c r="A307" s="54" t="s">
        <v>174</v>
      </c>
      <c r="B307" s="37">
        <f ca="1">IF(B161=0,0,-1*((B161/B9)*(LN(B161/B9))))</f>
        <v>0.36119184129778081</v>
      </c>
      <c r="C307" s="37">
        <f ca="1">IF(C161=0,0,-1*((C161/C9)*(LN(C161/C9))))</f>
        <v>0.34657359027997264</v>
      </c>
      <c r="D307" s="37">
        <f ca="1">IF(D161=0,0,-1*((D161/D9)*(LN(D161/D9))))</f>
        <v>0.30649537425959444</v>
      </c>
      <c r="E307" s="37">
        <f ca="1">IF(E161=0,0,-1*((E161/E9)*(LN(E161/E9))))</f>
        <v>0.30649537425959444</v>
      </c>
      <c r="F307" s="37">
        <f ca="1">IF(F161=0,0,-1*((F161/F9)*(LN(F161/F9))))</f>
        <v>0.23025850929940456</v>
      </c>
      <c r="G307" s="37">
        <f ca="1">IF(G161=0,0,-1*((G161/G9)*(LN(G161/G9))))</f>
        <v>0.36119184129778081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0.1168399685464573</v>
      </c>
      <c r="K307" s="37">
        <f ca="1">IF(K161=0,0,-1*((K161/K9)*(LN(K161/K9))))</f>
        <v>0</v>
      </c>
      <c r="L307" s="37">
        <f ca="1">IF(L161=0,0,-1*((L161/L9)*(LN(L161/L9))))</f>
        <v>0.19546677755181582</v>
      </c>
      <c r="M307" s="37">
        <f ca="1">IF(M161=0,0,-1*((M161/M9)*(LN(M161/M9))))</f>
        <v>0.36781096987939732</v>
      </c>
      <c r="N307" s="37">
        <f ca="1">IF(N161=0,0,-1*((N161/N9)*(LN(N161/N9))))</f>
        <v>0</v>
      </c>
      <c r="O307" s="37">
        <f ca="1">IF(O161=0,0,-1*((O161/O9)*(LN(O161/O9))))</f>
        <v>0.34657359027997264</v>
      </c>
      <c r="P307" s="37">
        <f ca="1">IF(P161=0,0,-1*((P161/P9)*(LN(P161/P9))))</f>
        <v>0.24413606414846883</v>
      </c>
      <c r="Q307" s="37">
        <f ca="1">IF(Q161=0,0,-1*((Q161/Q9)*(LN(Q161/Q9))))</f>
        <v>0.31978045024881302</v>
      </c>
      <c r="R307" s="37">
        <f ca="1">IF(R161=0,0,-1*((R161/R9)*(LN(R161/R9))))</f>
        <v>0.23025850929940456</v>
      </c>
      <c r="S307" s="37">
        <f ca="1">IF(S161=0,0,-1*((S161/S9)*(LN(S161/S9))))</f>
        <v>0.19546677755181582</v>
      </c>
      <c r="T307" s="37">
        <f ca="1">IF(T161=0,0,-1*((T161/T9)*(LN(T161/T9))))</f>
        <v>0.27031007207210961</v>
      </c>
      <c r="U307" s="37">
        <f ca="1">IF(U161=0,0,-1*((U161/U9)*(LN(U161/U9))))</f>
        <v>0.36781096987939732</v>
      </c>
      <c r="V307" s="37">
        <f ca="1">IF(V161=0,0,-1*((V161/V9)*(LN(V161/V9))))</f>
        <v>0.36781096987939732</v>
      </c>
      <c r="W307" s="37">
        <f ca="1">IF(W161=0,0,-1*((W161/W9)*(LN(W161/W9))))</f>
        <v>0.32654814716784386</v>
      </c>
      <c r="X307" s="37">
        <f ca="1">IF(X161=0,0,-1*((X161/X9)*(LN(X161/X9))))</f>
        <v>0</v>
      </c>
      <c r="Y307" s="37">
        <f ca="1">IF(Y161=0,0,-1*((Y161/Y9)*(LN(Y161/Y9))))</f>
        <v>0.19546677755181582</v>
      </c>
      <c r="Z307" s="37">
        <f ca="1">IF(Z161=0,0,-1*((Z161/Z9)*(LN(Z161/Z9))))</f>
        <v>0.27031007207210961</v>
      </c>
      <c r="AA307" s="37">
        <f ca="1">IF(AA161=0,0,-1*((AA161/AA9)*(LN(AA161/AA9))))</f>
        <v>0.36041342942947946</v>
      </c>
      <c r="AB307" s="37">
        <f ca="1">IF(AB161=0,0,-1*((AB161/AB9)*(LN(AB161/AB9))))</f>
        <v>0.34657359027997264</v>
      </c>
      <c r="AC307" s="37">
        <f ca="1">IF(AC161=0,0,-1*((AC161/AC9)*(LN(AC161/AC9))))</f>
        <v>0</v>
      </c>
      <c r="AD307" s="37">
        <f ca="1">IF(AD161=0,0,-1*((AD161/AD9)*(LN(AD161/AD9))))</f>
        <v>0.23025850929940456</v>
      </c>
      <c r="AE307" s="37">
        <f ca="1">IF(AE161=0,0,-1*((AE161/AE9)*(LN(AE161/AE9))))</f>
        <v>0.24413606414846883</v>
      </c>
      <c r="AF307" s="37">
        <f ca="1">IF(AF161=0,0,-1*((AF161/AF9)*(LN(AF161/AF9))))</f>
        <v>0.36119184129778081</v>
      </c>
      <c r="AG307" s="37">
        <f ca="1">IF(AG161=0,0,-1*((AG161/AG9)*(LN(AG161/AG9))))</f>
        <v>0.24413606414846883</v>
      </c>
      <c r="AH307" s="37">
        <f ca="1">IF(AH161=0,0,-1*((AH161/AH9)*(LN(AH161/AH9))))</f>
        <v>0.25993019270997947</v>
      </c>
      <c r="AI307" s="37">
        <f ca="1">IF(AI161=0,0,-1*((AI161/AI9)*(LN(AI161/AI9))))</f>
        <v>0.36651629274966202</v>
      </c>
      <c r="AJ307" s="37">
        <f ca="1">IF(AJ161=0,0,-1*((AJ161/AJ9)*(LN(AJ161/AJ9))))</f>
        <v>0.36620409622270322</v>
      </c>
      <c r="AK307" s="37">
        <f ca="1">IF(AK161=0,0,-1*((AK161/AK9)*(LN(AK161/AK9))))</f>
        <v>0.34657359027997264</v>
      </c>
      <c r="AL307" s="37">
        <f ca="1">IF(AL161=0,0,-1*((AL161/AL9)*(LN(AL161/AL9))))</f>
        <v>0</v>
      </c>
      <c r="AM307" s="37">
        <f ca="1">IF(AM161=0,0,-1*((AM161/AM9)*(LN(AM161/AM9))))</f>
        <v>0.36781096987939732</v>
      </c>
      <c r="AS307" s="59"/>
    </row>
    <row r="308" spans="1:45" x14ac:dyDescent="0.25">
      <c r="A308" s="54" t="s">
        <v>175</v>
      </c>
      <c r="B308" s="37">
        <f ca="1">IF(B162=0,0,-1*((B162/B9)*(LN(B162/B9))))</f>
        <v>0.36119184129778081</v>
      </c>
      <c r="C308" s="37">
        <f ca="1">IF(C162=0,0,-1*((C162/C9)*(LN(C162/C9))))</f>
        <v>0.36620409622270322</v>
      </c>
      <c r="D308" s="37">
        <f ca="1">IF(D162=0,0,-1*((D162/D9)*(LN(D162/D9))))</f>
        <v>0.36651629274966202</v>
      </c>
      <c r="E308" s="37">
        <f ca="1">IF(E162=0,0,-1*((E162/E9)*(LN(E162/E9))))</f>
        <v>0.32188758248682009</v>
      </c>
      <c r="F308" s="37">
        <f ca="1">IF(F162=0,0,-1*((F162/F9)*(LN(F162/F9))))</f>
        <v>0.24967246075711269</v>
      </c>
      <c r="G308" s="37">
        <f ca="1">IF(G162=0,0,-1*((G162/G9)*(LN(G162/G9))))</f>
        <v>0.30649537425959444</v>
      </c>
      <c r="H308" s="37">
        <f ca="1">IF(H162=0,0,-1*((H162/H9)*(LN(H162/H9))))</f>
        <v>0</v>
      </c>
      <c r="I308" s="37">
        <f ca="1">IF(I162=0,0,-1*((I162/I9)*(LN(I162/I9))))</f>
        <v>0.29862657820467581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0.33423942150583869</v>
      </c>
      <c r="M308" s="37">
        <f ca="1">IF(M162=0,0,-1*((M162/M9)*(LN(M162/M9))))</f>
        <v>0.34657359027997264</v>
      </c>
      <c r="N308" s="37">
        <f ca="1">IF(N162=0,0,-1*((N162/N9)*(LN(N162/N9))))</f>
        <v>0</v>
      </c>
      <c r="O308" s="37">
        <f ca="1">IF(O162=0,0,-1*((O162/O9)*(LN(O162/O9))))</f>
        <v>0.34657359027997264</v>
      </c>
      <c r="P308" s="37">
        <f ca="1">IF(P162=0,0,-1*((P162/P9)*(LN(P162/P9))))</f>
        <v>0.19546677755181582</v>
      </c>
      <c r="Q308" s="37">
        <f ca="1">IF(Q162=0,0,-1*((Q162/Q9)*(LN(Q162/Q9))))</f>
        <v>0</v>
      </c>
      <c r="R308" s="37">
        <f ca="1">IF(R162=0,0,-1*((R162/R9)*(LN(R162/R9))))</f>
        <v>0.32188758248682009</v>
      </c>
      <c r="S308" s="37">
        <f ca="1">IF(S162=0,0,-1*((S162/S9)*(LN(S162/S9))))</f>
        <v>0.24413606414846883</v>
      </c>
      <c r="T308" s="37">
        <f ca="1">IF(T162=0,0,-1*((T162/T9)*(LN(T162/T9))))</f>
        <v>0.33423942150583869</v>
      </c>
      <c r="U308" s="37">
        <f ca="1">IF(U162=0,0,-1*((U162/U9)*(LN(U162/U9))))</f>
        <v>0.34657359027997264</v>
      </c>
      <c r="V308" s="37">
        <f ca="1">IF(V162=0,0,-1*((V162/V9)*(LN(V162/V9))))</f>
        <v>0</v>
      </c>
      <c r="W308" s="37">
        <f ca="1">IF(W162=0,0,-1*((W162/W9)*(LN(W162/W9))))</f>
        <v>0.36041342942947946</v>
      </c>
      <c r="X308" s="37">
        <f ca="1">IF(X162=0,0,-1*((X162/X9)*(LN(X162/X9))))</f>
        <v>0</v>
      </c>
      <c r="Y308" s="37">
        <f ca="1">IF(Y162=0,0,-1*((Y162/Y9)*(LN(Y162/Y9))))</f>
        <v>0.24413606414846883</v>
      </c>
      <c r="Z308" s="37">
        <f ca="1">IF(Z162=0,0,-1*((Z162/Z9)*(LN(Z162/Z9))))</f>
        <v>0.33423942150583869</v>
      </c>
      <c r="AA308" s="37">
        <f ca="1">IF(AA162=0,0,-1*((AA162/AA9)*(LN(AA162/AA9))))</f>
        <v>0.32654814716784386</v>
      </c>
      <c r="AB308" s="37">
        <f ca="1">IF(AB162=0,0,-1*((AB162/AB9)*(LN(AB162/AB9))))</f>
        <v>0.36781096987939732</v>
      </c>
      <c r="AC308" s="37">
        <f ca="1">IF(AC162=0,0,-1*((AC162/AC9)*(LN(AC162/AC9))))</f>
        <v>0</v>
      </c>
      <c r="AD308" s="37">
        <f ca="1">IF(AD162=0,0,-1*((AD162/AD9)*(LN(AD162/AD9))))</f>
        <v>0.34657359027997264</v>
      </c>
      <c r="AE308" s="37">
        <f ca="1">IF(AE162=0,0,-1*((AE162/AE9)*(LN(AE162/AE9))))</f>
        <v>0.24413606414846883</v>
      </c>
      <c r="AF308" s="37">
        <f ca="1">IF(AF162=0,0,-1*((AF162/AF9)*(LN(AF162/AF9))))</f>
        <v>0.24967246075711269</v>
      </c>
      <c r="AG308" s="37">
        <f ca="1">IF(AG162=0,0,-1*((AG162/AG9)*(LN(AG162/AG9))))</f>
        <v>0.33423942150583869</v>
      </c>
      <c r="AH308" s="37">
        <f ca="1">IF(AH162=0,0,-1*((AH162/AH9)*(LN(AH162/AH9))))</f>
        <v>0.1168399685464573</v>
      </c>
      <c r="AI308" s="37">
        <f ca="1">IF(AI162=0,0,-1*((AI162/AI9)*(LN(AI162/AI9))))</f>
        <v>0.36651629274966202</v>
      </c>
      <c r="AJ308" s="37">
        <f ca="1">IF(AJ162=0,0,-1*((AJ162/AJ9)*(LN(AJ162/AJ9))))</f>
        <v>0.33423942150583869</v>
      </c>
      <c r="AK308" s="37">
        <f ca="1">IF(AK162=0,0,-1*((AK162/AK9)*(LN(AK162/AK9))))</f>
        <v>0.34657359027997264</v>
      </c>
      <c r="AL308" s="37">
        <f ca="1">IF(AL162=0,0,-1*((AL162/AL9)*(LN(AL162/AL9))))</f>
        <v>0.33423942150583869</v>
      </c>
      <c r="AM308" s="37">
        <f ca="1">IF(AM162=0,0,-1*((AM162/AM9)*(LN(AM162/AM9))))</f>
        <v>0.25993019270997947</v>
      </c>
      <c r="AS308" s="59"/>
    </row>
    <row r="309" spans="1:45" x14ac:dyDescent="0.25">
      <c r="A309" s="54" t="s">
        <v>176</v>
      </c>
      <c r="B309" s="37">
        <f ca="1">IF(B163=0,0,-1*((B163/B9)*(LN(B163/B9))))</f>
        <v>0.23025850929940456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0.23025850929940456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0.27798716415075903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S309" s="59"/>
    </row>
    <row r="310" spans="1:45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S310" s="59"/>
    </row>
    <row r="311" spans="1:45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S311" s="59"/>
    </row>
    <row r="312" spans="1:45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S312" s="59"/>
    </row>
    <row r="313" spans="1:45" x14ac:dyDescent="0.25">
      <c r="A313" s="54" t="s">
        <v>180</v>
      </c>
      <c r="B313" s="37">
        <f ca="1">IF(B167=0,0,-1*((B167/B9)*(LN(B167/B9))))</f>
        <v>0.32188758248682009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0.23025850929940456</v>
      </c>
      <c r="F313" s="37">
        <f ca="1">IF(F167=0,0,-1*((F167/F9)*(LN(F167/F9))))</f>
        <v>0.32188758248682009</v>
      </c>
      <c r="G313" s="37">
        <f ca="1">IF(G167=0,0,-1*((G167/G9)*(LN(G167/G9))))</f>
        <v>0.23025850929940456</v>
      </c>
      <c r="H313" s="37">
        <f ca="1">IF(H167=0,0,-1*((H167/H9)*(LN(H167/H9))))</f>
        <v>0</v>
      </c>
      <c r="I313" s="37">
        <f ca="1">IF(I167=0,0,-1*((I167/I9)*(LN(I167/I9))))</f>
        <v>0.15193463066162882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0.36781096987939732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0.24413606414846883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0.24413606414846883</v>
      </c>
      <c r="T313" s="37">
        <f ca="1">IF(T167=0,0,-1*((T167/T9)*(LN(T167/T9))))</f>
        <v>0</v>
      </c>
      <c r="U313" s="37">
        <f ca="1">IF(U167=0,0,-1*((U167/U9)*(LN(U167/U9))))</f>
        <v>0.25993019270997947</v>
      </c>
      <c r="V313" s="37">
        <f ca="1">IF(V167=0,0,-1*((V167/V9)*(LN(V167/V9))))</f>
        <v>0.25993019270997947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0.24413606414846883</v>
      </c>
      <c r="Z313" s="37">
        <f ca="1">IF(Z167=0,0,-1*((Z167/Z9)*(LN(Z167/Z9))))</f>
        <v>0.24413606414846883</v>
      </c>
      <c r="AA313" s="37">
        <f ca="1">IF(AA167=0,0,-1*((AA167/AA9)*(LN(AA167/AA9))))</f>
        <v>0</v>
      </c>
      <c r="AB313" s="37">
        <f ca="1">IF(AB167=0,0,-1*((AB167/AB9)*(LN(AB167/AB9))))</f>
        <v>0.25993019270997947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0.24413606414846883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0.25993019270997947</v>
      </c>
      <c r="AS313" s="59"/>
    </row>
    <row r="314" spans="1:45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S314" s="59"/>
    </row>
    <row r="315" spans="1:45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60"/>
    </row>
    <row r="316" spans="1:45" ht="15.75" thickTop="1" x14ac:dyDescent="0.25">
      <c r="A316" s="50" t="s">
        <v>341</v>
      </c>
      <c r="B316" s="47">
        <f ca="1">1-SUM(B317:B328)</f>
        <v>0.76</v>
      </c>
      <c r="C316" s="47">
        <f ca="1">1-SUM(C317:C328)</f>
        <v>0.61111111111111116</v>
      </c>
      <c r="D316" s="47">
        <f ca="1">1-SUM(D317:D328)</f>
        <v>0.48</v>
      </c>
      <c r="E316" s="47">
        <f ca="1">1-SUM(E317:E328)</f>
        <v>0.57999999999999996</v>
      </c>
      <c r="F316" s="47">
        <f ca="1">1-SUM(F317:F328)</f>
        <v>0.46000000000000008</v>
      </c>
      <c r="G316" s="47">
        <f ca="1">1-SUM(G317:G328)</f>
        <v>0.54</v>
      </c>
      <c r="H316" s="47">
        <f ca="1">1-SUM(H317:H328)</f>
        <v>0.17999999999999994</v>
      </c>
      <c r="I316" s="47">
        <f ca="1">1-SUM(I317:I328)</f>
        <v>0.27777777777777768</v>
      </c>
      <c r="J316" s="47">
        <f ca="1">1-SUM(J317:J328)</f>
        <v>0.21875</v>
      </c>
      <c r="K316" s="47">
        <f ca="1">1-SUM(K317:K328)</f>
        <v>0</v>
      </c>
      <c r="L316" s="47">
        <f ca="1">1-SUM(L317:L328)</f>
        <v>0.34567901234567899</v>
      </c>
      <c r="M316" s="47">
        <f ca="1">1-SUM(M317:M328)</f>
        <v>0.65625</v>
      </c>
      <c r="N316" s="47">
        <f ca="1">1-SUM(N317:N328)</f>
        <v>0</v>
      </c>
      <c r="O316" s="47">
        <f ca="1">1-SUM(O317:O328)</f>
        <v>0.5</v>
      </c>
      <c r="P316" s="47">
        <f ca="1">1-SUM(P317:P328)</f>
        <v>0.37037037037037024</v>
      </c>
      <c r="Q316" s="47">
        <f ca="1">1-SUM(Q317:Q328)</f>
        <v>0.5714285714285714</v>
      </c>
      <c r="R316" s="47">
        <f ca="1">1-SUM(R317:R328)</f>
        <v>0.67999999999999994</v>
      </c>
      <c r="S316" s="47">
        <f ca="1">1-SUM(S317:S328)</f>
        <v>0.37037037037037024</v>
      </c>
      <c r="T316" s="47">
        <f ca="1">1-SUM(T317:T328)</f>
        <v>0.49382716049382713</v>
      </c>
      <c r="U316" s="47">
        <f ca="1">1-SUM(U317:U328)</f>
        <v>0.71875</v>
      </c>
      <c r="V316" s="47">
        <f ca="1">1-SUM(V317:V328)</f>
        <v>0.59375</v>
      </c>
      <c r="W316" s="47">
        <f ca="1">1-SUM(W317:W328)</f>
        <v>0.49382716049382713</v>
      </c>
      <c r="X316" s="47">
        <f ca="1">1-SUM(X317:X328)</f>
        <v>0.46875</v>
      </c>
      <c r="Y316" s="47">
        <f ca="1">1-SUM(Y317:Y328)</f>
        <v>0.37037037037037024</v>
      </c>
      <c r="Z316" s="47">
        <f ca="1">1-SUM(Z317:Z328)</f>
        <v>0.49382716049382713</v>
      </c>
      <c r="AA316" s="47">
        <f ca="1">1-SUM(AA317:AA328)</f>
        <v>0.49382716049382713</v>
      </c>
      <c r="AB316" s="47">
        <f ca="1">1-SUM(AB317:AB328)</f>
        <v>0.59375</v>
      </c>
      <c r="AC316" s="47">
        <f ca="1">1-SUM(AC317:AC328)</f>
        <v>0.19753086419753085</v>
      </c>
      <c r="AD316" s="47">
        <f ca="1">1-SUM(AD317:AD328)</f>
        <v>0.57999999999999996</v>
      </c>
      <c r="AE316" s="47">
        <f ca="1">1-SUM(AE317:AE328)</f>
        <v>0.5185185185185186</v>
      </c>
      <c r="AF316" s="47">
        <f ca="1">1-SUM(AF317:AF328)</f>
        <v>0.42000000000000004</v>
      </c>
      <c r="AG316" s="47">
        <f ca="1">1-SUM(AG317:AG328)</f>
        <v>0.71604938271604945</v>
      </c>
      <c r="AH316" s="47">
        <f ca="1">1-SUM(AH317:AH328)</f>
        <v>0.21875</v>
      </c>
      <c r="AI316" s="47">
        <f ca="1">1-SUM(AI317:AI328)</f>
        <v>0.65999999999999992</v>
      </c>
      <c r="AJ316" s="47">
        <f ca="1">1-SUM(AJ317:AJ328)</f>
        <v>0.64197530864197527</v>
      </c>
      <c r="AK316" s="47">
        <f ca="1">1-SUM(AK317:AK328)</f>
        <v>0.5</v>
      </c>
      <c r="AL316" s="47">
        <f ca="1">1-SUM(AL317:AL328)</f>
        <v>0.64197530864197527</v>
      </c>
      <c r="AM316" s="47">
        <f ca="1">1-SUM(AM317:AM328)</f>
        <v>0.6875</v>
      </c>
      <c r="AN316" s="48"/>
      <c r="AO316" s="48"/>
      <c r="AP316" s="48"/>
      <c r="AQ316" s="48"/>
      <c r="AR316" s="48"/>
      <c r="AS316" s="58"/>
    </row>
    <row r="317" spans="1:45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1.0000000000000002E-2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1.0000000000000002E-2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6.25E-2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0.390625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0.79012345679012341</v>
      </c>
      <c r="AD317" s="37">
        <f ca="1">IF(AD157=0,0,(AD157/AD9)^2)</f>
        <v>0</v>
      </c>
      <c r="AE317" s="37">
        <f ca="1">IF(AE157=0,0,(AE157/AE9)^2)</f>
        <v>0.44444444444444442</v>
      </c>
      <c r="AF317" s="37">
        <f ca="1">IF(AF157=0,0,(AF157/AF9)^2)</f>
        <v>0</v>
      </c>
      <c r="AG317" s="37">
        <f ca="1">IF(AG157=0,0,(AG157/AG9)^2)</f>
        <v>0.19753086419753085</v>
      </c>
      <c r="AH317" s="37">
        <f ca="1">IF(AH157=0,0,(AH157/AH9)^2)</f>
        <v>0</v>
      </c>
      <c r="AI317" s="37">
        <f ca="1">IF(AI157=0,0,(AI157/AI9)^2)</f>
        <v>1.0000000000000002E-2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0.19753086419753085</v>
      </c>
      <c r="AM317" s="37">
        <f ca="1">IF(AM157=0,0,(AM157/AM9)^2)</f>
        <v>0</v>
      </c>
      <c r="AS317" s="59"/>
    </row>
    <row r="318" spans="1:45" x14ac:dyDescent="0.25">
      <c r="A318" s="54" t="s">
        <v>171</v>
      </c>
      <c r="B318" s="37">
        <f ca="1">IF(B158=0,0,(B158/B9)^2)</f>
        <v>1.0000000000000002E-2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0.81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8.1632653061224483E-2</v>
      </c>
      <c r="R318" s="37">
        <f ca="1">IF(R158=0,0,(R158/R9)^2)</f>
        <v>0.25</v>
      </c>
      <c r="S318" s="37">
        <f ca="1">IF(S158=0,0,(S158/S9)^2)</f>
        <v>0</v>
      </c>
      <c r="T318" s="37">
        <f ca="1">IF(T158=0,0,(T158/T9)^2)</f>
        <v>1.2345679012345678E-2</v>
      </c>
      <c r="U318" s="37">
        <f ca="1">IF(U158=0,0,(U158/U9)^2)</f>
        <v>0</v>
      </c>
      <c r="V318" s="37">
        <f ca="1">IF(V158=0,0,(V158/V9)^2)</f>
        <v>0.25</v>
      </c>
      <c r="W318" s="37">
        <f ca="1">IF(W158=0,0,(W158/W9)^2)</f>
        <v>0</v>
      </c>
      <c r="X318" s="37">
        <f ca="1">IF(X158=0,0,(X158/X9)^2)</f>
        <v>0.140625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0.16000000000000003</v>
      </c>
      <c r="AE318" s="37">
        <f ca="1">IF(AE158=0,0,(AE158/AE9)^2)</f>
        <v>1.2345679012345678E-2</v>
      </c>
      <c r="AF318" s="37">
        <f ca="1">IF(AF158=0,0,(AF158/AF9)^2)</f>
        <v>0</v>
      </c>
      <c r="AG318" s="37">
        <f ca="1">IF(AG158=0,0,(AG158/AG9)^2)</f>
        <v>1.2345679012345678E-2</v>
      </c>
      <c r="AH318" s="37">
        <f ca="1">IF(AH158=0,0,(AH158/AH9)^2)</f>
        <v>0</v>
      </c>
      <c r="AI318" s="37">
        <f ca="1">IF(AI158=0,0,(AI158/AI9)^2)</f>
        <v>1.0000000000000002E-2</v>
      </c>
      <c r="AJ318" s="37">
        <f ca="1">IF(AJ158=0,0,(AJ158/AJ9)^2)</f>
        <v>0.19753086419753085</v>
      </c>
      <c r="AK318" s="37">
        <f ca="1">IF(AK158=0,0,(AK158/AK9)^2)</f>
        <v>0</v>
      </c>
      <c r="AL318" s="37">
        <f ca="1">IF(AL158=0,0,(AL158/AL9)^2)</f>
        <v>0.1111111111111111</v>
      </c>
      <c r="AM318" s="37">
        <f ca="1">IF(AM158=0,0,(AM158/AM9)^2)</f>
        <v>0.140625</v>
      </c>
      <c r="AS318" s="59"/>
    </row>
    <row r="319" spans="1:45" x14ac:dyDescent="0.25">
      <c r="A319" s="54" t="s">
        <v>172</v>
      </c>
      <c r="B319" s="37">
        <f ca="1">IF(B159=0,0,(B159/B9)^2)</f>
        <v>0</v>
      </c>
      <c r="C319" s="37">
        <f ca="1">IF(C159=0,0,(C159/C9)^2)</f>
        <v>2.7777777777777776E-2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1.5625E-2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1.0000000000000002E-2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S319" s="59"/>
    </row>
    <row r="320" spans="1:45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1.2345679012345678E-2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S320" s="59"/>
    </row>
    <row r="321" spans="1:45" x14ac:dyDescent="0.25">
      <c r="A321" s="54" t="s">
        <v>174</v>
      </c>
      <c r="B321" s="37">
        <f ca="1">IF(B161=0,0,(B161/B9)^2)</f>
        <v>0.09</v>
      </c>
      <c r="C321" s="37">
        <f ca="1">IF(C161=0,0,(C161/C9)^2)</f>
        <v>0.25</v>
      </c>
      <c r="D321" s="37">
        <f ca="1">IF(D161=0,0,(D161/D9)^2)</f>
        <v>0.36</v>
      </c>
      <c r="E321" s="37">
        <f ca="1">IF(E161=0,0,(E161/E9)^2)</f>
        <v>0.36</v>
      </c>
      <c r="F321" s="37">
        <f ca="1">IF(F161=0,0,(F161/F9)^2)</f>
        <v>1.0000000000000002E-2</v>
      </c>
      <c r="G321" s="37">
        <f ca="1">IF(G161=0,0,(G161/G9)^2)</f>
        <v>0.09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0.765625</v>
      </c>
      <c r="K321" s="37">
        <f ca="1">IF(K161=0,0,(K161/K9)^2)</f>
        <v>0</v>
      </c>
      <c r="L321" s="37">
        <f ca="1">IF(L161=0,0,(L161/L9)^2)</f>
        <v>0.60493827160493829</v>
      </c>
      <c r="M321" s="37">
        <f ca="1">IF(M161=0,0,(M161/M9)^2)</f>
        <v>0.140625</v>
      </c>
      <c r="N321" s="37">
        <f ca="1">IF(N161=0,0,(N161/N9)^2)</f>
        <v>1</v>
      </c>
      <c r="O321" s="37">
        <f ca="1">IF(O161=0,0,(O161/O9)^2)</f>
        <v>0.25</v>
      </c>
      <c r="P321" s="37">
        <f ca="1">IF(P161=0,0,(P161/P9)^2)</f>
        <v>1.2345679012345678E-2</v>
      </c>
      <c r="Q321" s="37">
        <f ca="1">IF(Q161=0,0,(Q161/Q9)^2)</f>
        <v>0.32653061224489793</v>
      </c>
      <c r="R321" s="37">
        <f ca="1">IF(R161=0,0,(R161/R9)^2)</f>
        <v>1.0000000000000002E-2</v>
      </c>
      <c r="S321" s="37">
        <f ca="1">IF(S161=0,0,(S161/S9)^2)</f>
        <v>0.60493827160493829</v>
      </c>
      <c r="T321" s="37">
        <f ca="1">IF(T161=0,0,(T161/T9)^2)</f>
        <v>0.44444444444444442</v>
      </c>
      <c r="U321" s="37">
        <f ca="1">IF(U161=0,0,(U161/U9)^2)</f>
        <v>0.140625</v>
      </c>
      <c r="V321" s="37">
        <f ca="1">IF(V161=0,0,(V161/V9)^2)</f>
        <v>0.140625</v>
      </c>
      <c r="W321" s="37">
        <f ca="1">IF(W161=0,0,(W161/W9)^2)</f>
        <v>0.30864197530864201</v>
      </c>
      <c r="X321" s="37">
        <f ca="1">IF(X161=0,0,(X161/X9)^2)</f>
        <v>0</v>
      </c>
      <c r="Y321" s="37">
        <f ca="1">IF(Y161=0,0,(Y161/Y9)^2)</f>
        <v>0.60493827160493829</v>
      </c>
      <c r="Z321" s="37">
        <f ca="1">IF(Z161=0,0,(Z161/Z9)^2)</f>
        <v>0.44444444444444442</v>
      </c>
      <c r="AA321" s="37">
        <f ca="1">IF(AA161=0,0,(AA161/AA9)^2)</f>
        <v>0.19753086419753085</v>
      </c>
      <c r="AB321" s="37">
        <f ca="1">IF(AB161=0,0,(AB161/AB9)^2)</f>
        <v>0.25</v>
      </c>
      <c r="AC321" s="37">
        <f ca="1">IF(AC161=0,0,(AC161/AC9)^2)</f>
        <v>0</v>
      </c>
      <c r="AD321" s="37">
        <f ca="1">IF(AD161=0,0,(AD161/AD9)^2)</f>
        <v>1.0000000000000002E-2</v>
      </c>
      <c r="AE321" s="37">
        <f ca="1">IF(AE161=0,0,(AE161/AE9)^2)</f>
        <v>1.2345679012345678E-2</v>
      </c>
      <c r="AF321" s="37">
        <f ca="1">IF(AF161=0,0,(AF161/AF9)^2)</f>
        <v>0.09</v>
      </c>
      <c r="AG321" s="37">
        <f ca="1">IF(AG161=0,0,(AG161/AG9)^2)</f>
        <v>1.2345679012345678E-2</v>
      </c>
      <c r="AH321" s="37">
        <f ca="1">IF(AH161=0,0,(AH161/AH9)^2)</f>
        <v>1.5625E-2</v>
      </c>
      <c r="AI321" s="37">
        <f ca="1">IF(AI161=0,0,(AI161/AI9)^2)</f>
        <v>0.16000000000000003</v>
      </c>
      <c r="AJ321" s="37">
        <f ca="1">IF(AJ161=0,0,(AJ161/AJ9)^2)</f>
        <v>0.1111111111111111</v>
      </c>
      <c r="AK321" s="37">
        <f ca="1">IF(AK161=0,0,(AK161/AK9)^2)</f>
        <v>0.25</v>
      </c>
      <c r="AL321" s="37">
        <f ca="1">IF(AL161=0,0,(AL161/AL9)^2)</f>
        <v>0</v>
      </c>
      <c r="AM321" s="37">
        <f ca="1">IF(AM161=0,0,(AM161/AM9)^2)</f>
        <v>0.140625</v>
      </c>
      <c r="AS321" s="59"/>
    </row>
    <row r="322" spans="1:45" x14ac:dyDescent="0.25">
      <c r="A322" s="54" t="s">
        <v>175</v>
      </c>
      <c r="B322" s="37">
        <f ca="1">IF(B162=0,0,(B162/B9)^2)</f>
        <v>0.09</v>
      </c>
      <c r="C322" s="37">
        <f ca="1">IF(C162=0,0,(C162/C9)^2)</f>
        <v>0.1111111111111111</v>
      </c>
      <c r="D322" s="37">
        <f ca="1">IF(D162=0,0,(D162/D9)^2)</f>
        <v>0.16000000000000003</v>
      </c>
      <c r="E322" s="37">
        <f ca="1">IF(E162=0,0,(E162/E9)^2)</f>
        <v>4.0000000000000008E-2</v>
      </c>
      <c r="F322" s="37">
        <f ca="1">IF(F162=0,0,(F162/F9)^2)</f>
        <v>0.48999999999999994</v>
      </c>
      <c r="G322" s="37">
        <f ca="1">IF(G162=0,0,(G162/G9)^2)</f>
        <v>0.36</v>
      </c>
      <c r="H322" s="37">
        <f ca="1">IF(H162=0,0,(H162/H9)^2)</f>
        <v>0</v>
      </c>
      <c r="I322" s="37">
        <f ca="1">IF(I162=0,0,(I162/I9)^2)</f>
        <v>2.7777777777777776E-2</v>
      </c>
      <c r="J322" s="37">
        <f ca="1">IF(J162=0,0,(J162/J9)^2)</f>
        <v>0</v>
      </c>
      <c r="K322" s="37">
        <f ca="1">IF(K162=0,0,(K162/K9)^2)</f>
        <v>1</v>
      </c>
      <c r="L322" s="37">
        <f ca="1">IF(L162=0,0,(L162/L9)^2)</f>
        <v>4.9382716049382713E-2</v>
      </c>
      <c r="M322" s="37">
        <f ca="1">IF(M162=0,0,(M162/M9)^2)</f>
        <v>6.25E-2</v>
      </c>
      <c r="N322" s="37">
        <f ca="1">IF(N162=0,0,(N162/N9)^2)</f>
        <v>0</v>
      </c>
      <c r="O322" s="37">
        <f ca="1">IF(O162=0,0,(O162/O9)^2)</f>
        <v>0.25</v>
      </c>
      <c r="P322" s="37">
        <f ca="1">IF(P162=0,0,(P162/P9)^2)</f>
        <v>0.60493827160493829</v>
      </c>
      <c r="Q322" s="37">
        <f ca="1">IF(Q162=0,0,(Q162/Q9)^2)</f>
        <v>0</v>
      </c>
      <c r="R322" s="37">
        <f ca="1">IF(R162=0,0,(R162/R9)^2)</f>
        <v>4.0000000000000008E-2</v>
      </c>
      <c r="S322" s="37">
        <f ca="1">IF(S162=0,0,(S162/S9)^2)</f>
        <v>1.2345679012345678E-2</v>
      </c>
      <c r="T322" s="37">
        <f ca="1">IF(T162=0,0,(T162/T9)^2)</f>
        <v>4.9382716049382713E-2</v>
      </c>
      <c r="U322" s="37">
        <f ca="1">IF(U162=0,0,(U162/U9)^2)</f>
        <v>6.25E-2</v>
      </c>
      <c r="V322" s="37">
        <f ca="1">IF(V162=0,0,(V162/V9)^2)</f>
        <v>0</v>
      </c>
      <c r="W322" s="37">
        <f ca="1">IF(W162=0,0,(W162/W9)^2)</f>
        <v>0.19753086419753085</v>
      </c>
      <c r="X322" s="37">
        <f ca="1">IF(X162=0,0,(X162/X9)^2)</f>
        <v>0</v>
      </c>
      <c r="Y322" s="37">
        <f ca="1">IF(Y162=0,0,(Y162/Y9)^2)</f>
        <v>1.2345679012345678E-2</v>
      </c>
      <c r="Z322" s="37">
        <f ca="1">IF(Z162=0,0,(Z162/Z9)^2)</f>
        <v>4.9382716049382713E-2</v>
      </c>
      <c r="AA322" s="37">
        <f ca="1">IF(AA162=0,0,(AA162/AA9)^2)</f>
        <v>0.30864197530864201</v>
      </c>
      <c r="AB322" s="37">
        <f ca="1">IF(AB162=0,0,(AB162/AB9)^2)</f>
        <v>0.140625</v>
      </c>
      <c r="AC322" s="37">
        <f ca="1">IF(AC162=0,0,(AC162/AC9)^2)</f>
        <v>0</v>
      </c>
      <c r="AD322" s="37">
        <f ca="1">IF(AD162=0,0,(AD162/AD9)^2)</f>
        <v>0.25</v>
      </c>
      <c r="AE322" s="37">
        <f ca="1">IF(AE162=0,0,(AE162/AE9)^2)</f>
        <v>1.2345679012345678E-2</v>
      </c>
      <c r="AF322" s="37">
        <f ca="1">IF(AF162=0,0,(AF162/AF9)^2)</f>
        <v>0.48999999999999994</v>
      </c>
      <c r="AG322" s="37">
        <f ca="1">IF(AG162=0,0,(AG162/AG9)^2)</f>
        <v>4.9382716049382713E-2</v>
      </c>
      <c r="AH322" s="37">
        <f ca="1">IF(AH162=0,0,(AH162/AH9)^2)</f>
        <v>0.765625</v>
      </c>
      <c r="AI322" s="37">
        <f ca="1">IF(AI162=0,0,(AI162/AI9)^2)</f>
        <v>0.16000000000000003</v>
      </c>
      <c r="AJ322" s="37">
        <f ca="1">IF(AJ162=0,0,(AJ162/AJ9)^2)</f>
        <v>4.9382716049382713E-2</v>
      </c>
      <c r="AK322" s="37">
        <f ca="1">IF(AK162=0,0,(AK162/AK9)^2)</f>
        <v>0.25</v>
      </c>
      <c r="AL322" s="37">
        <f ca="1">IF(AL162=0,0,(AL162/AL9)^2)</f>
        <v>4.9382716049382713E-2</v>
      </c>
      <c r="AM322" s="37">
        <f ca="1">IF(AM162=0,0,(AM162/AM9)^2)</f>
        <v>1.5625E-2</v>
      </c>
      <c r="AS322" s="59"/>
    </row>
    <row r="323" spans="1:45" x14ac:dyDescent="0.25">
      <c r="A323" s="54" t="s">
        <v>176</v>
      </c>
      <c r="B323" s="37">
        <f ca="1">IF(B163=0,0,(B163/B9)^2)</f>
        <v>1.0000000000000002E-2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1.0000000000000002E-2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2.0408163265306121E-2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S323" s="59"/>
    </row>
    <row r="324" spans="1:45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S324" s="59"/>
    </row>
    <row r="325" spans="1:45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S325" s="59"/>
    </row>
    <row r="326" spans="1:45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S326" s="59"/>
    </row>
    <row r="327" spans="1:45" x14ac:dyDescent="0.25">
      <c r="A327" s="54" t="s">
        <v>180</v>
      </c>
      <c r="B327" s="37">
        <f ca="1">IF(B167=0,0,(B167/B9)^2)</f>
        <v>4.0000000000000008E-2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1.0000000000000002E-2</v>
      </c>
      <c r="F327" s="37">
        <f ca="1">IF(F167=0,0,(F167/F9)^2)</f>
        <v>4.0000000000000008E-2</v>
      </c>
      <c r="G327" s="37">
        <f ca="1">IF(G167=0,0,(G167/G9)^2)</f>
        <v>1.0000000000000002E-2</v>
      </c>
      <c r="H327" s="37">
        <f ca="1">IF(H167=0,0,(H167/H9)^2)</f>
        <v>0</v>
      </c>
      <c r="I327" s="37">
        <f ca="1">IF(I167=0,0,(I167/I9)^2)</f>
        <v>0.69444444444444453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0.140625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1.2345679012345678E-2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1.2345679012345678E-2</v>
      </c>
      <c r="T327" s="37">
        <f ca="1">IF(T167=0,0,(T167/T9)^2)</f>
        <v>0</v>
      </c>
      <c r="U327" s="37">
        <f ca="1">IF(U167=0,0,(U167/U9)^2)</f>
        <v>1.5625E-2</v>
      </c>
      <c r="V327" s="37">
        <f ca="1">IF(V167=0,0,(V167/V9)^2)</f>
        <v>1.5625E-2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1.2345679012345678E-2</v>
      </c>
      <c r="Z327" s="37">
        <f ca="1">IF(Z167=0,0,(Z167/Z9)^2)</f>
        <v>1.2345679012345678E-2</v>
      </c>
      <c r="AA327" s="37">
        <f ca="1">IF(AA167=0,0,(AA167/AA9)^2)</f>
        <v>0</v>
      </c>
      <c r="AB327" s="37">
        <f ca="1">IF(AB167=0,0,(AB167/AB9)^2)</f>
        <v>1.5625E-2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1.2345679012345678E-2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1.5625E-2</v>
      </c>
      <c r="AS327" s="59"/>
    </row>
    <row r="328" spans="1:45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S328" s="59"/>
    </row>
    <row r="329" spans="1:45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60"/>
    </row>
    <row r="330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000076910_raw</vt:lpstr>
      <vt:lpstr>000061628_raw</vt:lpstr>
      <vt:lpstr>000031064_raw</vt:lpstr>
      <vt:lpstr>000298498_raw</vt:lpstr>
      <vt:lpstr>000160960_raw</vt:lpstr>
      <vt:lpstr>000138037_raw</vt:lpstr>
      <vt:lpstr>000115115_raw</vt:lpstr>
      <vt:lpstr>000092192_raw</vt:lpstr>
      <vt:lpstr>000053987_raw</vt:lpstr>
      <vt:lpstr>000023423_raw</vt:lpstr>
      <vt:lpstr>000290857_raw</vt:lpstr>
      <vt:lpstr>000283216_raw</vt:lpstr>
      <vt:lpstr>000275575_raw</vt:lpstr>
      <vt:lpstr>000267934_raw</vt:lpstr>
      <vt:lpstr>000260293_raw</vt:lpstr>
      <vt:lpstr>000252652_raw</vt:lpstr>
      <vt:lpstr>000229729_raw</vt:lpstr>
      <vt:lpstr>000214447_raw</vt:lpstr>
      <vt:lpstr>000199165_raw</vt:lpstr>
      <vt:lpstr>000183883_raw</vt:lpstr>
      <vt:lpstr>000153319_raw</vt:lpstr>
      <vt:lpstr>000130396_raw</vt:lpstr>
      <vt:lpstr>000107474_raw</vt:lpstr>
      <vt:lpstr>000084551_raw</vt:lpstr>
      <vt:lpstr>000046346_raw</vt:lpstr>
      <vt:lpstr>000015782_raw</vt:lpstr>
      <vt:lpstr>000000500_raw</vt:lpstr>
      <vt:lpstr>000176242_raw</vt:lpstr>
      <vt:lpstr>000222088_raw</vt:lpstr>
      <vt:lpstr>000206806_raw</vt:lpstr>
      <vt:lpstr>000191524_raw</vt:lpstr>
      <vt:lpstr>000168601_raw</vt:lpstr>
      <vt:lpstr>000145678_raw</vt:lpstr>
      <vt:lpstr>000122755_raw</vt:lpstr>
      <vt:lpstr>000099833_raw</vt:lpstr>
      <vt:lpstr>000069269_raw</vt:lpstr>
      <vt:lpstr>000038705_raw</vt:lpstr>
      <vt:lpstr>000008141_raw</vt:lpstr>
      <vt:lpstr>000076910</vt:lpstr>
      <vt:lpstr>000061628</vt:lpstr>
      <vt:lpstr>000031064</vt:lpstr>
      <vt:lpstr>000298498</vt:lpstr>
      <vt:lpstr>000160960</vt:lpstr>
      <vt:lpstr>000138037</vt:lpstr>
      <vt:lpstr>000115115</vt:lpstr>
      <vt:lpstr>000092192</vt:lpstr>
      <vt:lpstr>000053987</vt:lpstr>
      <vt:lpstr>000023423</vt:lpstr>
      <vt:lpstr>000290857</vt:lpstr>
      <vt:lpstr>000283216</vt:lpstr>
      <vt:lpstr>000275575</vt:lpstr>
      <vt:lpstr>000267934</vt:lpstr>
      <vt:lpstr>000260293</vt:lpstr>
      <vt:lpstr>000252652</vt:lpstr>
      <vt:lpstr>000229729</vt:lpstr>
      <vt:lpstr>000214447</vt:lpstr>
      <vt:lpstr>000199165</vt:lpstr>
      <vt:lpstr>000183883</vt:lpstr>
      <vt:lpstr>000153319</vt:lpstr>
      <vt:lpstr>000130396</vt:lpstr>
      <vt:lpstr>000107474</vt:lpstr>
      <vt:lpstr>000084551</vt:lpstr>
      <vt:lpstr>000046346</vt:lpstr>
      <vt:lpstr>000015782</vt:lpstr>
      <vt:lpstr>000000500</vt:lpstr>
      <vt:lpstr>000176242</vt:lpstr>
      <vt:lpstr>000222088</vt:lpstr>
      <vt:lpstr>000206806</vt:lpstr>
      <vt:lpstr>000191524</vt:lpstr>
      <vt:lpstr>000168601</vt:lpstr>
      <vt:lpstr>000145678</vt:lpstr>
      <vt:lpstr>000122755</vt:lpstr>
      <vt:lpstr>000099833</vt:lpstr>
      <vt:lpstr>000069269</vt:lpstr>
      <vt:lpstr>000038705</vt:lpstr>
      <vt:lpstr>000008141</vt:lpstr>
      <vt:lpstr>000076910_archive</vt:lpstr>
      <vt:lpstr>000061628_archive</vt:lpstr>
      <vt:lpstr>000031064_archive</vt:lpstr>
      <vt:lpstr>000298498_archive</vt:lpstr>
      <vt:lpstr>000160960_archive</vt:lpstr>
      <vt:lpstr>000138037_archive</vt:lpstr>
      <vt:lpstr>000115115_archive</vt:lpstr>
      <vt:lpstr>000092192_archive</vt:lpstr>
      <vt:lpstr>000053987_archive</vt:lpstr>
      <vt:lpstr>000023423_archive</vt:lpstr>
      <vt:lpstr>000290857_archive</vt:lpstr>
      <vt:lpstr>000283216_archive</vt:lpstr>
      <vt:lpstr>000275575_archive</vt:lpstr>
      <vt:lpstr>000267934_archive</vt:lpstr>
      <vt:lpstr>000260293_archive</vt:lpstr>
      <vt:lpstr>000252652_archive</vt:lpstr>
      <vt:lpstr>000229729_archive</vt:lpstr>
      <vt:lpstr>000214447_archive</vt:lpstr>
      <vt:lpstr>000199165_archive</vt:lpstr>
      <vt:lpstr>000183883_archive</vt:lpstr>
      <vt:lpstr>000153319_archive</vt:lpstr>
      <vt:lpstr>000130396_archive</vt:lpstr>
      <vt:lpstr>000107474_archive</vt:lpstr>
      <vt:lpstr>000084551_archive</vt:lpstr>
      <vt:lpstr>000046346_archive</vt:lpstr>
      <vt:lpstr>000015782_archive</vt:lpstr>
      <vt:lpstr>000000500_archive</vt:lpstr>
      <vt:lpstr>000176242_archive</vt:lpstr>
      <vt:lpstr>000222088_archive</vt:lpstr>
      <vt:lpstr>000206806_archive</vt:lpstr>
      <vt:lpstr>000191524_archive</vt:lpstr>
      <vt:lpstr>000168601_archive</vt:lpstr>
      <vt:lpstr>000145678_archive</vt:lpstr>
      <vt:lpstr>000122755_archive</vt:lpstr>
      <vt:lpstr>000099833_archive</vt:lpstr>
      <vt:lpstr>000069269_archive</vt:lpstr>
      <vt:lpstr>000038705_archive</vt:lpstr>
      <vt:lpstr>000008141_archive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2015-02-09T16:24:56Z</dcterms:created>
  <dcterms:modified xsi:type="dcterms:W3CDTF">2015-02-09T16:29:54Z</dcterms:modified>
</cp:coreProperties>
</file>