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5)_raw" sheetId="18" r:id="rId14"/>
    <sheet name="T1 (14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5)" sheetId="58" r:id="rId54"/>
    <sheet name="T1 (14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5)_archive" sheetId="98" r:id="rId94"/>
    <sheet name="T1 (14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AM249" i="125" s="1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AE330" i="125" s="1"/>
  <c r="B25" i="74"/>
  <c r="AE167" i="125" s="1"/>
  <c r="B24" i="74"/>
  <c r="AE166" i="125" s="1"/>
  <c r="AE328" i="125" s="1"/>
  <c r="B23" i="74"/>
  <c r="AE165" i="125" s="1"/>
  <c r="B22" i="74"/>
  <c r="AE164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AE207" i="125" s="1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AE187" i="125" s="1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AB207" i="125" s="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AA207" i="125" s="1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Y207" i="125" s="1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X207" i="125" s="1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W321" i="125" s="1"/>
  <c r="B16" i="66"/>
  <c r="W158" i="125" s="1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W220" i="125" s="1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T209" i="125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P207" i="125" s="1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O330" i="125" s="1"/>
  <c r="B25" i="58"/>
  <c r="O167" i="125" s="1"/>
  <c r="B24" i="58"/>
  <c r="O166" i="125" s="1"/>
  <c r="B23" i="58"/>
  <c r="O165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B18" i="58"/>
  <c r="O160" i="125" s="1"/>
  <c r="O322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N207" i="125" s="1"/>
  <c r="H47" i="57"/>
  <c r="H46" i="57"/>
  <c r="H45" i="57"/>
  <c r="H44" i="57"/>
  <c r="H43" i="57"/>
  <c r="H42" i="57"/>
  <c r="H41" i="57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N190" i="125" s="1"/>
  <c r="H30" i="57"/>
  <c r="N189" i="125" s="1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09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G329" i="125" s="1"/>
  <c r="B24" i="50"/>
  <c r="G166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14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32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E306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P284" i="125" l="1"/>
  <c r="AR291" i="125"/>
  <c r="AS291" i="125" s="1"/>
  <c r="AR296" i="125"/>
  <c r="AS296" i="125" s="1"/>
  <c r="AR300" i="125"/>
  <c r="AS300" i="125" s="1"/>
  <c r="AR288" i="125"/>
  <c r="AS288" i="125" s="1"/>
  <c r="AR292" i="125"/>
  <c r="AS292" i="125" s="1"/>
  <c r="AR297" i="125"/>
  <c r="AS297" i="125" s="1"/>
  <c r="AR301" i="125"/>
  <c r="AS301" i="125" s="1"/>
  <c r="K26" i="45"/>
  <c r="B185" i="125"/>
  <c r="J42" i="45"/>
  <c r="B201" i="125"/>
  <c r="K90" i="45"/>
  <c r="B249" i="125"/>
  <c r="K102" i="45"/>
  <c r="B261" i="125"/>
  <c r="K122" i="45"/>
  <c r="E28" i="45" s="1"/>
  <c r="B281" i="125"/>
  <c r="AQ302" i="125"/>
  <c r="AR302" i="125"/>
  <c r="AS302" i="125" s="1"/>
  <c r="K32" i="46"/>
  <c r="C191" i="125"/>
  <c r="J48" i="46"/>
  <c r="C207" i="125"/>
  <c r="J64" i="46"/>
  <c r="C223" i="125"/>
  <c r="K77" i="46"/>
  <c r="C236" i="125"/>
  <c r="J96" i="46"/>
  <c r="C255" i="125"/>
  <c r="K18" i="47"/>
  <c r="D177" i="125"/>
  <c r="K30" i="47"/>
  <c r="D189" i="125"/>
  <c r="K98" i="47"/>
  <c r="D257" i="125"/>
  <c r="K122" i="47"/>
  <c r="E28" i="47" s="1"/>
  <c r="D281" i="125"/>
  <c r="K20" i="48"/>
  <c r="E179" i="125"/>
  <c r="K32" i="48"/>
  <c r="E191" i="125"/>
  <c r="K48" i="48"/>
  <c r="E207" i="125"/>
  <c r="K60" i="48"/>
  <c r="E219" i="125"/>
  <c r="K77" i="48"/>
  <c r="E236" i="125"/>
  <c r="K92" i="48"/>
  <c r="E251" i="125"/>
  <c r="K111" i="48"/>
  <c r="E270" i="125"/>
  <c r="K30" i="49"/>
  <c r="F189" i="125"/>
  <c r="K94" i="49"/>
  <c r="F253" i="125"/>
  <c r="K114" i="49"/>
  <c r="E24" i="49" s="1"/>
  <c r="F273" i="125"/>
  <c r="K32" i="50"/>
  <c r="G191" i="125"/>
  <c r="K44" i="50"/>
  <c r="G203" i="125"/>
  <c r="K60" i="50"/>
  <c r="G219" i="125"/>
  <c r="K77" i="50"/>
  <c r="G236" i="125"/>
  <c r="K96" i="50"/>
  <c r="G255" i="125"/>
  <c r="K118" i="50"/>
  <c r="E26" i="50" s="1"/>
  <c r="G277" i="125"/>
  <c r="K30" i="51"/>
  <c r="H189" i="125"/>
  <c r="J42" i="51"/>
  <c r="H201" i="125"/>
  <c r="K94" i="51"/>
  <c r="H253" i="125"/>
  <c r="K114" i="51"/>
  <c r="E24" i="51" s="1"/>
  <c r="H273" i="125"/>
  <c r="K32" i="52"/>
  <c r="I191" i="125"/>
  <c r="J48" i="52"/>
  <c r="I207" i="125"/>
  <c r="J56" i="52"/>
  <c r="I215" i="125"/>
  <c r="K73" i="52"/>
  <c r="I232" i="125"/>
  <c r="K92" i="52"/>
  <c r="I251" i="125"/>
  <c r="K111" i="52"/>
  <c r="I270" i="125"/>
  <c r="K26" i="53"/>
  <c r="J185" i="125"/>
  <c r="K54" i="53"/>
  <c r="J213" i="125"/>
  <c r="K66" i="53"/>
  <c r="J225" i="125"/>
  <c r="K79" i="53"/>
  <c r="J238" i="125"/>
  <c r="K98" i="53"/>
  <c r="J257" i="125"/>
  <c r="K122" i="53"/>
  <c r="E28" i="53" s="1"/>
  <c r="J281" i="125"/>
  <c r="K24" i="54"/>
  <c r="K183" i="125"/>
  <c r="J40" i="54"/>
  <c r="K199" i="125"/>
  <c r="K56" i="54"/>
  <c r="K215" i="125"/>
  <c r="J73" i="54"/>
  <c r="K232" i="125"/>
  <c r="J92" i="54"/>
  <c r="K251" i="125"/>
  <c r="J106" i="54"/>
  <c r="K265" i="125"/>
  <c r="K22" i="55"/>
  <c r="L181" i="125"/>
  <c r="K27" i="45"/>
  <c r="B186" i="125"/>
  <c r="K39" i="45"/>
  <c r="B198" i="125"/>
  <c r="K47" i="45"/>
  <c r="B206" i="125"/>
  <c r="J59" i="45"/>
  <c r="B218" i="125"/>
  <c r="J67" i="45"/>
  <c r="B226" i="125"/>
  <c r="J80" i="45"/>
  <c r="B239" i="125"/>
  <c r="J95" i="45"/>
  <c r="B254" i="125"/>
  <c r="J110" i="45"/>
  <c r="B269" i="125"/>
  <c r="C47" i="45"/>
  <c r="B155" i="125" s="1"/>
  <c r="B158" i="125"/>
  <c r="AQ290" i="125"/>
  <c r="AR290" i="125"/>
  <c r="AS290" i="125" s="1"/>
  <c r="J17" i="46"/>
  <c r="C176" i="125"/>
  <c r="K32" i="45"/>
  <c r="B191" i="125"/>
  <c r="K40" i="45"/>
  <c r="B199" i="125"/>
  <c r="J48" i="45"/>
  <c r="B207" i="125"/>
  <c r="K56" i="45"/>
  <c r="B215" i="125"/>
  <c r="K64" i="45"/>
  <c r="B223" i="125"/>
  <c r="K73" i="45"/>
  <c r="B232" i="125"/>
  <c r="K77" i="45"/>
  <c r="B236" i="125"/>
  <c r="K87" i="45"/>
  <c r="B246" i="125"/>
  <c r="J96" i="45"/>
  <c r="B255" i="125"/>
  <c r="K106" i="45"/>
  <c r="B265" i="125"/>
  <c r="K118" i="45"/>
  <c r="E26" i="45" s="1"/>
  <c r="B277" i="125"/>
  <c r="K22" i="46"/>
  <c r="C181" i="125"/>
  <c r="K30" i="46"/>
  <c r="C189" i="125"/>
  <c r="K90" i="46"/>
  <c r="C249" i="125"/>
  <c r="K98" i="46"/>
  <c r="C257" i="125"/>
  <c r="K114" i="46"/>
  <c r="E24" i="46" s="1"/>
  <c r="C273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AP160" i="125"/>
  <c r="AP164" i="125"/>
  <c r="AP168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K51" i="48"/>
  <c r="E210" i="125"/>
  <c r="J55" i="48"/>
  <c r="E214" i="125"/>
  <c r="J59" i="48"/>
  <c r="E218" i="125"/>
  <c r="K63" i="48"/>
  <c r="E222" i="125"/>
  <c r="K67" i="48"/>
  <c r="E226" i="125"/>
  <c r="J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K74" i="55"/>
  <c r="L233" i="125"/>
  <c r="K78" i="55"/>
  <c r="L237" i="125"/>
  <c r="J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8" i="125"/>
  <c r="O313" i="125"/>
  <c r="K17" i="59"/>
  <c r="P176" i="125"/>
  <c r="K21" i="59"/>
  <c r="P180" i="125"/>
  <c r="K25" i="59"/>
  <c r="P184" i="125"/>
  <c r="J29" i="59"/>
  <c r="P188" i="125"/>
  <c r="J33" i="59"/>
  <c r="P192" i="125"/>
  <c r="J37" i="59"/>
  <c r="P196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K63" i="60"/>
  <c r="Q222" i="125"/>
  <c r="J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J27" i="70"/>
  <c r="AA186" i="125"/>
  <c r="J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J23" i="80"/>
  <c r="AK182" i="125"/>
  <c r="K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K51" i="82"/>
  <c r="AM210" i="125"/>
  <c r="J55" i="82"/>
  <c r="AM214" i="125"/>
  <c r="J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2" i="45"/>
  <c r="B181" i="125"/>
  <c r="K98" i="45"/>
  <c r="B257" i="125"/>
  <c r="AQ293" i="125"/>
  <c r="AR293" i="125"/>
  <c r="AS293" i="125" s="1"/>
  <c r="K24" i="46"/>
  <c r="C183" i="125"/>
  <c r="K40" i="46"/>
  <c r="C199" i="125"/>
  <c r="K52" i="46"/>
  <c r="C211" i="125"/>
  <c r="K68" i="46"/>
  <c r="C227" i="125"/>
  <c r="J87" i="46"/>
  <c r="C246" i="125"/>
  <c r="K111" i="46"/>
  <c r="C270" i="125"/>
  <c r="K22" i="47"/>
  <c r="D181" i="125"/>
  <c r="K94" i="47"/>
  <c r="D253" i="125"/>
  <c r="K114" i="47"/>
  <c r="E24" i="47" s="1"/>
  <c r="D273" i="125"/>
  <c r="K36" i="48"/>
  <c r="E195" i="125"/>
  <c r="K52" i="48"/>
  <c r="E211" i="125"/>
  <c r="K68" i="48"/>
  <c r="E227" i="125"/>
  <c r="K87" i="48"/>
  <c r="E246" i="125"/>
  <c r="K106" i="48"/>
  <c r="E265" i="125"/>
  <c r="K118" i="48"/>
  <c r="E26" i="48" s="1"/>
  <c r="E277" i="125"/>
  <c r="K18" i="49"/>
  <c r="F177" i="125"/>
  <c r="K34" i="49"/>
  <c r="F193" i="125"/>
  <c r="K84" i="49"/>
  <c r="E18" i="49" s="1"/>
  <c r="F243" i="125"/>
  <c r="K102" i="49"/>
  <c r="F261" i="125"/>
  <c r="K24" i="50"/>
  <c r="G183" i="125"/>
  <c r="K40" i="50"/>
  <c r="G199" i="125"/>
  <c r="K56" i="50"/>
  <c r="G215" i="125"/>
  <c r="J73" i="50"/>
  <c r="G232" i="125"/>
  <c r="K92" i="50"/>
  <c r="G251" i="125"/>
  <c r="J111" i="50"/>
  <c r="G270" i="125"/>
  <c r="K18" i="51"/>
  <c r="H177" i="125"/>
  <c r="K34" i="51"/>
  <c r="H193" i="125"/>
  <c r="J50" i="51"/>
  <c r="H209" i="125"/>
  <c r="K102" i="51"/>
  <c r="H261" i="125"/>
  <c r="K24" i="52"/>
  <c r="I183" i="125"/>
  <c r="K40" i="52"/>
  <c r="I199" i="125"/>
  <c r="K64" i="52"/>
  <c r="I223" i="125"/>
  <c r="K81" i="52"/>
  <c r="I240" i="125"/>
  <c r="K100" i="52"/>
  <c r="I259" i="125"/>
  <c r="K118" i="52"/>
  <c r="E26" i="52" s="1"/>
  <c r="I277" i="125"/>
  <c r="K18" i="53"/>
  <c r="J177" i="125"/>
  <c r="K34" i="53"/>
  <c r="J193" i="125"/>
  <c r="K71" i="53"/>
  <c r="J230" i="125"/>
  <c r="K84" i="53"/>
  <c r="E18" i="53" s="1"/>
  <c r="J243" i="125"/>
  <c r="K102" i="53"/>
  <c r="J261" i="125"/>
  <c r="K20" i="54"/>
  <c r="K179" i="125"/>
  <c r="K36" i="54"/>
  <c r="K195" i="125"/>
  <c r="J52" i="54"/>
  <c r="K211" i="125"/>
  <c r="J68" i="54"/>
  <c r="K227" i="125"/>
  <c r="J87" i="54"/>
  <c r="K246" i="125"/>
  <c r="J111" i="54"/>
  <c r="K270" i="125"/>
  <c r="K54" i="55"/>
  <c r="L213" i="125"/>
  <c r="K62" i="55"/>
  <c r="L221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J56" i="56"/>
  <c r="M215" i="125"/>
  <c r="J60" i="56"/>
  <c r="M219" i="125"/>
  <c r="K64" i="56"/>
  <c r="M223" i="125"/>
  <c r="J68" i="56"/>
  <c r="M227" i="125"/>
  <c r="K73" i="56"/>
  <c r="M232" i="125"/>
  <c r="J77" i="56"/>
  <c r="M236" i="125"/>
  <c r="K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18" i="56"/>
  <c r="E26" i="56" s="1"/>
  <c r="M277" i="125"/>
  <c r="K18" i="57"/>
  <c r="N177" i="125"/>
  <c r="K22" i="57"/>
  <c r="N181" i="125"/>
  <c r="K26" i="57"/>
  <c r="N185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J48" i="60"/>
  <c r="Q207" i="125"/>
  <c r="K52" i="60"/>
  <c r="Q211" i="125"/>
  <c r="K56" i="60"/>
  <c r="Q215" i="125"/>
  <c r="K60" i="60"/>
  <c r="Q219" i="125"/>
  <c r="K64" i="60"/>
  <c r="Q223" i="125"/>
  <c r="J68" i="60"/>
  <c r="Q227" i="125"/>
  <c r="K73" i="60"/>
  <c r="Q232" i="125"/>
  <c r="J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42" i="65"/>
  <c r="V201" i="125"/>
  <c r="J50" i="65"/>
  <c r="V209" i="125"/>
  <c r="J58" i="65"/>
  <c r="V217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K56" i="66"/>
  <c r="W215" i="125"/>
  <c r="J60" i="66"/>
  <c r="W219" i="125"/>
  <c r="K64" i="66"/>
  <c r="W223" i="125"/>
  <c r="K68" i="66"/>
  <c r="W227" i="125"/>
  <c r="J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K36" i="70"/>
  <c r="AA195" i="125"/>
  <c r="K40" i="70"/>
  <c r="AA199" i="125"/>
  <c r="J44" i="70"/>
  <c r="AA203" i="125"/>
  <c r="J52" i="70"/>
  <c r="AA211" i="125"/>
  <c r="K56" i="70"/>
  <c r="AA215" i="125"/>
  <c r="K60" i="70"/>
  <c r="AA219" i="125"/>
  <c r="K64" i="70"/>
  <c r="AA223" i="125"/>
  <c r="J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J96" i="70"/>
  <c r="AA255" i="125"/>
  <c r="K100" i="70"/>
  <c r="AA259" i="125"/>
  <c r="J106" i="70"/>
  <c r="AA265" i="125"/>
  <c r="K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71" i="71"/>
  <c r="AB230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J28" i="72"/>
  <c r="AC187" i="125"/>
  <c r="K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32" i="74"/>
  <c r="AE191" i="125"/>
  <c r="K36" i="74"/>
  <c r="AE195" i="125"/>
  <c r="K40" i="74"/>
  <c r="AE199" i="125"/>
  <c r="J44" i="74"/>
  <c r="AE203" i="125"/>
  <c r="K52" i="74"/>
  <c r="AE211" i="125"/>
  <c r="J56" i="74"/>
  <c r="AE215" i="125"/>
  <c r="K60" i="74"/>
  <c r="AE219" i="125"/>
  <c r="J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J92" i="74"/>
  <c r="AE251" i="125"/>
  <c r="J96" i="74"/>
  <c r="AE255" i="125"/>
  <c r="J100" i="74"/>
  <c r="AE259" i="125"/>
  <c r="K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J30" i="79"/>
  <c r="AJ189" i="125"/>
  <c r="K34" i="79"/>
  <c r="AJ19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J77" i="82"/>
  <c r="AM236" i="125"/>
  <c r="K81" i="82"/>
  <c r="AM240" i="125"/>
  <c r="K87" i="82"/>
  <c r="AM246" i="125"/>
  <c r="K92" i="82"/>
  <c r="AM251" i="125"/>
  <c r="K96" i="82"/>
  <c r="AM255" i="125"/>
  <c r="J100" i="82"/>
  <c r="AM259" i="125"/>
  <c r="K106" i="82"/>
  <c r="AM265" i="125"/>
  <c r="K111" i="82"/>
  <c r="AM270" i="125"/>
  <c r="AM329" i="125"/>
  <c r="AM314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30" i="45"/>
  <c r="B189" i="125"/>
  <c r="K79" i="45"/>
  <c r="B238" i="125"/>
  <c r="K94" i="45"/>
  <c r="B253" i="125"/>
  <c r="K114" i="45"/>
  <c r="E24" i="45" s="1"/>
  <c r="B273" i="125"/>
  <c r="AQ289" i="125"/>
  <c r="AR289" i="125"/>
  <c r="AS289" i="125" s="1"/>
  <c r="K20" i="46"/>
  <c r="C179" i="125"/>
  <c r="K36" i="46"/>
  <c r="C195" i="125"/>
  <c r="K56" i="46"/>
  <c r="C215" i="125"/>
  <c r="K73" i="46"/>
  <c r="C232" i="125"/>
  <c r="J92" i="46"/>
  <c r="C251" i="125"/>
  <c r="J106" i="46"/>
  <c r="C265" i="125"/>
  <c r="K34" i="47"/>
  <c r="D193" i="125"/>
  <c r="K102" i="47"/>
  <c r="D261" i="125"/>
  <c r="K28" i="48"/>
  <c r="E187" i="125"/>
  <c r="K44" i="48"/>
  <c r="E203" i="125"/>
  <c r="K64" i="48"/>
  <c r="E223" i="125"/>
  <c r="K81" i="48"/>
  <c r="E240" i="125"/>
  <c r="K100" i="48"/>
  <c r="E259" i="125"/>
  <c r="K26" i="49"/>
  <c r="F185" i="125"/>
  <c r="K98" i="49"/>
  <c r="F257" i="125"/>
  <c r="K122" i="49"/>
  <c r="E28" i="49" s="1"/>
  <c r="F281" i="125"/>
  <c r="K20" i="50"/>
  <c r="G179" i="125"/>
  <c r="K36" i="50"/>
  <c r="G195" i="125"/>
  <c r="K52" i="50"/>
  <c r="G211" i="125"/>
  <c r="K68" i="50"/>
  <c r="G227" i="125"/>
  <c r="K87" i="50"/>
  <c r="G246" i="125"/>
  <c r="K100" i="50"/>
  <c r="G259" i="125"/>
  <c r="K26" i="51"/>
  <c r="H185" i="125"/>
  <c r="J46" i="51"/>
  <c r="H205" i="125"/>
  <c r="K98" i="51"/>
  <c r="H257" i="125"/>
  <c r="K122" i="51"/>
  <c r="E28" i="51" s="1"/>
  <c r="H281" i="125"/>
  <c r="K20" i="52"/>
  <c r="I179" i="125"/>
  <c r="K36" i="52"/>
  <c r="I195" i="125"/>
  <c r="K52" i="52"/>
  <c r="I211" i="125"/>
  <c r="K68" i="52"/>
  <c r="I227" i="125"/>
  <c r="K87" i="52"/>
  <c r="I246" i="125"/>
  <c r="K106" i="52"/>
  <c r="I265" i="125"/>
  <c r="K30" i="53"/>
  <c r="J189" i="125"/>
  <c r="K62" i="53"/>
  <c r="J221" i="125"/>
  <c r="K94" i="53"/>
  <c r="J253" i="125"/>
  <c r="K114" i="53"/>
  <c r="E24" i="53" s="1"/>
  <c r="J273" i="125"/>
  <c r="K32" i="54"/>
  <c r="K191" i="125"/>
  <c r="J48" i="54"/>
  <c r="K207" i="125"/>
  <c r="J64" i="54"/>
  <c r="K223" i="125"/>
  <c r="J81" i="54"/>
  <c r="K240" i="125"/>
  <c r="J100" i="54"/>
  <c r="K259" i="125"/>
  <c r="K18" i="55"/>
  <c r="L177" i="125"/>
  <c r="K58" i="55"/>
  <c r="L217" i="125"/>
  <c r="K66" i="55"/>
  <c r="L225" i="125"/>
  <c r="K23" i="45"/>
  <c r="B182" i="125"/>
  <c r="K35" i="45"/>
  <c r="B194" i="125"/>
  <c r="J51" i="45"/>
  <c r="B210" i="125"/>
  <c r="J63" i="45"/>
  <c r="B222" i="125"/>
  <c r="J76" i="45"/>
  <c r="B235" i="125"/>
  <c r="J91" i="45"/>
  <c r="B250" i="125"/>
  <c r="J99" i="45"/>
  <c r="B258" i="125"/>
  <c r="K124" i="45"/>
  <c r="B283" i="125"/>
  <c r="AQ299" i="125"/>
  <c r="AR299" i="125"/>
  <c r="AS299" i="125" s="1"/>
  <c r="J21" i="46"/>
  <c r="C180" i="125"/>
  <c r="J29" i="46"/>
  <c r="C188" i="125"/>
  <c r="J33" i="46"/>
  <c r="C192" i="125"/>
  <c r="J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126" i="60"/>
  <c r="Q285" i="125"/>
  <c r="K19" i="61"/>
  <c r="R178" i="125"/>
  <c r="K23" i="61"/>
  <c r="R182" i="125"/>
  <c r="K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K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J35" i="65"/>
  <c r="V194" i="125"/>
  <c r="J39" i="65"/>
  <c r="V198" i="125"/>
  <c r="J47" i="65"/>
  <c r="V206" i="125"/>
  <c r="J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E22" i="66" s="1"/>
  <c r="W266" i="125"/>
  <c r="K112" i="66"/>
  <c r="W271" i="125"/>
  <c r="K120" i="66"/>
  <c r="E27" i="66" s="1"/>
  <c r="W279" i="125"/>
  <c r="J19" i="67"/>
  <c r="X178" i="125"/>
  <c r="K23" i="67"/>
  <c r="X182" i="125"/>
  <c r="J27" i="67"/>
  <c r="X186" i="125"/>
  <c r="K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J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K91" i="71"/>
  <c r="AB250" i="125"/>
  <c r="J95" i="71"/>
  <c r="AB254" i="125"/>
  <c r="K99" i="71"/>
  <c r="AB258" i="125"/>
  <c r="K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AC307" i="125"/>
  <c r="AC322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E22" i="74" s="1"/>
  <c r="AE266" i="125"/>
  <c r="K112" i="74"/>
  <c r="AE271" i="125"/>
  <c r="K120" i="74"/>
  <c r="E27" i="74" s="1"/>
  <c r="AE279" i="125"/>
  <c r="K126" i="74"/>
  <c r="AE285" i="125"/>
  <c r="AE326" i="125"/>
  <c r="AE311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K23" i="77"/>
  <c r="AH182" i="125"/>
  <c r="J27" i="77"/>
  <c r="AH186" i="125"/>
  <c r="K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J33" i="78"/>
  <c r="AI192" i="125"/>
  <c r="J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E22" i="80" s="1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41" i="82"/>
  <c r="AM200" i="125"/>
  <c r="K49" i="82"/>
  <c r="AM208" i="125"/>
  <c r="K57" i="82"/>
  <c r="AM216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8" i="45"/>
  <c r="B177" i="125"/>
  <c r="K34" i="45"/>
  <c r="B193" i="125"/>
  <c r="K84" i="45"/>
  <c r="E18" i="45" s="1"/>
  <c r="B243" i="125"/>
  <c r="K109" i="45"/>
  <c r="B268" i="125"/>
  <c r="AQ298" i="125"/>
  <c r="AR298" i="125"/>
  <c r="AS298" i="125" s="1"/>
  <c r="K28" i="46"/>
  <c r="C187" i="125"/>
  <c r="K44" i="46"/>
  <c r="C203" i="125"/>
  <c r="K60" i="46"/>
  <c r="C219" i="125"/>
  <c r="J81" i="46"/>
  <c r="C240" i="125"/>
  <c r="J100" i="46"/>
  <c r="C259" i="125"/>
  <c r="K118" i="46"/>
  <c r="E26" i="46" s="1"/>
  <c r="C277" i="125"/>
  <c r="K26" i="47"/>
  <c r="D185" i="125"/>
  <c r="K90" i="47"/>
  <c r="D249" i="125"/>
  <c r="K109" i="47"/>
  <c r="D268" i="125"/>
  <c r="K24" i="48"/>
  <c r="E183" i="125"/>
  <c r="K40" i="48"/>
  <c r="E199" i="125"/>
  <c r="K56" i="48"/>
  <c r="E215" i="125"/>
  <c r="K73" i="48"/>
  <c r="E232" i="125"/>
  <c r="K96" i="48"/>
  <c r="E255" i="125"/>
  <c r="K22" i="49"/>
  <c r="F181" i="125"/>
  <c r="K90" i="49"/>
  <c r="F249" i="125"/>
  <c r="K109" i="49"/>
  <c r="F268" i="125"/>
  <c r="K28" i="50"/>
  <c r="G187" i="125"/>
  <c r="J48" i="50"/>
  <c r="G207" i="125"/>
  <c r="K64" i="50"/>
  <c r="G223" i="125"/>
  <c r="K81" i="50"/>
  <c r="G240" i="125"/>
  <c r="K106" i="50"/>
  <c r="G265" i="125"/>
  <c r="K22" i="51"/>
  <c r="H181" i="125"/>
  <c r="J38" i="51"/>
  <c r="H197" i="125"/>
  <c r="K90" i="51"/>
  <c r="H249" i="125"/>
  <c r="K109" i="51"/>
  <c r="H268" i="125"/>
  <c r="K28" i="52"/>
  <c r="I187" i="125"/>
  <c r="K44" i="52"/>
  <c r="I203" i="125"/>
  <c r="K60" i="52"/>
  <c r="I219" i="125"/>
  <c r="K77" i="52"/>
  <c r="I236" i="125"/>
  <c r="K96" i="52"/>
  <c r="I255" i="125"/>
  <c r="K22" i="53"/>
  <c r="J181" i="125"/>
  <c r="K58" i="53"/>
  <c r="J217" i="125"/>
  <c r="K75" i="53"/>
  <c r="J234" i="125"/>
  <c r="K90" i="53"/>
  <c r="J249" i="125"/>
  <c r="K109" i="53"/>
  <c r="J268" i="125"/>
  <c r="K28" i="54"/>
  <c r="K187" i="125"/>
  <c r="J44" i="54"/>
  <c r="K203" i="125"/>
  <c r="J60" i="54"/>
  <c r="K219" i="125"/>
  <c r="J77" i="54"/>
  <c r="K236" i="125"/>
  <c r="J96" i="54"/>
  <c r="K255" i="125"/>
  <c r="J118" i="54"/>
  <c r="D26" i="54" s="1"/>
  <c r="K277" i="125"/>
  <c r="K26" i="55"/>
  <c r="L185" i="125"/>
  <c r="K19" i="45"/>
  <c r="B178" i="125"/>
  <c r="AQ178" i="125" s="1"/>
  <c r="K31" i="45"/>
  <c r="B190" i="125"/>
  <c r="K43" i="45"/>
  <c r="B202" i="125"/>
  <c r="AP202" i="125" s="1"/>
  <c r="J55" i="45"/>
  <c r="B214" i="125"/>
  <c r="J72" i="45"/>
  <c r="B231" i="125"/>
  <c r="AR231" i="125" s="1"/>
  <c r="AS231" i="125" s="1"/>
  <c r="J86" i="45"/>
  <c r="B245" i="125"/>
  <c r="J116" i="45"/>
  <c r="D25" i="45" s="1"/>
  <c r="B275" i="125"/>
  <c r="AQ275" i="125" s="1"/>
  <c r="AQ294" i="125"/>
  <c r="AR294" i="125"/>
  <c r="AS294" i="125" s="1"/>
  <c r="J25" i="46"/>
  <c r="C184" i="125"/>
  <c r="AP184" i="125" s="1"/>
  <c r="AU184" i="125" s="1"/>
  <c r="J24" i="45"/>
  <c r="B183" i="125"/>
  <c r="K44" i="45"/>
  <c r="B203" i="125"/>
  <c r="J52" i="45"/>
  <c r="B211" i="125"/>
  <c r="K60" i="45"/>
  <c r="B219" i="125"/>
  <c r="K68" i="45"/>
  <c r="B227" i="125"/>
  <c r="J81" i="45"/>
  <c r="B240" i="125"/>
  <c r="K92" i="45"/>
  <c r="B251" i="125"/>
  <c r="J100" i="45"/>
  <c r="B259" i="125"/>
  <c r="K111" i="45"/>
  <c r="B270" i="125"/>
  <c r="AQ284" i="125"/>
  <c r="AR284" i="125"/>
  <c r="AS284" i="125" s="1"/>
  <c r="K18" i="46"/>
  <c r="C177" i="125"/>
  <c r="K26" i="46"/>
  <c r="C185" i="125"/>
  <c r="K34" i="46"/>
  <c r="C193" i="125"/>
  <c r="K94" i="46"/>
  <c r="C253" i="125"/>
  <c r="K102" i="46"/>
  <c r="C261" i="125"/>
  <c r="K109" i="46"/>
  <c r="C268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71" i="48"/>
  <c r="E230" i="125"/>
  <c r="J75" i="48"/>
  <c r="E234" i="125"/>
  <c r="J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E22" i="49" s="1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J28" i="53"/>
  <c r="J187" i="125"/>
  <c r="J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K81" i="55"/>
  <c r="L240" i="125"/>
  <c r="J87" i="55"/>
  <c r="L246" i="125"/>
  <c r="J92" i="55"/>
  <c r="L251" i="125"/>
  <c r="K96" i="55"/>
  <c r="L255" i="125"/>
  <c r="J100" i="55"/>
  <c r="L259" i="125"/>
  <c r="J106" i="55"/>
  <c r="L265" i="125"/>
  <c r="J111" i="55"/>
  <c r="L270" i="125"/>
  <c r="J18" i="56"/>
  <c r="M177" i="125"/>
  <c r="J22" i="56"/>
  <c r="M181" i="125"/>
  <c r="K26" i="56"/>
  <c r="M185" i="125"/>
  <c r="K30" i="56"/>
  <c r="M189" i="125"/>
  <c r="K34" i="56"/>
  <c r="M193" i="125"/>
  <c r="J38" i="56"/>
  <c r="M197" i="125"/>
  <c r="J46" i="56"/>
  <c r="M205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E22" i="59" s="1"/>
  <c r="P265" i="125"/>
  <c r="K111" i="59"/>
  <c r="P270" i="125"/>
  <c r="K118" i="59"/>
  <c r="E26" i="59" s="1"/>
  <c r="P277" i="125"/>
  <c r="J42" i="60"/>
  <c r="Q201" i="125"/>
  <c r="J50" i="60"/>
  <c r="Q209" i="125"/>
  <c r="J58" i="60"/>
  <c r="Q217" i="125"/>
  <c r="J62" i="60"/>
  <c r="Q221" i="125"/>
  <c r="J71" i="60"/>
  <c r="Q230" i="125"/>
  <c r="J75" i="60"/>
  <c r="Q234" i="125"/>
  <c r="J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J68" i="61"/>
  <c r="R227" i="125"/>
  <c r="K73" i="61"/>
  <c r="R232" i="125"/>
  <c r="K77" i="61"/>
  <c r="R236" i="125"/>
  <c r="K81" i="61"/>
  <c r="R240" i="125"/>
  <c r="J87" i="61"/>
  <c r="D19" i="61" s="1"/>
  <c r="R246" i="125"/>
  <c r="J92" i="61"/>
  <c r="R251" i="125"/>
  <c r="K96" i="61"/>
  <c r="R255" i="125"/>
  <c r="K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W323" i="125"/>
  <c r="W308" i="125"/>
  <c r="W331" i="125"/>
  <c r="W316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E22" i="67" s="1"/>
  <c r="X265" i="125"/>
  <c r="K111" i="67"/>
  <c r="X270" i="125"/>
  <c r="X172" i="125"/>
  <c r="K18" i="68"/>
  <c r="Y177" i="125"/>
  <c r="K22" i="68"/>
  <c r="Y181" i="125"/>
  <c r="K26" i="68"/>
  <c r="Y185" i="125"/>
  <c r="K30" i="68"/>
  <c r="Y189" i="125"/>
  <c r="K34" i="68"/>
  <c r="Y193" i="125"/>
  <c r="K90" i="68"/>
  <c r="Y249" i="125"/>
  <c r="AR249" i="125" s="1"/>
  <c r="AS249" i="125" s="1"/>
  <c r="K94" i="68"/>
  <c r="Y253" i="125"/>
  <c r="K98" i="68"/>
  <c r="Y257" i="125"/>
  <c r="AR257" i="125" s="1"/>
  <c r="AS257" i="125" s="1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AQ217" i="125" s="1"/>
  <c r="K62" i="70"/>
  <c r="AA221" i="125"/>
  <c r="K66" i="70"/>
  <c r="AA225" i="125"/>
  <c r="AR225" i="125" s="1"/>
  <c r="AS225" i="125" s="1"/>
  <c r="K71" i="70"/>
  <c r="AA230" i="125"/>
  <c r="K75" i="70"/>
  <c r="AA234" i="125"/>
  <c r="AR234" i="125" s="1"/>
  <c r="AS234" i="125" s="1"/>
  <c r="K79" i="70"/>
  <c r="AA238" i="125"/>
  <c r="K84" i="70"/>
  <c r="E18" i="70" s="1"/>
  <c r="AA243" i="125"/>
  <c r="K90" i="70"/>
  <c r="AA249" i="125"/>
  <c r="K94" i="70"/>
  <c r="AA253" i="125"/>
  <c r="AR253" i="125" s="1"/>
  <c r="AS253" i="125" s="1"/>
  <c r="K98" i="70"/>
  <c r="AA257" i="125"/>
  <c r="K102" i="70"/>
  <c r="AA261" i="125"/>
  <c r="AP261" i="125" s="1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AR203" i="125" s="1"/>
  <c r="AS203" i="125" s="1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J92" i="71"/>
  <c r="AB251" i="125"/>
  <c r="K96" i="71"/>
  <c r="AB255" i="125"/>
  <c r="J100" i="71"/>
  <c r="AB259" i="125"/>
  <c r="K106" i="71"/>
  <c r="AB265" i="125"/>
  <c r="J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AR221" i="125" s="1"/>
  <c r="AS221" i="125" s="1"/>
  <c r="K66" i="72"/>
  <c r="AC225" i="125"/>
  <c r="K71" i="72"/>
  <c r="AC230" i="125"/>
  <c r="K75" i="72"/>
  <c r="AC234" i="125"/>
  <c r="K79" i="72"/>
  <c r="AC238" i="125"/>
  <c r="AR238" i="125" s="1"/>
  <c r="AS238" i="125" s="1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AQ219" i="125" s="1"/>
  <c r="K64" i="77"/>
  <c r="AH223" i="125"/>
  <c r="K68" i="77"/>
  <c r="AH227" i="125"/>
  <c r="K73" i="77"/>
  <c r="AH232" i="125"/>
  <c r="K77" i="77"/>
  <c r="AH236" i="125"/>
  <c r="AQ236" i="125" s="1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AP197" i="125" s="1"/>
  <c r="J46" i="82"/>
  <c r="AM205" i="125"/>
  <c r="AR205" i="125" s="1"/>
  <c r="AS205" i="125" s="1"/>
  <c r="J54" i="82"/>
  <c r="AM213" i="125"/>
  <c r="J62" i="82"/>
  <c r="AM221" i="125"/>
  <c r="J75" i="82"/>
  <c r="AM234" i="125"/>
  <c r="J79" i="82"/>
  <c r="AM238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J73" i="83"/>
  <c r="AN232" i="125"/>
  <c r="K77" i="83"/>
  <c r="AN236" i="125"/>
  <c r="J81" i="83"/>
  <c r="AN240" i="125"/>
  <c r="K87" i="83"/>
  <c r="AN246" i="125"/>
  <c r="J92" i="83"/>
  <c r="AN251" i="125"/>
  <c r="K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1" i="125"/>
  <c r="D306" i="125"/>
  <c r="L321" i="125"/>
  <c r="L306" i="125"/>
  <c r="T321" i="125"/>
  <c r="T306" i="125"/>
  <c r="D329" i="125"/>
  <c r="D314" i="125"/>
  <c r="P329" i="125"/>
  <c r="P314" i="125"/>
  <c r="AB329" i="125"/>
  <c r="AB314" i="125"/>
  <c r="AN329" i="125"/>
  <c r="AN314" i="125"/>
  <c r="AN172" i="125"/>
  <c r="H320" i="125"/>
  <c r="H305" i="125"/>
  <c r="L320" i="125"/>
  <c r="L305" i="125"/>
  <c r="T320" i="125"/>
  <c r="T305" i="125"/>
  <c r="AF320" i="125"/>
  <c r="AF305" i="125"/>
  <c r="AJ320" i="125"/>
  <c r="AJ305" i="125"/>
  <c r="AN320" i="125"/>
  <c r="AN305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09" i="125"/>
  <c r="AB324" i="125"/>
  <c r="AF324" i="125"/>
  <c r="AF309" i="125"/>
  <c r="AJ324" i="125"/>
  <c r="AJ309" i="125"/>
  <c r="AN324" i="125"/>
  <c r="AN309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T172" i="125"/>
  <c r="AJ172" i="125"/>
  <c r="AQ182" i="125"/>
  <c r="AR182" i="125"/>
  <c r="AS182" i="125" s="1"/>
  <c r="AQ186" i="125"/>
  <c r="AR186" i="125"/>
  <c r="AS186" i="125" s="1"/>
  <c r="AQ190" i="125"/>
  <c r="AR190" i="125"/>
  <c r="AS190" i="125" s="1"/>
  <c r="AP204" i="125"/>
  <c r="AQ205" i="125"/>
  <c r="L329" i="125"/>
  <c r="L314" i="125"/>
  <c r="X329" i="125"/>
  <c r="X314" i="125"/>
  <c r="AJ329" i="125"/>
  <c r="AJ314" i="125"/>
  <c r="AR201" i="125"/>
  <c r="AS201" i="125" s="1"/>
  <c r="AP201" i="125"/>
  <c r="AP158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6" i="125"/>
  <c r="D330" i="125"/>
  <c r="D315" i="125"/>
  <c r="H330" i="125"/>
  <c r="H315" i="125"/>
  <c r="P330" i="125"/>
  <c r="P315" i="125"/>
  <c r="T330" i="125"/>
  <c r="T315" i="125"/>
  <c r="AB330" i="125"/>
  <c r="AB315" i="125"/>
  <c r="AF330" i="125"/>
  <c r="AF315" i="125"/>
  <c r="AP170" i="125"/>
  <c r="L172" i="125"/>
  <c r="AB172" i="125"/>
  <c r="AQ176" i="125"/>
  <c r="AR176" i="125"/>
  <c r="AS176" i="125" s="1"/>
  <c r="AQ180" i="125"/>
  <c r="AR180" i="125"/>
  <c r="AS180" i="125" s="1"/>
  <c r="AQ184" i="125"/>
  <c r="AQ188" i="125"/>
  <c r="AR188" i="125"/>
  <c r="AS188" i="125" s="1"/>
  <c r="AQ192" i="125"/>
  <c r="AR192" i="125"/>
  <c r="AS192" i="125" s="1"/>
  <c r="AP196" i="125"/>
  <c r="X321" i="125"/>
  <c r="X306" i="125"/>
  <c r="H329" i="125"/>
  <c r="H314" i="125"/>
  <c r="T329" i="125"/>
  <c r="T314" i="125"/>
  <c r="AF329" i="125"/>
  <c r="AF314" i="125"/>
  <c r="H172" i="125"/>
  <c r="AQ201" i="125"/>
  <c r="AP159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P172" i="125"/>
  <c r="AF172" i="125"/>
  <c r="C320" i="125"/>
  <c r="C305" i="125"/>
  <c r="G320" i="125"/>
  <c r="G305" i="125"/>
  <c r="K320" i="125"/>
  <c r="K305" i="125"/>
  <c r="S320" i="125"/>
  <c r="S305" i="125"/>
  <c r="AI320" i="125"/>
  <c r="AI305" i="125"/>
  <c r="AM320" i="125"/>
  <c r="AM305" i="125"/>
  <c r="AR158" i="125"/>
  <c r="AS158" i="125" s="1"/>
  <c r="C321" i="125"/>
  <c r="C306" i="125"/>
  <c r="K321" i="125"/>
  <c r="K306" i="125"/>
  <c r="S321" i="125"/>
  <c r="S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AR161" i="125"/>
  <c r="AS161" i="125" s="1"/>
  <c r="C324" i="125"/>
  <c r="C309" i="125"/>
  <c r="G324" i="125"/>
  <c r="G309" i="125"/>
  <c r="K324" i="125"/>
  <c r="K309" i="125"/>
  <c r="S324" i="125"/>
  <c r="S309" i="125"/>
  <c r="W324" i="125"/>
  <c r="W309" i="125"/>
  <c r="AA324" i="125"/>
  <c r="AA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S326" i="125"/>
  <c r="S311" i="125"/>
  <c r="W326" i="125"/>
  <c r="W311" i="125"/>
  <c r="AA326" i="125"/>
  <c r="AA311" i="125"/>
  <c r="AI326" i="125"/>
  <c r="AI311" i="125"/>
  <c r="AM326" i="125"/>
  <c r="AM311" i="125"/>
  <c r="AR164" i="125"/>
  <c r="AS164" i="125" s="1"/>
  <c r="C327" i="125"/>
  <c r="C312" i="125"/>
  <c r="K327" i="125"/>
  <c r="K312" i="125"/>
  <c r="O327" i="125"/>
  <c r="O312" i="125"/>
  <c r="S327" i="125"/>
  <c r="S312" i="125"/>
  <c r="AA327" i="125"/>
  <c r="AA312" i="125"/>
  <c r="AE327" i="125"/>
  <c r="AE312" i="125"/>
  <c r="AI327" i="125"/>
  <c r="AI312" i="125"/>
  <c r="AR165" i="125"/>
  <c r="AS165" i="125" s="1"/>
  <c r="C328" i="125"/>
  <c r="C313" i="125"/>
  <c r="G328" i="125"/>
  <c r="G313" i="125"/>
  <c r="K328" i="125"/>
  <c r="K313" i="125"/>
  <c r="S328" i="125"/>
  <c r="S313" i="125"/>
  <c r="W328" i="125"/>
  <c r="W313" i="125"/>
  <c r="AA328" i="125"/>
  <c r="AA313" i="125"/>
  <c r="AI328" i="125"/>
  <c r="AI313" i="125"/>
  <c r="AM328" i="125"/>
  <c r="AM313" i="125"/>
  <c r="AR166" i="125"/>
  <c r="AS166" i="125" s="1"/>
  <c r="C329" i="125"/>
  <c r="C314" i="125"/>
  <c r="K329" i="125"/>
  <c r="K314" i="125"/>
  <c r="O329" i="125"/>
  <c r="O314" i="125"/>
  <c r="S329" i="125"/>
  <c r="S314" i="125"/>
  <c r="AA329" i="125"/>
  <c r="AA314" i="125"/>
  <c r="AE329" i="125"/>
  <c r="AE314" i="125"/>
  <c r="AI329" i="125"/>
  <c r="AI314" i="125"/>
  <c r="AR167" i="125"/>
  <c r="AS167" i="125" s="1"/>
  <c r="C330" i="125"/>
  <c r="C315" i="125"/>
  <c r="G330" i="125"/>
  <c r="G315" i="125"/>
  <c r="K330" i="125"/>
  <c r="K315" i="125"/>
  <c r="W330" i="125"/>
  <c r="W315" i="125"/>
  <c r="AA330" i="125"/>
  <c r="AA315" i="125"/>
  <c r="AR168" i="125"/>
  <c r="AS168" i="125" s="1"/>
  <c r="C331" i="125"/>
  <c r="C316" i="125"/>
  <c r="K331" i="125"/>
  <c r="K316" i="125"/>
  <c r="O331" i="125"/>
  <c r="O316" i="125"/>
  <c r="S331" i="125"/>
  <c r="S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R194" i="125"/>
  <c r="AS194" i="125" s="1"/>
  <c r="AQ194" i="125"/>
  <c r="AR198" i="125"/>
  <c r="AS198" i="125" s="1"/>
  <c r="AQ198" i="125"/>
  <c r="AR202" i="125"/>
  <c r="AS202" i="125" s="1"/>
  <c r="AR206" i="125"/>
  <c r="AS206" i="125" s="1"/>
  <c r="AQ206" i="125"/>
  <c r="AQ209" i="125"/>
  <c r="AP218" i="125"/>
  <c r="W306" i="125"/>
  <c r="AE309" i="125"/>
  <c r="O311" i="125"/>
  <c r="AM312" i="125"/>
  <c r="W314" i="125"/>
  <c r="G316" i="125"/>
  <c r="E321" i="125"/>
  <c r="E320" i="125"/>
  <c r="E305" i="125"/>
  <c r="I320" i="125"/>
  <c r="I305" i="125"/>
  <c r="M305" i="125"/>
  <c r="M320" i="125"/>
  <c r="Q320" i="125"/>
  <c r="Q305" i="125"/>
  <c r="U320" i="125"/>
  <c r="U305" i="125"/>
  <c r="AC305" i="125"/>
  <c r="AC320" i="125"/>
  <c r="AG320" i="125"/>
  <c r="AG305" i="125"/>
  <c r="AK320" i="125"/>
  <c r="AK305" i="125"/>
  <c r="AO320" i="125"/>
  <c r="AO305" i="125"/>
  <c r="I321" i="125"/>
  <c r="I306" i="125"/>
  <c r="M321" i="125"/>
  <c r="M306" i="125"/>
  <c r="U306" i="125"/>
  <c r="U321" i="125"/>
  <c r="AC321" i="125"/>
  <c r="AC306" i="125"/>
  <c r="AO321" i="125"/>
  <c r="AO306" i="125"/>
  <c r="M307" i="125"/>
  <c r="M322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E308" i="125"/>
  <c r="E323" i="125"/>
  <c r="I323" i="125"/>
  <c r="I308" i="125"/>
  <c r="M323" i="125"/>
  <c r="M308" i="125"/>
  <c r="Q323" i="125"/>
  <c r="Q308" i="125"/>
  <c r="U308" i="125"/>
  <c r="U323" i="125"/>
  <c r="Y323" i="125"/>
  <c r="Y308" i="125"/>
  <c r="AC323" i="125"/>
  <c r="AC308" i="125"/>
  <c r="AG323" i="125"/>
  <c r="AG308" i="125"/>
  <c r="AK308" i="125"/>
  <c r="AK323" i="125"/>
  <c r="AO323" i="125"/>
  <c r="AO308" i="125"/>
  <c r="E324" i="125"/>
  <c r="E309" i="125"/>
  <c r="I324" i="125"/>
  <c r="I309" i="125"/>
  <c r="Q324" i="125"/>
  <c r="Q309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U330" i="125"/>
  <c r="U315" i="125"/>
  <c r="AC330" i="125"/>
  <c r="AC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196" i="125"/>
  <c r="AS196" i="125" s="1"/>
  <c r="AQ196" i="125"/>
  <c r="AR200" i="125"/>
  <c r="AS200" i="125" s="1"/>
  <c r="AQ200" i="125"/>
  <c r="AR204" i="125"/>
  <c r="AS204" i="125" s="1"/>
  <c r="AQ204" i="125"/>
  <c r="AP206" i="125"/>
  <c r="AQ208" i="125"/>
  <c r="AR208" i="125"/>
  <c r="AS208" i="125" s="1"/>
  <c r="AQ210" i="125"/>
  <c r="AQ212" i="125"/>
  <c r="AQ214" i="125"/>
  <c r="AQ216" i="125"/>
  <c r="AQ218" i="125"/>
  <c r="AQ222" i="125"/>
  <c r="AQ226" i="125"/>
  <c r="AQ235" i="125"/>
  <c r="AQ239" i="125"/>
  <c r="AQ245" i="125"/>
  <c r="AQ250" i="125"/>
  <c r="AQ254" i="125"/>
  <c r="AQ258" i="125"/>
  <c r="AQ263" i="125"/>
  <c r="O307" i="125"/>
  <c r="AM308" i="125"/>
  <c r="G312" i="125"/>
  <c r="AE313" i="125"/>
  <c r="O315" i="125"/>
  <c r="E317" i="125"/>
  <c r="M324" i="125"/>
  <c r="B320" i="125"/>
  <c r="B305" i="125"/>
  <c r="F320" i="125"/>
  <c r="F305" i="125"/>
  <c r="J320" i="125"/>
  <c r="J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V309" i="125"/>
  <c r="V324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12" i="125"/>
  <c r="V327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14" i="125"/>
  <c r="AL329" i="125"/>
  <c r="AQ167" i="125"/>
  <c r="B330" i="125"/>
  <c r="B315" i="125"/>
  <c r="F330" i="125"/>
  <c r="F315" i="125"/>
  <c r="J330" i="125"/>
  <c r="J315" i="125"/>
  <c r="N330" i="125"/>
  <c r="N315" i="125"/>
  <c r="V330" i="125"/>
  <c r="V315" i="125"/>
  <c r="Z330" i="125"/>
  <c r="Z315" i="125"/>
  <c r="AD315" i="125"/>
  <c r="AD330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R195" i="125"/>
  <c r="AS195" i="125" s="1"/>
  <c r="O309" i="125"/>
  <c r="W312" i="125"/>
  <c r="G314" i="125"/>
  <c r="AE315" i="125"/>
  <c r="F329" i="125"/>
  <c r="AR209" i="125"/>
  <c r="AS209" i="125" s="1"/>
  <c r="AR210" i="125"/>
  <c r="AS210" i="125" s="1"/>
  <c r="AR212" i="125"/>
  <c r="AS212" i="125" s="1"/>
  <c r="AR213" i="125"/>
  <c r="AS213" i="125" s="1"/>
  <c r="AR214" i="125"/>
  <c r="AS214" i="125" s="1"/>
  <c r="AR216" i="125"/>
  <c r="AS216" i="125" s="1"/>
  <c r="AR218" i="125"/>
  <c r="AS218" i="125" s="1"/>
  <c r="AR220" i="125"/>
  <c r="AS220" i="125" s="1"/>
  <c r="AR222" i="125"/>
  <c r="AS222" i="125" s="1"/>
  <c r="AR224" i="125"/>
  <c r="AS224" i="125" s="1"/>
  <c r="AR226" i="125"/>
  <c r="AS226" i="125" s="1"/>
  <c r="AR228" i="125"/>
  <c r="AS228" i="125" s="1"/>
  <c r="AR230" i="125"/>
  <c r="AS230" i="125" s="1"/>
  <c r="AR233" i="125"/>
  <c r="AS233" i="125" s="1"/>
  <c r="AR235" i="125"/>
  <c r="AS235" i="125" s="1"/>
  <c r="AR237" i="125"/>
  <c r="AS237" i="125" s="1"/>
  <c r="AR239" i="125"/>
  <c r="AS239" i="125" s="1"/>
  <c r="AR241" i="125"/>
  <c r="AS241" i="125" s="1"/>
  <c r="AR243" i="125"/>
  <c r="AS243" i="125" s="1"/>
  <c r="AR245" i="125"/>
  <c r="AS245" i="125" s="1"/>
  <c r="AR248" i="125"/>
  <c r="AS248" i="125" s="1"/>
  <c r="AR250" i="125"/>
  <c r="AS250" i="125" s="1"/>
  <c r="AR252" i="125"/>
  <c r="AS252" i="125" s="1"/>
  <c r="AR254" i="125"/>
  <c r="AS254" i="125" s="1"/>
  <c r="AR256" i="125"/>
  <c r="AS256" i="125" s="1"/>
  <c r="AR258" i="125"/>
  <c r="AS258" i="125" s="1"/>
  <c r="AR260" i="125"/>
  <c r="AS260" i="125" s="1"/>
  <c r="AR261" i="125"/>
  <c r="AS261" i="125" s="1"/>
  <c r="AR263" i="125"/>
  <c r="AS263" i="125" s="1"/>
  <c r="AP269" i="125"/>
  <c r="AP271" i="125"/>
  <c r="AP275" i="125"/>
  <c r="AP279" i="125"/>
  <c r="AQ288" i="125"/>
  <c r="AQ292" i="125"/>
  <c r="AQ297" i="125"/>
  <c r="AQ301" i="125"/>
  <c r="AP252" i="125"/>
  <c r="AP254" i="125"/>
  <c r="AP256" i="125"/>
  <c r="AP258" i="125"/>
  <c r="AP260" i="125"/>
  <c r="AP263" i="125"/>
  <c r="AQ266" i="125"/>
  <c r="AR265" i="125"/>
  <c r="AS265" i="125" s="1"/>
  <c r="AQ269" i="125"/>
  <c r="AQ271" i="125"/>
  <c r="AQ279" i="125"/>
  <c r="AR279" i="125"/>
  <c r="AS279" i="125" s="1"/>
  <c r="AQ285" i="125"/>
  <c r="AQ291" i="125"/>
  <c r="AQ296" i="125"/>
  <c r="AQ300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K126" i="84"/>
  <c r="J104" i="84"/>
  <c r="D21" i="84" s="1"/>
  <c r="J33" i="84"/>
  <c r="J52" i="84"/>
  <c r="J21" i="84"/>
  <c r="J40" i="84"/>
  <c r="J100" i="84"/>
  <c r="E22" i="84"/>
  <c r="J29" i="84"/>
  <c r="J37" i="84"/>
  <c r="J25" i="84"/>
  <c r="J48" i="84"/>
  <c r="J60" i="84"/>
  <c r="J68" i="84"/>
  <c r="J77" i="84"/>
  <c r="J87" i="84"/>
  <c r="D19" i="84" s="1"/>
  <c r="J96" i="84"/>
  <c r="J106" i="84"/>
  <c r="J64" i="84"/>
  <c r="J73" i="84"/>
  <c r="J81" i="84"/>
  <c r="J92" i="84"/>
  <c r="J17" i="84"/>
  <c r="K19" i="84"/>
  <c r="K23" i="84"/>
  <c r="K27" i="84"/>
  <c r="K31" i="84"/>
  <c r="K35" i="84"/>
  <c r="K44" i="84"/>
  <c r="K56" i="84"/>
  <c r="J111" i="84"/>
  <c r="J118" i="84"/>
  <c r="D26" i="84" s="1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74" i="83"/>
  <c r="K126" i="83"/>
  <c r="J118" i="83"/>
  <c r="D26" i="83" s="1"/>
  <c r="J56" i="83"/>
  <c r="J64" i="83"/>
  <c r="K29" i="83"/>
  <c r="K73" i="83"/>
  <c r="K81" i="83"/>
  <c r="K92" i="83"/>
  <c r="K100" i="83"/>
  <c r="J25" i="83"/>
  <c r="J37" i="83"/>
  <c r="J44" i="83"/>
  <c r="J60" i="83"/>
  <c r="J68" i="83"/>
  <c r="J77" i="83"/>
  <c r="J87" i="83"/>
  <c r="J96" i="83"/>
  <c r="K106" i="83"/>
  <c r="E22" i="83" s="1"/>
  <c r="K111" i="83"/>
  <c r="D19" i="83"/>
  <c r="K118" i="83"/>
  <c r="E26" i="83" s="1"/>
  <c r="K17" i="83"/>
  <c r="K33" i="83"/>
  <c r="K40" i="83"/>
  <c r="J48" i="83"/>
  <c r="K52" i="83"/>
  <c r="J21" i="83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C35" i="83"/>
  <c r="AN143" i="125" s="1"/>
  <c r="J20" i="83"/>
  <c r="J24" i="83"/>
  <c r="J28" i="83"/>
  <c r="J32" i="83"/>
  <c r="J36" i="83"/>
  <c r="J39" i="83"/>
  <c r="J42" i="83"/>
  <c r="K45" i="83"/>
  <c r="J47" i="83"/>
  <c r="K51" i="83"/>
  <c r="K55" i="83"/>
  <c r="I80" i="83"/>
  <c r="AN92" i="125" s="1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E19" i="82"/>
  <c r="J106" i="82"/>
  <c r="K118" i="82"/>
  <c r="E26" i="82" s="1"/>
  <c r="J51" i="82"/>
  <c r="J73" i="82"/>
  <c r="K22" i="82"/>
  <c r="K52" i="82"/>
  <c r="K59" i="82"/>
  <c r="K104" i="82"/>
  <c r="E21" i="82" s="1"/>
  <c r="K30" i="82"/>
  <c r="J63" i="82"/>
  <c r="J76" i="82"/>
  <c r="J99" i="82"/>
  <c r="J43" i="82"/>
  <c r="J68" i="82"/>
  <c r="J109" i="82"/>
  <c r="K26" i="82"/>
  <c r="K44" i="82"/>
  <c r="K77" i="82"/>
  <c r="J92" i="82"/>
  <c r="J111" i="82"/>
  <c r="K18" i="82"/>
  <c r="K34" i="82"/>
  <c r="J60" i="82"/>
  <c r="J64" i="82"/>
  <c r="J72" i="82"/>
  <c r="J81" i="82"/>
  <c r="J67" i="82"/>
  <c r="J87" i="82"/>
  <c r="J94" i="82"/>
  <c r="J104" i="82"/>
  <c r="D21" i="82" s="1"/>
  <c r="J114" i="82"/>
  <c r="D24" i="82" s="1"/>
  <c r="K95" i="82"/>
  <c r="K100" i="82"/>
  <c r="K116" i="82"/>
  <c r="E25" i="82" s="1"/>
  <c r="J19" i="82"/>
  <c r="J23" i="82"/>
  <c r="J27" i="82"/>
  <c r="J31" i="82"/>
  <c r="J35" i="82"/>
  <c r="J40" i="82"/>
  <c r="J48" i="82"/>
  <c r="J56" i="82"/>
  <c r="J80" i="82"/>
  <c r="J86" i="82"/>
  <c r="D19" i="82" s="1"/>
  <c r="J91" i="82"/>
  <c r="J96" i="82"/>
  <c r="J98" i="82"/>
  <c r="J110" i="82"/>
  <c r="J118" i="82"/>
  <c r="D26" i="82" s="1"/>
  <c r="J122" i="82"/>
  <c r="D28" i="82" s="1"/>
  <c r="J102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K79" i="82"/>
  <c r="K82" i="82"/>
  <c r="J82" i="82"/>
  <c r="K101" i="82"/>
  <c r="J101" i="82"/>
  <c r="I125" i="82"/>
  <c r="AM137" i="125" s="1"/>
  <c r="K125" i="82"/>
  <c r="K66" i="82"/>
  <c r="K69" i="82"/>
  <c r="J69" i="82"/>
  <c r="K84" i="82"/>
  <c r="E18" i="82" s="1"/>
  <c r="K89" i="82"/>
  <c r="J89" i="82"/>
  <c r="K107" i="82"/>
  <c r="E22" i="82" s="1"/>
  <c r="J107" i="82"/>
  <c r="I126" i="82"/>
  <c r="AM138" i="125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K74" i="82"/>
  <c r="J74" i="82"/>
  <c r="J84" i="82"/>
  <c r="D18" i="82" s="1"/>
  <c r="K90" i="82"/>
  <c r="K93" i="82"/>
  <c r="J93" i="82"/>
  <c r="K112" i="82"/>
  <c r="E23" i="82" s="1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J50" i="82"/>
  <c r="K53" i="82"/>
  <c r="J58" i="82"/>
  <c r="K61" i="82"/>
  <c r="J71" i="82"/>
  <c r="K75" i="82"/>
  <c r="K78" i="82"/>
  <c r="J78" i="82"/>
  <c r="J90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74" i="81"/>
  <c r="J104" i="81"/>
  <c r="D21" i="81" s="1"/>
  <c r="J23" i="81"/>
  <c r="K124" i="81"/>
  <c r="J40" i="81"/>
  <c r="E22" i="81"/>
  <c r="J31" i="81"/>
  <c r="J106" i="81"/>
  <c r="J111" i="81"/>
  <c r="K48" i="81"/>
  <c r="J60" i="81"/>
  <c r="J68" i="81"/>
  <c r="J77" i="81"/>
  <c r="J87" i="81"/>
  <c r="J96" i="81"/>
  <c r="J118" i="81"/>
  <c r="D26" i="81" s="1"/>
  <c r="J56" i="81"/>
  <c r="J64" i="81"/>
  <c r="J73" i="81"/>
  <c r="J81" i="81"/>
  <c r="J92" i="81"/>
  <c r="J100" i="81"/>
  <c r="K44" i="81"/>
  <c r="K52" i="81"/>
  <c r="J19" i="81"/>
  <c r="J35" i="81"/>
  <c r="J27" i="81"/>
  <c r="K38" i="81"/>
  <c r="J41" i="81"/>
  <c r="K46" i="81"/>
  <c r="J49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74" i="80"/>
  <c r="K23" i="80"/>
  <c r="J52" i="80"/>
  <c r="K48" i="80"/>
  <c r="J27" i="80"/>
  <c r="J40" i="80"/>
  <c r="K31" i="80"/>
  <c r="K56" i="80"/>
  <c r="J19" i="80"/>
  <c r="J35" i="80"/>
  <c r="J44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37" i="80"/>
  <c r="J17" i="80"/>
  <c r="J21" i="80"/>
  <c r="J25" i="80"/>
  <c r="J29" i="80"/>
  <c r="J33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48" i="79"/>
  <c r="K118" i="79"/>
  <c r="E26" i="79" s="1"/>
  <c r="J104" i="79"/>
  <c r="D21" i="79" s="1"/>
  <c r="K74" i="79"/>
  <c r="J52" i="79"/>
  <c r="J73" i="79"/>
  <c r="J56" i="79"/>
  <c r="J92" i="79"/>
  <c r="J64" i="79"/>
  <c r="J100" i="79"/>
  <c r="J81" i="79"/>
  <c r="J22" i="79"/>
  <c r="J34" i="79"/>
  <c r="J111" i="79"/>
  <c r="J60" i="79"/>
  <c r="J68" i="79"/>
  <c r="J77" i="79"/>
  <c r="J87" i="79"/>
  <c r="D19" i="79" s="1"/>
  <c r="J96" i="79"/>
  <c r="J106" i="79"/>
  <c r="J118" i="79"/>
  <c r="D26" i="79" s="1"/>
  <c r="J18" i="79"/>
  <c r="J26" i="79"/>
  <c r="K30" i="79"/>
  <c r="K37" i="79"/>
  <c r="J40" i="79"/>
  <c r="K44" i="79"/>
  <c r="E22" i="79"/>
  <c r="J19" i="79"/>
  <c r="J23" i="79"/>
  <c r="J27" i="79"/>
  <c r="J31" i="79"/>
  <c r="J35" i="79"/>
  <c r="K38" i="79"/>
  <c r="H127" i="79"/>
  <c r="J38" i="79"/>
  <c r="I125" i="79"/>
  <c r="AJ137" i="125" s="1"/>
  <c r="K42" i="79"/>
  <c r="J42" i="79"/>
  <c r="K46" i="79"/>
  <c r="J46" i="79"/>
  <c r="K50" i="79"/>
  <c r="J50" i="79"/>
  <c r="K54" i="79"/>
  <c r="J54" i="79"/>
  <c r="K58" i="79"/>
  <c r="J58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J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K126" i="78"/>
  <c r="J104" i="78"/>
  <c r="D21" i="78" s="1"/>
  <c r="J118" i="78"/>
  <c r="D26" i="78" s="1"/>
  <c r="J96" i="78"/>
  <c r="K25" i="78"/>
  <c r="J64" i="78"/>
  <c r="J77" i="78"/>
  <c r="K106" i="78"/>
  <c r="J68" i="78"/>
  <c r="K60" i="78"/>
  <c r="J73" i="78"/>
  <c r="J87" i="78"/>
  <c r="D19" i="78" s="1"/>
  <c r="J100" i="78"/>
  <c r="J81" i="78"/>
  <c r="K118" i="78"/>
  <c r="E26" i="78" s="1"/>
  <c r="K21" i="78"/>
  <c r="K48" i="78"/>
  <c r="J92" i="78"/>
  <c r="K111" i="78"/>
  <c r="K17" i="78"/>
  <c r="J29" i="78"/>
  <c r="K33" i="78"/>
  <c r="J35" i="78"/>
  <c r="K37" i="78"/>
  <c r="J40" i="78"/>
  <c r="K44" i="78"/>
  <c r="J52" i="78"/>
  <c r="K56" i="78"/>
  <c r="J19" i="78"/>
  <c r="J23" i="78"/>
  <c r="J27" i="78"/>
  <c r="J31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J23" i="77"/>
  <c r="E22" i="77"/>
  <c r="J104" i="77"/>
  <c r="D21" i="77" s="1"/>
  <c r="K35" i="77"/>
  <c r="J37" i="77"/>
  <c r="K74" i="77"/>
  <c r="K126" i="77"/>
  <c r="K19" i="77"/>
  <c r="J31" i="77"/>
  <c r="J48" i="77"/>
  <c r="J56" i="77"/>
  <c r="J64" i="77"/>
  <c r="J73" i="77"/>
  <c r="J81" i="77"/>
  <c r="J92" i="77"/>
  <c r="J100" i="77"/>
  <c r="J111" i="77"/>
  <c r="J44" i="77"/>
  <c r="J52" i="77"/>
  <c r="J60" i="77"/>
  <c r="J68" i="77"/>
  <c r="J77" i="77"/>
  <c r="J87" i="77"/>
  <c r="D19" i="77" s="1"/>
  <c r="J96" i="77"/>
  <c r="J106" i="77"/>
  <c r="J118" i="77"/>
  <c r="D26" i="77" s="1"/>
  <c r="K27" i="77"/>
  <c r="K40" i="77"/>
  <c r="J17" i="77"/>
  <c r="J21" i="77"/>
  <c r="J25" i="77"/>
  <c r="J29" i="77"/>
  <c r="J33" i="77"/>
  <c r="J20" i="77"/>
  <c r="J24" i="77"/>
  <c r="J28" i="77"/>
  <c r="J32" i="77"/>
  <c r="J36" i="77"/>
  <c r="I125" i="77"/>
  <c r="AH137" i="125" s="1"/>
  <c r="K38" i="77"/>
  <c r="J38" i="77"/>
  <c r="K42" i="77"/>
  <c r="J42" i="77"/>
  <c r="K46" i="77"/>
  <c r="J46" i="77"/>
  <c r="K50" i="77"/>
  <c r="J50" i="77"/>
  <c r="K54" i="77"/>
  <c r="J54" i="77"/>
  <c r="I126" i="77"/>
  <c r="AH138" i="125" s="1"/>
  <c r="H127" i="77"/>
  <c r="J18" i="77"/>
  <c r="J22" i="77"/>
  <c r="J26" i="77"/>
  <c r="J30" i="77"/>
  <c r="J34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74" i="76"/>
  <c r="K126" i="76"/>
  <c r="K118" i="76"/>
  <c r="E26" i="76" s="1"/>
  <c r="J31" i="76"/>
  <c r="E22" i="76"/>
  <c r="J23" i="76"/>
  <c r="J40" i="76"/>
  <c r="J19" i="76"/>
  <c r="J35" i="76"/>
  <c r="J44" i="76"/>
  <c r="J64" i="76"/>
  <c r="J73" i="76"/>
  <c r="J81" i="76"/>
  <c r="J92" i="76"/>
  <c r="J27" i="76"/>
  <c r="J60" i="76"/>
  <c r="J68" i="76"/>
  <c r="J77" i="76"/>
  <c r="J87" i="76"/>
  <c r="D19" i="76" s="1"/>
  <c r="K48" i="76"/>
  <c r="K56" i="76"/>
  <c r="J17" i="76"/>
  <c r="J21" i="76"/>
  <c r="J25" i="76"/>
  <c r="J29" i="76"/>
  <c r="J33" i="76"/>
  <c r="J37" i="76"/>
  <c r="J52" i="76"/>
  <c r="J96" i="76"/>
  <c r="J100" i="76"/>
  <c r="J106" i="76"/>
  <c r="J111" i="76"/>
  <c r="J118" i="76"/>
  <c r="D26" i="76" s="1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C47" i="74"/>
  <c r="AE155" i="125" s="1"/>
  <c r="K74" i="75"/>
  <c r="K126" i="75"/>
  <c r="J48" i="75"/>
  <c r="K56" i="75"/>
  <c r="J68" i="75"/>
  <c r="J77" i="75"/>
  <c r="J87" i="75"/>
  <c r="J96" i="75"/>
  <c r="J106" i="75"/>
  <c r="J118" i="75"/>
  <c r="D26" i="75" s="1"/>
  <c r="J44" i="75"/>
  <c r="J64" i="75"/>
  <c r="J73" i="75"/>
  <c r="J81" i="75"/>
  <c r="J92" i="75"/>
  <c r="J100" i="75"/>
  <c r="J111" i="75"/>
  <c r="E22" i="75"/>
  <c r="K19" i="75"/>
  <c r="K23" i="75"/>
  <c r="K27" i="75"/>
  <c r="K31" i="75"/>
  <c r="K35" i="75"/>
  <c r="K40" i="75"/>
  <c r="K52" i="75"/>
  <c r="K60" i="75"/>
  <c r="D19" i="75"/>
  <c r="K38" i="75"/>
  <c r="J41" i="75"/>
  <c r="K46" i="75"/>
  <c r="J49" i="75"/>
  <c r="K54" i="75"/>
  <c r="J5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28" i="74"/>
  <c r="K48" i="74"/>
  <c r="J104" i="74"/>
  <c r="D21" i="74" s="1"/>
  <c r="K74" i="74"/>
  <c r="K118" i="74"/>
  <c r="E26" i="74" s="1"/>
  <c r="K84" i="74"/>
  <c r="E18" i="74" s="1"/>
  <c r="J60" i="74"/>
  <c r="J37" i="74"/>
  <c r="J48" i="74"/>
  <c r="K64" i="74"/>
  <c r="K81" i="74"/>
  <c r="K96" i="74"/>
  <c r="K100" i="74"/>
  <c r="J77" i="74"/>
  <c r="J25" i="74"/>
  <c r="K56" i="74"/>
  <c r="J68" i="74"/>
  <c r="K73" i="74"/>
  <c r="J87" i="74"/>
  <c r="D19" i="74" s="1"/>
  <c r="K92" i="74"/>
  <c r="J106" i="74"/>
  <c r="K111" i="74"/>
  <c r="J29" i="74"/>
  <c r="J33" i="74"/>
  <c r="J52" i="74"/>
  <c r="J17" i="74"/>
  <c r="K19" i="74"/>
  <c r="J21" i="74"/>
  <c r="K23" i="74"/>
  <c r="K27" i="74"/>
  <c r="K31" i="74"/>
  <c r="K35" i="74"/>
  <c r="K44" i="74"/>
  <c r="J40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74" i="73"/>
  <c r="K126" i="73"/>
  <c r="K33" i="73"/>
  <c r="J52" i="73"/>
  <c r="J48" i="73"/>
  <c r="K56" i="73"/>
  <c r="J40" i="73"/>
  <c r="J17" i="73"/>
  <c r="J19" i="73"/>
  <c r="J21" i="73"/>
  <c r="J23" i="73"/>
  <c r="J25" i="73"/>
  <c r="J27" i="73"/>
  <c r="J29" i="73"/>
  <c r="J31" i="73"/>
  <c r="J35" i="73"/>
  <c r="K44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J59" i="73"/>
  <c r="I125" i="73"/>
  <c r="AD137" i="125" s="1"/>
  <c r="J20" i="73"/>
  <c r="J24" i="73"/>
  <c r="J28" i="73"/>
  <c r="J32" i="73"/>
  <c r="J36" i="73"/>
  <c r="K37" i="73"/>
  <c r="J39" i="73"/>
  <c r="J42" i="73"/>
  <c r="K45" i="73"/>
  <c r="J47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C47" i="71"/>
  <c r="AB155" i="125" s="1"/>
  <c r="K126" i="72"/>
  <c r="J104" i="72"/>
  <c r="D21" i="72" s="1"/>
  <c r="J32" i="72"/>
  <c r="J20" i="72"/>
  <c r="K28" i="72"/>
  <c r="K36" i="72"/>
  <c r="J24" i="72"/>
  <c r="E22" i="72"/>
  <c r="K40" i="72"/>
  <c r="J19" i="72"/>
  <c r="J23" i="72"/>
  <c r="J27" i="72"/>
  <c r="J31" i="72"/>
  <c r="J35" i="72"/>
  <c r="J4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I125" i="72"/>
  <c r="AC137" i="125" s="1"/>
  <c r="K38" i="72"/>
  <c r="J38" i="72"/>
  <c r="K42" i="72"/>
  <c r="J42" i="72"/>
  <c r="K46" i="72"/>
  <c r="J46" i="72"/>
  <c r="I126" i="72"/>
  <c r="AC138" i="125" s="1"/>
  <c r="H127" i="72"/>
  <c r="J18" i="72"/>
  <c r="J22" i="72"/>
  <c r="J26" i="72"/>
  <c r="J30" i="72"/>
  <c r="J34" i="72"/>
  <c r="K39" i="72"/>
  <c r="K43" i="72"/>
  <c r="I124" i="72"/>
  <c r="AC136" i="125" s="1"/>
  <c r="C42" i="72"/>
  <c r="AC150" i="125" s="1"/>
  <c r="C44" i="72"/>
  <c r="AC152" i="125" s="1"/>
  <c r="C46" i="72"/>
  <c r="AC154" i="125" s="1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48" i="71"/>
  <c r="J104" i="71"/>
  <c r="D21" i="71" s="1"/>
  <c r="C47" i="70"/>
  <c r="AA155" i="125" s="1"/>
  <c r="K126" i="71"/>
  <c r="K87" i="71"/>
  <c r="J19" i="71"/>
  <c r="J48" i="70"/>
  <c r="K56" i="71"/>
  <c r="J64" i="71"/>
  <c r="J98" i="71"/>
  <c r="J27" i="71"/>
  <c r="J110" i="71"/>
  <c r="K20" i="71"/>
  <c r="J23" i="71"/>
  <c r="J90" i="71"/>
  <c r="K104" i="71"/>
  <c r="E21" i="71" s="1"/>
  <c r="J118" i="71"/>
  <c r="D26" i="71" s="1"/>
  <c r="J52" i="71"/>
  <c r="J77" i="71"/>
  <c r="K80" i="71"/>
  <c r="K92" i="71"/>
  <c r="K111" i="71"/>
  <c r="J31" i="71"/>
  <c r="K60" i="71"/>
  <c r="J73" i="71"/>
  <c r="J79" i="71"/>
  <c r="J94" i="71"/>
  <c r="J99" i="71"/>
  <c r="J106" i="71"/>
  <c r="J109" i="71"/>
  <c r="K24" i="71"/>
  <c r="J122" i="71"/>
  <c r="D28" i="71" s="1"/>
  <c r="D19" i="71"/>
  <c r="J48" i="71"/>
  <c r="J68" i="71"/>
  <c r="K86" i="71"/>
  <c r="J91" i="71"/>
  <c r="J96" i="71"/>
  <c r="J114" i="71"/>
  <c r="D24" i="71" s="1"/>
  <c r="K35" i="71"/>
  <c r="K40" i="71"/>
  <c r="K44" i="71"/>
  <c r="K63" i="71"/>
  <c r="K67" i="71"/>
  <c r="K72" i="71"/>
  <c r="K76" i="71"/>
  <c r="K81" i="71"/>
  <c r="K95" i="71"/>
  <c r="K100" i="71"/>
  <c r="K116" i="71"/>
  <c r="E25" i="71" s="1"/>
  <c r="J84" i="71"/>
  <c r="D18" i="71" s="1"/>
  <c r="J102" i="71"/>
  <c r="J28" i="71"/>
  <c r="J32" i="71"/>
  <c r="J36" i="71"/>
  <c r="J39" i="71"/>
  <c r="J47" i="71"/>
  <c r="J55" i="71"/>
  <c r="K75" i="71"/>
  <c r="K78" i="71"/>
  <c r="J78" i="71"/>
  <c r="K38" i="71"/>
  <c r="J41" i="71"/>
  <c r="K46" i="71"/>
  <c r="J49" i="71"/>
  <c r="K54" i="71"/>
  <c r="J57" i="71"/>
  <c r="K62" i="71"/>
  <c r="K65" i="71"/>
  <c r="J65" i="71"/>
  <c r="J75" i="71"/>
  <c r="K82" i="71"/>
  <c r="J82" i="71"/>
  <c r="I125" i="71"/>
  <c r="AB137" i="125" s="1"/>
  <c r="H127" i="71"/>
  <c r="K66" i="71"/>
  <c r="K69" i="71"/>
  <c r="J69" i="71"/>
  <c r="K89" i="71"/>
  <c r="J89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K93" i="71"/>
  <c r="J93" i="71"/>
  <c r="I124" i="71"/>
  <c r="AB136" i="125" s="1"/>
  <c r="C42" i="71"/>
  <c r="AB150" i="125" s="1"/>
  <c r="C44" i="71"/>
  <c r="AB152" i="125" s="1"/>
  <c r="C46" i="71"/>
  <c r="AB154" i="125" s="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7" i="71"/>
  <c r="K101" i="71"/>
  <c r="K107" i="71"/>
  <c r="E22" i="71" s="1"/>
  <c r="K112" i="71"/>
  <c r="K120" i="71"/>
  <c r="E27" i="71" s="1"/>
  <c r="J104" i="70"/>
  <c r="D21" i="70" s="1"/>
  <c r="K74" i="70"/>
  <c r="K126" i="70"/>
  <c r="K31" i="70"/>
  <c r="K48" i="70"/>
  <c r="K28" i="70"/>
  <c r="J23" i="70"/>
  <c r="K27" i="70"/>
  <c r="J60" i="70"/>
  <c r="K96" i="70"/>
  <c r="J19" i="70"/>
  <c r="K32" i="70"/>
  <c r="J35" i="70"/>
  <c r="K52" i="70"/>
  <c r="J64" i="70"/>
  <c r="K68" i="70"/>
  <c r="J81" i="70"/>
  <c r="K87" i="70"/>
  <c r="J100" i="70"/>
  <c r="K106" i="70"/>
  <c r="E22" i="70" s="1"/>
  <c r="J77" i="70"/>
  <c r="J118" i="70"/>
  <c r="D26" i="70" s="1"/>
  <c r="K24" i="70"/>
  <c r="J56" i="70"/>
  <c r="J73" i="70"/>
  <c r="J92" i="70"/>
  <c r="J111" i="70"/>
  <c r="K20" i="70"/>
  <c r="J40" i="70"/>
  <c r="K37" i="70"/>
  <c r="K44" i="70"/>
  <c r="D19" i="70"/>
  <c r="J17" i="70"/>
  <c r="J21" i="70"/>
  <c r="J25" i="70"/>
  <c r="J29" i="70"/>
  <c r="J33" i="70"/>
  <c r="J36" i="70"/>
  <c r="I125" i="70"/>
  <c r="AA137" i="125" s="1"/>
  <c r="K38" i="70"/>
  <c r="J38" i="70"/>
  <c r="K42" i="70"/>
  <c r="J42" i="70"/>
  <c r="K46" i="70"/>
  <c r="J46" i="70"/>
  <c r="K50" i="70"/>
  <c r="J50" i="70"/>
  <c r="I126" i="70"/>
  <c r="AA138" i="125" s="1"/>
  <c r="H127" i="70"/>
  <c r="J18" i="70"/>
  <c r="J22" i="70"/>
  <c r="J26" i="70"/>
  <c r="J30" i="70"/>
  <c r="J34" i="70"/>
  <c r="K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48" i="68"/>
  <c r="J104" i="69"/>
  <c r="D21" i="69" s="1"/>
  <c r="K126" i="69"/>
  <c r="K21" i="69"/>
  <c r="K29" i="69"/>
  <c r="K25" i="69"/>
  <c r="J40" i="69"/>
  <c r="J48" i="69"/>
  <c r="J56" i="69"/>
  <c r="J64" i="69"/>
  <c r="J73" i="69"/>
  <c r="J81" i="69"/>
  <c r="J92" i="69"/>
  <c r="J100" i="69"/>
  <c r="K111" i="69"/>
  <c r="K17" i="69"/>
  <c r="K33" i="69"/>
  <c r="J36" i="69"/>
  <c r="J44" i="69"/>
  <c r="J52" i="69"/>
  <c r="J60" i="69"/>
  <c r="J68" i="69"/>
  <c r="J77" i="69"/>
  <c r="J87" i="69"/>
  <c r="J96" i="69"/>
  <c r="J106" i="69"/>
  <c r="K118" i="69"/>
  <c r="E26" i="69" s="1"/>
  <c r="E22" i="69"/>
  <c r="I125" i="69"/>
  <c r="Z137" i="125" s="1"/>
  <c r="J20" i="69"/>
  <c r="J24" i="69"/>
  <c r="J28" i="69"/>
  <c r="J32" i="69"/>
  <c r="I126" i="69"/>
  <c r="Z138" i="125" s="1"/>
  <c r="K34" i="69"/>
  <c r="J34" i="69"/>
  <c r="K38" i="69"/>
  <c r="J38" i="69"/>
  <c r="K42" i="69"/>
  <c r="J42" i="69"/>
  <c r="K46" i="69"/>
  <c r="J46" i="69"/>
  <c r="K50" i="69"/>
  <c r="J50" i="69"/>
  <c r="I124" i="69"/>
  <c r="Z136" i="125" s="1"/>
  <c r="H127" i="69"/>
  <c r="J18" i="69"/>
  <c r="K19" i="69"/>
  <c r="J22" i="69"/>
  <c r="K23" i="69"/>
  <c r="J26" i="69"/>
  <c r="K27" i="69"/>
  <c r="J30" i="69"/>
  <c r="K31" i="69"/>
  <c r="K35" i="69"/>
  <c r="C42" i="69"/>
  <c r="Z150" i="125" s="1"/>
  <c r="C44" i="69"/>
  <c r="Z152" i="125" s="1"/>
  <c r="C46" i="69"/>
  <c r="Z154" i="125" s="1"/>
  <c r="K39" i="69"/>
  <c r="K43" i="69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C47" i="68"/>
  <c r="Y155" i="125" s="1"/>
  <c r="K74" i="68"/>
  <c r="K126" i="68"/>
  <c r="J104" i="68"/>
  <c r="D21" i="68" s="1"/>
  <c r="K118" i="68"/>
  <c r="E26" i="68" s="1"/>
  <c r="J40" i="68"/>
  <c r="J81" i="68"/>
  <c r="J92" i="68"/>
  <c r="J68" i="68"/>
  <c r="J100" i="68"/>
  <c r="K52" i="68"/>
  <c r="J73" i="68"/>
  <c r="J64" i="68"/>
  <c r="J77" i="68"/>
  <c r="J111" i="68"/>
  <c r="J87" i="68"/>
  <c r="D19" i="68" s="1"/>
  <c r="J96" i="68"/>
  <c r="J106" i="68"/>
  <c r="J118" i="68"/>
  <c r="D26" i="68" s="1"/>
  <c r="J19" i="68"/>
  <c r="J23" i="68"/>
  <c r="J27" i="68"/>
  <c r="J31" i="68"/>
  <c r="J35" i="68"/>
  <c r="J44" i="68"/>
  <c r="K48" i="68"/>
  <c r="J56" i="68"/>
  <c r="K60" i="68"/>
  <c r="J17" i="68"/>
  <c r="J21" i="68"/>
  <c r="J25" i="68"/>
  <c r="J29" i="68"/>
  <c r="J33" i="68"/>
  <c r="J37" i="68"/>
  <c r="E22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Y138" i="125" s="1"/>
  <c r="C47" i="67"/>
  <c r="X155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48" i="67"/>
  <c r="C47" i="66"/>
  <c r="W155" i="125" s="1"/>
  <c r="J104" i="67"/>
  <c r="D21" i="67" s="1"/>
  <c r="K126" i="67"/>
  <c r="K118" i="67"/>
  <c r="E26" i="67" s="1"/>
  <c r="J17" i="67"/>
  <c r="J52" i="67"/>
  <c r="J100" i="67"/>
  <c r="J25" i="67"/>
  <c r="K19" i="67"/>
  <c r="J64" i="67"/>
  <c r="J81" i="67"/>
  <c r="J31" i="67"/>
  <c r="J33" i="67"/>
  <c r="J40" i="67"/>
  <c r="J23" i="67"/>
  <c r="K27" i="67"/>
  <c r="J37" i="67"/>
  <c r="J73" i="67"/>
  <c r="J92" i="67"/>
  <c r="J21" i="67"/>
  <c r="J68" i="67"/>
  <c r="J87" i="67"/>
  <c r="D19" i="67" s="1"/>
  <c r="J106" i="67"/>
  <c r="J29" i="67"/>
  <c r="J48" i="67"/>
  <c r="J60" i="67"/>
  <c r="J77" i="67"/>
  <c r="J96" i="67"/>
  <c r="K44" i="67"/>
  <c r="K56" i="67"/>
  <c r="J11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K35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J52" i="66"/>
  <c r="J81" i="66"/>
  <c r="J68" i="66"/>
  <c r="J37" i="66"/>
  <c r="K40" i="66"/>
  <c r="J77" i="66"/>
  <c r="J92" i="66"/>
  <c r="J100" i="66"/>
  <c r="J111" i="66"/>
  <c r="J48" i="66"/>
  <c r="K73" i="66"/>
  <c r="J87" i="66"/>
  <c r="D19" i="66" s="1"/>
  <c r="J96" i="66"/>
  <c r="J106" i="66"/>
  <c r="K60" i="66"/>
  <c r="J19" i="66"/>
  <c r="J23" i="66"/>
  <c r="J27" i="66"/>
  <c r="J31" i="66"/>
  <c r="J35" i="66"/>
  <c r="J44" i="66"/>
  <c r="J56" i="66"/>
  <c r="J64" i="66"/>
  <c r="J17" i="66"/>
  <c r="J21" i="66"/>
  <c r="J25" i="66"/>
  <c r="J29" i="66"/>
  <c r="J33" i="66"/>
  <c r="J118" i="66"/>
  <c r="D26" i="66" s="1"/>
  <c r="K42" i="66"/>
  <c r="J45" i="66"/>
  <c r="K50" i="66"/>
  <c r="J53" i="66"/>
  <c r="K58" i="66"/>
  <c r="J6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I125" i="66"/>
  <c r="W137" i="125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K72" i="66"/>
  <c r="K76" i="66"/>
  <c r="I124" i="66"/>
  <c r="W136" i="125" s="1"/>
  <c r="C42" i="66"/>
  <c r="W150" i="125" s="1"/>
  <c r="C44" i="66"/>
  <c r="W152" i="125" s="1"/>
  <c r="C46" i="66"/>
  <c r="W154" i="125" s="1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48" i="65"/>
  <c r="J104" i="65"/>
  <c r="D21" i="65" s="1"/>
  <c r="K32" i="65"/>
  <c r="K126" i="65"/>
  <c r="J23" i="65"/>
  <c r="J19" i="65"/>
  <c r="J44" i="65"/>
  <c r="J27" i="65"/>
  <c r="K36" i="65"/>
  <c r="J111" i="65"/>
  <c r="J31" i="65"/>
  <c r="K40" i="65"/>
  <c r="J56" i="65"/>
  <c r="K118" i="65"/>
  <c r="E26" i="65" s="1"/>
  <c r="J17" i="65"/>
  <c r="J21" i="65"/>
  <c r="J25" i="65"/>
  <c r="J29" i="65"/>
  <c r="J33" i="65"/>
  <c r="K35" i="65"/>
  <c r="J37" i="65"/>
  <c r="K47" i="65"/>
  <c r="J52" i="65"/>
  <c r="K55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K20" i="65"/>
  <c r="K24" i="65"/>
  <c r="K28" i="65"/>
  <c r="K39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K112" i="65"/>
  <c r="K120" i="65"/>
  <c r="E27" i="65" s="1"/>
  <c r="J104" i="64"/>
  <c r="D21" i="64" s="1"/>
  <c r="K60" i="64"/>
  <c r="J81" i="64"/>
  <c r="J43" i="64"/>
  <c r="J64" i="64"/>
  <c r="J100" i="64"/>
  <c r="J56" i="64"/>
  <c r="J73" i="64"/>
  <c r="J111" i="64"/>
  <c r="K44" i="64"/>
  <c r="J92" i="64"/>
  <c r="J68" i="64"/>
  <c r="J77" i="64"/>
  <c r="J87" i="64"/>
  <c r="D19" i="64" s="1"/>
  <c r="J96" i="64"/>
  <c r="J106" i="64"/>
  <c r="J118" i="64"/>
  <c r="D26" i="64" s="1"/>
  <c r="K40" i="64"/>
  <c r="J52" i="64"/>
  <c r="E22" i="64"/>
  <c r="J48" i="64"/>
  <c r="J17" i="64"/>
  <c r="J19" i="64"/>
  <c r="J21" i="64"/>
  <c r="J23" i="64"/>
  <c r="J25" i="64"/>
  <c r="J27" i="64"/>
  <c r="J29" i="64"/>
  <c r="J31" i="64"/>
  <c r="J33" i="64"/>
  <c r="J35" i="64"/>
  <c r="J37" i="64"/>
  <c r="J20" i="64"/>
  <c r="J24" i="64"/>
  <c r="J28" i="64"/>
  <c r="J32" i="64"/>
  <c r="J36" i="64"/>
  <c r="J39" i="64"/>
  <c r="J47" i="64"/>
  <c r="K51" i="64"/>
  <c r="K55" i="64"/>
  <c r="K38" i="64"/>
  <c r="J41" i="64"/>
  <c r="K46" i="64"/>
  <c r="J51" i="64"/>
  <c r="J55" i="64"/>
  <c r="I125" i="64"/>
  <c r="U137" i="125" s="1"/>
  <c r="H127" i="64"/>
  <c r="J18" i="64"/>
  <c r="J22" i="64"/>
  <c r="J26" i="64"/>
  <c r="J30" i="64"/>
  <c r="J34" i="64"/>
  <c r="J38" i="64"/>
  <c r="K41" i="64"/>
  <c r="I126" i="64"/>
  <c r="U138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6" i="63"/>
  <c r="K26" i="63"/>
  <c r="K43" i="63"/>
  <c r="K22" i="63"/>
  <c r="K44" i="63"/>
  <c r="K30" i="63"/>
  <c r="K18" i="63"/>
  <c r="K34" i="63"/>
  <c r="J19" i="63"/>
  <c r="J23" i="63"/>
  <c r="J27" i="63"/>
  <c r="J31" i="63"/>
  <c r="J35" i="63"/>
  <c r="J40" i="63"/>
  <c r="J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20" i="63"/>
  <c r="J24" i="63"/>
  <c r="J28" i="63"/>
  <c r="J32" i="63"/>
  <c r="J36" i="63"/>
  <c r="J39" i="63"/>
  <c r="J47" i="63"/>
  <c r="K51" i="63"/>
  <c r="K38" i="63"/>
  <c r="J41" i="63"/>
  <c r="K46" i="63"/>
  <c r="J51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I124" i="63"/>
  <c r="T136" i="125" s="1"/>
  <c r="C42" i="63"/>
  <c r="T150" i="125" s="1"/>
  <c r="C44" i="63"/>
  <c r="T152" i="125" s="1"/>
  <c r="C46" i="63"/>
  <c r="T154" i="125" s="1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J37" i="62"/>
  <c r="J40" i="62"/>
  <c r="J29" i="62"/>
  <c r="J25" i="62"/>
  <c r="K31" i="62"/>
  <c r="K52" i="62"/>
  <c r="J33" i="62"/>
  <c r="K118" i="62"/>
  <c r="E26" i="62" s="1"/>
  <c r="J21" i="62"/>
  <c r="J17" i="62"/>
  <c r="K35" i="62"/>
  <c r="K44" i="62"/>
  <c r="K56" i="62"/>
  <c r="E22" i="62"/>
  <c r="K19" i="62"/>
  <c r="K23" i="62"/>
  <c r="K27" i="62"/>
  <c r="J48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4" i="61"/>
  <c r="K118" i="61"/>
  <c r="E26" i="61" s="1"/>
  <c r="K92" i="61"/>
  <c r="J104" i="61"/>
  <c r="D21" i="61" s="1"/>
  <c r="K87" i="61"/>
  <c r="K106" i="61"/>
  <c r="E22" i="61" s="1"/>
  <c r="J37" i="61"/>
  <c r="K56" i="61"/>
  <c r="K126" i="61"/>
  <c r="K68" i="61"/>
  <c r="J48" i="61"/>
  <c r="J64" i="61"/>
  <c r="J81" i="61"/>
  <c r="J100" i="61"/>
  <c r="J33" i="61"/>
  <c r="J60" i="61"/>
  <c r="J77" i="61"/>
  <c r="J96" i="61"/>
  <c r="J118" i="61"/>
  <c r="D26" i="61" s="1"/>
  <c r="J52" i="61"/>
  <c r="J73" i="61"/>
  <c r="J111" i="61"/>
  <c r="J19" i="61"/>
  <c r="J23" i="61"/>
  <c r="J27" i="61"/>
  <c r="K35" i="61"/>
  <c r="K44" i="61"/>
  <c r="J17" i="61"/>
  <c r="J21" i="61"/>
  <c r="J25" i="61"/>
  <c r="J29" i="61"/>
  <c r="J40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H127" i="61"/>
  <c r="J18" i="61"/>
  <c r="J22" i="61"/>
  <c r="J26" i="61"/>
  <c r="J30" i="61"/>
  <c r="K31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4" i="60"/>
  <c r="E21" i="60" s="1"/>
  <c r="K118" i="60"/>
  <c r="E26" i="60" s="1"/>
  <c r="J109" i="60"/>
  <c r="J76" i="60"/>
  <c r="J90" i="60"/>
  <c r="J63" i="60"/>
  <c r="K37" i="60"/>
  <c r="E19" i="60"/>
  <c r="J56" i="60"/>
  <c r="K67" i="60"/>
  <c r="J73" i="60"/>
  <c r="K77" i="60"/>
  <c r="J95" i="60"/>
  <c r="J100" i="60"/>
  <c r="J102" i="60"/>
  <c r="J116" i="60"/>
  <c r="D25" i="60" s="1"/>
  <c r="K48" i="60"/>
  <c r="K68" i="60"/>
  <c r="J72" i="60"/>
  <c r="J81" i="60"/>
  <c r="J99" i="60"/>
  <c r="J52" i="60"/>
  <c r="J87" i="60"/>
  <c r="J106" i="60"/>
  <c r="K17" i="60"/>
  <c r="K21" i="60"/>
  <c r="K25" i="60"/>
  <c r="K29" i="60"/>
  <c r="K33" i="60"/>
  <c r="K44" i="60"/>
  <c r="K20" i="60"/>
  <c r="K24" i="60"/>
  <c r="K28" i="60"/>
  <c r="K32" i="60"/>
  <c r="K36" i="60"/>
  <c r="J40" i="60"/>
  <c r="K55" i="60"/>
  <c r="J60" i="60"/>
  <c r="J80" i="60"/>
  <c r="J86" i="60"/>
  <c r="J92" i="60"/>
  <c r="J94" i="60"/>
  <c r="J104" i="60"/>
  <c r="D21" i="60" s="1"/>
  <c r="J111" i="60"/>
  <c r="J114" i="60"/>
  <c r="D24" i="60" s="1"/>
  <c r="J64" i="60"/>
  <c r="J91" i="60"/>
  <c r="J96" i="60"/>
  <c r="J98" i="60"/>
  <c r="J110" i="60"/>
  <c r="J118" i="60"/>
  <c r="D26" i="60" s="1"/>
  <c r="J122" i="60"/>
  <c r="D28" i="60" s="1"/>
  <c r="J19" i="60"/>
  <c r="J23" i="60"/>
  <c r="J35" i="60"/>
  <c r="K39" i="60"/>
  <c r="J47" i="60"/>
  <c r="K62" i="60"/>
  <c r="K65" i="60"/>
  <c r="J65" i="60"/>
  <c r="K79" i="60"/>
  <c r="K82" i="60"/>
  <c r="J82" i="60"/>
  <c r="K101" i="60"/>
  <c r="J101" i="60"/>
  <c r="I125" i="60"/>
  <c r="Q137" i="125" s="1"/>
  <c r="K125" i="60"/>
  <c r="K38" i="60"/>
  <c r="J41" i="60"/>
  <c r="K46" i="60"/>
  <c r="J49" i="60"/>
  <c r="K54" i="60"/>
  <c r="J57" i="60"/>
  <c r="K66" i="60"/>
  <c r="K69" i="60"/>
  <c r="J69" i="60"/>
  <c r="K84" i="60"/>
  <c r="E18" i="60" s="1"/>
  <c r="K89" i="60"/>
  <c r="J89" i="60"/>
  <c r="K107" i="60"/>
  <c r="E22" i="60" s="1"/>
  <c r="J107" i="60"/>
  <c r="I126" i="60"/>
  <c r="Q138" i="125" s="1"/>
  <c r="C47" i="59"/>
  <c r="P155" i="125" s="1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59" i="60"/>
  <c r="J66" i="60"/>
  <c r="K71" i="60"/>
  <c r="K74" i="60"/>
  <c r="J74" i="60"/>
  <c r="J84" i="60"/>
  <c r="D18" i="60" s="1"/>
  <c r="K93" i="60"/>
  <c r="J93" i="60"/>
  <c r="K112" i="60"/>
  <c r="J112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48" i="59"/>
  <c r="K74" i="59"/>
  <c r="K126" i="59"/>
  <c r="J104" i="59"/>
  <c r="D21" i="59" s="1"/>
  <c r="J21" i="59"/>
  <c r="J56" i="59"/>
  <c r="J17" i="59"/>
  <c r="J25" i="59"/>
  <c r="K44" i="59"/>
  <c r="J68" i="59"/>
  <c r="J77" i="59"/>
  <c r="J87" i="59"/>
  <c r="D19" i="59" s="1"/>
  <c r="J96" i="59"/>
  <c r="J106" i="59"/>
  <c r="J31" i="59"/>
  <c r="J52" i="59"/>
  <c r="J64" i="59"/>
  <c r="J73" i="59"/>
  <c r="J81" i="59"/>
  <c r="J92" i="59"/>
  <c r="J100" i="59"/>
  <c r="J111" i="59"/>
  <c r="K48" i="59"/>
  <c r="K60" i="59"/>
  <c r="J19" i="59"/>
  <c r="J23" i="59"/>
  <c r="J27" i="59"/>
  <c r="J40" i="59"/>
  <c r="J118" i="59"/>
  <c r="D26" i="59" s="1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P138" i="125" s="1"/>
  <c r="J20" i="59"/>
  <c r="J24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C47" i="57"/>
  <c r="N155" i="125" s="1"/>
  <c r="K74" i="58"/>
  <c r="K126" i="58"/>
  <c r="J104" i="58"/>
  <c r="D21" i="58" s="1"/>
  <c r="D19" i="58"/>
  <c r="K17" i="58"/>
  <c r="K21" i="58"/>
  <c r="K25" i="58"/>
  <c r="K29" i="58"/>
  <c r="K33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0" i="58"/>
  <c r="J24" i="58"/>
  <c r="J28" i="58"/>
  <c r="J32" i="58"/>
  <c r="J36" i="58"/>
  <c r="J19" i="58"/>
  <c r="J23" i="58"/>
  <c r="J27" i="58"/>
  <c r="J31" i="58"/>
  <c r="J35" i="58"/>
  <c r="K39" i="58"/>
  <c r="H127" i="58"/>
  <c r="J18" i="58"/>
  <c r="J22" i="58"/>
  <c r="J26" i="58"/>
  <c r="J30" i="58"/>
  <c r="J34" i="58"/>
  <c r="J39" i="58"/>
  <c r="I125" i="58"/>
  <c r="O137" i="125" s="1"/>
  <c r="I126" i="58"/>
  <c r="O138" i="125" s="1"/>
  <c r="K38" i="58"/>
  <c r="J38" i="58"/>
  <c r="K42" i="58"/>
  <c r="J42" i="58"/>
  <c r="K46" i="58"/>
  <c r="J46" i="58"/>
  <c r="K50" i="58"/>
  <c r="J50" i="58"/>
  <c r="I124" i="58"/>
  <c r="O136" i="125" s="1"/>
  <c r="C42" i="58"/>
  <c r="O150" i="125" s="1"/>
  <c r="C44" i="58"/>
  <c r="O152" i="125" s="1"/>
  <c r="C46" i="58"/>
  <c r="O154" i="125" s="1"/>
  <c r="K43" i="58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48" i="57"/>
  <c r="J104" i="57"/>
  <c r="D21" i="57" s="1"/>
  <c r="K74" i="57"/>
  <c r="K29" i="57"/>
  <c r="K37" i="57"/>
  <c r="K17" i="57"/>
  <c r="K33" i="57"/>
  <c r="J36" i="57"/>
  <c r="D19" i="57"/>
  <c r="J21" i="57"/>
  <c r="K25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9" i="57"/>
  <c r="J23" i="57"/>
  <c r="J27" i="57"/>
  <c r="J30" i="57"/>
  <c r="H127" i="57"/>
  <c r="J18" i="57"/>
  <c r="J22" i="57"/>
  <c r="J26" i="57"/>
  <c r="K30" i="57"/>
  <c r="J32" i="57"/>
  <c r="I125" i="57"/>
  <c r="N137" i="125" s="1"/>
  <c r="K31" i="57"/>
  <c r="K34" i="57"/>
  <c r="J34" i="57"/>
  <c r="I126" i="57"/>
  <c r="N138" i="125" s="1"/>
  <c r="J20" i="57"/>
  <c r="J24" i="57"/>
  <c r="J28" i="57"/>
  <c r="J31" i="57"/>
  <c r="K35" i="57"/>
  <c r="K38" i="57"/>
  <c r="J38" i="57"/>
  <c r="I124" i="57"/>
  <c r="N136" i="125" s="1"/>
  <c r="C42" i="57"/>
  <c r="N150" i="125" s="1"/>
  <c r="C44" i="57"/>
  <c r="N152" i="125" s="1"/>
  <c r="C46" i="57"/>
  <c r="N154" i="125" s="1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K18" i="56"/>
  <c r="K77" i="56"/>
  <c r="J44" i="56"/>
  <c r="J52" i="56"/>
  <c r="J73" i="56"/>
  <c r="K27" i="56"/>
  <c r="J30" i="56"/>
  <c r="K60" i="56"/>
  <c r="K22" i="56"/>
  <c r="K31" i="56"/>
  <c r="J34" i="56"/>
  <c r="K43" i="56"/>
  <c r="J64" i="56"/>
  <c r="K68" i="56"/>
  <c r="J81" i="56"/>
  <c r="K92" i="56"/>
  <c r="K100" i="56"/>
  <c r="K111" i="56"/>
  <c r="K56" i="56"/>
  <c r="K87" i="56"/>
  <c r="K96" i="56"/>
  <c r="K106" i="56"/>
  <c r="E22" i="56" s="1"/>
  <c r="D19" i="56"/>
  <c r="K23" i="56"/>
  <c r="J26" i="56"/>
  <c r="J40" i="56"/>
  <c r="J48" i="56"/>
  <c r="K19" i="56"/>
  <c r="K35" i="56"/>
  <c r="J118" i="56"/>
  <c r="D26" i="56" s="1"/>
  <c r="K38" i="56"/>
  <c r="J41" i="56"/>
  <c r="K46" i="56"/>
  <c r="H127" i="56"/>
  <c r="I125" i="56"/>
  <c r="M137" i="125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J104" i="55"/>
  <c r="D21" i="55" s="1"/>
  <c r="J118" i="55"/>
  <c r="D26" i="55" s="1"/>
  <c r="K87" i="55"/>
  <c r="K25" i="55"/>
  <c r="K106" i="55"/>
  <c r="E22" i="55" s="1"/>
  <c r="K37" i="55"/>
  <c r="K69" i="55"/>
  <c r="K92" i="55"/>
  <c r="K118" i="55"/>
  <c r="E26" i="55" s="1"/>
  <c r="K53" i="55"/>
  <c r="K29" i="55"/>
  <c r="K45" i="55"/>
  <c r="K61" i="55"/>
  <c r="J74" i="55"/>
  <c r="J81" i="55"/>
  <c r="D19" i="55"/>
  <c r="J96" i="55"/>
  <c r="K100" i="55"/>
  <c r="K111" i="55"/>
  <c r="K33" i="55"/>
  <c r="K49" i="55"/>
  <c r="K65" i="55"/>
  <c r="K20" i="55"/>
  <c r="K41" i="55"/>
  <c r="K57" i="55"/>
  <c r="J78" i="55"/>
  <c r="K77" i="55"/>
  <c r="K82" i="55"/>
  <c r="K32" i="55"/>
  <c r="K36" i="55"/>
  <c r="K40" i="55"/>
  <c r="K44" i="55"/>
  <c r="K48" i="55"/>
  <c r="K52" i="55"/>
  <c r="K56" i="55"/>
  <c r="K60" i="55"/>
  <c r="K64" i="55"/>
  <c r="K68" i="55"/>
  <c r="K73" i="55"/>
  <c r="J17" i="55"/>
  <c r="J21" i="55"/>
  <c r="J24" i="55"/>
  <c r="I125" i="55"/>
  <c r="L137" i="125" s="1"/>
  <c r="K23" i="55"/>
  <c r="J26" i="55"/>
  <c r="I126" i="55"/>
  <c r="L138" i="125" s="1"/>
  <c r="I124" i="55"/>
  <c r="L136" i="125" s="1"/>
  <c r="H127" i="55"/>
  <c r="J18" i="55"/>
  <c r="K19" i="55"/>
  <c r="J22" i="55"/>
  <c r="K27" i="55"/>
  <c r="K28" i="55"/>
  <c r="K30" i="55"/>
  <c r="J30" i="55"/>
  <c r="K34" i="55"/>
  <c r="J34" i="55"/>
  <c r="K38" i="55"/>
  <c r="J38" i="55"/>
  <c r="K42" i="55"/>
  <c r="J42" i="55"/>
  <c r="K46" i="55"/>
  <c r="J46" i="55"/>
  <c r="K50" i="55"/>
  <c r="J50" i="55"/>
  <c r="C42" i="55"/>
  <c r="L150" i="125" s="1"/>
  <c r="C44" i="55"/>
  <c r="L152" i="125" s="1"/>
  <c r="C46" i="55"/>
  <c r="L154" i="125" s="1"/>
  <c r="K31" i="55"/>
  <c r="K35" i="55"/>
  <c r="K39" i="55"/>
  <c r="K43" i="55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52" i="54"/>
  <c r="K44" i="54"/>
  <c r="K40" i="54"/>
  <c r="K48" i="54"/>
  <c r="D19" i="54"/>
  <c r="K17" i="54"/>
  <c r="J20" i="54"/>
  <c r="K21" i="54"/>
  <c r="J24" i="54"/>
  <c r="K25" i="54"/>
  <c r="J28" i="54"/>
  <c r="K29" i="54"/>
  <c r="J32" i="54"/>
  <c r="K33" i="54"/>
  <c r="J36" i="54"/>
  <c r="K37" i="54"/>
  <c r="K39" i="54"/>
  <c r="K47" i="54"/>
  <c r="J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3" i="54"/>
  <c r="J55" i="54"/>
  <c r="J59" i="54"/>
  <c r="I125" i="54"/>
  <c r="K137" i="125" s="1"/>
  <c r="I126" i="54"/>
  <c r="K138" i="125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K28" i="53"/>
  <c r="K32" i="53"/>
  <c r="D19" i="53"/>
  <c r="J20" i="53"/>
  <c r="K24" i="53"/>
  <c r="J36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H127" i="53"/>
  <c r="J18" i="53"/>
  <c r="J22" i="53"/>
  <c r="J26" i="53"/>
  <c r="J30" i="53"/>
  <c r="J34" i="53"/>
  <c r="K39" i="53"/>
  <c r="J17" i="53"/>
  <c r="J21" i="53"/>
  <c r="J25" i="53"/>
  <c r="J29" i="53"/>
  <c r="J33" i="53"/>
  <c r="J37" i="53"/>
  <c r="J39" i="53"/>
  <c r="I125" i="53"/>
  <c r="J137" i="125" s="1"/>
  <c r="I126" i="53"/>
  <c r="J138" i="125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I124" i="53"/>
  <c r="J136" i="125" s="1"/>
  <c r="C42" i="53"/>
  <c r="J150" i="125" s="1"/>
  <c r="C44" i="53"/>
  <c r="J152" i="125" s="1"/>
  <c r="C46" i="53"/>
  <c r="J154" i="125" s="1"/>
  <c r="K43" i="53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84" i="52"/>
  <c r="E18" i="52" s="1"/>
  <c r="J86" i="51"/>
  <c r="K48" i="52"/>
  <c r="J31" i="52"/>
  <c r="J104" i="52"/>
  <c r="D21" i="52" s="1"/>
  <c r="K126" i="52"/>
  <c r="J23" i="52"/>
  <c r="J40" i="52"/>
  <c r="J27" i="52"/>
  <c r="K56" i="52"/>
  <c r="J64" i="52"/>
  <c r="J73" i="52"/>
  <c r="J81" i="52"/>
  <c r="J92" i="52"/>
  <c r="J19" i="52"/>
  <c r="J35" i="52"/>
  <c r="J44" i="52"/>
  <c r="J60" i="52"/>
  <c r="J68" i="52"/>
  <c r="J77" i="52"/>
  <c r="J87" i="52"/>
  <c r="D19" i="52" s="1"/>
  <c r="E22" i="52"/>
  <c r="J17" i="52"/>
  <c r="J21" i="52"/>
  <c r="J25" i="52"/>
  <c r="J29" i="52"/>
  <c r="J33" i="52"/>
  <c r="J37" i="52"/>
  <c r="J52" i="52"/>
  <c r="J96" i="52"/>
  <c r="J100" i="52"/>
  <c r="J106" i="52"/>
  <c r="J111" i="52"/>
  <c r="J118" i="52"/>
  <c r="D26" i="52" s="1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K53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74" i="51"/>
  <c r="K126" i="51"/>
  <c r="E22" i="51"/>
  <c r="K24" i="51"/>
  <c r="J39" i="51"/>
  <c r="J44" i="51"/>
  <c r="J52" i="51"/>
  <c r="K28" i="51"/>
  <c r="J33" i="51"/>
  <c r="K36" i="51"/>
  <c r="J47" i="51"/>
  <c r="K20" i="51"/>
  <c r="J29" i="51"/>
  <c r="K32" i="51"/>
  <c r="J37" i="51"/>
  <c r="K48" i="51"/>
  <c r="J40" i="51"/>
  <c r="J17" i="51"/>
  <c r="J21" i="51"/>
  <c r="J25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H127" i="51"/>
  <c r="J18" i="51"/>
  <c r="J22" i="51"/>
  <c r="J26" i="51"/>
  <c r="J30" i="51"/>
  <c r="J34" i="51"/>
  <c r="J43" i="51"/>
  <c r="K42" i="51"/>
  <c r="J45" i="51"/>
  <c r="K50" i="51"/>
  <c r="I125" i="51"/>
  <c r="H137" i="125" s="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J19" i="51"/>
  <c r="J23" i="51"/>
  <c r="J27" i="51"/>
  <c r="J31" i="51"/>
  <c r="J35" i="51"/>
  <c r="K38" i="51"/>
  <c r="J41" i="51"/>
  <c r="K46" i="51"/>
  <c r="J49" i="51"/>
  <c r="K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86" i="50"/>
  <c r="J104" i="50"/>
  <c r="D21" i="50" s="1"/>
  <c r="K74" i="50"/>
  <c r="K126" i="50"/>
  <c r="J44" i="50"/>
  <c r="J64" i="50"/>
  <c r="J96" i="50"/>
  <c r="K111" i="50"/>
  <c r="K48" i="50"/>
  <c r="J60" i="50"/>
  <c r="K73" i="50"/>
  <c r="J87" i="50"/>
  <c r="J100" i="50"/>
  <c r="J118" i="50"/>
  <c r="D26" i="50" s="1"/>
  <c r="J77" i="50"/>
  <c r="J92" i="50"/>
  <c r="J56" i="50"/>
  <c r="J68" i="50"/>
  <c r="J81" i="50"/>
  <c r="J106" i="50"/>
  <c r="E22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60" i="49"/>
  <c r="J104" i="49"/>
  <c r="D21" i="49" s="1"/>
  <c r="K126" i="49"/>
  <c r="K48" i="49"/>
  <c r="J23" i="49"/>
  <c r="J56" i="49"/>
  <c r="J81" i="49"/>
  <c r="J31" i="49"/>
  <c r="J40" i="49"/>
  <c r="J19" i="49"/>
  <c r="J35" i="49"/>
  <c r="J44" i="49"/>
  <c r="J68" i="49"/>
  <c r="J77" i="49"/>
  <c r="J27" i="49"/>
  <c r="J64" i="49"/>
  <c r="J73" i="49"/>
  <c r="J17" i="49"/>
  <c r="J21" i="49"/>
  <c r="J25" i="49"/>
  <c r="J29" i="49"/>
  <c r="J33" i="49"/>
  <c r="J37" i="49"/>
  <c r="J52" i="49"/>
  <c r="J87" i="49"/>
  <c r="D19" i="49" s="1"/>
  <c r="J92" i="49"/>
  <c r="J96" i="49"/>
  <c r="J100" i="49"/>
  <c r="J106" i="49"/>
  <c r="J111" i="49"/>
  <c r="J118" i="49"/>
  <c r="D26" i="49" s="1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K126" i="48"/>
  <c r="K104" i="48"/>
  <c r="E21" i="48" s="1"/>
  <c r="J109" i="48"/>
  <c r="J56" i="48"/>
  <c r="K22" i="48"/>
  <c r="E19" i="48"/>
  <c r="K30" i="48"/>
  <c r="J31" i="48"/>
  <c r="J51" i="48"/>
  <c r="K18" i="48"/>
  <c r="J27" i="48"/>
  <c r="K26" i="48"/>
  <c r="K72" i="48"/>
  <c r="J60" i="48"/>
  <c r="J76" i="48"/>
  <c r="J81" i="48"/>
  <c r="J84" i="48"/>
  <c r="D18" i="48" s="1"/>
  <c r="J95" i="48"/>
  <c r="J100" i="48"/>
  <c r="J102" i="48"/>
  <c r="J116" i="48"/>
  <c r="D25" i="48" s="1"/>
  <c r="J19" i="48"/>
  <c r="J23" i="48"/>
  <c r="J80" i="48"/>
  <c r="J90" i="48"/>
  <c r="J99" i="48"/>
  <c r="J87" i="48"/>
  <c r="J106" i="48"/>
  <c r="J48" i="48"/>
  <c r="J52" i="48"/>
  <c r="J64" i="48"/>
  <c r="J68" i="48"/>
  <c r="J86" i="48"/>
  <c r="J92" i="48"/>
  <c r="J94" i="48"/>
  <c r="J104" i="48"/>
  <c r="D21" i="48" s="1"/>
  <c r="J111" i="48"/>
  <c r="J114" i="48"/>
  <c r="D24" i="48" s="1"/>
  <c r="J35" i="48"/>
  <c r="J40" i="48"/>
  <c r="J44" i="48"/>
  <c r="J63" i="48"/>
  <c r="J67" i="48"/>
  <c r="J73" i="48"/>
  <c r="J77" i="48"/>
  <c r="J91" i="48"/>
  <c r="J96" i="48"/>
  <c r="J98" i="48"/>
  <c r="J110" i="48"/>
  <c r="J118" i="48"/>
  <c r="D26" i="48" s="1"/>
  <c r="J122" i="48"/>
  <c r="D28" i="48" s="1"/>
  <c r="K38" i="48"/>
  <c r="K39" i="48"/>
  <c r="J41" i="48"/>
  <c r="K46" i="48"/>
  <c r="K47" i="48"/>
  <c r="J49" i="48"/>
  <c r="K54" i="48"/>
  <c r="K55" i="48"/>
  <c r="J57" i="48"/>
  <c r="K62" i="48"/>
  <c r="K65" i="48"/>
  <c r="J65" i="48"/>
  <c r="K79" i="48"/>
  <c r="K82" i="48"/>
  <c r="J82" i="48"/>
  <c r="K101" i="48"/>
  <c r="J101" i="48"/>
  <c r="I125" i="48"/>
  <c r="E137" i="125" s="1"/>
  <c r="K125" i="48"/>
  <c r="K66" i="48"/>
  <c r="K69" i="48"/>
  <c r="J69" i="48"/>
  <c r="K89" i="48"/>
  <c r="J89" i="48"/>
  <c r="K107" i="48"/>
  <c r="E22" i="48" s="1"/>
  <c r="J107" i="48"/>
  <c r="I126" i="48"/>
  <c r="E138" i="125" s="1"/>
  <c r="J17" i="48"/>
  <c r="J21" i="48"/>
  <c r="J25" i="48"/>
  <c r="J29" i="48"/>
  <c r="J33" i="48"/>
  <c r="K34" i="48"/>
  <c r="J37" i="48"/>
  <c r="K42" i="48"/>
  <c r="K43" i="48"/>
  <c r="J45" i="48"/>
  <c r="K50" i="48"/>
  <c r="J53" i="48"/>
  <c r="K58" i="48"/>
  <c r="K59" i="48"/>
  <c r="J61" i="48"/>
  <c r="J66" i="48"/>
  <c r="K71" i="48"/>
  <c r="K74" i="48"/>
  <c r="J74" i="48"/>
  <c r="K93" i="48"/>
  <c r="J93" i="48"/>
  <c r="K112" i="48"/>
  <c r="E23" i="48" s="1"/>
  <c r="J112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K53" i="48"/>
  <c r="J58" i="48"/>
  <c r="K6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C47" i="47"/>
  <c r="D155" i="125" s="1"/>
  <c r="K57" i="47"/>
  <c r="J104" i="47"/>
  <c r="D21" i="47" s="1"/>
  <c r="J19" i="47"/>
  <c r="J44" i="47"/>
  <c r="J40" i="47"/>
  <c r="J35" i="47"/>
  <c r="K56" i="47"/>
  <c r="J23" i="47"/>
  <c r="J48" i="47"/>
  <c r="J27" i="47"/>
  <c r="J31" i="47"/>
  <c r="E22" i="47"/>
  <c r="J17" i="47"/>
  <c r="J21" i="47"/>
  <c r="J25" i="47"/>
  <c r="J29" i="47"/>
  <c r="J33" i="47"/>
  <c r="J37" i="47"/>
  <c r="J52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53" i="47"/>
  <c r="J20" i="47"/>
  <c r="J24" i="47"/>
  <c r="J28" i="47"/>
  <c r="J32" i="47"/>
  <c r="J36" i="47"/>
  <c r="J39" i="47"/>
  <c r="J42" i="47"/>
  <c r="K45" i="47"/>
  <c r="J47" i="47"/>
  <c r="J50" i="47"/>
  <c r="K53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68" i="46"/>
  <c r="J77" i="46"/>
  <c r="J104" i="46"/>
  <c r="D21" i="46" s="1"/>
  <c r="K126" i="46"/>
  <c r="J56" i="46"/>
  <c r="K100" i="46"/>
  <c r="K64" i="46"/>
  <c r="K48" i="46"/>
  <c r="J60" i="46"/>
  <c r="J73" i="46"/>
  <c r="K87" i="46"/>
  <c r="K96" i="46"/>
  <c r="K106" i="46"/>
  <c r="E22" i="46" s="1"/>
  <c r="J31" i="46"/>
  <c r="J52" i="46"/>
  <c r="K81" i="46"/>
  <c r="K92" i="46"/>
  <c r="D19" i="46"/>
  <c r="J27" i="46"/>
  <c r="J44" i="46"/>
  <c r="J23" i="46"/>
  <c r="J40" i="46"/>
  <c r="J111" i="46"/>
  <c r="J118" i="46"/>
  <c r="D26" i="46" s="1"/>
  <c r="J19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K48" i="45"/>
  <c r="K96" i="45"/>
  <c r="J56" i="45"/>
  <c r="K52" i="45"/>
  <c r="J60" i="45"/>
  <c r="J68" i="45"/>
  <c r="J77" i="45"/>
  <c r="J111" i="45"/>
  <c r="J118" i="45"/>
  <c r="D26" i="45" s="1"/>
  <c r="J64" i="45"/>
  <c r="J73" i="45"/>
  <c r="J92" i="45"/>
  <c r="K100" i="45"/>
  <c r="K81" i="45"/>
  <c r="J44" i="45"/>
  <c r="J87" i="45"/>
  <c r="D19" i="45" s="1"/>
  <c r="J106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20" i="45"/>
  <c r="J28" i="45"/>
  <c r="J32" i="45"/>
  <c r="J36" i="45"/>
  <c r="J39" i="45"/>
  <c r="J47" i="45"/>
  <c r="K51" i="45"/>
  <c r="K24" i="45"/>
  <c r="K28" i="45"/>
  <c r="K36" i="45"/>
  <c r="K38" i="45"/>
  <c r="J41" i="45"/>
  <c r="K46" i="45"/>
  <c r="I125" i="45"/>
  <c r="B137" i="125" s="1"/>
  <c r="K20" i="45"/>
  <c r="H127" i="45"/>
  <c r="J18" i="45"/>
  <c r="J22" i="45"/>
  <c r="J26" i="45"/>
  <c r="J30" i="45"/>
  <c r="J34" i="45"/>
  <c r="J38" i="45"/>
  <c r="K41" i="45"/>
  <c r="J43" i="45"/>
  <c r="J46" i="45"/>
  <c r="I126" i="45"/>
  <c r="B138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E22" i="45" s="1"/>
  <c r="K112" i="45"/>
  <c r="K120" i="45"/>
  <c r="E27" i="45" s="1"/>
  <c r="E23" i="61" l="1"/>
  <c r="E23" i="66"/>
  <c r="AP253" i="125"/>
  <c r="AR217" i="125"/>
  <c r="AS217" i="125" s="1"/>
  <c r="AP205" i="125"/>
  <c r="E23" i="62"/>
  <c r="E19" i="67"/>
  <c r="AP257" i="125"/>
  <c r="AP281" i="125"/>
  <c r="AQ151" i="125"/>
  <c r="AQ152" i="125"/>
  <c r="AR153" i="125"/>
  <c r="AS153" i="125" s="1"/>
  <c r="E19" i="59"/>
  <c r="E23" i="60"/>
  <c r="E22" i="65"/>
  <c r="E19" i="65"/>
  <c r="AQ153" i="125"/>
  <c r="AQ137" i="125"/>
  <c r="AR149" i="125"/>
  <c r="AS149" i="125" s="1"/>
  <c r="AQ225" i="125"/>
  <c r="AQ230" i="125"/>
  <c r="AP213" i="125"/>
  <c r="AT213" i="125" s="1"/>
  <c r="AP195" i="125"/>
  <c r="AR236" i="125"/>
  <c r="AS236" i="125" s="1"/>
  <c r="AQ203" i="125"/>
  <c r="AR197" i="125"/>
  <c r="AS197" i="125" s="1"/>
  <c r="AQ265" i="125"/>
  <c r="AQ223" i="125"/>
  <c r="AQ255" i="125"/>
  <c r="AQ215" i="125"/>
  <c r="AP243" i="125"/>
  <c r="AU243" i="125" s="1"/>
  <c r="AU242" i="125" s="1"/>
  <c r="AU160" i="125" s="1"/>
  <c r="AR285" i="125"/>
  <c r="AS285" i="125" s="1"/>
  <c r="AP212" i="125"/>
  <c r="AP200" i="125"/>
  <c r="AU200" i="125" s="1"/>
  <c r="AQ256" i="125"/>
  <c r="AQ248" i="125"/>
  <c r="AQ237" i="125"/>
  <c r="AQ179" i="125"/>
  <c r="AQ259" i="125"/>
  <c r="AQ251" i="125"/>
  <c r="AQ240" i="125"/>
  <c r="AQ232" i="125"/>
  <c r="AQ207" i="125"/>
  <c r="AP209" i="125"/>
  <c r="AU209" i="125" s="1"/>
  <c r="AQ199" i="125"/>
  <c r="AR281" i="125"/>
  <c r="AS281" i="125" s="1"/>
  <c r="AQ213" i="125"/>
  <c r="AQ246" i="125"/>
  <c r="AQ227" i="125"/>
  <c r="AR219" i="125"/>
  <c r="AS219" i="125" s="1"/>
  <c r="AQ211" i="125"/>
  <c r="AQ195" i="125"/>
  <c r="AQ234" i="125"/>
  <c r="AP221" i="125"/>
  <c r="AT221" i="125" s="1"/>
  <c r="AP217" i="125"/>
  <c r="AU217" i="125" s="1"/>
  <c r="AR266" i="125"/>
  <c r="AS266" i="125" s="1"/>
  <c r="AQ260" i="125"/>
  <c r="AQ252" i="125"/>
  <c r="AQ241" i="125"/>
  <c r="AP225" i="125"/>
  <c r="AT225" i="125" s="1"/>
  <c r="AU213" i="125"/>
  <c r="AT195" i="125"/>
  <c r="AU195" i="125"/>
  <c r="AT243" i="125"/>
  <c r="AT242" i="125" s="1"/>
  <c r="AT160" i="125" s="1"/>
  <c r="AT212" i="125"/>
  <c r="AU212" i="125"/>
  <c r="AT200" i="125"/>
  <c r="AT209" i="125"/>
  <c r="AU221" i="125"/>
  <c r="AT217" i="125"/>
  <c r="AU225" i="125"/>
  <c r="C34" i="49"/>
  <c r="F142" i="125" s="1"/>
  <c r="F9" i="125"/>
  <c r="C34" i="53"/>
  <c r="J142" i="125" s="1"/>
  <c r="J9" i="125"/>
  <c r="I59" i="60"/>
  <c r="Q71" i="125" s="1"/>
  <c r="Q9" i="125"/>
  <c r="C29" i="71"/>
  <c r="AB24" i="125" s="1"/>
  <c r="AB8" i="125"/>
  <c r="C29" i="82"/>
  <c r="AM24" i="125" s="1"/>
  <c r="AM8" i="125"/>
  <c r="AR150" i="125"/>
  <c r="AS150" i="125" s="1"/>
  <c r="AR151" i="125"/>
  <c r="AS151" i="125" s="1"/>
  <c r="C34" i="46"/>
  <c r="C142" i="125" s="1"/>
  <c r="C9" i="125"/>
  <c r="C29" i="45"/>
  <c r="B24" i="125" s="1"/>
  <c r="B8" i="125"/>
  <c r="AQ136" i="125"/>
  <c r="AR136" i="125"/>
  <c r="AS136" i="125" s="1"/>
  <c r="C29" i="48"/>
  <c r="E24" i="125" s="1"/>
  <c r="E8" i="125"/>
  <c r="C29" i="49"/>
  <c r="F24" i="125" s="1"/>
  <c r="F8" i="125"/>
  <c r="C29" i="50"/>
  <c r="G24" i="125" s="1"/>
  <c r="G8" i="125"/>
  <c r="C34" i="50"/>
  <c r="G142" i="125" s="1"/>
  <c r="G9" i="125"/>
  <c r="C29" i="52"/>
  <c r="I24" i="125" s="1"/>
  <c r="I8" i="125"/>
  <c r="C34" i="57"/>
  <c r="N142" i="125" s="1"/>
  <c r="N9" i="125"/>
  <c r="C29" i="68"/>
  <c r="Y24" i="125" s="1"/>
  <c r="Y8" i="125"/>
  <c r="E23" i="68"/>
  <c r="C29" i="69"/>
  <c r="Z24" i="125" s="1"/>
  <c r="Z8" i="125"/>
  <c r="D19" i="69"/>
  <c r="C34" i="73"/>
  <c r="AD142" i="125" s="1"/>
  <c r="AD9" i="125"/>
  <c r="C29" i="74"/>
  <c r="AE24" i="125" s="1"/>
  <c r="AE8" i="125"/>
  <c r="C29" i="76"/>
  <c r="AG24" i="125" s="1"/>
  <c r="AG8" i="125"/>
  <c r="C29" i="81"/>
  <c r="AL24" i="125" s="1"/>
  <c r="AL8" i="125"/>
  <c r="C29" i="83"/>
  <c r="AN24" i="125" s="1"/>
  <c r="AN8" i="125"/>
  <c r="C34" i="83"/>
  <c r="AN142" i="125" s="1"/>
  <c r="AN9" i="125"/>
  <c r="AU285" i="125"/>
  <c r="AP259" i="125"/>
  <c r="AP255" i="125"/>
  <c r="AQ281" i="125"/>
  <c r="AR259" i="125"/>
  <c r="AS259" i="125" s="1"/>
  <c r="AR255" i="125"/>
  <c r="AS255" i="125" s="1"/>
  <c r="AR251" i="125"/>
  <c r="AS251" i="125" s="1"/>
  <c r="AR246" i="125"/>
  <c r="AS246" i="125" s="1"/>
  <c r="AR240" i="125"/>
  <c r="AS240" i="125" s="1"/>
  <c r="AR232" i="125"/>
  <c r="AS232" i="125" s="1"/>
  <c r="AR227" i="125"/>
  <c r="AS227" i="125" s="1"/>
  <c r="AR223" i="125"/>
  <c r="AS223" i="125" s="1"/>
  <c r="AR215" i="125"/>
  <c r="AS215" i="125" s="1"/>
  <c r="AR211" i="125"/>
  <c r="AS211" i="125" s="1"/>
  <c r="AR207" i="125"/>
  <c r="AS207" i="125" s="1"/>
  <c r="AR199" i="125"/>
  <c r="AS199" i="125" s="1"/>
  <c r="AQ231" i="125"/>
  <c r="AR137" i="125"/>
  <c r="AS137" i="125" s="1"/>
  <c r="AT184" i="125"/>
  <c r="AQ150" i="125"/>
  <c r="AR178" i="125"/>
  <c r="AS178" i="125" s="1"/>
  <c r="AQ183" i="125"/>
  <c r="AR183" i="125"/>
  <c r="AS183" i="125" s="1"/>
  <c r="AP234" i="125"/>
  <c r="AP266" i="125"/>
  <c r="AP188" i="125"/>
  <c r="AQ253" i="125"/>
  <c r="AQ221" i="125"/>
  <c r="AP270" i="125"/>
  <c r="O320" i="125"/>
  <c r="O305" i="125"/>
  <c r="AP210" i="125"/>
  <c r="AR271" i="125"/>
  <c r="AS271" i="125" s="1"/>
  <c r="AP241" i="125"/>
  <c r="AP233" i="125"/>
  <c r="AP224" i="125"/>
  <c r="AP190" i="125"/>
  <c r="AP182" i="125"/>
  <c r="AP189" i="125"/>
  <c r="AQ277" i="125"/>
  <c r="AR277" i="125"/>
  <c r="AS277" i="125" s="1"/>
  <c r="AQ191" i="125"/>
  <c r="AR191" i="125"/>
  <c r="AS191" i="125" s="1"/>
  <c r="AR179" i="125"/>
  <c r="AS179" i="125" s="1"/>
  <c r="AP191" i="125"/>
  <c r="AQ249" i="125"/>
  <c r="C29" i="47"/>
  <c r="D24" i="125" s="1"/>
  <c r="D8" i="125"/>
  <c r="C29" i="51"/>
  <c r="H24" i="125" s="1"/>
  <c r="H8" i="125"/>
  <c r="C34" i="52"/>
  <c r="I142" i="125" s="1"/>
  <c r="I9" i="125"/>
  <c r="C29" i="59"/>
  <c r="P24" i="125" s="1"/>
  <c r="P8" i="125"/>
  <c r="C34" i="65"/>
  <c r="V142" i="125" s="1"/>
  <c r="V9" i="125"/>
  <c r="I24" i="72"/>
  <c r="AC36" i="125" s="1"/>
  <c r="AC9" i="125"/>
  <c r="I28" i="76"/>
  <c r="AG40" i="125" s="1"/>
  <c r="AG9" i="125"/>
  <c r="I24" i="77"/>
  <c r="AH36" i="125" s="1"/>
  <c r="AH9" i="125"/>
  <c r="AQ149" i="125"/>
  <c r="I36" i="45"/>
  <c r="B48" i="125" s="1"/>
  <c r="B9" i="125"/>
  <c r="AR138" i="125"/>
  <c r="AS138" i="125" s="1"/>
  <c r="AR154" i="125"/>
  <c r="AS154" i="125" s="1"/>
  <c r="AQ138" i="125"/>
  <c r="C29" i="46"/>
  <c r="C24" i="125" s="1"/>
  <c r="C8" i="125"/>
  <c r="I59" i="48"/>
  <c r="E71" i="125" s="1"/>
  <c r="E9" i="125"/>
  <c r="I17" i="51"/>
  <c r="H29" i="125" s="1"/>
  <c r="H9" i="125"/>
  <c r="C29" i="54"/>
  <c r="K24" i="125" s="1"/>
  <c r="K8" i="125"/>
  <c r="C29" i="55"/>
  <c r="L24" i="125" s="1"/>
  <c r="L8" i="125"/>
  <c r="C34" i="55"/>
  <c r="L142" i="125" s="1"/>
  <c r="L9" i="125"/>
  <c r="C29" i="56"/>
  <c r="M24" i="125" s="1"/>
  <c r="M8" i="125"/>
  <c r="E23" i="59"/>
  <c r="C34" i="59"/>
  <c r="P142" i="125" s="1"/>
  <c r="P9" i="125"/>
  <c r="C29" i="60"/>
  <c r="Q24" i="125" s="1"/>
  <c r="Q8" i="125"/>
  <c r="C29" i="61"/>
  <c r="R24" i="125" s="1"/>
  <c r="R8" i="125"/>
  <c r="D22" i="61"/>
  <c r="C29" i="64"/>
  <c r="U24" i="125" s="1"/>
  <c r="U8" i="125"/>
  <c r="C29" i="65"/>
  <c r="V24" i="125" s="1"/>
  <c r="V8" i="125"/>
  <c r="I28" i="68"/>
  <c r="Y40" i="125" s="1"/>
  <c r="Y9" i="125"/>
  <c r="I24" i="70"/>
  <c r="AA36" i="125" s="1"/>
  <c r="AA9" i="125"/>
  <c r="I19" i="71"/>
  <c r="AB31" i="125" s="1"/>
  <c r="AB9" i="125"/>
  <c r="C29" i="73"/>
  <c r="AD24" i="125" s="1"/>
  <c r="AD8" i="125"/>
  <c r="C29" i="75"/>
  <c r="AF24" i="125" s="1"/>
  <c r="AF8" i="125"/>
  <c r="C34" i="75"/>
  <c r="AF142" i="125" s="1"/>
  <c r="AF9" i="125"/>
  <c r="C29" i="77"/>
  <c r="AH24" i="125" s="1"/>
  <c r="AH8" i="125"/>
  <c r="C29" i="78"/>
  <c r="AI24" i="125" s="1"/>
  <c r="AI8" i="125"/>
  <c r="I18" i="79"/>
  <c r="AJ30" i="125" s="1"/>
  <c r="AJ9" i="125"/>
  <c r="D19" i="81"/>
  <c r="C29" i="84"/>
  <c r="AO24" i="125" s="1"/>
  <c r="AO8" i="125"/>
  <c r="E23" i="84"/>
  <c r="AQ202" i="125"/>
  <c r="AR152" i="125"/>
  <c r="AS152" i="125" s="1"/>
  <c r="AQ197" i="125"/>
  <c r="AR184" i="125"/>
  <c r="AS184" i="125" s="1"/>
  <c r="AP265" i="125"/>
  <c r="AP246" i="125"/>
  <c r="AP236" i="125"/>
  <c r="AP227" i="125"/>
  <c r="AP219" i="125"/>
  <c r="AP203" i="125"/>
  <c r="AP268" i="125"/>
  <c r="AP185" i="125"/>
  <c r="AP187" i="125"/>
  <c r="AQ268" i="125"/>
  <c r="AR268" i="125"/>
  <c r="AS268" i="125" s="1"/>
  <c r="AQ177" i="125"/>
  <c r="AR177" i="125"/>
  <c r="AS177" i="125" s="1"/>
  <c r="AP208" i="125"/>
  <c r="AR269" i="125"/>
  <c r="AS269" i="125" s="1"/>
  <c r="AP245" i="125"/>
  <c r="AP235" i="125"/>
  <c r="AP226" i="125"/>
  <c r="AQ189" i="125"/>
  <c r="AR189" i="125"/>
  <c r="AS189" i="125" s="1"/>
  <c r="AP230" i="125"/>
  <c r="AQ233" i="125"/>
  <c r="AQ224" i="125"/>
  <c r="C34" i="47"/>
  <c r="D142" i="125" s="1"/>
  <c r="D9" i="125"/>
  <c r="C29" i="53"/>
  <c r="J24" i="125" s="1"/>
  <c r="J8" i="125"/>
  <c r="C29" i="58"/>
  <c r="O24" i="125" s="1"/>
  <c r="O8" i="125"/>
  <c r="AP249" i="125"/>
  <c r="AP216" i="125"/>
  <c r="AP192" i="125"/>
  <c r="AP180" i="125"/>
  <c r="AQ283" i="125"/>
  <c r="AR283" i="125"/>
  <c r="AS283" i="125" s="1"/>
  <c r="AP179" i="125"/>
  <c r="AQ273" i="125"/>
  <c r="AR273" i="125"/>
  <c r="AS273" i="125" s="1"/>
  <c r="AQ238" i="125"/>
  <c r="AP183" i="125"/>
  <c r="AQ257" i="125"/>
  <c r="AQ181" i="125"/>
  <c r="AR181" i="125"/>
  <c r="AS181" i="125" s="1"/>
  <c r="AP214" i="125"/>
  <c r="AP248" i="125"/>
  <c r="AP237" i="125"/>
  <c r="AP228" i="125"/>
  <c r="AP220" i="125"/>
  <c r="AP283" i="125"/>
  <c r="AP194" i="125"/>
  <c r="AT194" i="125" s="1"/>
  <c r="AP186" i="125"/>
  <c r="AP178" i="125"/>
  <c r="AP273" i="125"/>
  <c r="AP181" i="125"/>
  <c r="AP215" i="125"/>
  <c r="AP199" i="125"/>
  <c r="AR187" i="125"/>
  <c r="AS187" i="125" s="1"/>
  <c r="AP176" i="125"/>
  <c r="AP238" i="125"/>
  <c r="AQ261" i="125"/>
  <c r="AQ185" i="125"/>
  <c r="AR185" i="125"/>
  <c r="AS185" i="125" s="1"/>
  <c r="C34" i="62"/>
  <c r="S142" i="125" s="1"/>
  <c r="S9" i="125"/>
  <c r="C29" i="66"/>
  <c r="W24" i="125" s="1"/>
  <c r="W8" i="125"/>
  <c r="C34" i="69"/>
  <c r="Z142" i="125" s="1"/>
  <c r="Z9" i="125"/>
  <c r="I24" i="80"/>
  <c r="AK36" i="125" s="1"/>
  <c r="AK9" i="125"/>
  <c r="C34" i="84"/>
  <c r="AO142" i="125" s="1"/>
  <c r="AO9" i="125"/>
  <c r="AU283" i="125"/>
  <c r="C34" i="54"/>
  <c r="K142" i="125" s="1"/>
  <c r="K9" i="125"/>
  <c r="I18" i="56"/>
  <c r="M30" i="125" s="1"/>
  <c r="M9" i="125"/>
  <c r="C29" i="57"/>
  <c r="N24" i="125" s="1"/>
  <c r="N8" i="125"/>
  <c r="C34" i="58"/>
  <c r="O142" i="125" s="1"/>
  <c r="O9" i="125"/>
  <c r="I28" i="61"/>
  <c r="R40" i="125" s="1"/>
  <c r="R9" i="125"/>
  <c r="C29" i="62"/>
  <c r="S24" i="125" s="1"/>
  <c r="S8" i="125"/>
  <c r="C29" i="63"/>
  <c r="T24" i="125" s="1"/>
  <c r="T8" i="125"/>
  <c r="D22" i="63"/>
  <c r="I44" i="63"/>
  <c r="T56" i="125" s="1"/>
  <c r="T9" i="125"/>
  <c r="C34" i="64"/>
  <c r="U142" i="125" s="1"/>
  <c r="U9" i="125"/>
  <c r="I28" i="66"/>
  <c r="W40" i="125" s="1"/>
  <c r="W9" i="125"/>
  <c r="C29" i="67"/>
  <c r="X24" i="125" s="1"/>
  <c r="X8" i="125"/>
  <c r="E23" i="67"/>
  <c r="I28" i="67"/>
  <c r="X40" i="125" s="1"/>
  <c r="X9" i="125"/>
  <c r="C29" i="70"/>
  <c r="AA24" i="125" s="1"/>
  <c r="AA8" i="125"/>
  <c r="C29" i="72"/>
  <c r="AC24" i="125" s="1"/>
  <c r="AC8" i="125"/>
  <c r="I28" i="74"/>
  <c r="AE40" i="125" s="1"/>
  <c r="AE9" i="125"/>
  <c r="E23" i="76"/>
  <c r="C34" i="78"/>
  <c r="AI142" i="125" s="1"/>
  <c r="AI9" i="125"/>
  <c r="E22" i="78"/>
  <c r="C29" i="79"/>
  <c r="AJ24" i="125" s="1"/>
  <c r="AJ8" i="125"/>
  <c r="C29" i="80"/>
  <c r="AK24" i="125" s="1"/>
  <c r="AK8" i="125"/>
  <c r="C34" i="81"/>
  <c r="AL142" i="125" s="1"/>
  <c r="AL9" i="125"/>
  <c r="I31" i="82"/>
  <c r="AM43" i="125" s="1"/>
  <c r="AM9" i="125"/>
  <c r="AQ154" i="125"/>
  <c r="AP251" i="125"/>
  <c r="AP240" i="125"/>
  <c r="AP232" i="125"/>
  <c r="AP223" i="125"/>
  <c r="AP207" i="125"/>
  <c r="AU207" i="125" s="1"/>
  <c r="AP193" i="125"/>
  <c r="AP177" i="125"/>
  <c r="AQ270" i="125"/>
  <c r="AR270" i="125"/>
  <c r="AS270" i="125" s="1"/>
  <c r="AP211" i="125"/>
  <c r="AP277" i="125"/>
  <c r="AQ243" i="125"/>
  <c r="AQ193" i="125"/>
  <c r="AR193" i="125"/>
  <c r="AS193" i="125" s="1"/>
  <c r="AR275" i="125"/>
  <c r="AS275" i="125" s="1"/>
  <c r="AP250" i="125"/>
  <c r="AP239" i="125"/>
  <c r="AP231" i="125"/>
  <c r="AP222" i="125"/>
  <c r="AP198" i="125"/>
  <c r="AQ228" i="125"/>
  <c r="AQ220" i="125"/>
  <c r="AQ187" i="125"/>
  <c r="AQ155" i="125"/>
  <c r="AR155" i="125"/>
  <c r="AS155" i="125" s="1"/>
  <c r="AT261" i="125"/>
  <c r="AU261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79" i="125"/>
  <c r="AU278" i="125" s="1"/>
  <c r="AU169" i="125" s="1"/>
  <c r="AT279" i="125"/>
  <c r="AT278" i="125" s="1"/>
  <c r="AT169" i="125" s="1"/>
  <c r="AU218" i="125"/>
  <c r="AT218" i="125"/>
  <c r="AT197" i="125"/>
  <c r="AU197" i="125"/>
  <c r="AT201" i="125"/>
  <c r="AU201" i="125"/>
  <c r="AT253" i="125"/>
  <c r="AU253" i="125"/>
  <c r="AU275" i="125"/>
  <c r="AU274" i="125" s="1"/>
  <c r="AU167" i="125" s="1"/>
  <c r="AT275" i="125"/>
  <c r="AT274" i="125" s="1"/>
  <c r="AT167" i="125" s="1"/>
  <c r="AT204" i="125"/>
  <c r="AU204" i="125"/>
  <c r="AU284" i="125"/>
  <c r="AU260" i="125"/>
  <c r="AT260" i="125"/>
  <c r="AU256" i="125"/>
  <c r="AT256" i="125"/>
  <c r="AU252" i="125"/>
  <c r="AT252" i="125"/>
  <c r="AU271" i="125"/>
  <c r="AT271" i="125"/>
  <c r="AT202" i="125"/>
  <c r="AU202" i="125"/>
  <c r="AT196" i="125"/>
  <c r="AU196" i="125"/>
  <c r="AP172" i="125"/>
  <c r="AT257" i="125"/>
  <c r="AU257" i="125"/>
  <c r="AT259" i="125"/>
  <c r="AU259" i="125"/>
  <c r="AT255" i="125"/>
  <c r="AU255" i="125"/>
  <c r="AU269" i="125"/>
  <c r="AT269" i="125"/>
  <c r="AT206" i="125"/>
  <c r="AU206" i="125"/>
  <c r="AT281" i="125"/>
  <c r="AT280" i="125" s="1"/>
  <c r="AT170" i="125" s="1"/>
  <c r="AU281" i="125"/>
  <c r="AU280" i="125" s="1"/>
  <c r="AU170" i="125" s="1"/>
  <c r="AT205" i="125"/>
  <c r="AU205" i="125"/>
  <c r="AT207" i="125"/>
  <c r="C18" i="84"/>
  <c r="AO13" i="125" s="1"/>
  <c r="I109" i="84"/>
  <c r="AO121" i="125" s="1"/>
  <c r="I86" i="84"/>
  <c r="AO98" i="125" s="1"/>
  <c r="I90" i="84"/>
  <c r="AO102" i="125" s="1"/>
  <c r="C36" i="84"/>
  <c r="AO144" i="125" s="1"/>
  <c r="D22" i="84"/>
  <c r="I110" i="84"/>
  <c r="AO122" i="125" s="1"/>
  <c r="I114" i="84"/>
  <c r="AO126" i="125" s="1"/>
  <c r="C22" i="84"/>
  <c r="AO17" i="125" s="1"/>
  <c r="I104" i="84"/>
  <c r="AO116" i="125" s="1"/>
  <c r="I59" i="84"/>
  <c r="AO71" i="125" s="1"/>
  <c r="I48" i="84"/>
  <c r="AO60" i="125" s="1"/>
  <c r="I40" i="84"/>
  <c r="AO52" i="125" s="1"/>
  <c r="I84" i="84"/>
  <c r="AO96" i="125" s="1"/>
  <c r="D23" i="84"/>
  <c r="I51" i="84"/>
  <c r="AO63" i="125" s="1"/>
  <c r="I94" i="84"/>
  <c r="AO106" i="125" s="1"/>
  <c r="I76" i="84"/>
  <c r="AO88" i="125" s="1"/>
  <c r="I25" i="84"/>
  <c r="AO37" i="125" s="1"/>
  <c r="C21" i="84"/>
  <c r="AO16" i="125" s="1"/>
  <c r="I30" i="84"/>
  <c r="AO42" i="125" s="1"/>
  <c r="I33" i="84"/>
  <c r="AO45" i="125" s="1"/>
  <c r="I102" i="84"/>
  <c r="AO114" i="125" s="1"/>
  <c r="C33" i="84"/>
  <c r="AO141" i="125" s="1"/>
  <c r="I95" i="84"/>
  <c r="AO107" i="125" s="1"/>
  <c r="I72" i="84"/>
  <c r="AO84" i="125" s="1"/>
  <c r="C38" i="84"/>
  <c r="AO146" i="125" s="1"/>
  <c r="I66" i="84"/>
  <c r="AO78" i="125" s="1"/>
  <c r="I46" i="84"/>
  <c r="AO58" i="125" s="1"/>
  <c r="I38" i="84"/>
  <c r="AO50" i="125" s="1"/>
  <c r="C37" i="84"/>
  <c r="AO145" i="125" s="1"/>
  <c r="I100" i="84"/>
  <c r="AO112" i="125" s="1"/>
  <c r="I68" i="84"/>
  <c r="AO80" i="125" s="1"/>
  <c r="I19" i="84"/>
  <c r="AO31" i="125" s="1"/>
  <c r="I101" i="84"/>
  <c r="AO113" i="125" s="1"/>
  <c r="I65" i="84"/>
  <c r="AO77" i="125" s="1"/>
  <c r="I20" i="84"/>
  <c r="AO32" i="125" s="1"/>
  <c r="C16" i="84"/>
  <c r="AO11" i="125" s="1"/>
  <c r="E20" i="84"/>
  <c r="I122" i="84"/>
  <c r="AO134" i="125" s="1"/>
  <c r="I98" i="84"/>
  <c r="AO110" i="125" s="1"/>
  <c r="C26" i="84"/>
  <c r="AO21" i="125" s="1"/>
  <c r="I116" i="84"/>
  <c r="AO128" i="125" s="1"/>
  <c r="I91" i="84"/>
  <c r="AO103" i="125" s="1"/>
  <c r="I67" i="84"/>
  <c r="AO79" i="125" s="1"/>
  <c r="I37" i="84"/>
  <c r="AO49" i="125" s="1"/>
  <c r="I29" i="84"/>
  <c r="AO41" i="125" s="1"/>
  <c r="I21" i="84"/>
  <c r="AO33" i="125" s="1"/>
  <c r="C35" i="84"/>
  <c r="AO143" i="125" s="1"/>
  <c r="I79" i="84"/>
  <c r="AO91" i="125" s="1"/>
  <c r="E16" i="84"/>
  <c r="C28" i="84"/>
  <c r="AO23" i="125" s="1"/>
  <c r="I96" i="84"/>
  <c r="AO108" i="125" s="1"/>
  <c r="I64" i="84"/>
  <c r="AO76" i="125" s="1"/>
  <c r="I27" i="84"/>
  <c r="AO39" i="125" s="1"/>
  <c r="C39" i="84"/>
  <c r="AO147" i="125" s="1"/>
  <c r="I97" i="84"/>
  <c r="AO109" i="125" s="1"/>
  <c r="I61" i="84"/>
  <c r="AO73" i="125" s="1"/>
  <c r="I45" i="84"/>
  <c r="AO57" i="125" s="1"/>
  <c r="D16" i="84"/>
  <c r="I87" i="84"/>
  <c r="AO99" i="125" s="1"/>
  <c r="I52" i="84"/>
  <c r="AO64" i="125" s="1"/>
  <c r="I44" i="84"/>
  <c r="AO56" i="125" s="1"/>
  <c r="I35" i="84"/>
  <c r="AO47" i="125" s="1"/>
  <c r="C19" i="84"/>
  <c r="AO14" i="125" s="1"/>
  <c r="I82" i="84"/>
  <c r="AO94" i="125" s="1"/>
  <c r="I50" i="84"/>
  <c r="AO62" i="125" s="1"/>
  <c r="C17" i="84"/>
  <c r="AO12" i="125" s="1"/>
  <c r="I62" i="84"/>
  <c r="AO74" i="125" s="1"/>
  <c r="I41" i="84"/>
  <c r="AO53" i="125" s="1"/>
  <c r="I26" i="84"/>
  <c r="AO38" i="125" s="1"/>
  <c r="I118" i="84"/>
  <c r="AO130" i="125" s="1"/>
  <c r="I81" i="84"/>
  <c r="AO93" i="125" s="1"/>
  <c r="I120" i="84"/>
  <c r="AO132" i="125" s="1"/>
  <c r="I78" i="84"/>
  <c r="AO90" i="125" s="1"/>
  <c r="I36" i="84"/>
  <c r="AO48" i="125" s="1"/>
  <c r="D20" i="84"/>
  <c r="I99" i="84"/>
  <c r="AO111" i="125" s="1"/>
  <c r="I80" i="84"/>
  <c r="AO92" i="125" s="1"/>
  <c r="I63" i="84"/>
  <c r="AO75" i="125" s="1"/>
  <c r="I55" i="84"/>
  <c r="AO67" i="125" s="1"/>
  <c r="I17" i="84"/>
  <c r="AO29" i="125" s="1"/>
  <c r="C25" i="84"/>
  <c r="AO20" i="125" s="1"/>
  <c r="I75" i="84"/>
  <c r="AO87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E17" i="84"/>
  <c r="I42" i="84"/>
  <c r="AO54" i="125" s="1"/>
  <c r="I32" i="84"/>
  <c r="AO44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C22" i="83"/>
  <c r="AN17" i="125" s="1"/>
  <c r="I102" i="83"/>
  <c r="AN114" i="125" s="1"/>
  <c r="I110" i="83"/>
  <c r="AN122" i="125" s="1"/>
  <c r="I59" i="83"/>
  <c r="AN71" i="125" s="1"/>
  <c r="I23" i="83"/>
  <c r="AN35" i="125" s="1"/>
  <c r="I54" i="83"/>
  <c r="AN66" i="125" s="1"/>
  <c r="I94" i="83"/>
  <c r="AN106" i="125" s="1"/>
  <c r="C26" i="83"/>
  <c r="AN21" i="125" s="1"/>
  <c r="I99" i="83"/>
  <c r="AN111" i="125" s="1"/>
  <c r="I31" i="83"/>
  <c r="AN43" i="125" s="1"/>
  <c r="I66" i="83"/>
  <c r="AN78" i="125" s="1"/>
  <c r="I76" i="83"/>
  <c r="AN88" i="125" s="1"/>
  <c r="C21" i="83"/>
  <c r="AN16" i="125" s="1"/>
  <c r="C28" i="83"/>
  <c r="AN23" i="125" s="1"/>
  <c r="I114" i="83"/>
  <c r="AN126" i="125" s="1"/>
  <c r="I90" i="83"/>
  <c r="AN102" i="125" s="1"/>
  <c r="I95" i="83"/>
  <c r="AN107" i="125" s="1"/>
  <c r="I72" i="83"/>
  <c r="AN84" i="125" s="1"/>
  <c r="I44" i="83"/>
  <c r="AN56" i="125" s="1"/>
  <c r="I35" i="83"/>
  <c r="AN47" i="125" s="1"/>
  <c r="I27" i="83"/>
  <c r="AN39" i="125" s="1"/>
  <c r="I19" i="83"/>
  <c r="AN31" i="125" s="1"/>
  <c r="C17" i="83"/>
  <c r="AN12" i="125" s="1"/>
  <c r="I71" i="83"/>
  <c r="AN83" i="125" s="1"/>
  <c r="I77" i="83"/>
  <c r="AN89" i="125" s="1"/>
  <c r="C16" i="83"/>
  <c r="AN11" i="125" s="1"/>
  <c r="I109" i="83"/>
  <c r="AN121" i="125" s="1"/>
  <c r="I84" i="83"/>
  <c r="AN96" i="125" s="1"/>
  <c r="C33" i="83"/>
  <c r="AN141" i="125" s="1"/>
  <c r="I116" i="83"/>
  <c r="AN128" i="125" s="1"/>
  <c r="I91" i="83"/>
  <c r="AN103" i="125" s="1"/>
  <c r="I63" i="83"/>
  <c r="AN75" i="125" s="1"/>
  <c r="I51" i="83"/>
  <c r="AN63" i="125" s="1"/>
  <c r="C38" i="83"/>
  <c r="AN146" i="125" s="1"/>
  <c r="C37" i="83"/>
  <c r="AN145" i="125" s="1"/>
  <c r="I36" i="83"/>
  <c r="AN48" i="125" s="1"/>
  <c r="I111" i="83"/>
  <c r="AN123" i="125" s="1"/>
  <c r="I62" i="83"/>
  <c r="AN74" i="125" s="1"/>
  <c r="I50" i="83"/>
  <c r="AN62" i="125" s="1"/>
  <c r="I45" i="83"/>
  <c r="AN57" i="125" s="1"/>
  <c r="I24" i="83"/>
  <c r="AN36" i="125" s="1"/>
  <c r="I118" i="83"/>
  <c r="AN130" i="125" s="1"/>
  <c r="I28" i="83"/>
  <c r="AN40" i="125" s="1"/>
  <c r="I48" i="83"/>
  <c r="AN60" i="125" s="1"/>
  <c r="I40" i="83"/>
  <c r="AN52" i="125" s="1"/>
  <c r="C24" i="83"/>
  <c r="AN19" i="125" s="1"/>
  <c r="I81" i="83"/>
  <c r="AN93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5" i="83"/>
  <c r="AN67" i="125" s="1"/>
  <c r="C25" i="83"/>
  <c r="AN20" i="125" s="1"/>
  <c r="I75" i="83"/>
  <c r="AN87" i="125" s="1"/>
  <c r="I47" i="83"/>
  <c r="AN59" i="125" s="1"/>
  <c r="I39" i="83"/>
  <c r="AN51" i="125" s="1"/>
  <c r="I20" i="83"/>
  <c r="AN32" i="125" s="1"/>
  <c r="I92" i="83"/>
  <c r="AN104" i="125" s="1"/>
  <c r="I60" i="83"/>
  <c r="AN72" i="125" s="1"/>
  <c r="I33" i="83"/>
  <c r="AN45" i="125" s="1"/>
  <c r="C19" i="83"/>
  <c r="AN14" i="125" s="1"/>
  <c r="I49" i="83"/>
  <c r="AN61" i="125" s="1"/>
  <c r="E20" i="83"/>
  <c r="E16" i="83"/>
  <c r="D16" i="83"/>
  <c r="I101" i="83"/>
  <c r="AN113" i="125" s="1"/>
  <c r="I82" i="83"/>
  <c r="AN94" i="125" s="1"/>
  <c r="D20" i="83"/>
  <c r="I96" i="83"/>
  <c r="AN108" i="125" s="1"/>
  <c r="I64" i="83"/>
  <c r="AN76" i="125" s="1"/>
  <c r="I25" i="83"/>
  <c r="AN37" i="125" s="1"/>
  <c r="I17" i="83"/>
  <c r="AN29" i="125" s="1"/>
  <c r="I65" i="83"/>
  <c r="AN77" i="125" s="1"/>
  <c r="E17" i="83"/>
  <c r="I100" i="83"/>
  <c r="AN112" i="125" s="1"/>
  <c r="I87" i="83"/>
  <c r="AN99" i="125" s="1"/>
  <c r="I68" i="83"/>
  <c r="AN80" i="125" s="1"/>
  <c r="I52" i="83"/>
  <c r="AN6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D23" i="83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30" i="83"/>
  <c r="AN42" i="125" s="1"/>
  <c r="I22" i="83"/>
  <c r="AN34" i="125" s="1"/>
  <c r="D17" i="83"/>
  <c r="I58" i="83"/>
  <c r="AN70" i="125" s="1"/>
  <c r="I42" i="83"/>
  <c r="AN54" i="125" s="1"/>
  <c r="I32" i="83"/>
  <c r="AN44" i="125" s="1"/>
  <c r="C20" i="83"/>
  <c r="AN15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D22" i="82"/>
  <c r="I122" i="82"/>
  <c r="AM134" i="125" s="1"/>
  <c r="I109" i="82"/>
  <c r="AM121" i="125" s="1"/>
  <c r="I98" i="82"/>
  <c r="AM110" i="125" s="1"/>
  <c r="D23" i="82"/>
  <c r="I75" i="82"/>
  <c r="AM87" i="125" s="1"/>
  <c r="I87" i="82"/>
  <c r="AM99" i="125" s="1"/>
  <c r="I74" i="82"/>
  <c r="AM86" i="125" s="1"/>
  <c r="I61" i="82"/>
  <c r="AM73" i="125" s="1"/>
  <c r="I37" i="82"/>
  <c r="AM49" i="125" s="1"/>
  <c r="I26" i="82"/>
  <c r="AM38" i="125" s="1"/>
  <c r="I102" i="82"/>
  <c r="AM114" i="125" s="1"/>
  <c r="I92" i="82"/>
  <c r="AM104" i="125" s="1"/>
  <c r="I78" i="82"/>
  <c r="AM90" i="125" s="1"/>
  <c r="I52" i="82"/>
  <c r="AM64" i="125" s="1"/>
  <c r="I44" i="82"/>
  <c r="AM56" i="125" s="1"/>
  <c r="I106" i="82"/>
  <c r="AM118" i="125" s="1"/>
  <c r="I53" i="82"/>
  <c r="AM65" i="125" s="1"/>
  <c r="I32" i="82"/>
  <c r="AM44" i="125" s="1"/>
  <c r="I24" i="82"/>
  <c r="AM36" i="125" s="1"/>
  <c r="C35" i="82"/>
  <c r="AM143" i="125" s="1"/>
  <c r="I100" i="82"/>
  <c r="AM112" i="125" s="1"/>
  <c r="I64" i="82"/>
  <c r="AM76" i="125" s="1"/>
  <c r="I65" i="82"/>
  <c r="AM77" i="125" s="1"/>
  <c r="I114" i="82"/>
  <c r="AM126" i="125" s="1"/>
  <c r="I94" i="82"/>
  <c r="AM106" i="125" s="1"/>
  <c r="I120" i="82"/>
  <c r="AM132" i="125" s="1"/>
  <c r="I36" i="82"/>
  <c r="AM48" i="125" s="1"/>
  <c r="I28" i="82"/>
  <c r="AM40" i="125" s="1"/>
  <c r="I20" i="82"/>
  <c r="AM32" i="125" s="1"/>
  <c r="I21" i="82"/>
  <c r="AM33" i="125" s="1"/>
  <c r="I51" i="82"/>
  <c r="AM63" i="125" s="1"/>
  <c r="I97" i="82"/>
  <c r="AM109" i="125" s="1"/>
  <c r="I73" i="82"/>
  <c r="AM85" i="125" s="1"/>
  <c r="I112" i="82"/>
  <c r="AM124" i="125" s="1"/>
  <c r="I90" i="82"/>
  <c r="AM102" i="125" s="1"/>
  <c r="I45" i="82"/>
  <c r="AM57" i="125" s="1"/>
  <c r="I84" i="82"/>
  <c r="AM96" i="125" s="1"/>
  <c r="I57" i="82"/>
  <c r="AM69" i="125" s="1"/>
  <c r="I38" i="82"/>
  <c r="AM50" i="125" s="1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60" i="82"/>
  <c r="AM72" i="125" s="1"/>
  <c r="C36" i="82"/>
  <c r="AM144" i="125" s="1"/>
  <c r="I93" i="82"/>
  <c r="AM105" i="125" s="1"/>
  <c r="I71" i="82"/>
  <c r="AM83" i="125" s="1"/>
  <c r="C33" i="82"/>
  <c r="AM141" i="125" s="1"/>
  <c r="I107" i="82"/>
  <c r="AM119" i="125" s="1"/>
  <c r="I89" i="82"/>
  <c r="AM101" i="125" s="1"/>
  <c r="I40" i="82"/>
  <c r="AM52" i="125" s="1"/>
  <c r="I25" i="82"/>
  <c r="AM37" i="125" s="1"/>
  <c r="C37" i="82"/>
  <c r="AM145" i="125" s="1"/>
  <c r="I96" i="82"/>
  <c r="AM108" i="125" s="1"/>
  <c r="I79" i="82"/>
  <c r="AM91" i="125" s="1"/>
  <c r="I46" i="82"/>
  <c r="AM58" i="125" s="1"/>
  <c r="I30" i="82"/>
  <c r="AM42" i="125" s="1"/>
  <c r="I59" i="82"/>
  <c r="AM71" i="125" s="1"/>
  <c r="I35" i="82"/>
  <c r="AM47" i="125" s="1"/>
  <c r="E17" i="82"/>
  <c r="D17" i="82"/>
  <c r="I68" i="82"/>
  <c r="AM80" i="125" s="1"/>
  <c r="I58" i="82"/>
  <c r="AM70" i="125" s="1"/>
  <c r="I50" i="82"/>
  <c r="AM62" i="125" s="1"/>
  <c r="I42" i="82"/>
  <c r="AM54" i="125" s="1"/>
  <c r="D16" i="82"/>
  <c r="D20" i="82"/>
  <c r="I69" i="82"/>
  <c r="AM81" i="125" s="1"/>
  <c r="I56" i="82"/>
  <c r="AM68" i="125" s="1"/>
  <c r="I33" i="82"/>
  <c r="AM45" i="125" s="1"/>
  <c r="I17" i="82"/>
  <c r="AM29" i="125" s="1"/>
  <c r="I77" i="82"/>
  <c r="AM89" i="125" s="1"/>
  <c r="I62" i="82"/>
  <c r="AM74" i="125" s="1"/>
  <c r="I49" i="82"/>
  <c r="AM61" i="125" s="1"/>
  <c r="I22" i="82"/>
  <c r="AM34" i="125" s="1"/>
  <c r="I43" i="82"/>
  <c r="AM55" i="125" s="1"/>
  <c r="I27" i="82"/>
  <c r="AM39" i="125" s="1"/>
  <c r="E16" i="82"/>
  <c r="E20" i="82"/>
  <c r="I81" i="82"/>
  <c r="AM93" i="125" s="1"/>
  <c r="I66" i="82"/>
  <c r="AM78" i="125" s="1"/>
  <c r="I48" i="82"/>
  <c r="AM60" i="125" s="1"/>
  <c r="I29" i="82"/>
  <c r="AM41" i="125" s="1"/>
  <c r="C39" i="82"/>
  <c r="AM147" i="125" s="1"/>
  <c r="I118" i="82"/>
  <c r="AM130" i="125" s="1"/>
  <c r="I101" i="82"/>
  <c r="AM113" i="125" s="1"/>
  <c r="I82" i="82"/>
  <c r="AM94" i="125" s="1"/>
  <c r="I54" i="82"/>
  <c r="AM66" i="125" s="1"/>
  <c r="I41" i="82"/>
  <c r="AM53" i="125" s="1"/>
  <c r="I34" i="82"/>
  <c r="AM46" i="125" s="1"/>
  <c r="I18" i="82"/>
  <c r="AM30" i="125" s="1"/>
  <c r="I47" i="82"/>
  <c r="AM59" i="125" s="1"/>
  <c r="I19" i="82"/>
  <c r="AM31" i="125" s="1"/>
  <c r="I114" i="78"/>
  <c r="AI126" i="125" s="1"/>
  <c r="D22" i="81"/>
  <c r="C25" i="81"/>
  <c r="AL20" i="125" s="1"/>
  <c r="I67" i="81"/>
  <c r="AL79" i="125" s="1"/>
  <c r="I86" i="81"/>
  <c r="AL98" i="125" s="1"/>
  <c r="I55" i="81"/>
  <c r="AL67" i="125" s="1"/>
  <c r="I44" i="81"/>
  <c r="AL56" i="125" s="1"/>
  <c r="I102" i="81"/>
  <c r="AL114" i="125" s="1"/>
  <c r="C33" i="81"/>
  <c r="AL141" i="125" s="1"/>
  <c r="I94" i="81"/>
  <c r="AL106" i="125" s="1"/>
  <c r="I116" i="81"/>
  <c r="AL128" i="125" s="1"/>
  <c r="I63" i="81"/>
  <c r="AL75" i="125" s="1"/>
  <c r="I19" i="81"/>
  <c r="AL31" i="125" s="1"/>
  <c r="I62" i="81"/>
  <c r="AL74" i="125" s="1"/>
  <c r="I75" i="81"/>
  <c r="AL87" i="125" s="1"/>
  <c r="C36" i="81"/>
  <c r="AL144" i="125" s="1"/>
  <c r="I95" i="81"/>
  <c r="AL107" i="125" s="1"/>
  <c r="I31" i="81"/>
  <c r="AL43" i="125" s="1"/>
  <c r="I45" i="81"/>
  <c r="AL57" i="125" s="1"/>
  <c r="I114" i="81"/>
  <c r="AL126" i="125" s="1"/>
  <c r="I90" i="81"/>
  <c r="AL102" i="125" s="1"/>
  <c r="C26" i="81"/>
  <c r="AL21" i="125" s="1"/>
  <c r="I104" i="81"/>
  <c r="AL116" i="125" s="1"/>
  <c r="I80" i="81"/>
  <c r="AL92" i="125" s="1"/>
  <c r="I59" i="81"/>
  <c r="AL71" i="125" s="1"/>
  <c r="I51" i="81"/>
  <c r="AL63" i="125" s="1"/>
  <c r="I35" i="81"/>
  <c r="AL47" i="125" s="1"/>
  <c r="C17" i="81"/>
  <c r="AL12" i="125" s="1"/>
  <c r="I54" i="81"/>
  <c r="AL66" i="125" s="1"/>
  <c r="I77" i="81"/>
  <c r="AL89" i="125" s="1"/>
  <c r="I109" i="81"/>
  <c r="AL121" i="125" s="1"/>
  <c r="I84" i="81"/>
  <c r="AL96" i="125" s="1"/>
  <c r="C18" i="81"/>
  <c r="AL13" i="125" s="1"/>
  <c r="I99" i="81"/>
  <c r="AL111" i="125" s="1"/>
  <c r="I76" i="81"/>
  <c r="AL88" i="125" s="1"/>
  <c r="C38" i="81"/>
  <c r="AL146" i="125" s="1"/>
  <c r="I47" i="81"/>
  <c r="AL59" i="125" s="1"/>
  <c r="I32" i="81"/>
  <c r="AL44" i="125" s="1"/>
  <c r="I27" i="81"/>
  <c r="AL39" i="125" s="1"/>
  <c r="C35" i="81"/>
  <c r="AL143" i="125" s="1"/>
  <c r="I71" i="81"/>
  <c r="AL83" i="125" s="1"/>
  <c r="I20" i="81"/>
  <c r="AL32" i="125" s="1"/>
  <c r="C16" i="81"/>
  <c r="AL11" i="125" s="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23" i="81"/>
  <c r="AL35" i="125" s="1"/>
  <c r="C21" i="81"/>
  <c r="AL16" i="125" s="1"/>
  <c r="I58" i="81"/>
  <c r="AL70" i="125" s="1"/>
  <c r="I42" i="81"/>
  <c r="AL54" i="125" s="1"/>
  <c r="I28" i="81"/>
  <c r="AL40" i="125" s="1"/>
  <c r="I111" i="81"/>
  <c r="AL123" i="125" s="1"/>
  <c r="I25" i="81"/>
  <c r="AL37" i="125" s="1"/>
  <c r="I33" i="81"/>
  <c r="AL45" i="125" s="1"/>
  <c r="I66" i="81"/>
  <c r="AL78" i="125" s="1"/>
  <c r="I50" i="81"/>
  <c r="AL62" i="125" s="1"/>
  <c r="I39" i="81"/>
  <c r="AL51" i="125" s="1"/>
  <c r="C24" i="81"/>
  <c r="AL19" i="125" s="1"/>
  <c r="I60" i="81"/>
  <c r="AL72" i="125" s="1"/>
  <c r="I36" i="81"/>
  <c r="AL48" i="125" s="1"/>
  <c r="C37" i="81"/>
  <c r="AL145" i="125" s="1"/>
  <c r="I92" i="81"/>
  <c r="AL104" i="125" s="1"/>
  <c r="I48" i="81"/>
  <c r="AL60" i="125" s="1"/>
  <c r="I40" i="81"/>
  <c r="AL52" i="125" s="1"/>
  <c r="E20" i="81"/>
  <c r="D16" i="81"/>
  <c r="D23" i="8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6" i="81"/>
  <c r="AL58" i="125" s="1"/>
  <c r="I41" i="81"/>
  <c r="AL53" i="125" s="1"/>
  <c r="I30" i="81"/>
  <c r="AL42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I26" i="81"/>
  <c r="AL38" i="125" s="1"/>
  <c r="D20" i="81"/>
  <c r="D17" i="81"/>
  <c r="C20" i="81"/>
  <c r="AL15" i="125" s="1"/>
  <c r="I106" i="81"/>
  <c r="AL118" i="125" s="1"/>
  <c r="I73" i="81"/>
  <c r="AL85" i="125" s="1"/>
  <c r="I56" i="81"/>
  <c r="AL68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3" i="81"/>
  <c r="AL55" i="125" s="1"/>
  <c r="I22" i="81"/>
  <c r="AL34" i="125" s="1"/>
  <c r="E16" i="81"/>
  <c r="E17" i="81"/>
  <c r="I100" i="81"/>
  <c r="AL112" i="125" s="1"/>
  <c r="I87" i="81"/>
  <c r="AL99" i="125" s="1"/>
  <c r="I68" i="81"/>
  <c r="AL80" i="125" s="1"/>
  <c r="I52" i="81"/>
  <c r="AL64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9" i="81"/>
  <c r="AL61" i="125" s="1"/>
  <c r="I34" i="81"/>
  <c r="AL46" i="125" s="1"/>
  <c r="I18" i="81"/>
  <c r="AL30" i="125" s="1"/>
  <c r="D22" i="80"/>
  <c r="I122" i="80"/>
  <c r="AK134" i="125" s="1"/>
  <c r="I86" i="80"/>
  <c r="AK98" i="125" s="1"/>
  <c r="I79" i="80"/>
  <c r="AK91" i="125" s="1"/>
  <c r="C36" i="80"/>
  <c r="AK144" i="125" s="1"/>
  <c r="I67" i="80"/>
  <c r="AK79" i="125" s="1"/>
  <c r="I25" i="80"/>
  <c r="AK37" i="125" s="1"/>
  <c r="C18" i="80"/>
  <c r="AK13" i="125" s="1"/>
  <c r="I98" i="80"/>
  <c r="AK110" i="125" s="1"/>
  <c r="I104" i="80"/>
  <c r="AK116" i="125" s="1"/>
  <c r="E20" i="80"/>
  <c r="E16" i="80"/>
  <c r="I33" i="80"/>
  <c r="AK45" i="125" s="1"/>
  <c r="I48" i="80"/>
  <c r="AK60" i="125" s="1"/>
  <c r="I40" i="80"/>
  <c r="AK52" i="125" s="1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8" i="80"/>
  <c r="AK40" i="125" s="1"/>
  <c r="I20" i="80"/>
  <c r="AK32" i="125" s="1"/>
  <c r="D20" i="80"/>
  <c r="I114" i="80"/>
  <c r="AK126" i="125" s="1"/>
  <c r="I94" i="80"/>
  <c r="AK106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D16" i="80"/>
  <c r="C16" i="80"/>
  <c r="AK11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32" i="80"/>
  <c r="AK44" i="125" s="1"/>
  <c r="D22" i="79"/>
  <c r="I23" i="79"/>
  <c r="AJ35" i="125" s="1"/>
  <c r="I32" i="79"/>
  <c r="AJ44" i="125" s="1"/>
  <c r="I75" i="79"/>
  <c r="AJ87" i="125" s="1"/>
  <c r="I60" i="79"/>
  <c r="AJ72" i="125" s="1"/>
  <c r="I114" i="79"/>
  <c r="AJ126" i="125" s="1"/>
  <c r="I80" i="79"/>
  <c r="AJ92" i="125" s="1"/>
  <c r="I50" i="79"/>
  <c r="AJ62" i="125" s="1"/>
  <c r="E17" i="79"/>
  <c r="C38" i="79"/>
  <c r="AJ146" i="125" s="1"/>
  <c r="I98" i="79"/>
  <c r="AJ110" i="125" s="1"/>
  <c r="I62" i="79"/>
  <c r="AJ74" i="125" s="1"/>
  <c r="C36" i="79"/>
  <c r="AJ144" i="125" s="1"/>
  <c r="I104" i="79"/>
  <c r="AJ116" i="125" s="1"/>
  <c r="I67" i="79"/>
  <c r="AJ79" i="125" s="1"/>
  <c r="I27" i="79"/>
  <c r="AJ39" i="125" s="1"/>
  <c r="C21" i="79"/>
  <c r="AJ16" i="125" s="1"/>
  <c r="I28" i="79"/>
  <c r="AJ40" i="125" s="1"/>
  <c r="I118" i="79"/>
  <c r="AJ130" i="125" s="1"/>
  <c r="I44" i="79"/>
  <c r="AJ56" i="125" s="1"/>
  <c r="I94" i="79"/>
  <c r="AJ106" i="125" s="1"/>
  <c r="C33" i="79"/>
  <c r="AJ141" i="125" s="1"/>
  <c r="I99" i="79"/>
  <c r="AJ111" i="125" s="1"/>
  <c r="I63" i="79"/>
  <c r="AJ75" i="125" s="1"/>
  <c r="I43" i="79"/>
  <c r="AJ55" i="125" s="1"/>
  <c r="C17" i="79"/>
  <c r="AJ12" i="125" s="1"/>
  <c r="C37" i="79"/>
  <c r="AJ145" i="125" s="1"/>
  <c r="I96" i="79"/>
  <c r="AJ108" i="125" s="1"/>
  <c r="I122" i="79"/>
  <c r="AJ134" i="125" s="1"/>
  <c r="I79" i="79"/>
  <c r="AJ91" i="125" s="1"/>
  <c r="C18" i="79"/>
  <c r="AJ13" i="125" s="1"/>
  <c r="I86" i="79"/>
  <c r="AJ98" i="125" s="1"/>
  <c r="I51" i="79"/>
  <c r="AJ63" i="125" s="1"/>
  <c r="I46" i="79"/>
  <c r="AJ58" i="125" s="1"/>
  <c r="C28" i="79"/>
  <c r="AJ23" i="125" s="1"/>
  <c r="I77" i="79"/>
  <c r="AJ89" i="125" s="1"/>
  <c r="I33" i="79"/>
  <c r="AJ45" i="125" s="1"/>
  <c r="I109" i="79"/>
  <c r="AJ121" i="125" s="1"/>
  <c r="I90" i="79"/>
  <c r="AJ102" i="125" s="1"/>
  <c r="I71" i="79"/>
  <c r="AJ83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I31" i="79"/>
  <c r="AJ43" i="125" s="1"/>
  <c r="C35" i="79"/>
  <c r="AJ143" i="125" s="1"/>
  <c r="I54" i="79"/>
  <c r="AJ66" i="125" s="1"/>
  <c r="I39" i="79"/>
  <c r="AJ51" i="125" s="1"/>
  <c r="I24" i="79"/>
  <c r="AJ36" i="125" s="1"/>
  <c r="C24" i="79"/>
  <c r="AJ19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29" i="79"/>
  <c r="AJ41" i="125" s="1"/>
  <c r="I17" i="79"/>
  <c r="AJ29" i="125" s="1"/>
  <c r="I97" i="79"/>
  <c r="AJ109" i="125" s="1"/>
  <c r="C16" i="79"/>
  <c r="AJ11" i="125" s="1"/>
  <c r="E20" i="79"/>
  <c r="I102" i="79"/>
  <c r="AJ114" i="125" s="1"/>
  <c r="I84" i="79"/>
  <c r="AJ96" i="125" s="1"/>
  <c r="I66" i="79"/>
  <c r="AJ78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35" i="79"/>
  <c r="AJ47" i="125" s="1"/>
  <c r="I19" i="79"/>
  <c r="AJ31" i="125" s="1"/>
  <c r="C25" i="79"/>
  <c r="AJ20" i="125" s="1"/>
  <c r="I58" i="79"/>
  <c r="AJ70" i="125" s="1"/>
  <c r="I42" i="79"/>
  <c r="AJ54" i="125" s="1"/>
  <c r="I36" i="79"/>
  <c r="AJ48" i="125" s="1"/>
  <c r="I20" i="79"/>
  <c r="AJ32" i="125" s="1"/>
  <c r="C20" i="79"/>
  <c r="AJ15" i="125" s="1"/>
  <c r="I106" i="79"/>
  <c r="AJ118" i="125" s="1"/>
  <c r="I87" i="79"/>
  <c r="AJ99" i="125" s="1"/>
  <c r="I68" i="79"/>
  <c r="AJ80" i="125" s="1"/>
  <c r="I52" i="79"/>
  <c r="AJ64" i="125" s="1"/>
  <c r="I25" i="79"/>
  <c r="AJ37" i="125" s="1"/>
  <c r="C39" i="79"/>
  <c r="AJ147" i="125" s="1"/>
  <c r="I78" i="79"/>
  <c r="AJ90" i="125" s="1"/>
  <c r="D16" i="79"/>
  <c r="I100" i="79"/>
  <c r="AJ112" i="125" s="1"/>
  <c r="I81" i="79"/>
  <c r="AJ93" i="125" s="1"/>
  <c r="I64" i="79"/>
  <c r="AJ76" i="125" s="1"/>
  <c r="I48" i="79"/>
  <c r="AJ60" i="125" s="1"/>
  <c r="I37" i="79"/>
  <c r="AJ49" i="125" s="1"/>
  <c r="I21" i="79"/>
  <c r="AJ33" i="125" s="1"/>
  <c r="C34" i="79"/>
  <c r="AJ142" i="125" s="1"/>
  <c r="I61" i="79"/>
  <c r="AJ73" i="125" s="1"/>
  <c r="I120" i="79"/>
  <c r="AJ132" i="125" s="1"/>
  <c r="I45" i="79"/>
  <c r="AJ57" i="125" s="1"/>
  <c r="D23" i="79"/>
  <c r="D17" i="79"/>
  <c r="E16" i="79"/>
  <c r="C23" i="79"/>
  <c r="AJ18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0" i="79"/>
  <c r="AJ42" i="125" s="1"/>
  <c r="I22" i="79"/>
  <c r="AJ34" i="125" s="1"/>
  <c r="D20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4" i="79"/>
  <c r="AJ46" i="125" s="1"/>
  <c r="I26" i="79"/>
  <c r="AJ38" i="125" s="1"/>
  <c r="E23" i="78"/>
  <c r="I99" i="78"/>
  <c r="AI111" i="125" s="1"/>
  <c r="I27" i="78"/>
  <c r="AI39" i="125" s="1"/>
  <c r="I76" i="78"/>
  <c r="AI88" i="125" s="1"/>
  <c r="I109" i="78"/>
  <c r="AI121" i="125" s="1"/>
  <c r="C16" i="78"/>
  <c r="AI11" i="125" s="1"/>
  <c r="I90" i="78"/>
  <c r="AI102" i="125" s="1"/>
  <c r="C18" i="78"/>
  <c r="AI13" i="125" s="1"/>
  <c r="C25" i="78"/>
  <c r="AI20" i="125" s="1"/>
  <c r="C37" i="78"/>
  <c r="AI145" i="125" s="1"/>
  <c r="I98" i="78"/>
  <c r="AI110" i="125" s="1"/>
  <c r="C33" i="78"/>
  <c r="AI141" i="125" s="1"/>
  <c r="I116" i="78"/>
  <c r="AI128" i="125" s="1"/>
  <c r="I86" i="78"/>
  <c r="AI98" i="125" s="1"/>
  <c r="I63" i="78"/>
  <c r="AI75" i="125" s="1"/>
  <c r="I62" i="78"/>
  <c r="AI74" i="125" s="1"/>
  <c r="I118" i="78"/>
  <c r="AI130" i="125" s="1"/>
  <c r="I122" i="78"/>
  <c r="AI134" i="125" s="1"/>
  <c r="I94" i="78"/>
  <c r="AI106" i="125" s="1"/>
  <c r="C26" i="78"/>
  <c r="AI21" i="125" s="1"/>
  <c r="I104" i="78"/>
  <c r="AI116" i="125" s="1"/>
  <c r="I80" i="78"/>
  <c r="AI92" i="125" s="1"/>
  <c r="I19" i="78"/>
  <c r="AI31" i="125" s="1"/>
  <c r="I75" i="78"/>
  <c r="AI87" i="125" s="1"/>
  <c r="I28" i="78"/>
  <c r="AI40" i="125" s="1"/>
  <c r="I79" i="78"/>
  <c r="AI91" i="125" s="1"/>
  <c r="C36" i="78"/>
  <c r="AI144" i="125" s="1"/>
  <c r="I95" i="78"/>
  <c r="AI107" i="125" s="1"/>
  <c r="I67" i="78"/>
  <c r="AI79" i="125" s="1"/>
  <c r="I55" i="78"/>
  <c r="AI67" i="125" s="1"/>
  <c r="I44" i="78"/>
  <c r="AI56" i="125" s="1"/>
  <c r="I35" i="78"/>
  <c r="AI47" i="125" s="1"/>
  <c r="C21" i="78"/>
  <c r="AI16" i="125" s="1"/>
  <c r="I58" i="78"/>
  <c r="AI70" i="125" s="1"/>
  <c r="I42" i="78"/>
  <c r="AI54" i="125" s="1"/>
  <c r="I47" i="78"/>
  <c r="AI59" i="125" s="1"/>
  <c r="I32" i="78"/>
  <c r="AI44" i="125" s="1"/>
  <c r="I106" i="78"/>
  <c r="AI118" i="125" s="1"/>
  <c r="C28" i="78"/>
  <c r="AI23" i="125" s="1"/>
  <c r="I87" i="78"/>
  <c r="AI99" i="125" s="1"/>
  <c r="I81" i="78"/>
  <c r="AI93" i="125" s="1"/>
  <c r="I52" i="78"/>
  <c r="AI64" i="125" s="1"/>
  <c r="I31" i="78"/>
  <c r="AI43" i="125" s="1"/>
  <c r="I23" i="78"/>
  <c r="AI35" i="125" s="1"/>
  <c r="C35" i="78"/>
  <c r="AI143" i="125" s="1"/>
  <c r="I71" i="78"/>
  <c r="AI83" i="125" s="1"/>
  <c r="I54" i="78"/>
  <c r="AI66" i="125" s="1"/>
  <c r="I45" i="78"/>
  <c r="AI57" i="125" s="1"/>
  <c r="I36" i="78"/>
  <c r="AI48" i="125" s="1"/>
  <c r="I20" i="78"/>
  <c r="AI32" i="125" s="1"/>
  <c r="I96" i="78"/>
  <c r="AI108" i="125" s="1"/>
  <c r="I56" i="78"/>
  <c r="AI68" i="125" s="1"/>
  <c r="I37" i="78"/>
  <c r="AI49" i="125" s="1"/>
  <c r="I25" i="78"/>
  <c r="AI37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59" i="78"/>
  <c r="AI71" i="125" s="1"/>
  <c r="I51" i="78"/>
  <c r="AI63" i="125" s="1"/>
  <c r="C38" i="78"/>
  <c r="AI146" i="125" s="1"/>
  <c r="C17" i="78"/>
  <c r="AI12" i="125" s="1"/>
  <c r="I66" i="78"/>
  <c r="AI78" i="125" s="1"/>
  <c r="I50" i="78"/>
  <c r="AI62" i="125" s="1"/>
  <c r="I39" i="78"/>
  <c r="AI51" i="125" s="1"/>
  <c r="I24" i="78"/>
  <c r="AI36" i="125" s="1"/>
  <c r="C20" i="78"/>
  <c r="AI15" i="125" s="1"/>
  <c r="I100" i="78"/>
  <c r="AI112" i="125" s="1"/>
  <c r="I73" i="78"/>
  <c r="AI85" i="125" s="1"/>
  <c r="I68" i="78"/>
  <c r="AI80" i="125" s="1"/>
  <c r="I48" i="78"/>
  <c r="AI60" i="125" s="1"/>
  <c r="I40" i="78"/>
  <c r="AI52" i="125" s="1"/>
  <c r="I33" i="78"/>
  <c r="AI45" i="125" s="1"/>
  <c r="D16" i="78"/>
  <c r="I64" i="78"/>
  <c r="AI76" i="125" s="1"/>
  <c r="E20" i="78"/>
  <c r="E16" i="78"/>
  <c r="D17" i="78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E17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30" i="78"/>
  <c r="AI42" i="125" s="1"/>
  <c r="I22" i="78"/>
  <c r="AI34" i="125" s="1"/>
  <c r="D23" i="78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D20" i="78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4" i="78"/>
  <c r="AI46" i="125" s="1"/>
  <c r="I26" i="78"/>
  <c r="AI38" i="125" s="1"/>
  <c r="I18" i="78"/>
  <c r="AI30" i="125" s="1"/>
  <c r="D22" i="77"/>
  <c r="I76" i="77"/>
  <c r="AH88" i="125" s="1"/>
  <c r="I94" i="77"/>
  <c r="AH106" i="125" s="1"/>
  <c r="I58" i="77"/>
  <c r="AH70" i="125" s="1"/>
  <c r="C36" i="77"/>
  <c r="AH144" i="125" s="1"/>
  <c r="C18" i="77"/>
  <c r="AH13" i="125" s="1"/>
  <c r="I90" i="77"/>
  <c r="AH102" i="125" s="1"/>
  <c r="I95" i="77"/>
  <c r="AH107" i="125" s="1"/>
  <c r="I37" i="77"/>
  <c r="AH49" i="125" s="1"/>
  <c r="I114" i="77"/>
  <c r="AH126" i="125" s="1"/>
  <c r="I75" i="77"/>
  <c r="AH87" i="125" s="1"/>
  <c r="I67" i="77"/>
  <c r="AH79" i="125" s="1"/>
  <c r="I25" i="77"/>
  <c r="AH37" i="125" s="1"/>
  <c r="C21" i="77"/>
  <c r="AH16" i="125" s="1"/>
  <c r="C16" i="77"/>
  <c r="AH11" i="125" s="1"/>
  <c r="I102" i="77"/>
  <c r="AH114" i="125" s="1"/>
  <c r="I66" i="77"/>
  <c r="AH78" i="125" s="1"/>
  <c r="I116" i="77"/>
  <c r="AH128" i="125" s="1"/>
  <c r="I33" i="77"/>
  <c r="AH45" i="125" s="1"/>
  <c r="I29" i="77"/>
  <c r="AH41" i="125" s="1"/>
  <c r="I21" i="77"/>
  <c r="AH33" i="125" s="1"/>
  <c r="I109" i="77"/>
  <c r="AH121" i="125" s="1"/>
  <c r="I84" i="77"/>
  <c r="AH96" i="125" s="1"/>
  <c r="C26" i="77"/>
  <c r="AH21" i="125" s="1"/>
  <c r="I104" i="77"/>
  <c r="AH116" i="125" s="1"/>
  <c r="I59" i="77"/>
  <c r="AH71" i="125" s="1"/>
  <c r="D23" i="77"/>
  <c r="I86" i="77"/>
  <c r="AH98" i="125" s="1"/>
  <c r="I51" i="77"/>
  <c r="AH63" i="125" s="1"/>
  <c r="I44" i="77"/>
  <c r="AH56" i="125" s="1"/>
  <c r="C38" i="77"/>
  <c r="AH146" i="125" s="1"/>
  <c r="I111" i="77"/>
  <c r="AH123" i="125" s="1"/>
  <c r="I46" i="77"/>
  <c r="AH58" i="125" s="1"/>
  <c r="C24" i="77"/>
  <c r="AH19" i="125" s="1"/>
  <c r="I77" i="77"/>
  <c r="AH89" i="125" s="1"/>
  <c r="E20" i="77"/>
  <c r="E17" i="77"/>
  <c r="I60" i="77"/>
  <c r="AH72" i="125" s="1"/>
  <c r="E16" i="77"/>
  <c r="I22" i="77"/>
  <c r="AH34" i="125" s="1"/>
  <c r="I92" i="77"/>
  <c r="AH104" i="125" s="1"/>
  <c r="D20" i="77"/>
  <c r="I54" i="77"/>
  <c r="AH66" i="125" s="1"/>
  <c r="I38" i="77"/>
  <c r="AH50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D17" i="77"/>
  <c r="I71" i="77"/>
  <c r="AH83" i="125" s="1"/>
  <c r="C33" i="77"/>
  <c r="AH141" i="125" s="1"/>
  <c r="I99" i="77"/>
  <c r="AH111" i="125" s="1"/>
  <c r="I80" i="77"/>
  <c r="AH92" i="125" s="1"/>
  <c r="I63" i="77"/>
  <c r="AH75" i="125" s="1"/>
  <c r="I47" i="77"/>
  <c r="AH59" i="125" s="1"/>
  <c r="I39" i="77"/>
  <c r="AH51" i="125" s="1"/>
  <c r="I17" i="77"/>
  <c r="AH29" i="125" s="1"/>
  <c r="C25" i="77"/>
  <c r="AH20" i="125" s="1"/>
  <c r="I42" i="77"/>
  <c r="AH54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8" i="77"/>
  <c r="AH40" i="125" s="1"/>
  <c r="I20" i="77"/>
  <c r="AH32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D16" i="77"/>
  <c r="I122" i="77"/>
  <c r="AH134" i="125" s="1"/>
  <c r="I98" i="77"/>
  <c r="AH110" i="125" s="1"/>
  <c r="I79" i="77"/>
  <c r="AH91" i="125" s="1"/>
  <c r="I62" i="77"/>
  <c r="AH74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C35" i="77"/>
  <c r="AH143" i="125" s="1"/>
  <c r="C17" i="77"/>
  <c r="AH12" i="125" s="1"/>
  <c r="I50" i="77"/>
  <c r="AH62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2" i="77"/>
  <c r="AH44" i="125" s="1"/>
  <c r="I122" i="76"/>
  <c r="AG134" i="125" s="1"/>
  <c r="I67" i="76"/>
  <c r="AG79" i="125" s="1"/>
  <c r="I98" i="76"/>
  <c r="AG110" i="125" s="1"/>
  <c r="C18" i="76"/>
  <c r="AG13" i="125" s="1"/>
  <c r="I25" i="76"/>
  <c r="AG37" i="125" s="1"/>
  <c r="I33" i="76"/>
  <c r="AG45" i="125" s="1"/>
  <c r="D22" i="76"/>
  <c r="I104" i="76"/>
  <c r="AG116" i="125" s="1"/>
  <c r="I79" i="76"/>
  <c r="AG91" i="125" s="1"/>
  <c r="C36" i="76"/>
  <c r="AG144" i="125" s="1"/>
  <c r="I86" i="76"/>
  <c r="AG98" i="125" s="1"/>
  <c r="I48" i="76"/>
  <c r="AG60" i="125" s="1"/>
  <c r="I40" i="76"/>
  <c r="AG52" i="125" s="1"/>
  <c r="E20" i="76"/>
  <c r="E16" i="76"/>
  <c r="D16" i="76"/>
  <c r="D20" i="76"/>
  <c r="C16" i="76"/>
  <c r="AG11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3" i="76"/>
  <c r="AG65" i="125" s="1"/>
  <c r="I39" i="76"/>
  <c r="AG51" i="125" s="1"/>
  <c r="I24" i="76"/>
  <c r="AG36" i="125" s="1"/>
  <c r="D23" i="76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C35" i="76"/>
  <c r="AG143" i="125" s="1"/>
  <c r="C17" i="76"/>
  <c r="AG12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50" i="76"/>
  <c r="AG62" i="125" s="1"/>
  <c r="I45" i="76"/>
  <c r="AG57" i="125" s="1"/>
  <c r="I36" i="76"/>
  <c r="AG48" i="125" s="1"/>
  <c r="I20" i="76"/>
  <c r="AG32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2" i="76"/>
  <c r="AG44" i="125" s="1"/>
  <c r="I114" i="76"/>
  <c r="AG126" i="125" s="1"/>
  <c r="I94" i="76"/>
  <c r="AG106" i="125" s="1"/>
  <c r="C33" i="76"/>
  <c r="AG141" i="125" s="1"/>
  <c r="I99" i="76"/>
  <c r="AG111" i="125" s="1"/>
  <c r="I80" i="76"/>
  <c r="AG92" i="125" s="1"/>
  <c r="I63" i="76"/>
  <c r="AG75" i="125" s="1"/>
  <c r="I55" i="76"/>
  <c r="AG67" i="125" s="1"/>
  <c r="I17" i="76"/>
  <c r="AG29" i="125" s="1"/>
  <c r="C25" i="76"/>
  <c r="AG20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47" i="76"/>
  <c r="AG59" i="125" s="1"/>
  <c r="D22" i="68"/>
  <c r="I114" i="75"/>
  <c r="AF126" i="125" s="1"/>
  <c r="C22" i="75"/>
  <c r="AF17" i="125" s="1"/>
  <c r="I102" i="75"/>
  <c r="AF114" i="125" s="1"/>
  <c r="I94" i="75"/>
  <c r="AF106" i="125" s="1"/>
  <c r="I110" i="75"/>
  <c r="AF122" i="125" s="1"/>
  <c r="C16" i="75"/>
  <c r="AF11" i="125" s="1"/>
  <c r="I84" i="75"/>
  <c r="AF96" i="125" s="1"/>
  <c r="C33" i="75"/>
  <c r="AF141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67" i="75"/>
  <c r="AF79" i="125" s="1"/>
  <c r="I109" i="75"/>
  <c r="AF121" i="125" s="1"/>
  <c r="I90" i="75"/>
  <c r="AF102" i="125" s="1"/>
  <c r="C26" i="75"/>
  <c r="AF21" i="125" s="1"/>
  <c r="I116" i="75"/>
  <c r="AF128" i="125" s="1"/>
  <c r="C35" i="75"/>
  <c r="AF143" i="125" s="1"/>
  <c r="C24" i="75"/>
  <c r="AF19" i="125" s="1"/>
  <c r="I99" i="75"/>
  <c r="AF111" i="125" s="1"/>
  <c r="I95" i="75"/>
  <c r="AF107" i="125" s="1"/>
  <c r="I91" i="75"/>
  <c r="AF103" i="125" s="1"/>
  <c r="I86" i="75"/>
  <c r="AF98" i="125" s="1"/>
  <c r="I80" i="75"/>
  <c r="AF92" i="125" s="1"/>
  <c r="I72" i="75"/>
  <c r="AF84" i="125" s="1"/>
  <c r="I35" i="75"/>
  <c r="AF47" i="125" s="1"/>
  <c r="I76" i="75"/>
  <c r="AF88" i="125" s="1"/>
  <c r="I63" i="75"/>
  <c r="AF75" i="125" s="1"/>
  <c r="I27" i="75"/>
  <c r="AF39" i="125" s="1"/>
  <c r="I77" i="75"/>
  <c r="AF89" i="125" s="1"/>
  <c r="I23" i="75"/>
  <c r="AF35" i="125" s="1"/>
  <c r="C38" i="75"/>
  <c r="AF146" i="125" s="1"/>
  <c r="D22" i="75"/>
  <c r="I59" i="75"/>
  <c r="AF71" i="125" s="1"/>
  <c r="C17" i="75"/>
  <c r="AF12" i="125" s="1"/>
  <c r="I62" i="75"/>
  <c r="AF74" i="125" s="1"/>
  <c r="I52" i="75"/>
  <c r="AF64" i="125" s="1"/>
  <c r="I44" i="75"/>
  <c r="AF56" i="125" s="1"/>
  <c r="I31" i="75"/>
  <c r="AF43" i="125" s="1"/>
  <c r="C21" i="75"/>
  <c r="AF16" i="125" s="1"/>
  <c r="I58" i="75"/>
  <c r="AF70" i="125" s="1"/>
  <c r="I53" i="75"/>
  <c r="AF65" i="125" s="1"/>
  <c r="I36" i="75"/>
  <c r="AF48" i="125" s="1"/>
  <c r="I19" i="75"/>
  <c r="AF31" i="125" s="1"/>
  <c r="C25" i="75"/>
  <c r="AF20" i="125" s="1"/>
  <c r="I75" i="75"/>
  <c r="AF87" i="125" s="1"/>
  <c r="I47" i="75"/>
  <c r="AF59" i="125" s="1"/>
  <c r="I32" i="75"/>
  <c r="AF44" i="125" s="1"/>
  <c r="I87" i="75"/>
  <c r="AF99" i="125" s="1"/>
  <c r="I33" i="75"/>
  <c r="AF45" i="125" s="1"/>
  <c r="I66" i="75"/>
  <c r="AF78" i="125" s="1"/>
  <c r="I50" i="75"/>
  <c r="AF62" i="125" s="1"/>
  <c r="I45" i="75"/>
  <c r="AF57" i="125" s="1"/>
  <c r="I20" i="75"/>
  <c r="AF32" i="125" s="1"/>
  <c r="I111" i="75"/>
  <c r="AF123" i="125" s="1"/>
  <c r="I68" i="75"/>
  <c r="AF80" i="125" s="1"/>
  <c r="I71" i="75"/>
  <c r="AF83" i="125" s="1"/>
  <c r="I55" i="75"/>
  <c r="AF67" i="125" s="1"/>
  <c r="C37" i="75"/>
  <c r="AF145" i="125" s="1"/>
  <c r="I106" i="75"/>
  <c r="AF118" i="125" s="1"/>
  <c r="I112" i="75"/>
  <c r="AF124" i="125" s="1"/>
  <c r="E20" i="75"/>
  <c r="I42" i="75"/>
  <c r="AF54" i="125" s="1"/>
  <c r="I28" i="75"/>
  <c r="AF40" i="125" s="1"/>
  <c r="C20" i="75"/>
  <c r="AF15" i="125" s="1"/>
  <c r="I100" i="75"/>
  <c r="AF112" i="125" s="1"/>
  <c r="D16" i="75"/>
  <c r="I74" i="75"/>
  <c r="AF86" i="125" s="1"/>
  <c r="I60" i="75"/>
  <c r="AF72" i="125" s="1"/>
  <c r="I25" i="75"/>
  <c r="AF37" i="125" s="1"/>
  <c r="C27" i="75"/>
  <c r="AF22" i="125" s="1"/>
  <c r="I26" i="75"/>
  <c r="AF38" i="125" s="1"/>
  <c r="I92" i="75"/>
  <c r="AF104" i="125" s="1"/>
  <c r="I73" i="75"/>
  <c r="AF85" i="125" s="1"/>
  <c r="I56" i="75"/>
  <c r="AF68" i="125" s="1"/>
  <c r="I48" i="75"/>
  <c r="AF60" i="125" s="1"/>
  <c r="I40" i="75"/>
  <c r="AF52" i="125" s="1"/>
  <c r="I93" i="75"/>
  <c r="AF105" i="125" s="1"/>
  <c r="I51" i="75"/>
  <c r="AF63" i="125" s="1"/>
  <c r="I38" i="75"/>
  <c r="AF50" i="125" s="1"/>
  <c r="E16" i="75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D17" i="75"/>
  <c r="C23" i="75"/>
  <c r="AF18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22" i="75"/>
  <c r="AF34" i="125" s="1"/>
  <c r="D20" i="75"/>
  <c r="D23" i="75"/>
  <c r="E17" i="75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D22" i="74"/>
  <c r="E23" i="74"/>
  <c r="I122" i="74"/>
  <c r="AE134" i="125" s="1"/>
  <c r="I104" i="74"/>
  <c r="AE116" i="125" s="1"/>
  <c r="I94" i="74"/>
  <c r="AE106" i="125" s="1"/>
  <c r="I48" i="74"/>
  <c r="AE60" i="125" s="1"/>
  <c r="I79" i="74"/>
  <c r="AE91" i="125" s="1"/>
  <c r="C36" i="74"/>
  <c r="AE144" i="125" s="1"/>
  <c r="I114" i="74"/>
  <c r="AE126" i="125" s="1"/>
  <c r="C33" i="74"/>
  <c r="AE141" i="125" s="1"/>
  <c r="I86" i="74"/>
  <c r="AE98" i="125" s="1"/>
  <c r="I33" i="74"/>
  <c r="AE45" i="125" s="1"/>
  <c r="C16" i="74"/>
  <c r="AE11" i="125" s="1"/>
  <c r="I98" i="74"/>
  <c r="AE110" i="125" s="1"/>
  <c r="C18" i="74"/>
  <c r="AE13" i="125" s="1"/>
  <c r="I67" i="74"/>
  <c r="AE79" i="125" s="1"/>
  <c r="I25" i="74"/>
  <c r="AE37" i="125" s="1"/>
  <c r="E20" i="74"/>
  <c r="I40" i="74"/>
  <c r="AE52" i="125" s="1"/>
  <c r="D16" i="74"/>
  <c r="E16" i="74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D20" i="74"/>
  <c r="I99" i="74"/>
  <c r="AE111" i="125" s="1"/>
  <c r="I80" i="74"/>
  <c r="AE92" i="125" s="1"/>
  <c r="I63" i="74"/>
  <c r="AE75" i="125" s="1"/>
  <c r="I55" i="74"/>
  <c r="AE67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D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E23" i="73"/>
  <c r="I52" i="73"/>
  <c r="AD64" i="125" s="1"/>
  <c r="I38" i="73"/>
  <c r="AD50" i="125" s="1"/>
  <c r="I45" i="73"/>
  <c r="AD57" i="125" s="1"/>
  <c r="E19" i="73"/>
  <c r="I90" i="73"/>
  <c r="AD102" i="125" s="1"/>
  <c r="I35" i="73"/>
  <c r="AD47" i="125" s="1"/>
  <c r="C16" i="73"/>
  <c r="AD11" i="125" s="1"/>
  <c r="I109" i="73"/>
  <c r="AD121" i="125" s="1"/>
  <c r="C33" i="73"/>
  <c r="AD141" i="125" s="1"/>
  <c r="I54" i="73"/>
  <c r="AD66" i="125" s="1"/>
  <c r="C35" i="73"/>
  <c r="AD143" i="125" s="1"/>
  <c r="I87" i="73"/>
  <c r="AD99" i="125" s="1"/>
  <c r="C28" i="73"/>
  <c r="AD23" i="125" s="1"/>
  <c r="I93" i="73"/>
  <c r="AD105" i="125" s="1"/>
  <c r="C23" i="73"/>
  <c r="AD18" i="125" s="1"/>
  <c r="I94" i="73"/>
  <c r="AD106" i="125" s="1"/>
  <c r="C18" i="73"/>
  <c r="AD13" i="125" s="1"/>
  <c r="I66" i="73"/>
  <c r="AD78" i="125" s="1"/>
  <c r="C17" i="73"/>
  <c r="AD12" i="125" s="1"/>
  <c r="I56" i="73"/>
  <c r="AD68" i="125" s="1"/>
  <c r="I44" i="73"/>
  <c r="AD56" i="125" s="1"/>
  <c r="I27" i="73"/>
  <c r="AD39" i="125" s="1"/>
  <c r="C24" i="73"/>
  <c r="AD19" i="125" s="1"/>
  <c r="I114" i="73"/>
  <c r="AD126" i="125" s="1"/>
  <c r="I75" i="73"/>
  <c r="AD87" i="125" s="1"/>
  <c r="C36" i="73"/>
  <c r="AD144" i="125" s="1"/>
  <c r="I100" i="73"/>
  <c r="AD112" i="125" s="1"/>
  <c r="I112" i="73"/>
  <c r="AD124" i="125" s="1"/>
  <c r="I50" i="73"/>
  <c r="AD62" i="125" s="1"/>
  <c r="I102" i="73"/>
  <c r="AD114" i="125" s="1"/>
  <c r="I84" i="73"/>
  <c r="AD96" i="125" s="1"/>
  <c r="C26" i="73"/>
  <c r="AD21" i="125" s="1"/>
  <c r="I71" i="73"/>
  <c r="AD83" i="125" s="1"/>
  <c r="I43" i="73"/>
  <c r="AD55" i="125" s="1"/>
  <c r="I26" i="73"/>
  <c r="AD38" i="125" s="1"/>
  <c r="I73" i="73"/>
  <c r="AD85" i="125" s="1"/>
  <c r="I74" i="73"/>
  <c r="AD86" i="125" s="1"/>
  <c r="I36" i="73"/>
  <c r="AD48" i="125" s="1"/>
  <c r="I67" i="73"/>
  <c r="AD79" i="125" s="1"/>
  <c r="I122" i="73"/>
  <c r="AD134" i="125" s="1"/>
  <c r="I98" i="73"/>
  <c r="AD110" i="125" s="1"/>
  <c r="I79" i="73"/>
  <c r="AD91" i="125" s="1"/>
  <c r="C22" i="73"/>
  <c r="AD17" i="125" s="1"/>
  <c r="I51" i="73"/>
  <c r="AD63" i="125" s="1"/>
  <c r="I22" i="73"/>
  <c r="AD34" i="125" s="1"/>
  <c r="I106" i="73"/>
  <c r="AD118" i="125" s="1"/>
  <c r="I68" i="73"/>
  <c r="AD80" i="125" s="1"/>
  <c r="I19" i="73"/>
  <c r="AD31" i="125" s="1"/>
  <c r="I120" i="73"/>
  <c r="AD132" i="125" s="1"/>
  <c r="I20" i="73"/>
  <c r="AD32" i="125" s="1"/>
  <c r="I104" i="73"/>
  <c r="AD116" i="125" s="1"/>
  <c r="I86" i="73"/>
  <c r="AD98" i="125" s="1"/>
  <c r="E20" i="73"/>
  <c r="I25" i="73"/>
  <c r="AD37" i="125" s="1"/>
  <c r="I33" i="73"/>
  <c r="AD45" i="125" s="1"/>
  <c r="D16" i="73"/>
  <c r="E16" i="73"/>
  <c r="E17" i="73"/>
  <c r="I62" i="73"/>
  <c r="AD74" i="125" s="1"/>
  <c r="I46" i="73"/>
  <c r="AD58" i="125" s="1"/>
  <c r="I41" i="73"/>
  <c r="AD53" i="125" s="1"/>
  <c r="I30" i="73"/>
  <c r="AD42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37" i="73"/>
  <c r="AD145" i="125" s="1"/>
  <c r="I101" i="73"/>
  <c r="AD113" i="125" s="1"/>
  <c r="I82" i="73"/>
  <c r="AD94" i="125" s="1"/>
  <c r="I65" i="73"/>
  <c r="AD77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D20" i="73"/>
  <c r="I97" i="73"/>
  <c r="AD109" i="125" s="1"/>
  <c r="I78" i="73"/>
  <c r="AD90" i="125" s="1"/>
  <c r="I61" i="73"/>
  <c r="AD73" i="125" s="1"/>
  <c r="I53" i="73"/>
  <c r="AD65" i="125" s="1"/>
  <c r="I39" i="73"/>
  <c r="AD51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8" i="73"/>
  <c r="AD60" i="125" s="1"/>
  <c r="D23" i="73"/>
  <c r="D17" i="73"/>
  <c r="I58" i="73"/>
  <c r="AD70" i="125" s="1"/>
  <c r="I49" i="73"/>
  <c r="AD61" i="125" s="1"/>
  <c r="I34" i="73"/>
  <c r="AD46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C20" i="73"/>
  <c r="AD15" i="125" s="1"/>
  <c r="I107" i="73"/>
  <c r="AD119" i="125" s="1"/>
  <c r="I89" i="73"/>
  <c r="AD101" i="125" s="1"/>
  <c r="I69" i="73"/>
  <c r="AD81" i="125" s="1"/>
  <c r="I57" i="73"/>
  <c r="AD69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I43" i="72"/>
  <c r="AC55" i="125" s="1"/>
  <c r="I109" i="72"/>
  <c r="AC121" i="125" s="1"/>
  <c r="I91" i="72"/>
  <c r="AC103" i="125" s="1"/>
  <c r="I25" i="72"/>
  <c r="AC37" i="125" s="1"/>
  <c r="I66" i="72"/>
  <c r="AC78" i="125" s="1"/>
  <c r="I67" i="72"/>
  <c r="AC79" i="125" s="1"/>
  <c r="I54" i="72"/>
  <c r="AC66" i="125" s="1"/>
  <c r="C22" i="72"/>
  <c r="AC17" i="125" s="1"/>
  <c r="I102" i="72"/>
  <c r="AC114" i="125" s="1"/>
  <c r="I55" i="72"/>
  <c r="AC67" i="125" s="1"/>
  <c r="I71" i="72"/>
  <c r="AC83" i="125" s="1"/>
  <c r="I104" i="72"/>
  <c r="AC116" i="125" s="1"/>
  <c r="I90" i="72"/>
  <c r="AC102" i="125" s="1"/>
  <c r="C18" i="72"/>
  <c r="AC13" i="125" s="1"/>
  <c r="I86" i="72"/>
  <c r="AC98" i="125" s="1"/>
  <c r="C35" i="72"/>
  <c r="AC143" i="125" s="1"/>
  <c r="I51" i="72"/>
  <c r="AC63" i="125" s="1"/>
  <c r="C16" i="72"/>
  <c r="AC11" i="125" s="1"/>
  <c r="E17" i="72"/>
  <c r="I84" i="72"/>
  <c r="AC96" i="125" s="1"/>
  <c r="I50" i="72"/>
  <c r="AC62" i="125" s="1"/>
  <c r="C36" i="72"/>
  <c r="AC144" i="125" s="1"/>
  <c r="I110" i="72"/>
  <c r="AC122" i="125" s="1"/>
  <c r="I72" i="72"/>
  <c r="AC84" i="125" s="1"/>
  <c r="I81" i="72"/>
  <c r="AC93" i="125" s="1"/>
  <c r="C39" i="72"/>
  <c r="AC147" i="125" s="1"/>
  <c r="C28" i="72"/>
  <c r="AC23" i="125" s="1"/>
  <c r="I65" i="72"/>
  <c r="AC77" i="125" s="1"/>
  <c r="I26" i="72"/>
  <c r="AC38" i="125" s="1"/>
  <c r="I96" i="72"/>
  <c r="AC108" i="125" s="1"/>
  <c r="I31" i="72"/>
  <c r="AC43" i="125" s="1"/>
  <c r="I82" i="72"/>
  <c r="AC94" i="125" s="1"/>
  <c r="I36" i="72"/>
  <c r="AC48" i="125" s="1"/>
  <c r="E20" i="72"/>
  <c r="I33" i="72"/>
  <c r="AC45" i="125" s="1"/>
  <c r="C17" i="72"/>
  <c r="AC12" i="125" s="1"/>
  <c r="I64" i="72"/>
  <c r="AC76" i="125" s="1"/>
  <c r="C19" i="72"/>
  <c r="AC14" i="125" s="1"/>
  <c r="I49" i="72"/>
  <c r="AC61" i="125" s="1"/>
  <c r="I20" i="72"/>
  <c r="AC32" i="125" s="1"/>
  <c r="I42" i="72"/>
  <c r="AC54" i="125" s="1"/>
  <c r="E16" i="72"/>
  <c r="I118" i="72"/>
  <c r="AC130" i="125" s="1"/>
  <c r="I48" i="72"/>
  <c r="AC60" i="125" s="1"/>
  <c r="I101" i="72"/>
  <c r="AC113" i="125" s="1"/>
  <c r="I28" i="72"/>
  <c r="AC40" i="125" s="1"/>
  <c r="I114" i="72"/>
  <c r="AC126" i="125" s="1"/>
  <c r="I94" i="72"/>
  <c r="AC106" i="125" s="1"/>
  <c r="I75" i="72"/>
  <c r="AC87" i="125" s="1"/>
  <c r="I58" i="72"/>
  <c r="AC70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38" i="72"/>
  <c r="AC50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D20" i="72"/>
  <c r="I46" i="72"/>
  <c r="AC58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7" i="72"/>
  <c r="AC39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D16" i="72"/>
  <c r="D23" i="72"/>
  <c r="D17" i="72"/>
  <c r="I122" i="72"/>
  <c r="AC134" i="125" s="1"/>
  <c r="I98" i="72"/>
  <c r="AC110" i="125" s="1"/>
  <c r="I79" i="72"/>
  <c r="AC91" i="125" s="1"/>
  <c r="I62" i="72"/>
  <c r="AC74" i="125" s="1"/>
  <c r="C33" i="72"/>
  <c r="AC141" i="125" s="1"/>
  <c r="I99" i="72"/>
  <c r="AC111" i="125" s="1"/>
  <c r="I80" i="72"/>
  <c r="AC92" i="125" s="1"/>
  <c r="I63" i="72"/>
  <c r="AC75" i="125" s="1"/>
  <c r="I47" i="72"/>
  <c r="AC59" i="125" s="1"/>
  <c r="I39" i="72"/>
  <c r="AC51" i="125" s="1"/>
  <c r="I17" i="72"/>
  <c r="AC29" i="125" s="1"/>
  <c r="C25" i="72"/>
  <c r="AC20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32" i="72"/>
  <c r="AC44" i="125" s="1"/>
  <c r="E19" i="71"/>
  <c r="D22" i="71"/>
  <c r="I47" i="70"/>
  <c r="AA59" i="125" s="1"/>
  <c r="I93" i="71"/>
  <c r="AB105" i="125" s="1"/>
  <c r="E23" i="71"/>
  <c r="I68" i="71"/>
  <c r="AB80" i="125" s="1"/>
  <c r="I50" i="71"/>
  <c r="AB62" i="125" s="1"/>
  <c r="I79" i="71"/>
  <c r="AB91" i="125" s="1"/>
  <c r="C36" i="71"/>
  <c r="AB144" i="125" s="1"/>
  <c r="I61" i="71"/>
  <c r="AB73" i="125" s="1"/>
  <c r="I45" i="71"/>
  <c r="AB57" i="125" s="1"/>
  <c r="I106" i="71"/>
  <c r="AB118" i="125" s="1"/>
  <c r="D23" i="71"/>
  <c r="I122" i="71"/>
  <c r="AB134" i="125" s="1"/>
  <c r="I39" i="71"/>
  <c r="AB51" i="125" s="1"/>
  <c r="I28" i="71"/>
  <c r="AB40" i="125" s="1"/>
  <c r="I107" i="71"/>
  <c r="AB119" i="125" s="1"/>
  <c r="I40" i="71"/>
  <c r="AB52" i="125" s="1"/>
  <c r="I98" i="71"/>
  <c r="AB110" i="125" s="1"/>
  <c r="I55" i="71"/>
  <c r="AB67" i="125" s="1"/>
  <c r="D17" i="71"/>
  <c r="I109" i="71"/>
  <c r="AB121" i="125" s="1"/>
  <c r="I90" i="71"/>
  <c r="AB102" i="125" s="1"/>
  <c r="I80" i="71"/>
  <c r="AB92" i="125" s="1"/>
  <c r="I71" i="71"/>
  <c r="AB83" i="125" s="1"/>
  <c r="I63" i="71"/>
  <c r="AB75" i="125" s="1"/>
  <c r="I58" i="71"/>
  <c r="AB70" i="125" s="1"/>
  <c r="I53" i="71"/>
  <c r="AB65" i="125" s="1"/>
  <c r="I47" i="71"/>
  <c r="AB59" i="125" s="1"/>
  <c r="I42" i="71"/>
  <c r="AB54" i="125" s="1"/>
  <c r="I36" i="71"/>
  <c r="AB48" i="125" s="1"/>
  <c r="I20" i="71"/>
  <c r="AB32" i="125" s="1"/>
  <c r="I95" i="71"/>
  <c r="AB107" i="125" s="1"/>
  <c r="I81" i="71"/>
  <c r="AB93" i="125" s="1"/>
  <c r="I69" i="71"/>
  <c r="AB81" i="125" s="1"/>
  <c r="I56" i="71"/>
  <c r="AB68" i="125" s="1"/>
  <c r="I33" i="71"/>
  <c r="AB45" i="125" s="1"/>
  <c r="I101" i="71"/>
  <c r="AB113" i="125" s="1"/>
  <c r="I72" i="71"/>
  <c r="AB84" i="125" s="1"/>
  <c r="C16" i="71"/>
  <c r="AB11" i="125" s="1"/>
  <c r="I102" i="71"/>
  <c r="AB114" i="125" s="1"/>
  <c r="I84" i="71"/>
  <c r="AB96" i="125" s="1"/>
  <c r="I112" i="71"/>
  <c r="AB124" i="125" s="1"/>
  <c r="I24" i="71"/>
  <c r="AB36" i="125" s="1"/>
  <c r="E16" i="71"/>
  <c r="I116" i="71"/>
  <c r="AB128" i="125" s="1"/>
  <c r="I76" i="71"/>
  <c r="AB88" i="125" s="1"/>
  <c r="I66" i="71"/>
  <c r="AB78" i="125" s="1"/>
  <c r="I48" i="71"/>
  <c r="AB60" i="125" s="1"/>
  <c r="I21" i="71"/>
  <c r="AB33" i="125" s="1"/>
  <c r="I22" i="71"/>
  <c r="AB34" i="125" s="1"/>
  <c r="I52" i="71"/>
  <c r="AB64" i="125" s="1"/>
  <c r="I57" i="71"/>
  <c r="AB69" i="125" s="1"/>
  <c r="I43" i="71"/>
  <c r="AB55" i="125" s="1"/>
  <c r="I111" i="71"/>
  <c r="AB123" i="125" s="1"/>
  <c r="I114" i="71"/>
  <c r="AB126" i="125" s="1"/>
  <c r="I94" i="71"/>
  <c r="AB106" i="125" s="1"/>
  <c r="C33" i="71"/>
  <c r="AB141" i="125" s="1"/>
  <c r="I99" i="71"/>
  <c r="AB111" i="125" s="1"/>
  <c r="I87" i="71"/>
  <c r="AB99" i="125" s="1"/>
  <c r="I74" i="71"/>
  <c r="AB86" i="125" s="1"/>
  <c r="I32" i="71"/>
  <c r="AB44" i="125" s="1"/>
  <c r="C35" i="71"/>
  <c r="AB143" i="125" s="1"/>
  <c r="I100" i="71"/>
  <c r="AB112" i="125" s="1"/>
  <c r="I89" i="71"/>
  <c r="AB101" i="125" s="1"/>
  <c r="I64" i="71"/>
  <c r="AB76" i="125" s="1"/>
  <c r="I37" i="71"/>
  <c r="AB49" i="125" s="1"/>
  <c r="I62" i="71"/>
  <c r="AB74" i="125" s="1"/>
  <c r="I97" i="71"/>
  <c r="AB109" i="125" s="1"/>
  <c r="I73" i="71"/>
  <c r="AB85" i="125" s="1"/>
  <c r="E17" i="71"/>
  <c r="D20" i="71"/>
  <c r="I29" i="71"/>
  <c r="AB41" i="125" s="1"/>
  <c r="I17" i="71"/>
  <c r="AB29" i="125" s="1"/>
  <c r="I110" i="71"/>
  <c r="AB122" i="125" s="1"/>
  <c r="I91" i="71"/>
  <c r="AB103" i="125" s="1"/>
  <c r="I77" i="71"/>
  <c r="AB89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86" i="71"/>
  <c r="AB98" i="125" s="1"/>
  <c r="I75" i="71"/>
  <c r="AB87" i="125" s="1"/>
  <c r="I60" i="71"/>
  <c r="AB72" i="125" s="1"/>
  <c r="I44" i="71"/>
  <c r="AB56" i="125" s="1"/>
  <c r="I23" i="71"/>
  <c r="AB35" i="125" s="1"/>
  <c r="D16" i="71"/>
  <c r="E20" i="71"/>
  <c r="I25" i="71"/>
  <c r="AB37" i="125" s="1"/>
  <c r="C37" i="71"/>
  <c r="AB145" i="125" s="1"/>
  <c r="I65" i="71"/>
  <c r="AB77" i="125" s="1"/>
  <c r="I51" i="71"/>
  <c r="AB63" i="125" s="1"/>
  <c r="I38" i="71"/>
  <c r="AB50" i="125" s="1"/>
  <c r="I26" i="71"/>
  <c r="AB38" i="125" s="1"/>
  <c r="I120" i="71"/>
  <c r="AB132" i="125" s="1"/>
  <c r="I104" i="71"/>
  <c r="AB116" i="125" s="1"/>
  <c r="I31" i="71"/>
  <c r="AB43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I118" i="71"/>
  <c r="AB130" i="125" s="1"/>
  <c r="I96" i="71"/>
  <c r="AB108" i="125" s="1"/>
  <c r="I82" i="71"/>
  <c r="AB94" i="125" s="1"/>
  <c r="I54" i="71"/>
  <c r="AB66" i="125" s="1"/>
  <c r="I49" i="71"/>
  <c r="AB61" i="125" s="1"/>
  <c r="I34" i="71"/>
  <c r="AB46" i="125" s="1"/>
  <c r="I18" i="71"/>
  <c r="AB30" i="125" s="1"/>
  <c r="I92" i="71"/>
  <c r="AB104" i="125" s="1"/>
  <c r="I78" i="71"/>
  <c r="AB90" i="125" s="1"/>
  <c r="I67" i="71"/>
  <c r="AB79" i="125" s="1"/>
  <c r="I35" i="71"/>
  <c r="AB47" i="125" s="1"/>
  <c r="I27" i="71"/>
  <c r="AB39" i="125" s="1"/>
  <c r="E19" i="70"/>
  <c r="I86" i="70"/>
  <c r="AA98" i="125" s="1"/>
  <c r="I79" i="70"/>
  <c r="AA91" i="125" s="1"/>
  <c r="I114" i="70"/>
  <c r="AA126" i="125" s="1"/>
  <c r="I59" i="70"/>
  <c r="AA71" i="125" s="1"/>
  <c r="C16" i="70"/>
  <c r="AA11" i="125" s="1"/>
  <c r="I98" i="70"/>
  <c r="AA110" i="125" s="1"/>
  <c r="I104" i="70"/>
  <c r="AA116" i="125" s="1"/>
  <c r="I66" i="70"/>
  <c r="AA78" i="125" s="1"/>
  <c r="C33" i="70"/>
  <c r="AA141" i="125" s="1"/>
  <c r="I67" i="70"/>
  <c r="AA79" i="125" s="1"/>
  <c r="I122" i="70"/>
  <c r="AA134" i="125" s="1"/>
  <c r="I90" i="70"/>
  <c r="AA102" i="125" s="1"/>
  <c r="I54" i="70"/>
  <c r="AA66" i="125" s="1"/>
  <c r="C36" i="70"/>
  <c r="AA144" i="125" s="1"/>
  <c r="I116" i="70"/>
  <c r="AA128" i="125" s="1"/>
  <c r="I80" i="70"/>
  <c r="AA92" i="125" s="1"/>
  <c r="I39" i="70"/>
  <c r="AA51" i="125" s="1"/>
  <c r="I25" i="70"/>
  <c r="AA37" i="125" s="1"/>
  <c r="C35" i="70"/>
  <c r="AA143" i="125" s="1"/>
  <c r="I92" i="70"/>
  <c r="AA104" i="125" s="1"/>
  <c r="I102" i="70"/>
  <c r="AA114" i="125" s="1"/>
  <c r="I71" i="70"/>
  <c r="AA83" i="125" s="1"/>
  <c r="C26" i="70"/>
  <c r="AA21" i="125" s="1"/>
  <c r="I95" i="70"/>
  <c r="AA107" i="125" s="1"/>
  <c r="I63" i="70"/>
  <c r="AA75" i="125" s="1"/>
  <c r="I22" i="70"/>
  <c r="AA34" i="125" s="1"/>
  <c r="I101" i="70"/>
  <c r="AA113" i="125" s="1"/>
  <c r="E17" i="70"/>
  <c r="I60" i="70"/>
  <c r="AA72" i="125" s="1"/>
  <c r="C39" i="70"/>
  <c r="AA147" i="125" s="1"/>
  <c r="E16" i="70"/>
  <c r="I111" i="70"/>
  <c r="AA123" i="125" s="1"/>
  <c r="I44" i="70"/>
  <c r="AA56" i="125" s="1"/>
  <c r="C19" i="70"/>
  <c r="AA14" i="125" s="1"/>
  <c r="E20" i="70"/>
  <c r="D23" i="70"/>
  <c r="I109" i="70"/>
  <c r="AA121" i="125" s="1"/>
  <c r="I84" i="70"/>
  <c r="AA96" i="125" s="1"/>
  <c r="I62" i="70"/>
  <c r="AA74" i="125" s="1"/>
  <c r="C18" i="70"/>
  <c r="AA13" i="125" s="1"/>
  <c r="I99" i="70"/>
  <c r="AA111" i="125" s="1"/>
  <c r="I76" i="70"/>
  <c r="AA88" i="125" s="1"/>
  <c r="I51" i="70"/>
  <c r="AA63" i="125" s="1"/>
  <c r="I43" i="70"/>
  <c r="AA55" i="125" s="1"/>
  <c r="I33" i="70"/>
  <c r="AA45" i="125" s="1"/>
  <c r="C17" i="70"/>
  <c r="AA12" i="125" s="1"/>
  <c r="I46" i="70"/>
  <c r="AA58" i="125" s="1"/>
  <c r="C24" i="70"/>
  <c r="AA19" i="125" s="1"/>
  <c r="I77" i="70"/>
  <c r="AA89" i="125" s="1"/>
  <c r="I31" i="70"/>
  <c r="AA43" i="125" s="1"/>
  <c r="I17" i="70"/>
  <c r="AA29" i="125" s="1"/>
  <c r="C25" i="70"/>
  <c r="AA20" i="125" s="1"/>
  <c r="I38" i="70"/>
  <c r="AA50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D20" i="70"/>
  <c r="I94" i="70"/>
  <c r="AA106" i="125" s="1"/>
  <c r="I75" i="70"/>
  <c r="AA87" i="125" s="1"/>
  <c r="I58" i="70"/>
  <c r="AA70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42" i="70"/>
  <c r="AA54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5" i="70"/>
  <c r="AA47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8" i="70"/>
  <c r="AA40" i="125" s="1"/>
  <c r="I20" i="70"/>
  <c r="AA32" i="125" s="1"/>
  <c r="D17" i="70"/>
  <c r="I82" i="70"/>
  <c r="AA94" i="125" s="1"/>
  <c r="I65" i="70"/>
  <c r="AA77" i="125" s="1"/>
  <c r="I49" i="70"/>
  <c r="AA61" i="125" s="1"/>
  <c r="D16" i="70"/>
  <c r="I50" i="70"/>
  <c r="AA62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7" i="70"/>
  <c r="AA39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2" i="70"/>
  <c r="AA44" i="125" s="1"/>
  <c r="I111" i="69"/>
  <c r="Z123" i="125" s="1"/>
  <c r="I79" i="69"/>
  <c r="Z91" i="125" s="1"/>
  <c r="I95" i="69"/>
  <c r="Z107" i="125" s="1"/>
  <c r="D22" i="69"/>
  <c r="I109" i="69"/>
  <c r="Z121" i="125" s="1"/>
  <c r="I54" i="69"/>
  <c r="Z66" i="125" s="1"/>
  <c r="C27" i="69"/>
  <c r="Z22" i="125" s="1"/>
  <c r="I43" i="69"/>
  <c r="Z55" i="125" s="1"/>
  <c r="E23" i="69"/>
  <c r="I90" i="69"/>
  <c r="Z102" i="125" s="1"/>
  <c r="I112" i="69"/>
  <c r="Z124" i="125" s="1"/>
  <c r="I122" i="69"/>
  <c r="Z134" i="125" s="1"/>
  <c r="I71" i="69"/>
  <c r="Z83" i="125" s="1"/>
  <c r="I59" i="69"/>
  <c r="Z71" i="125" s="1"/>
  <c r="E16" i="69"/>
  <c r="C16" i="69"/>
  <c r="Z11" i="125" s="1"/>
  <c r="E20" i="69"/>
  <c r="E17" i="69"/>
  <c r="I98" i="69"/>
  <c r="Z110" i="125" s="1"/>
  <c r="I62" i="69"/>
  <c r="Z74" i="125" s="1"/>
  <c r="I76" i="69"/>
  <c r="Z88" i="125" s="1"/>
  <c r="I33" i="69"/>
  <c r="Z45" i="125" s="1"/>
  <c r="D16" i="69"/>
  <c r="C22" i="69"/>
  <c r="Z17" i="125" s="1"/>
  <c r="I38" i="69"/>
  <c r="Z50" i="125" s="1"/>
  <c r="I22" i="69"/>
  <c r="Z34" i="125" s="1"/>
  <c r="I92" i="69"/>
  <c r="Z104" i="125" s="1"/>
  <c r="I77" i="69"/>
  <c r="Z89" i="125" s="1"/>
  <c r="I60" i="69"/>
  <c r="Z72" i="125" s="1"/>
  <c r="I44" i="69"/>
  <c r="Z56" i="125" s="1"/>
  <c r="I31" i="69"/>
  <c r="Z43" i="125" s="1"/>
  <c r="I23" i="69"/>
  <c r="Z35" i="125" s="1"/>
  <c r="C37" i="69"/>
  <c r="Z145" i="125" s="1"/>
  <c r="I97" i="69"/>
  <c r="Z109" i="125" s="1"/>
  <c r="I78" i="69"/>
  <c r="Z90" i="125" s="1"/>
  <c r="I61" i="69"/>
  <c r="Z73" i="125" s="1"/>
  <c r="I45" i="69"/>
  <c r="Z57" i="125" s="1"/>
  <c r="I28" i="69"/>
  <c r="Z40" i="125" s="1"/>
  <c r="D20" i="69"/>
  <c r="I114" i="69"/>
  <c r="Z126" i="125" s="1"/>
  <c r="I94" i="69"/>
  <c r="Z106" i="125" s="1"/>
  <c r="I75" i="69"/>
  <c r="Z87" i="125" s="1"/>
  <c r="I58" i="69"/>
  <c r="Z70" i="125" s="1"/>
  <c r="C23" i="69"/>
  <c r="Z18" i="125" s="1"/>
  <c r="I110" i="69"/>
  <c r="Z122" i="125" s="1"/>
  <c r="I91" i="69"/>
  <c r="Z103" i="125" s="1"/>
  <c r="I72" i="69"/>
  <c r="Z84" i="125" s="1"/>
  <c r="I55" i="69"/>
  <c r="Z67" i="125" s="1"/>
  <c r="I39" i="69"/>
  <c r="Z51" i="125" s="1"/>
  <c r="I21" i="69"/>
  <c r="Z33" i="125" s="1"/>
  <c r="I17" i="69"/>
  <c r="Z29" i="125" s="1"/>
  <c r="C18" i="69"/>
  <c r="Z13" i="125" s="1"/>
  <c r="I42" i="69"/>
  <c r="Z54" i="125" s="1"/>
  <c r="I18" i="69"/>
  <c r="Z30" i="125" s="1"/>
  <c r="C25" i="69"/>
  <c r="Z20" i="125" s="1"/>
  <c r="I106" i="69"/>
  <c r="Z118" i="125" s="1"/>
  <c r="I73" i="69"/>
  <c r="Z85" i="125" s="1"/>
  <c r="I56" i="69"/>
  <c r="Z68" i="125" s="1"/>
  <c r="I40" i="69"/>
  <c r="Z52" i="125" s="1"/>
  <c r="C28" i="69"/>
  <c r="Z23" i="125" s="1"/>
  <c r="I118" i="69"/>
  <c r="Z130" i="125" s="1"/>
  <c r="I93" i="69"/>
  <c r="Z105" i="125" s="1"/>
  <c r="I74" i="69"/>
  <c r="Z86" i="125" s="1"/>
  <c r="I57" i="69"/>
  <c r="Z69" i="125" s="1"/>
  <c r="I41" i="69"/>
  <c r="Z53" i="125" s="1"/>
  <c r="I24" i="69"/>
  <c r="Z36" i="125" s="1"/>
  <c r="C39" i="69"/>
  <c r="Z147" i="125" s="1"/>
  <c r="C19" i="69"/>
  <c r="Z14" i="125" s="1"/>
  <c r="I104" i="69"/>
  <c r="Z116" i="125" s="1"/>
  <c r="I86" i="69"/>
  <c r="Z98" i="125" s="1"/>
  <c r="I67" i="69"/>
  <c r="Z79" i="125" s="1"/>
  <c r="I51" i="69"/>
  <c r="Z63" i="125" s="1"/>
  <c r="I25" i="69"/>
  <c r="Z37" i="125" s="1"/>
  <c r="C33" i="69"/>
  <c r="Z141" i="125" s="1"/>
  <c r="I46" i="69"/>
  <c r="Z58" i="125" s="1"/>
  <c r="I30" i="69"/>
  <c r="Z42" i="125" s="1"/>
  <c r="C38" i="69"/>
  <c r="Z146" i="125" s="1"/>
  <c r="C21" i="69"/>
  <c r="Z16" i="125" s="1"/>
  <c r="I100" i="69"/>
  <c r="Z112" i="125" s="1"/>
  <c r="I87" i="69"/>
  <c r="Z99" i="125" s="1"/>
  <c r="I68" i="69"/>
  <c r="Z80" i="125" s="1"/>
  <c r="I52" i="69"/>
  <c r="Z64" i="125" s="1"/>
  <c r="I36" i="69"/>
  <c r="Z48" i="125" s="1"/>
  <c r="I27" i="69"/>
  <c r="Z39" i="125" s="1"/>
  <c r="I19" i="69"/>
  <c r="Z31" i="125" s="1"/>
  <c r="C24" i="69"/>
  <c r="Z19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0" i="69"/>
  <c r="Z32" i="125" s="1"/>
  <c r="D23" i="69"/>
  <c r="D17" i="69"/>
  <c r="I102" i="69"/>
  <c r="Z114" i="125" s="1"/>
  <c r="I84" i="69"/>
  <c r="Z96" i="125" s="1"/>
  <c r="I66" i="69"/>
  <c r="Z78" i="125" s="1"/>
  <c r="C36" i="69"/>
  <c r="Z144" i="125" s="1"/>
  <c r="I120" i="69"/>
  <c r="Z132" i="125" s="1"/>
  <c r="I99" i="69"/>
  <c r="Z111" i="125" s="1"/>
  <c r="I80" i="69"/>
  <c r="Z92" i="125" s="1"/>
  <c r="I63" i="69"/>
  <c r="Z75" i="125" s="1"/>
  <c r="I47" i="69"/>
  <c r="Z59" i="125" s="1"/>
  <c r="I35" i="69"/>
  <c r="Z47" i="125" s="1"/>
  <c r="I29" i="69"/>
  <c r="Z41" i="125" s="1"/>
  <c r="C26" i="69"/>
  <c r="Z21" i="125" s="1"/>
  <c r="I116" i="69"/>
  <c r="Z128" i="125" s="1"/>
  <c r="I50" i="69"/>
  <c r="Z62" i="125" s="1"/>
  <c r="I34" i="69"/>
  <c r="Z46" i="125" s="1"/>
  <c r="I26" i="69"/>
  <c r="Z38" i="125" s="1"/>
  <c r="C35" i="69"/>
  <c r="Z143" i="125" s="1"/>
  <c r="C17" i="69"/>
  <c r="Z12" i="125" s="1"/>
  <c r="I96" i="69"/>
  <c r="Z108" i="125" s="1"/>
  <c r="I81" i="69"/>
  <c r="Z93" i="125" s="1"/>
  <c r="I64" i="69"/>
  <c r="Z76" i="125" s="1"/>
  <c r="I48" i="69"/>
  <c r="Z60" i="125" s="1"/>
  <c r="C20" i="69"/>
  <c r="Z15" i="125" s="1"/>
  <c r="I101" i="69"/>
  <c r="Z113" i="125" s="1"/>
  <c r="I82" i="69"/>
  <c r="Z94" i="125" s="1"/>
  <c r="I65" i="69"/>
  <c r="Z77" i="125" s="1"/>
  <c r="I49" i="69"/>
  <c r="Z61" i="125" s="1"/>
  <c r="I32" i="69"/>
  <c r="Z44" i="125" s="1"/>
  <c r="I55" i="68"/>
  <c r="Y67" i="125" s="1"/>
  <c r="C16" i="67"/>
  <c r="X11" i="125" s="1"/>
  <c r="I80" i="68"/>
  <c r="Y92" i="125" s="1"/>
  <c r="C16" i="68"/>
  <c r="Y11" i="125" s="1"/>
  <c r="I109" i="68"/>
  <c r="Y121" i="125" s="1"/>
  <c r="I102" i="68"/>
  <c r="Y114" i="125" s="1"/>
  <c r="C26" i="68"/>
  <c r="Y21" i="125" s="1"/>
  <c r="I122" i="68"/>
  <c r="Y134" i="125" s="1"/>
  <c r="I116" i="68"/>
  <c r="Y128" i="125" s="1"/>
  <c r="I95" i="68"/>
  <c r="Y107" i="125" s="1"/>
  <c r="I98" i="68"/>
  <c r="Y110" i="125" s="1"/>
  <c r="C33" i="68"/>
  <c r="Y141" i="125" s="1"/>
  <c r="I99" i="68"/>
  <c r="Y111" i="125" s="1"/>
  <c r="I63" i="68"/>
  <c r="Y75" i="125" s="1"/>
  <c r="I76" i="68"/>
  <c r="Y88" i="125" s="1"/>
  <c r="I48" i="68"/>
  <c r="Y60" i="125" s="1"/>
  <c r="I40" i="68"/>
  <c r="Y52" i="125" s="1"/>
  <c r="I90" i="68"/>
  <c r="Y102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9" i="68"/>
  <c r="Y71" i="125" s="1"/>
  <c r="I33" i="68"/>
  <c r="Y45" i="125" s="1"/>
  <c r="D16" i="68"/>
  <c r="E16" i="68"/>
  <c r="E20" i="68"/>
  <c r="I114" i="68"/>
  <c r="Y126" i="125" s="1"/>
  <c r="I94" i="68"/>
  <c r="Y106" i="125" s="1"/>
  <c r="C22" i="68"/>
  <c r="Y17" i="125" s="1"/>
  <c r="I110" i="68"/>
  <c r="Y122" i="125" s="1"/>
  <c r="I91" i="68"/>
  <c r="Y103" i="125" s="1"/>
  <c r="I72" i="68"/>
  <c r="Y84" i="125" s="1"/>
  <c r="I25" i="68"/>
  <c r="Y37" i="125" s="1"/>
  <c r="I17" i="68"/>
  <c r="Y29" i="125" s="1"/>
  <c r="D23" i="68"/>
  <c r="C38" i="68"/>
  <c r="Y146" i="125" s="1"/>
  <c r="C21" i="68"/>
  <c r="Y16" i="125" s="1"/>
  <c r="I79" i="68"/>
  <c r="Y91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C35" i="68"/>
  <c r="Y143" i="125" s="1"/>
  <c r="C17" i="68"/>
  <c r="Y12" i="125" s="1"/>
  <c r="I84" i="68"/>
  <c r="Y9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D20" i="68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I37" i="68"/>
  <c r="Y49" i="125" s="1"/>
  <c r="I29" i="68"/>
  <c r="Y41" i="125" s="1"/>
  <c r="I21" i="68"/>
  <c r="Y33" i="125" s="1"/>
  <c r="C25" i="68"/>
  <c r="Y20" i="125" s="1"/>
  <c r="I75" i="68"/>
  <c r="Y87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22" i="67"/>
  <c r="I99" i="67"/>
  <c r="X111" i="125" s="1"/>
  <c r="I114" i="67"/>
  <c r="X126" i="125" s="1"/>
  <c r="I80" i="67"/>
  <c r="X92" i="125" s="1"/>
  <c r="I55" i="67"/>
  <c r="X67" i="125" s="1"/>
  <c r="I25" i="67"/>
  <c r="X37" i="125" s="1"/>
  <c r="D20" i="67"/>
  <c r="I94" i="67"/>
  <c r="X106" i="125" s="1"/>
  <c r="C33" i="67"/>
  <c r="X141" i="125" s="1"/>
  <c r="I63" i="67"/>
  <c r="X75" i="125" s="1"/>
  <c r="I33" i="67"/>
  <c r="X45" i="125" s="1"/>
  <c r="E20" i="67"/>
  <c r="D16" i="67"/>
  <c r="E16" i="67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D23" i="67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I29" i="67"/>
  <c r="X41" i="125" s="1"/>
  <c r="I21" i="67"/>
  <c r="X33" i="125" s="1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48" i="67"/>
  <c r="X60" i="125" s="1"/>
  <c r="I40" i="67"/>
  <c r="X52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122" i="66"/>
  <c r="W134" i="125" s="1"/>
  <c r="C18" i="66"/>
  <c r="W13" i="125" s="1"/>
  <c r="I114" i="66"/>
  <c r="W126" i="125" s="1"/>
  <c r="I67" i="66"/>
  <c r="W79" i="125" s="1"/>
  <c r="I56" i="66"/>
  <c r="W68" i="125" s="1"/>
  <c r="I48" i="66"/>
  <c r="W60" i="125" s="1"/>
  <c r="I40" i="66"/>
  <c r="W52" i="125" s="1"/>
  <c r="I102" i="66"/>
  <c r="W114" i="125" s="1"/>
  <c r="C33" i="66"/>
  <c r="W141" i="125" s="1"/>
  <c r="I76" i="66"/>
  <c r="W88" i="125" s="1"/>
  <c r="I25" i="66"/>
  <c r="W37" i="125" s="1"/>
  <c r="C35" i="66"/>
  <c r="W143" i="125" s="1"/>
  <c r="I98" i="66"/>
  <c r="W110" i="125" s="1"/>
  <c r="C36" i="66"/>
  <c r="W144" i="125" s="1"/>
  <c r="I110" i="66"/>
  <c r="W122" i="125" s="1"/>
  <c r="D22" i="66"/>
  <c r="C22" i="66"/>
  <c r="W17" i="125" s="1"/>
  <c r="I104" i="66"/>
  <c r="W116" i="125" s="1"/>
  <c r="I91" i="66"/>
  <c r="W103" i="125" s="1"/>
  <c r="C16" i="65"/>
  <c r="V11" i="125" s="1"/>
  <c r="I86" i="66"/>
  <c r="W98" i="125" s="1"/>
  <c r="I114" i="65"/>
  <c r="V126" i="125" s="1"/>
  <c r="I33" i="66"/>
  <c r="W45" i="125" s="1"/>
  <c r="C17" i="66"/>
  <c r="W12" i="125" s="1"/>
  <c r="I41" i="66"/>
  <c r="W53" i="125" s="1"/>
  <c r="I87" i="66"/>
  <c r="W99" i="125" s="1"/>
  <c r="I65" i="66"/>
  <c r="W77" i="125" s="1"/>
  <c r="I50" i="66"/>
  <c r="W62" i="125" s="1"/>
  <c r="I75" i="66"/>
  <c r="W87" i="125" s="1"/>
  <c r="I30" i="66"/>
  <c r="W42" i="125" s="1"/>
  <c r="C39" i="66"/>
  <c r="W147" i="125" s="1"/>
  <c r="I101" i="66"/>
  <c r="W113" i="125" s="1"/>
  <c r="I20" i="66"/>
  <c r="W32" i="125" s="1"/>
  <c r="I59" i="66"/>
  <c r="W71" i="125" s="1"/>
  <c r="I46" i="66"/>
  <c r="W58" i="125" s="1"/>
  <c r="E16" i="66"/>
  <c r="I100" i="66"/>
  <c r="W112" i="125" s="1"/>
  <c r="I82" i="66"/>
  <c r="W94" i="125" s="1"/>
  <c r="I45" i="66"/>
  <c r="W57" i="125" s="1"/>
  <c r="D16" i="66"/>
  <c r="I94" i="66"/>
  <c r="W106" i="125" s="1"/>
  <c r="E20" i="66"/>
  <c r="C37" i="66"/>
  <c r="W145" i="125" s="1"/>
  <c r="I68" i="66"/>
  <c r="W80" i="125" s="1"/>
  <c r="C19" i="66"/>
  <c r="W14" i="125" s="1"/>
  <c r="I36" i="66"/>
  <c r="W48" i="125" s="1"/>
  <c r="C16" i="66"/>
  <c r="W11" i="125" s="1"/>
  <c r="I109" i="66"/>
  <c r="W121" i="125" s="1"/>
  <c r="C26" i="66"/>
  <c r="W21" i="125" s="1"/>
  <c r="I116" i="66"/>
  <c r="W128" i="125" s="1"/>
  <c r="I95" i="66"/>
  <c r="W107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90" i="66"/>
  <c r="W102" i="125" s="1"/>
  <c r="I71" i="66"/>
  <c r="W83" i="125" s="1"/>
  <c r="I54" i="66"/>
  <c r="W66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8" i="66"/>
  <c r="W70" i="125" s="1"/>
  <c r="I53" i="66"/>
  <c r="W65" i="125" s="1"/>
  <c r="I39" i="66"/>
  <c r="W51" i="125" s="1"/>
  <c r="I24" i="66"/>
  <c r="W36" i="125" s="1"/>
  <c r="D23" i="66"/>
  <c r="D17" i="66"/>
  <c r="D20" i="66"/>
  <c r="I79" i="66"/>
  <c r="W91" i="125" s="1"/>
  <c r="E17" i="66"/>
  <c r="I62" i="66"/>
  <c r="W74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55" i="66"/>
  <c r="W67" i="125" s="1"/>
  <c r="I42" i="66"/>
  <c r="W54" i="125" s="1"/>
  <c r="I32" i="66"/>
  <c r="W44" i="125" s="1"/>
  <c r="I99" i="66"/>
  <c r="W111" i="125" s="1"/>
  <c r="I80" i="66"/>
  <c r="W92" i="125" s="1"/>
  <c r="I72" i="66"/>
  <c r="W84" i="125" s="1"/>
  <c r="I63" i="66"/>
  <c r="W75" i="125" s="1"/>
  <c r="I17" i="66"/>
  <c r="W29" i="125" s="1"/>
  <c r="C25" i="66"/>
  <c r="W20" i="125" s="1"/>
  <c r="I84" i="66"/>
  <c r="W96" i="125" s="1"/>
  <c r="I66" i="66"/>
  <c r="W78" i="125" s="1"/>
  <c r="I57" i="66"/>
  <c r="W69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C27" i="66"/>
  <c r="W22" i="125" s="1"/>
  <c r="I112" i="66"/>
  <c r="W124" i="125" s="1"/>
  <c r="I93" i="66"/>
  <c r="W105" i="125" s="1"/>
  <c r="I74" i="66"/>
  <c r="W86" i="125" s="1"/>
  <c r="I61" i="66"/>
  <c r="W73" i="125" s="1"/>
  <c r="I47" i="66"/>
  <c r="W59" i="125" s="1"/>
  <c r="I122" i="65"/>
  <c r="V134" i="125" s="1"/>
  <c r="I109" i="65"/>
  <c r="V121" i="125" s="1"/>
  <c r="I79" i="65"/>
  <c r="V91" i="125" s="1"/>
  <c r="I102" i="65"/>
  <c r="V114" i="125" s="1"/>
  <c r="D22" i="65"/>
  <c r="I90" i="65"/>
  <c r="V102" i="125" s="1"/>
  <c r="I98" i="65"/>
  <c r="V110" i="125" s="1"/>
  <c r="I84" i="65"/>
  <c r="V96" i="125" s="1"/>
  <c r="C33" i="65"/>
  <c r="V141" i="125" s="1"/>
  <c r="C26" i="65"/>
  <c r="V21" i="125" s="1"/>
  <c r="I89" i="65"/>
  <c r="V101" i="125" s="1"/>
  <c r="I78" i="65"/>
  <c r="V90" i="125" s="1"/>
  <c r="I111" i="65"/>
  <c r="V123" i="125" s="1"/>
  <c r="I69" i="65"/>
  <c r="V81" i="125" s="1"/>
  <c r="I107" i="65"/>
  <c r="V119" i="125" s="1"/>
  <c r="I55" i="65"/>
  <c r="V67" i="125" s="1"/>
  <c r="I93" i="65"/>
  <c r="V105" i="125" s="1"/>
  <c r="I61" i="65"/>
  <c r="V73" i="125" s="1"/>
  <c r="C21" i="65"/>
  <c r="V16" i="125" s="1"/>
  <c r="D23" i="65"/>
  <c r="I50" i="65"/>
  <c r="V62" i="125" s="1"/>
  <c r="I76" i="65"/>
  <c r="V88" i="125" s="1"/>
  <c r="I39" i="65"/>
  <c r="V51" i="125" s="1"/>
  <c r="I112" i="65"/>
  <c r="V124" i="125" s="1"/>
  <c r="C22" i="65"/>
  <c r="V17" i="125" s="1"/>
  <c r="I97" i="65"/>
  <c r="V109" i="125" s="1"/>
  <c r="I74" i="65"/>
  <c r="V86" i="125" s="1"/>
  <c r="I58" i="65"/>
  <c r="V70" i="125" s="1"/>
  <c r="I45" i="65"/>
  <c r="V57" i="125" s="1"/>
  <c r="I86" i="65"/>
  <c r="V98" i="125" s="1"/>
  <c r="I56" i="65"/>
  <c r="V68" i="125" s="1"/>
  <c r="D20" i="65"/>
  <c r="I37" i="65"/>
  <c r="V49" i="125" s="1"/>
  <c r="I29" i="65"/>
  <c r="V41" i="125" s="1"/>
  <c r="I48" i="65"/>
  <c r="V60" i="125" s="1"/>
  <c r="I40" i="65"/>
  <c r="V52" i="125" s="1"/>
  <c r="I33" i="65"/>
  <c r="V45" i="125" s="1"/>
  <c r="I25" i="65"/>
  <c r="V37" i="125" s="1"/>
  <c r="I21" i="65"/>
  <c r="V33" i="125" s="1"/>
  <c r="I95" i="65"/>
  <c r="V107" i="125" s="1"/>
  <c r="D16" i="65"/>
  <c r="I71" i="65"/>
  <c r="V83" i="125" s="1"/>
  <c r="E16" i="65"/>
  <c r="E23" i="65"/>
  <c r="E20" i="65"/>
  <c r="I53" i="65"/>
  <c r="V65" i="125" s="1"/>
  <c r="I47" i="65"/>
  <c r="V59" i="125" s="1"/>
  <c r="I42" i="65"/>
  <c r="V54" i="125" s="1"/>
  <c r="C38" i="65"/>
  <c r="V146" i="125" s="1"/>
  <c r="I104" i="65"/>
  <c r="V116" i="125" s="1"/>
  <c r="I67" i="65"/>
  <c r="V79" i="125" s="1"/>
  <c r="C37" i="65"/>
  <c r="V145" i="125" s="1"/>
  <c r="I94" i="65"/>
  <c r="V106" i="125" s="1"/>
  <c r="I75" i="65"/>
  <c r="V87" i="125" s="1"/>
  <c r="C36" i="65"/>
  <c r="V144" i="125" s="1"/>
  <c r="C18" i="65"/>
  <c r="V13" i="125" s="1"/>
  <c r="I101" i="65"/>
  <c r="V113" i="125" s="1"/>
  <c r="I82" i="65"/>
  <c r="V94" i="125" s="1"/>
  <c r="I65" i="65"/>
  <c r="V77" i="125" s="1"/>
  <c r="I32" i="65"/>
  <c r="V44" i="125" s="1"/>
  <c r="I24" i="65"/>
  <c r="V36" i="125" s="1"/>
  <c r="C25" i="65"/>
  <c r="V20" i="125" s="1"/>
  <c r="I118" i="65"/>
  <c r="V130" i="125" s="1"/>
  <c r="I99" i="65"/>
  <c r="V111" i="125" s="1"/>
  <c r="I80" i="65"/>
  <c r="V92" i="125" s="1"/>
  <c r="I63" i="65"/>
  <c r="V75" i="125" s="1"/>
  <c r="I17" i="65"/>
  <c r="V29" i="125" s="1"/>
  <c r="C20" i="65"/>
  <c r="V15" i="125" s="1"/>
  <c r="I66" i="65"/>
  <c r="V78" i="125" s="1"/>
  <c r="I57" i="65"/>
  <c r="V69" i="125" s="1"/>
  <c r="I43" i="65"/>
  <c r="V55" i="125" s="1"/>
  <c r="I22" i="65"/>
  <c r="V34" i="125" s="1"/>
  <c r="C23" i="65"/>
  <c r="V18" i="125" s="1"/>
  <c r="I106" i="65"/>
  <c r="V118" i="125" s="1"/>
  <c r="I73" i="65"/>
  <c r="V85" i="125" s="1"/>
  <c r="I52" i="65"/>
  <c r="V64" i="125" s="1"/>
  <c r="I27" i="65"/>
  <c r="V39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100" i="65"/>
  <c r="V112" i="125" s="1"/>
  <c r="I87" i="65"/>
  <c r="V99" i="125" s="1"/>
  <c r="I68" i="65"/>
  <c r="V80" i="125" s="1"/>
  <c r="I44" i="65"/>
  <c r="V56" i="125" s="1"/>
  <c r="I23" i="65"/>
  <c r="V35" i="125" s="1"/>
  <c r="I36" i="65"/>
  <c r="V48" i="125" s="1"/>
  <c r="I28" i="65"/>
  <c r="V40" i="125" s="1"/>
  <c r="I20" i="65"/>
  <c r="V32" i="125" s="1"/>
  <c r="C35" i="65"/>
  <c r="V143" i="125" s="1"/>
  <c r="C17" i="65"/>
  <c r="V12" i="125" s="1"/>
  <c r="I91" i="65"/>
  <c r="V103" i="125" s="1"/>
  <c r="I72" i="65"/>
  <c r="V84" i="125" s="1"/>
  <c r="C28" i="65"/>
  <c r="V23" i="125" s="1"/>
  <c r="I120" i="65"/>
  <c r="V132" i="125" s="1"/>
  <c r="D17" i="65"/>
  <c r="I59" i="65"/>
  <c r="V71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6" i="65"/>
  <c r="V108" i="125" s="1"/>
  <c r="I81" i="65"/>
  <c r="V93" i="125" s="1"/>
  <c r="I64" i="65"/>
  <c r="V76" i="125" s="1"/>
  <c r="I35" i="65"/>
  <c r="V47" i="125" s="1"/>
  <c r="I19" i="65"/>
  <c r="V31" i="125" s="1"/>
  <c r="C24" i="65"/>
  <c r="V19" i="125" s="1"/>
  <c r="I110" i="65"/>
  <c r="V122" i="125" s="1"/>
  <c r="E17" i="65"/>
  <c r="I62" i="65"/>
  <c r="V74" i="125" s="1"/>
  <c r="I51" i="65"/>
  <c r="V63" i="125" s="1"/>
  <c r="I38" i="65"/>
  <c r="V50" i="125" s="1"/>
  <c r="I26" i="65"/>
  <c r="V38" i="125" s="1"/>
  <c r="C27" i="65"/>
  <c r="V22" i="125" s="1"/>
  <c r="I92" i="65"/>
  <c r="V104" i="125" s="1"/>
  <c r="I77" i="65"/>
  <c r="V89" i="125" s="1"/>
  <c r="I60" i="65"/>
  <c r="V72" i="125" s="1"/>
  <c r="I31" i="65"/>
  <c r="V43" i="125" s="1"/>
  <c r="I56" i="64"/>
  <c r="U68" i="125" s="1"/>
  <c r="I114" i="64"/>
  <c r="U126" i="125" s="1"/>
  <c r="I75" i="64"/>
  <c r="U87" i="125" s="1"/>
  <c r="D22" i="64"/>
  <c r="C35" i="64"/>
  <c r="U143" i="125" s="1"/>
  <c r="C22" i="64"/>
  <c r="U17" i="125" s="1"/>
  <c r="I54" i="64"/>
  <c r="U66" i="125" s="1"/>
  <c r="I36" i="64"/>
  <c r="U48" i="125" s="1"/>
  <c r="I45" i="64"/>
  <c r="U57" i="125" s="1"/>
  <c r="I94" i="64"/>
  <c r="U106" i="125" s="1"/>
  <c r="I118" i="64"/>
  <c r="U130" i="125" s="1"/>
  <c r="C16" i="64"/>
  <c r="U11" i="125" s="1"/>
  <c r="I102" i="64"/>
  <c r="U114" i="125" s="1"/>
  <c r="I84" i="64"/>
  <c r="U96" i="125" s="1"/>
  <c r="C33" i="64"/>
  <c r="U141" i="125" s="1"/>
  <c r="I62" i="64"/>
  <c r="U74" i="125" s="1"/>
  <c r="I47" i="64"/>
  <c r="U59" i="125" s="1"/>
  <c r="I24" i="64"/>
  <c r="U36" i="125" s="1"/>
  <c r="C17" i="64"/>
  <c r="U12" i="125" s="1"/>
  <c r="I96" i="64"/>
  <c r="U108" i="125" s="1"/>
  <c r="I122" i="64"/>
  <c r="U134" i="125" s="1"/>
  <c r="I98" i="64"/>
  <c r="U110" i="125" s="1"/>
  <c r="I79" i="64"/>
  <c r="U91" i="125" s="1"/>
  <c r="C26" i="64"/>
  <c r="U21" i="125" s="1"/>
  <c r="I66" i="64"/>
  <c r="U78" i="125" s="1"/>
  <c r="I50" i="64"/>
  <c r="U62" i="125" s="1"/>
  <c r="I39" i="64"/>
  <c r="U51" i="125" s="1"/>
  <c r="I20" i="64"/>
  <c r="U32" i="125" s="1"/>
  <c r="I73" i="64"/>
  <c r="U85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58" i="64"/>
  <c r="U70" i="125" s="1"/>
  <c r="I42" i="64"/>
  <c r="U54" i="125" s="1"/>
  <c r="I32" i="64"/>
  <c r="U44" i="125" s="1"/>
  <c r="C25" i="64"/>
  <c r="U20" i="125" s="1"/>
  <c r="I106" i="64"/>
  <c r="U118" i="125" s="1"/>
  <c r="I100" i="64"/>
  <c r="U112" i="125" s="1"/>
  <c r="I64" i="64"/>
  <c r="U76" i="125" s="1"/>
  <c r="I40" i="64"/>
  <c r="U52" i="125" s="1"/>
  <c r="I81" i="64"/>
  <c r="U93" i="125" s="1"/>
  <c r="I48" i="64"/>
  <c r="U60" i="125" s="1"/>
  <c r="I25" i="64"/>
  <c r="U37" i="125" s="1"/>
  <c r="C37" i="64"/>
  <c r="U145" i="125" s="1"/>
  <c r="I33" i="64"/>
  <c r="U45" i="125" s="1"/>
  <c r="E16" i="64"/>
  <c r="E20" i="64"/>
  <c r="E17" i="64"/>
  <c r="D16" i="64"/>
  <c r="D20" i="64"/>
  <c r="I37" i="64"/>
  <c r="U49" i="125" s="1"/>
  <c r="I29" i="64"/>
  <c r="U41" i="125" s="1"/>
  <c r="I21" i="64"/>
  <c r="U33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31" i="64"/>
  <c r="U43" i="125" s="1"/>
  <c r="I23" i="64"/>
  <c r="U35" i="125" s="1"/>
  <c r="D23" i="64"/>
  <c r="D17" i="64"/>
  <c r="I87" i="64"/>
  <c r="U99" i="125" s="1"/>
  <c r="I68" i="64"/>
  <c r="U80" i="125" s="1"/>
  <c r="I52" i="64"/>
  <c r="U64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101" i="64"/>
  <c r="U113" i="125" s="1"/>
  <c r="I82" i="64"/>
  <c r="U94" i="125" s="1"/>
  <c r="I65" i="64"/>
  <c r="U77" i="125" s="1"/>
  <c r="I53" i="64"/>
  <c r="U65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35" i="64"/>
  <c r="U47" i="125" s="1"/>
  <c r="I27" i="64"/>
  <c r="U39" i="125" s="1"/>
  <c r="I19" i="64"/>
  <c r="U31" i="125" s="1"/>
  <c r="I28" i="64"/>
  <c r="U40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4" i="64"/>
  <c r="U56" i="125" s="1"/>
  <c r="C16" i="63"/>
  <c r="T11" i="125" s="1"/>
  <c r="I79" i="63"/>
  <c r="T91" i="125" s="1"/>
  <c r="E23" i="63"/>
  <c r="I122" i="63"/>
  <c r="T134" i="125" s="1"/>
  <c r="I75" i="63"/>
  <c r="T87" i="125" s="1"/>
  <c r="C18" i="63"/>
  <c r="T13" i="125" s="1"/>
  <c r="C38" i="63"/>
  <c r="T146" i="125" s="1"/>
  <c r="I114" i="63"/>
  <c r="T126" i="125" s="1"/>
  <c r="I24" i="63"/>
  <c r="T36" i="125" s="1"/>
  <c r="I94" i="63"/>
  <c r="T106" i="125" s="1"/>
  <c r="C33" i="63"/>
  <c r="T141" i="125" s="1"/>
  <c r="I39" i="63"/>
  <c r="T51" i="125" s="1"/>
  <c r="I81" i="63"/>
  <c r="T93" i="125" s="1"/>
  <c r="I98" i="63"/>
  <c r="T110" i="125" s="1"/>
  <c r="I62" i="63"/>
  <c r="T74" i="125" s="1"/>
  <c r="C36" i="63"/>
  <c r="T144" i="125" s="1"/>
  <c r="I50" i="63"/>
  <c r="T62" i="125" s="1"/>
  <c r="I32" i="63"/>
  <c r="T44" i="125" s="1"/>
  <c r="I118" i="63"/>
  <c r="T130" i="125" s="1"/>
  <c r="I102" i="63"/>
  <c r="T114" i="125" s="1"/>
  <c r="I84" i="63"/>
  <c r="T96" i="125" s="1"/>
  <c r="I66" i="63"/>
  <c r="T78" i="125" s="1"/>
  <c r="C22" i="63"/>
  <c r="T17" i="125" s="1"/>
  <c r="I58" i="63"/>
  <c r="T70" i="125" s="1"/>
  <c r="I42" i="63"/>
  <c r="T54" i="125" s="1"/>
  <c r="I36" i="63"/>
  <c r="T48" i="125" s="1"/>
  <c r="I28" i="63"/>
  <c r="T40" i="125" s="1"/>
  <c r="I20" i="63"/>
  <c r="T32" i="125" s="1"/>
  <c r="C21" i="63"/>
  <c r="T16" i="125" s="1"/>
  <c r="I100" i="63"/>
  <c r="T112" i="125" s="1"/>
  <c r="I52" i="63"/>
  <c r="T64" i="125" s="1"/>
  <c r="I53" i="63"/>
  <c r="T65" i="125" s="1"/>
  <c r="I38" i="63"/>
  <c r="T50" i="125" s="1"/>
  <c r="I47" i="63"/>
  <c r="T59" i="125" s="1"/>
  <c r="I87" i="63"/>
  <c r="T99" i="125" s="1"/>
  <c r="I29" i="63"/>
  <c r="T41" i="125" s="1"/>
  <c r="I116" i="63"/>
  <c r="T128" i="125" s="1"/>
  <c r="D20" i="63"/>
  <c r="E19" i="63"/>
  <c r="I109" i="63"/>
  <c r="T121" i="125" s="1"/>
  <c r="I90" i="63"/>
  <c r="T102" i="125" s="1"/>
  <c r="I71" i="63"/>
  <c r="T83" i="125" s="1"/>
  <c r="C26" i="63"/>
  <c r="T21" i="125" s="1"/>
  <c r="I54" i="63"/>
  <c r="T66" i="125" s="1"/>
  <c r="I45" i="63"/>
  <c r="T57" i="125" s="1"/>
  <c r="C25" i="63"/>
  <c r="T20" i="125" s="1"/>
  <c r="I111" i="63"/>
  <c r="T123" i="125" s="1"/>
  <c r="I64" i="63"/>
  <c r="T76" i="125" s="1"/>
  <c r="I35" i="63"/>
  <c r="T47" i="125" s="1"/>
  <c r="E20" i="63"/>
  <c r="E17" i="63"/>
  <c r="I96" i="63"/>
  <c r="T108" i="125" s="1"/>
  <c r="I77" i="63"/>
  <c r="T89" i="125" s="1"/>
  <c r="I48" i="63"/>
  <c r="T60" i="125" s="1"/>
  <c r="I17" i="63"/>
  <c r="T29" i="125" s="1"/>
  <c r="I89" i="63"/>
  <c r="T101" i="125" s="1"/>
  <c r="I26" i="63"/>
  <c r="T38" i="125" s="1"/>
  <c r="I76" i="63"/>
  <c r="T88" i="125" s="1"/>
  <c r="I19" i="63"/>
  <c r="T31" i="125" s="1"/>
  <c r="I92" i="63"/>
  <c r="T104" i="125" s="1"/>
  <c r="I68" i="63"/>
  <c r="T80" i="125" s="1"/>
  <c r="I33" i="63"/>
  <c r="T45" i="125" s="1"/>
  <c r="C20" i="63"/>
  <c r="T15" i="125" s="1"/>
  <c r="I69" i="63"/>
  <c r="T81" i="125" s="1"/>
  <c r="C34" i="63"/>
  <c r="T142" i="125" s="1"/>
  <c r="I59" i="63"/>
  <c r="T71" i="125" s="1"/>
  <c r="I27" i="63"/>
  <c r="T39" i="125" s="1"/>
  <c r="I107" i="63"/>
  <c r="T119" i="125" s="1"/>
  <c r="E16" i="63"/>
  <c r="I95" i="63"/>
  <c r="T107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37" i="63"/>
  <c r="T49" i="125" s="1"/>
  <c r="I21" i="63"/>
  <c r="T33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9" i="63"/>
  <c r="T61" i="125" s="1"/>
  <c r="I34" i="63"/>
  <c r="T46" i="125" s="1"/>
  <c r="I18" i="63"/>
  <c r="T30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D23" i="63"/>
  <c r="D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51" i="63"/>
  <c r="T63" i="125" s="1"/>
  <c r="D16" i="63"/>
  <c r="I60" i="63"/>
  <c r="T72" i="125" s="1"/>
  <c r="I40" i="63"/>
  <c r="T52" i="125" s="1"/>
  <c r="I25" i="63"/>
  <c r="T37" i="125" s="1"/>
  <c r="C37" i="63"/>
  <c r="T145" i="125" s="1"/>
  <c r="I101" i="63"/>
  <c r="T113" i="125" s="1"/>
  <c r="I82" i="63"/>
  <c r="T94" i="125" s="1"/>
  <c r="I65" i="63"/>
  <c r="T77" i="125" s="1"/>
  <c r="I43" i="63"/>
  <c r="T55" i="125" s="1"/>
  <c r="I22" i="63"/>
  <c r="T34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122" i="62"/>
  <c r="S134" i="125" s="1"/>
  <c r="C18" i="62"/>
  <c r="S13" i="125" s="1"/>
  <c r="D22" i="62"/>
  <c r="I67" i="62"/>
  <c r="S79" i="125" s="1"/>
  <c r="I25" i="62"/>
  <c r="S37" i="125" s="1"/>
  <c r="I79" i="62"/>
  <c r="S91" i="125" s="1"/>
  <c r="C36" i="62"/>
  <c r="S144" i="125" s="1"/>
  <c r="I86" i="62"/>
  <c r="S98" i="125" s="1"/>
  <c r="I98" i="62"/>
  <c r="S110" i="125" s="1"/>
  <c r="I104" i="62"/>
  <c r="S116" i="125" s="1"/>
  <c r="I33" i="62"/>
  <c r="S45" i="125" s="1"/>
  <c r="I48" i="62"/>
  <c r="S60" i="125" s="1"/>
  <c r="I40" i="62"/>
  <c r="S52" i="125" s="1"/>
  <c r="D16" i="62"/>
  <c r="E20" i="62"/>
  <c r="E16" i="62"/>
  <c r="D23" i="62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D20" i="62"/>
  <c r="I114" i="62"/>
  <c r="S126" i="125" s="1"/>
  <c r="I94" i="62"/>
  <c r="S106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C16" i="62"/>
  <c r="S11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I44" i="59"/>
  <c r="P56" i="125" s="1"/>
  <c r="I52" i="59"/>
  <c r="P64" i="125" s="1"/>
  <c r="I47" i="59"/>
  <c r="P59" i="125" s="1"/>
  <c r="I102" i="61"/>
  <c r="R114" i="125" s="1"/>
  <c r="I80" i="61"/>
  <c r="R92" i="125" s="1"/>
  <c r="E19" i="61"/>
  <c r="I99" i="61"/>
  <c r="R111" i="125" s="1"/>
  <c r="I55" i="61"/>
  <c r="R67" i="125" s="1"/>
  <c r="D20" i="61"/>
  <c r="E20" i="61"/>
  <c r="C33" i="61"/>
  <c r="R141" i="125" s="1"/>
  <c r="I63" i="61"/>
  <c r="R75" i="125" s="1"/>
  <c r="D16" i="61"/>
  <c r="I25" i="61"/>
  <c r="R37" i="125" s="1"/>
  <c r="E16" i="61"/>
  <c r="D23" i="6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29" i="61"/>
  <c r="R41" i="125" s="1"/>
  <c r="I21" i="61"/>
  <c r="R33" i="125" s="1"/>
  <c r="C38" i="61"/>
  <c r="R146" i="125" s="1"/>
  <c r="C21" i="61"/>
  <c r="R16" i="125" s="1"/>
  <c r="I79" i="61"/>
  <c r="R91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I109" i="61"/>
  <c r="R121" i="125" s="1"/>
  <c r="I90" i="61"/>
  <c r="R102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48" i="61"/>
  <c r="R60" i="125" s="1"/>
  <c r="I40" i="61"/>
  <c r="R52" i="125" s="1"/>
  <c r="I33" i="61"/>
  <c r="R45" i="125" s="1"/>
  <c r="C35" i="61"/>
  <c r="R143" i="125" s="1"/>
  <c r="C17" i="61"/>
  <c r="R12" i="125" s="1"/>
  <c r="I84" i="61"/>
  <c r="R9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C16" i="61"/>
  <c r="R11" i="125" s="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37" i="61"/>
  <c r="R49" i="125" s="1"/>
  <c r="I17" i="61"/>
  <c r="R29" i="125" s="1"/>
  <c r="C25" i="61"/>
  <c r="R20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22" i="60"/>
  <c r="D23" i="60"/>
  <c r="I102" i="60"/>
  <c r="Q114" i="125" s="1"/>
  <c r="D19" i="60"/>
  <c r="I109" i="60"/>
  <c r="Q121" i="125" s="1"/>
  <c r="I114" i="60"/>
  <c r="Q126" i="125" s="1"/>
  <c r="I90" i="60"/>
  <c r="Q102" i="125" s="1"/>
  <c r="I92" i="60"/>
  <c r="Q104" i="125" s="1"/>
  <c r="I94" i="60"/>
  <c r="Q106" i="125" s="1"/>
  <c r="D16" i="60"/>
  <c r="I75" i="60"/>
  <c r="Q87" i="125" s="1"/>
  <c r="E16" i="60"/>
  <c r="D17" i="60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C36" i="60"/>
  <c r="Q144" i="125" s="1"/>
  <c r="I93" i="60"/>
  <c r="Q105" i="125" s="1"/>
  <c r="I68" i="60"/>
  <c r="Q80" i="125" s="1"/>
  <c r="I56" i="60"/>
  <c r="Q68" i="125" s="1"/>
  <c r="I48" i="60"/>
  <c r="Q60" i="125" s="1"/>
  <c r="I40" i="60"/>
  <c r="Q52" i="125" s="1"/>
  <c r="I33" i="60"/>
  <c r="Q45" i="125" s="1"/>
  <c r="I21" i="60"/>
  <c r="Q33" i="125" s="1"/>
  <c r="C35" i="60"/>
  <c r="Q143" i="125" s="1"/>
  <c r="E20" i="60"/>
  <c r="I81" i="60"/>
  <c r="Q93" i="125" s="1"/>
  <c r="I66" i="60"/>
  <c r="Q78" i="125" s="1"/>
  <c r="I57" i="60"/>
  <c r="Q69" i="125" s="1"/>
  <c r="I49" i="60"/>
  <c r="Q61" i="125" s="1"/>
  <c r="I41" i="60"/>
  <c r="Q53" i="125" s="1"/>
  <c r="I30" i="60"/>
  <c r="Q42" i="125" s="1"/>
  <c r="I51" i="60"/>
  <c r="Q63" i="125" s="1"/>
  <c r="C37" i="60"/>
  <c r="Q145" i="125" s="1"/>
  <c r="I96" i="60"/>
  <c r="Q108" i="125" s="1"/>
  <c r="I79" i="60"/>
  <c r="Q91" i="125" s="1"/>
  <c r="I60" i="60"/>
  <c r="Q72" i="125" s="1"/>
  <c r="I122" i="60"/>
  <c r="Q134" i="125" s="1"/>
  <c r="I98" i="60"/>
  <c r="Q110" i="125" s="1"/>
  <c r="I97" i="60"/>
  <c r="Q109" i="125" s="1"/>
  <c r="I78" i="60"/>
  <c r="Q90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I106" i="60"/>
  <c r="Q118" i="125" s="1"/>
  <c r="I87" i="60"/>
  <c r="Q99" i="125" s="1"/>
  <c r="I74" i="60"/>
  <c r="Q86" i="125" s="1"/>
  <c r="C33" i="60"/>
  <c r="Q141" i="125" s="1"/>
  <c r="I107" i="60"/>
  <c r="Q119" i="125" s="1"/>
  <c r="I89" i="60"/>
  <c r="Q101" i="125" s="1"/>
  <c r="I54" i="60"/>
  <c r="Q66" i="125" s="1"/>
  <c r="I46" i="60"/>
  <c r="Q58" i="125" s="1"/>
  <c r="I38" i="60"/>
  <c r="Q50" i="125" s="1"/>
  <c r="I26" i="60"/>
  <c r="Q38" i="125" s="1"/>
  <c r="I35" i="60"/>
  <c r="Q47" i="125" s="1"/>
  <c r="I65" i="60"/>
  <c r="Q77" i="125" s="1"/>
  <c r="I52" i="60"/>
  <c r="Q64" i="125" s="1"/>
  <c r="I47" i="60"/>
  <c r="Q59" i="125" s="1"/>
  <c r="I71" i="60"/>
  <c r="Q83" i="125" s="1"/>
  <c r="I37" i="60"/>
  <c r="Q49" i="125" s="1"/>
  <c r="I25" i="60"/>
  <c r="Q37" i="125" s="1"/>
  <c r="I17" i="60"/>
  <c r="Q29" i="125" s="1"/>
  <c r="I100" i="60"/>
  <c r="Q112" i="125" s="1"/>
  <c r="I84" i="60"/>
  <c r="Q96" i="125" s="1"/>
  <c r="I64" i="60"/>
  <c r="Q76" i="125" s="1"/>
  <c r="I22" i="60"/>
  <c r="Q34" i="125" s="1"/>
  <c r="I19" i="60"/>
  <c r="Q31" i="125" s="1"/>
  <c r="I77" i="60"/>
  <c r="Q89" i="125" s="1"/>
  <c r="I62" i="60"/>
  <c r="Q74" i="125" s="1"/>
  <c r="I31" i="60"/>
  <c r="Q43" i="125" s="1"/>
  <c r="I120" i="60"/>
  <c r="Q132" i="125" s="1"/>
  <c r="I36" i="60"/>
  <c r="Q48" i="125" s="1"/>
  <c r="I28" i="60"/>
  <c r="Q40" i="125" s="1"/>
  <c r="I20" i="60"/>
  <c r="Q32" i="125" s="1"/>
  <c r="I43" i="60"/>
  <c r="Q55" i="125" s="1"/>
  <c r="I112" i="60"/>
  <c r="Q124" i="125" s="1"/>
  <c r="E17" i="60"/>
  <c r="I29" i="60"/>
  <c r="Q41" i="125" s="1"/>
  <c r="D20" i="60"/>
  <c r="I69" i="60"/>
  <c r="Q81" i="125" s="1"/>
  <c r="I34" i="60"/>
  <c r="Q46" i="125" s="1"/>
  <c r="I18" i="60"/>
  <c r="Q30" i="125" s="1"/>
  <c r="C39" i="60"/>
  <c r="Q147" i="125" s="1"/>
  <c r="I118" i="60"/>
  <c r="Q130" i="125" s="1"/>
  <c r="I101" i="60"/>
  <c r="Q113" i="125" s="1"/>
  <c r="I82" i="60"/>
  <c r="Q94" i="125" s="1"/>
  <c r="I44" i="60"/>
  <c r="Q56" i="125" s="1"/>
  <c r="I27" i="60"/>
  <c r="Q39" i="125" s="1"/>
  <c r="I94" i="59"/>
  <c r="P106" i="125" s="1"/>
  <c r="C33" i="59"/>
  <c r="P141" i="125" s="1"/>
  <c r="C22" i="59"/>
  <c r="P17" i="125" s="1"/>
  <c r="I99" i="59"/>
  <c r="P111" i="125" s="1"/>
  <c r="I91" i="59"/>
  <c r="P103" i="125" s="1"/>
  <c r="C38" i="59"/>
  <c r="P146" i="125" s="1"/>
  <c r="C25" i="59"/>
  <c r="P20" i="125" s="1"/>
  <c r="I75" i="59"/>
  <c r="P87" i="125" s="1"/>
  <c r="D22" i="59"/>
  <c r="C16" i="59"/>
  <c r="P11" i="125" s="1"/>
  <c r="I102" i="59"/>
  <c r="P114" i="125" s="1"/>
  <c r="I110" i="59"/>
  <c r="P122" i="125" s="1"/>
  <c r="I72" i="59"/>
  <c r="P84" i="125" s="1"/>
  <c r="I31" i="59"/>
  <c r="P43" i="125" s="1"/>
  <c r="I114" i="59"/>
  <c r="P126" i="125" s="1"/>
  <c r="I80" i="59"/>
  <c r="P92" i="125" s="1"/>
  <c r="C17" i="59"/>
  <c r="P12" i="125" s="1"/>
  <c r="I55" i="59"/>
  <c r="P67" i="125" s="1"/>
  <c r="I53" i="59"/>
  <c r="P65" i="125" s="1"/>
  <c r="I42" i="59"/>
  <c r="P54" i="125" s="1"/>
  <c r="I28" i="59"/>
  <c r="P40" i="125" s="1"/>
  <c r="I84" i="59"/>
  <c r="P96" i="125" s="1"/>
  <c r="I62" i="59"/>
  <c r="P74" i="125" s="1"/>
  <c r="I122" i="59"/>
  <c r="P134" i="125" s="1"/>
  <c r="I98" i="59"/>
  <c r="P110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27" i="59"/>
  <c r="P39" i="125" s="1"/>
  <c r="I19" i="59"/>
  <c r="P31" i="125" s="1"/>
  <c r="C21" i="59"/>
  <c r="P16" i="125" s="1"/>
  <c r="I71" i="59"/>
  <c r="P83" i="125" s="1"/>
  <c r="I58" i="59"/>
  <c r="P70" i="125" s="1"/>
  <c r="I20" i="59"/>
  <c r="P32" i="125" s="1"/>
  <c r="I109" i="59"/>
  <c r="P121" i="125" s="1"/>
  <c r="I90" i="59"/>
  <c r="P102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35" i="59"/>
  <c r="P47" i="125" s="1"/>
  <c r="I23" i="59"/>
  <c r="P35" i="125" s="1"/>
  <c r="C35" i="59"/>
  <c r="P143" i="125" s="1"/>
  <c r="I79" i="59"/>
  <c r="P91" i="125" s="1"/>
  <c r="I106" i="59"/>
  <c r="P118" i="125" s="1"/>
  <c r="I36" i="59"/>
  <c r="P48" i="125" s="1"/>
  <c r="C37" i="59"/>
  <c r="P145" i="125" s="1"/>
  <c r="I87" i="59"/>
  <c r="P99" i="125" s="1"/>
  <c r="I66" i="59"/>
  <c r="P78" i="125" s="1"/>
  <c r="I50" i="59"/>
  <c r="P62" i="125" s="1"/>
  <c r="I45" i="59"/>
  <c r="P57" i="125" s="1"/>
  <c r="I32" i="59"/>
  <c r="P44" i="125" s="1"/>
  <c r="C20" i="59"/>
  <c r="P15" i="125" s="1"/>
  <c r="I64" i="59"/>
  <c r="P76" i="125" s="1"/>
  <c r="I37" i="59"/>
  <c r="P49" i="125" s="1"/>
  <c r="I100" i="59"/>
  <c r="P112" i="125" s="1"/>
  <c r="I81" i="59"/>
  <c r="P93" i="125" s="1"/>
  <c r="D16" i="59"/>
  <c r="I68" i="59"/>
  <c r="P80" i="125" s="1"/>
  <c r="E16" i="59"/>
  <c r="E20" i="59"/>
  <c r="C28" i="59"/>
  <c r="P23" i="125" s="1"/>
  <c r="I118" i="59"/>
  <c r="P130" i="125" s="1"/>
  <c r="I96" i="59"/>
  <c r="P108" i="125" s="1"/>
  <c r="I77" i="59"/>
  <c r="P89" i="125" s="1"/>
  <c r="I60" i="59"/>
  <c r="P72" i="125" s="1"/>
  <c r="I25" i="59"/>
  <c r="P37" i="125" s="1"/>
  <c r="I39" i="59"/>
  <c r="P51" i="125" s="1"/>
  <c r="I24" i="59"/>
  <c r="P36" i="125" s="1"/>
  <c r="C24" i="59"/>
  <c r="P19" i="125" s="1"/>
  <c r="I111" i="59"/>
  <c r="P123" i="125" s="1"/>
  <c r="I92" i="59"/>
  <c r="P104" i="125" s="1"/>
  <c r="I73" i="59"/>
  <c r="P85" i="125" s="1"/>
  <c r="I56" i="59"/>
  <c r="P68" i="125" s="1"/>
  <c r="I48" i="59"/>
  <c r="P60" i="125" s="1"/>
  <c r="I40" i="59"/>
  <c r="P52" i="125" s="1"/>
  <c r="I33" i="59"/>
  <c r="P45" i="125" s="1"/>
  <c r="D20" i="59"/>
  <c r="D17" i="59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D23" i="59"/>
  <c r="E17" i="59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D22" i="47"/>
  <c r="E19" i="58"/>
  <c r="C16" i="58"/>
  <c r="O11" i="125" s="1"/>
  <c r="E23" i="58"/>
  <c r="I114" i="58"/>
  <c r="O126" i="125" s="1"/>
  <c r="I71" i="58"/>
  <c r="O83" i="125" s="1"/>
  <c r="I90" i="58"/>
  <c r="O102" i="125" s="1"/>
  <c r="I98" i="58"/>
  <c r="O110" i="125" s="1"/>
  <c r="I109" i="58"/>
  <c r="O121" i="125" s="1"/>
  <c r="I79" i="58"/>
  <c r="O91" i="125" s="1"/>
  <c r="I122" i="58"/>
  <c r="O134" i="125" s="1"/>
  <c r="I94" i="58"/>
  <c r="O106" i="125" s="1"/>
  <c r="I62" i="58"/>
  <c r="O74" i="125" s="1"/>
  <c r="C22" i="58"/>
  <c r="O17" i="125" s="1"/>
  <c r="I46" i="58"/>
  <c r="O58" i="125" s="1"/>
  <c r="I58" i="58"/>
  <c r="O70" i="125" s="1"/>
  <c r="I75" i="58"/>
  <c r="O87" i="125" s="1"/>
  <c r="I54" i="58"/>
  <c r="O66" i="125" s="1"/>
  <c r="C33" i="58"/>
  <c r="O141" i="125" s="1"/>
  <c r="I23" i="58"/>
  <c r="O35" i="125" s="1"/>
  <c r="I38" i="58"/>
  <c r="O50" i="125" s="1"/>
  <c r="I31" i="58"/>
  <c r="O43" i="125" s="1"/>
  <c r="C35" i="58"/>
  <c r="O143" i="125" s="1"/>
  <c r="I68" i="58"/>
  <c r="O80" i="125" s="1"/>
  <c r="C18" i="58"/>
  <c r="O13" i="125" s="1"/>
  <c r="I42" i="58"/>
  <c r="O54" i="125" s="1"/>
  <c r="I27" i="58"/>
  <c r="O39" i="125" s="1"/>
  <c r="C21" i="58"/>
  <c r="O16" i="125" s="1"/>
  <c r="I36" i="58"/>
  <c r="O48" i="125" s="1"/>
  <c r="I102" i="58"/>
  <c r="O114" i="125" s="1"/>
  <c r="I84" i="58"/>
  <c r="O96" i="125" s="1"/>
  <c r="I66" i="58"/>
  <c r="O78" i="125" s="1"/>
  <c r="C26" i="58"/>
  <c r="O21" i="125" s="1"/>
  <c r="I50" i="58"/>
  <c r="O62" i="125" s="1"/>
  <c r="I35" i="58"/>
  <c r="O47" i="125" s="1"/>
  <c r="I19" i="58"/>
  <c r="O31" i="125" s="1"/>
  <c r="I106" i="58"/>
  <c r="O118" i="125" s="1"/>
  <c r="I107" i="58"/>
  <c r="O119" i="125" s="1"/>
  <c r="C38" i="58"/>
  <c r="O146" i="125" s="1"/>
  <c r="C17" i="58"/>
  <c r="O12" i="125" s="1"/>
  <c r="I92" i="58"/>
  <c r="O104" i="125" s="1"/>
  <c r="I56" i="58"/>
  <c r="O68" i="125" s="1"/>
  <c r="I20" i="58"/>
  <c r="O32" i="125" s="1"/>
  <c r="I45" i="58"/>
  <c r="O57" i="125" s="1"/>
  <c r="I87" i="58"/>
  <c r="O99" i="125" s="1"/>
  <c r="I52" i="58"/>
  <c r="O64" i="125" s="1"/>
  <c r="C37" i="58"/>
  <c r="O145" i="125" s="1"/>
  <c r="C25" i="58"/>
  <c r="O20" i="125" s="1"/>
  <c r="I111" i="58"/>
  <c r="O123" i="125" s="1"/>
  <c r="I73" i="58"/>
  <c r="O85" i="125" s="1"/>
  <c r="I40" i="58"/>
  <c r="O52" i="125" s="1"/>
  <c r="I61" i="58"/>
  <c r="O73" i="125" s="1"/>
  <c r="I33" i="58"/>
  <c r="O45" i="125" s="1"/>
  <c r="I100" i="58"/>
  <c r="O112" i="125" s="1"/>
  <c r="I81" i="58"/>
  <c r="O93" i="125" s="1"/>
  <c r="I64" i="58"/>
  <c r="O76" i="125" s="1"/>
  <c r="I48" i="58"/>
  <c r="O60" i="125" s="1"/>
  <c r="I32" i="58"/>
  <c r="O44" i="125" s="1"/>
  <c r="C24" i="58"/>
  <c r="O19" i="125" s="1"/>
  <c r="I93" i="58"/>
  <c r="O105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24" i="58"/>
  <c r="O36" i="125" s="1"/>
  <c r="C20" i="58"/>
  <c r="O15" i="125" s="1"/>
  <c r="I78" i="58"/>
  <c r="O90" i="125" s="1"/>
  <c r="C19" i="58"/>
  <c r="O14" i="125" s="1"/>
  <c r="I47" i="58"/>
  <c r="O59" i="125" s="1"/>
  <c r="D23" i="58"/>
  <c r="I101" i="58"/>
  <c r="O113" i="125" s="1"/>
  <c r="I65" i="58"/>
  <c r="O77" i="125" s="1"/>
  <c r="I41" i="58"/>
  <c r="O53" i="125" s="1"/>
  <c r="I99" i="58"/>
  <c r="O111" i="125" s="1"/>
  <c r="I80" i="58"/>
  <c r="O92" i="125" s="1"/>
  <c r="I28" i="58"/>
  <c r="O40" i="125" s="1"/>
  <c r="C28" i="58"/>
  <c r="O23" i="125" s="1"/>
  <c r="I112" i="58"/>
  <c r="O124" i="125" s="1"/>
  <c r="I82" i="58"/>
  <c r="O94" i="125" s="1"/>
  <c r="I57" i="58"/>
  <c r="O69" i="125" s="1"/>
  <c r="I25" i="58"/>
  <c r="O37" i="125" s="1"/>
  <c r="C39" i="58"/>
  <c r="O147" i="125" s="1"/>
  <c r="I63" i="58"/>
  <c r="O75" i="125" s="1"/>
  <c r="I34" i="58"/>
  <c r="O46" i="125" s="1"/>
  <c r="E16" i="58"/>
  <c r="I120" i="58"/>
  <c r="O132" i="125" s="1"/>
  <c r="I97" i="58"/>
  <c r="O109" i="125" s="1"/>
  <c r="I74" i="58"/>
  <c r="O86" i="125" s="1"/>
  <c r="I49" i="58"/>
  <c r="O61" i="125" s="1"/>
  <c r="I37" i="58"/>
  <c r="O49" i="125" s="1"/>
  <c r="I29" i="58"/>
  <c r="O41" i="125" s="1"/>
  <c r="I21" i="58"/>
  <c r="O33" i="125" s="1"/>
  <c r="C36" i="58"/>
  <c r="O144" i="125" s="1"/>
  <c r="I95" i="58"/>
  <c r="O107" i="125" s="1"/>
  <c r="I59" i="58"/>
  <c r="O71" i="125" s="1"/>
  <c r="I26" i="58"/>
  <c r="O38" i="125" s="1"/>
  <c r="D16" i="58"/>
  <c r="E20" i="58"/>
  <c r="E17" i="58"/>
  <c r="I116" i="58"/>
  <c r="O128" i="125" s="1"/>
  <c r="I76" i="58"/>
  <c r="O88" i="125" s="1"/>
  <c r="I43" i="58"/>
  <c r="O55" i="125" s="1"/>
  <c r="I18" i="58"/>
  <c r="O30" i="125" s="1"/>
  <c r="D20" i="58"/>
  <c r="C27" i="58"/>
  <c r="O22" i="125" s="1"/>
  <c r="I110" i="58"/>
  <c r="O122" i="125" s="1"/>
  <c r="I91" i="58"/>
  <c r="O103" i="125" s="1"/>
  <c r="I72" i="58"/>
  <c r="O84" i="125" s="1"/>
  <c r="I55" i="58"/>
  <c r="O67" i="125" s="1"/>
  <c r="I89" i="58"/>
  <c r="O101" i="125" s="1"/>
  <c r="I69" i="58"/>
  <c r="O81" i="125" s="1"/>
  <c r="I53" i="58"/>
  <c r="O65" i="125" s="1"/>
  <c r="I17" i="58"/>
  <c r="O29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30" i="58"/>
  <c r="O42" i="125" s="1"/>
  <c r="I22" i="58"/>
  <c r="O34" i="125" s="1"/>
  <c r="D17" i="58"/>
  <c r="E19" i="57"/>
  <c r="I90" i="57"/>
  <c r="N102" i="125" s="1"/>
  <c r="C16" i="57"/>
  <c r="N11" i="125" s="1"/>
  <c r="E23" i="57"/>
  <c r="E19" i="56"/>
  <c r="C25" i="56"/>
  <c r="M20" i="125" s="1"/>
  <c r="I66" i="56"/>
  <c r="M78" i="125" s="1"/>
  <c r="I98" i="57"/>
  <c r="N110" i="125" s="1"/>
  <c r="I122" i="57"/>
  <c r="N134" i="125" s="1"/>
  <c r="I54" i="57"/>
  <c r="N66" i="125" s="1"/>
  <c r="I23" i="56"/>
  <c r="M35" i="125" s="1"/>
  <c r="I109" i="57"/>
  <c r="N121" i="125" s="1"/>
  <c r="I46" i="57"/>
  <c r="N58" i="125" s="1"/>
  <c r="I68" i="57"/>
  <c r="N80" i="125" s="1"/>
  <c r="I24" i="57"/>
  <c r="N36" i="125" s="1"/>
  <c r="I79" i="57"/>
  <c r="N91" i="125" s="1"/>
  <c r="I71" i="57"/>
  <c r="N83" i="125" s="1"/>
  <c r="I62" i="57"/>
  <c r="N74" i="125" s="1"/>
  <c r="C18" i="57"/>
  <c r="N13" i="125" s="1"/>
  <c r="C26" i="57"/>
  <c r="N21" i="125" s="1"/>
  <c r="C35" i="57"/>
  <c r="N143" i="125" s="1"/>
  <c r="I38" i="57"/>
  <c r="N50" i="125" s="1"/>
  <c r="I35" i="57"/>
  <c r="N47" i="125" s="1"/>
  <c r="I23" i="57"/>
  <c r="N35" i="125" s="1"/>
  <c r="I118" i="57"/>
  <c r="N130" i="125" s="1"/>
  <c r="I82" i="57"/>
  <c r="N94" i="125" s="1"/>
  <c r="I102" i="57"/>
  <c r="N114" i="125" s="1"/>
  <c r="I84" i="57"/>
  <c r="N96" i="125" s="1"/>
  <c r="I66" i="57"/>
  <c r="N78" i="125" s="1"/>
  <c r="I50" i="57"/>
  <c r="N62" i="125" s="1"/>
  <c r="C22" i="57"/>
  <c r="N17" i="125" s="1"/>
  <c r="I33" i="57"/>
  <c r="N45" i="125" s="1"/>
  <c r="C38" i="57"/>
  <c r="N146" i="125" s="1"/>
  <c r="I81" i="57"/>
  <c r="N93" i="125" s="1"/>
  <c r="I34" i="57"/>
  <c r="N46" i="125" s="1"/>
  <c r="I31" i="57"/>
  <c r="N43" i="125" s="1"/>
  <c r="I101" i="57"/>
  <c r="N113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3" i="57"/>
  <c r="N141" i="125" s="1"/>
  <c r="C25" i="57"/>
  <c r="N20" i="125" s="1"/>
  <c r="I100" i="57"/>
  <c r="N112" i="125" s="1"/>
  <c r="I60" i="57"/>
  <c r="N72" i="125" s="1"/>
  <c r="C28" i="57"/>
  <c r="N23" i="125" s="1"/>
  <c r="I65" i="57"/>
  <c r="N77" i="125" s="1"/>
  <c r="C23" i="57"/>
  <c r="N18" i="125" s="1"/>
  <c r="I27" i="57"/>
  <c r="N39" i="125" s="1"/>
  <c r="I19" i="57"/>
  <c r="N31" i="125" s="1"/>
  <c r="C21" i="57"/>
  <c r="N16" i="125" s="1"/>
  <c r="I92" i="57"/>
  <c r="N104" i="125" s="1"/>
  <c r="I48" i="57"/>
  <c r="N60" i="125" s="1"/>
  <c r="I49" i="57"/>
  <c r="N61" i="125" s="1"/>
  <c r="I51" i="57"/>
  <c r="N63" i="125" s="1"/>
  <c r="I86" i="57"/>
  <c r="N98" i="125" s="1"/>
  <c r="I111" i="57"/>
  <c r="N123" i="125" s="1"/>
  <c r="I87" i="57"/>
  <c r="N99" i="125" s="1"/>
  <c r="I64" i="57"/>
  <c r="N76" i="125" s="1"/>
  <c r="I44" i="57"/>
  <c r="N56" i="125" s="1"/>
  <c r="C37" i="57"/>
  <c r="N145" i="125" s="1"/>
  <c r="I120" i="57"/>
  <c r="N132" i="125" s="1"/>
  <c r="I78" i="57"/>
  <c r="N90" i="125" s="1"/>
  <c r="I45" i="57"/>
  <c r="N57" i="125" s="1"/>
  <c r="I25" i="57"/>
  <c r="N37" i="125" s="1"/>
  <c r="I17" i="57"/>
  <c r="N29" i="125" s="1"/>
  <c r="I67" i="57"/>
  <c r="N79" i="125" s="1"/>
  <c r="D20" i="57"/>
  <c r="E20" i="57"/>
  <c r="E17" i="57"/>
  <c r="I96" i="57"/>
  <c r="N108" i="125" s="1"/>
  <c r="I77" i="57"/>
  <c r="N89" i="125" s="1"/>
  <c r="I52" i="57"/>
  <c r="N64" i="125" s="1"/>
  <c r="I28" i="57"/>
  <c r="N40" i="125" s="1"/>
  <c r="C20" i="57"/>
  <c r="N15" i="125" s="1"/>
  <c r="I97" i="57"/>
  <c r="N109" i="125" s="1"/>
  <c r="I61" i="57"/>
  <c r="N73" i="125" s="1"/>
  <c r="E16" i="57"/>
  <c r="I104" i="57"/>
  <c r="N116" i="125" s="1"/>
  <c r="I37" i="57"/>
  <c r="N49" i="125" s="1"/>
  <c r="D16" i="57"/>
  <c r="I107" i="57"/>
  <c r="N119" i="125" s="1"/>
  <c r="I89" i="57"/>
  <c r="N101" i="125" s="1"/>
  <c r="I69" i="57"/>
  <c r="N81" i="125" s="1"/>
  <c r="I53" i="57"/>
  <c r="N65" i="125" s="1"/>
  <c r="I36" i="57"/>
  <c r="N48" i="125" s="1"/>
  <c r="C36" i="57"/>
  <c r="N144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30" i="57"/>
  <c r="N42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22" i="57"/>
  <c r="N34" i="125" s="1"/>
  <c r="D23" i="57"/>
  <c r="D17" i="57"/>
  <c r="C17" i="57"/>
  <c r="N12" i="125" s="1"/>
  <c r="I106" i="57"/>
  <c r="N118" i="125" s="1"/>
  <c r="I73" i="57"/>
  <c r="N85" i="125" s="1"/>
  <c r="I56" i="57"/>
  <c r="N68" i="125" s="1"/>
  <c r="I40" i="57"/>
  <c r="N52" i="125" s="1"/>
  <c r="I20" i="57"/>
  <c r="N32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9" i="57"/>
  <c r="N41" i="125" s="1"/>
  <c r="I21" i="57"/>
  <c r="N33" i="125" s="1"/>
  <c r="C39" i="57"/>
  <c r="N147" i="125" s="1"/>
  <c r="C19" i="57"/>
  <c r="N14" i="125" s="1"/>
  <c r="I99" i="57"/>
  <c r="N111" i="125" s="1"/>
  <c r="I80" i="57"/>
  <c r="N92" i="125" s="1"/>
  <c r="I63" i="57"/>
  <c r="N75" i="125" s="1"/>
  <c r="I47" i="57"/>
  <c r="N59" i="125" s="1"/>
  <c r="I32" i="57"/>
  <c r="N44" i="125" s="1"/>
  <c r="I26" i="57"/>
  <c r="N38" i="125" s="1"/>
  <c r="I18" i="57"/>
  <c r="N30" i="125" s="1"/>
  <c r="D19" i="51"/>
  <c r="E19" i="55"/>
  <c r="I30" i="55"/>
  <c r="L42" i="125" s="1"/>
  <c r="C18" i="56"/>
  <c r="M13" i="125" s="1"/>
  <c r="I102" i="56"/>
  <c r="M114" i="125" s="1"/>
  <c r="I104" i="56"/>
  <c r="M116" i="125" s="1"/>
  <c r="I84" i="56"/>
  <c r="M96" i="125" s="1"/>
  <c r="C36" i="56"/>
  <c r="M144" i="125" s="1"/>
  <c r="I72" i="56"/>
  <c r="M84" i="125" s="1"/>
  <c r="C16" i="56"/>
  <c r="M11" i="125" s="1"/>
  <c r="E23" i="56"/>
  <c r="I44" i="56"/>
  <c r="M56" i="125" s="1"/>
  <c r="I114" i="56"/>
  <c r="M126" i="125" s="1"/>
  <c r="I94" i="56"/>
  <c r="M106" i="125" s="1"/>
  <c r="C26" i="56"/>
  <c r="M21" i="125" s="1"/>
  <c r="I116" i="56"/>
  <c r="M128" i="125" s="1"/>
  <c r="I91" i="56"/>
  <c r="M103" i="125" s="1"/>
  <c r="I109" i="56"/>
  <c r="M121" i="125" s="1"/>
  <c r="I90" i="56"/>
  <c r="M102" i="125" s="1"/>
  <c r="C22" i="56"/>
  <c r="M17" i="125" s="1"/>
  <c r="I110" i="56"/>
  <c r="M122" i="125" s="1"/>
  <c r="I86" i="56"/>
  <c r="M98" i="125" s="1"/>
  <c r="I122" i="56"/>
  <c r="M134" i="125" s="1"/>
  <c r="I98" i="56"/>
  <c r="M110" i="125" s="1"/>
  <c r="C33" i="56"/>
  <c r="M141" i="125" s="1"/>
  <c r="I95" i="56"/>
  <c r="M107" i="125" s="1"/>
  <c r="I67" i="56"/>
  <c r="M79" i="125" s="1"/>
  <c r="I51" i="56"/>
  <c r="M63" i="125" s="1"/>
  <c r="I35" i="56"/>
  <c r="M47" i="125" s="1"/>
  <c r="I54" i="56"/>
  <c r="M66" i="125" s="1"/>
  <c r="I31" i="56"/>
  <c r="M43" i="125" s="1"/>
  <c r="I19" i="56"/>
  <c r="M31" i="125" s="1"/>
  <c r="C21" i="56"/>
  <c r="M16" i="125" s="1"/>
  <c r="I62" i="56"/>
  <c r="M74" i="125" s="1"/>
  <c r="I50" i="56"/>
  <c r="M62" i="125" s="1"/>
  <c r="I45" i="56"/>
  <c r="M57" i="125" s="1"/>
  <c r="I99" i="56"/>
  <c r="M111" i="125" s="1"/>
  <c r="I76" i="56"/>
  <c r="M88" i="125" s="1"/>
  <c r="I59" i="56"/>
  <c r="M71" i="125" s="1"/>
  <c r="C35" i="56"/>
  <c r="M143" i="125" s="1"/>
  <c r="I79" i="56"/>
  <c r="M91" i="125" s="1"/>
  <c r="I24" i="56"/>
  <c r="M36" i="125" s="1"/>
  <c r="I87" i="56"/>
  <c r="M99" i="125" s="1"/>
  <c r="I75" i="56"/>
  <c r="M87" i="125" s="1"/>
  <c r="I47" i="56"/>
  <c r="M59" i="125" s="1"/>
  <c r="I39" i="56"/>
  <c r="M51" i="125" s="1"/>
  <c r="C37" i="56"/>
  <c r="M145" i="125" s="1"/>
  <c r="I52" i="56"/>
  <c r="M64" i="125" s="1"/>
  <c r="I80" i="56"/>
  <c r="M92" i="125" s="1"/>
  <c r="I63" i="56"/>
  <c r="M75" i="125" s="1"/>
  <c r="I55" i="56"/>
  <c r="M67" i="125" s="1"/>
  <c r="I27" i="56"/>
  <c r="M39" i="125" s="1"/>
  <c r="C38" i="56"/>
  <c r="M146" i="125" s="1"/>
  <c r="C17" i="56"/>
  <c r="M12" i="125" s="1"/>
  <c r="I71" i="56"/>
  <c r="M83" i="125" s="1"/>
  <c r="I68" i="56"/>
  <c r="M80" i="125" s="1"/>
  <c r="E20" i="56"/>
  <c r="I32" i="56"/>
  <c r="M44" i="125" s="1"/>
  <c r="I100" i="56"/>
  <c r="M112" i="125" s="1"/>
  <c r="I33" i="56"/>
  <c r="M45" i="125" s="1"/>
  <c r="D20" i="56"/>
  <c r="E17" i="56"/>
  <c r="D16" i="56"/>
  <c r="C20" i="56"/>
  <c r="M15" i="125" s="1"/>
  <c r="I106" i="56"/>
  <c r="M118" i="125" s="1"/>
  <c r="I73" i="56"/>
  <c r="M85" i="125" s="1"/>
  <c r="I56" i="56"/>
  <c r="M68" i="125" s="1"/>
  <c r="I37" i="56"/>
  <c r="M49" i="125" s="1"/>
  <c r="I21" i="56"/>
  <c r="M33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E16" i="56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9" i="56"/>
  <c r="M41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D23" i="56"/>
  <c r="D17" i="56"/>
  <c r="I58" i="56"/>
  <c r="M70" i="125" s="1"/>
  <c r="I42" i="56"/>
  <c r="M54" i="125" s="1"/>
  <c r="I36" i="56"/>
  <c r="M48" i="125" s="1"/>
  <c r="I28" i="56"/>
  <c r="M40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0" i="56"/>
  <c r="M52" i="125" s="1"/>
  <c r="I25" i="56"/>
  <c r="M37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68" i="55"/>
  <c r="L80" i="125" s="1"/>
  <c r="I52" i="55"/>
  <c r="L64" i="125" s="1"/>
  <c r="I36" i="55"/>
  <c r="L48" i="125" s="1"/>
  <c r="E23" i="55"/>
  <c r="I58" i="55"/>
  <c r="L70" i="125" s="1"/>
  <c r="C27" i="55"/>
  <c r="L22" i="125" s="1"/>
  <c r="I60" i="55"/>
  <c r="L72" i="125" s="1"/>
  <c r="I44" i="55"/>
  <c r="L56" i="125" s="1"/>
  <c r="C16" i="55"/>
  <c r="L11" i="125" s="1"/>
  <c r="I94" i="55"/>
  <c r="L106" i="125" s="1"/>
  <c r="I73" i="55"/>
  <c r="L85" i="125" s="1"/>
  <c r="I56" i="55"/>
  <c r="L68" i="125" s="1"/>
  <c r="I40" i="55"/>
  <c r="L52" i="125" s="1"/>
  <c r="I75" i="55"/>
  <c r="L87" i="125" s="1"/>
  <c r="I64" i="55"/>
  <c r="L76" i="125" s="1"/>
  <c r="I48" i="55"/>
  <c r="L60" i="125" s="1"/>
  <c r="I32" i="55"/>
  <c r="L44" i="125" s="1"/>
  <c r="I93" i="55"/>
  <c r="L105" i="125" s="1"/>
  <c r="I37" i="55"/>
  <c r="L49" i="125" s="1"/>
  <c r="I114" i="55"/>
  <c r="L126" i="125" s="1"/>
  <c r="I112" i="55"/>
  <c r="L124" i="125" s="1"/>
  <c r="I46" i="55"/>
  <c r="L58" i="125" s="1"/>
  <c r="I102" i="55"/>
  <c r="L114" i="125" s="1"/>
  <c r="I66" i="55"/>
  <c r="L78" i="125" s="1"/>
  <c r="I101" i="55"/>
  <c r="L113" i="125" s="1"/>
  <c r="C33" i="55"/>
  <c r="L141" i="125" s="1"/>
  <c r="I69" i="55"/>
  <c r="L81" i="125" s="1"/>
  <c r="I84" i="55"/>
  <c r="L96" i="125" s="1"/>
  <c r="C19" i="55"/>
  <c r="L14" i="125" s="1"/>
  <c r="I81" i="55"/>
  <c r="L93" i="125" s="1"/>
  <c r="I38" i="55"/>
  <c r="L50" i="125" s="1"/>
  <c r="I91" i="55"/>
  <c r="L103" i="125" s="1"/>
  <c r="C39" i="55"/>
  <c r="L147" i="125" s="1"/>
  <c r="C35" i="55"/>
  <c r="L143" i="125" s="1"/>
  <c r="I100" i="55"/>
  <c r="L112" i="125" s="1"/>
  <c r="I53" i="55"/>
  <c r="L65" i="125" s="1"/>
  <c r="E20" i="55"/>
  <c r="I122" i="55"/>
  <c r="L134" i="125" s="1"/>
  <c r="I98" i="55"/>
  <c r="L110" i="125" s="1"/>
  <c r="I79" i="55"/>
  <c r="L91" i="125" s="1"/>
  <c r="I62" i="55"/>
  <c r="L74" i="125" s="1"/>
  <c r="C23" i="55"/>
  <c r="L18" i="125" s="1"/>
  <c r="I107" i="55"/>
  <c r="L119" i="125" s="1"/>
  <c r="I89" i="55"/>
  <c r="L101" i="125" s="1"/>
  <c r="I42" i="55"/>
  <c r="L54" i="125" s="1"/>
  <c r="I21" i="55"/>
  <c r="L33" i="125" s="1"/>
  <c r="I17" i="55"/>
  <c r="L29" i="125" s="1"/>
  <c r="I110" i="55"/>
  <c r="L122" i="125" s="1"/>
  <c r="C17" i="55"/>
  <c r="L12" i="125" s="1"/>
  <c r="I87" i="55"/>
  <c r="L99" i="125" s="1"/>
  <c r="I45" i="55"/>
  <c r="L57" i="125" s="1"/>
  <c r="E16" i="55"/>
  <c r="E17" i="55"/>
  <c r="I109" i="55"/>
  <c r="L121" i="125" s="1"/>
  <c r="I90" i="55"/>
  <c r="L102" i="125" s="1"/>
  <c r="I71" i="55"/>
  <c r="L83" i="125" s="1"/>
  <c r="I54" i="55"/>
  <c r="L66" i="125" s="1"/>
  <c r="C36" i="55"/>
  <c r="L144" i="125" s="1"/>
  <c r="I120" i="55"/>
  <c r="L132" i="125" s="1"/>
  <c r="I97" i="55"/>
  <c r="L109" i="125" s="1"/>
  <c r="I50" i="55"/>
  <c r="L62" i="125" s="1"/>
  <c r="I34" i="55"/>
  <c r="L46" i="125" s="1"/>
  <c r="I24" i="55"/>
  <c r="L36" i="125" s="1"/>
  <c r="C22" i="55"/>
  <c r="L17" i="125" s="1"/>
  <c r="I25" i="55"/>
  <c r="L37" i="125" s="1"/>
  <c r="I80" i="55"/>
  <c r="L92" i="125" s="1"/>
  <c r="I61" i="55"/>
  <c r="L73" i="125" s="1"/>
  <c r="I29" i="55"/>
  <c r="L41" i="125" s="1"/>
  <c r="I99" i="55"/>
  <c r="L111" i="125" s="1"/>
  <c r="I82" i="55"/>
  <c r="L94" i="125" s="1"/>
  <c r="I18" i="55"/>
  <c r="L30" i="125" s="1"/>
  <c r="C25" i="55"/>
  <c r="L20" i="125" s="1"/>
  <c r="I28" i="55"/>
  <c r="L40" i="125" s="1"/>
  <c r="I23" i="55"/>
  <c r="L35" i="125" s="1"/>
  <c r="C24" i="55"/>
  <c r="L19" i="125" s="1"/>
  <c r="I111" i="55"/>
  <c r="L123" i="125" s="1"/>
  <c r="I92" i="55"/>
  <c r="L104" i="125" s="1"/>
  <c r="I74" i="55"/>
  <c r="L86" i="125" s="1"/>
  <c r="I65" i="55"/>
  <c r="L77" i="125" s="1"/>
  <c r="I57" i="55"/>
  <c r="L69" i="125" s="1"/>
  <c r="I49" i="55"/>
  <c r="L61" i="125" s="1"/>
  <c r="I41" i="55"/>
  <c r="L53" i="125" s="1"/>
  <c r="I33" i="55"/>
  <c r="L45" i="125" s="1"/>
  <c r="D23" i="55"/>
  <c r="D17" i="55"/>
  <c r="C26" i="55"/>
  <c r="L21" i="125" s="1"/>
  <c r="I116" i="55"/>
  <c r="L128" i="125" s="1"/>
  <c r="I95" i="55"/>
  <c r="L107" i="125" s="1"/>
  <c r="I77" i="55"/>
  <c r="L89" i="125" s="1"/>
  <c r="C37" i="55"/>
  <c r="L145" i="125" s="1"/>
  <c r="C21" i="55"/>
  <c r="L16" i="125" s="1"/>
  <c r="I26" i="55"/>
  <c r="L38" i="125" s="1"/>
  <c r="I19" i="55"/>
  <c r="L31" i="125" s="1"/>
  <c r="C20" i="55"/>
  <c r="L15" i="125" s="1"/>
  <c r="I106" i="55"/>
  <c r="L118" i="125" s="1"/>
  <c r="I72" i="55"/>
  <c r="L84" i="125" s="1"/>
  <c r="I63" i="55"/>
  <c r="L75" i="125" s="1"/>
  <c r="I55" i="55"/>
  <c r="L67" i="125" s="1"/>
  <c r="I47" i="55"/>
  <c r="L59" i="125" s="1"/>
  <c r="I39" i="55"/>
  <c r="L51" i="125" s="1"/>
  <c r="I31" i="55"/>
  <c r="L43" i="125" s="1"/>
  <c r="I20" i="55"/>
  <c r="L32" i="125" s="1"/>
  <c r="D16" i="55"/>
  <c r="D20" i="55"/>
  <c r="I27" i="55"/>
  <c r="L39" i="125" s="1"/>
  <c r="C38" i="55"/>
  <c r="L146" i="125" s="1"/>
  <c r="C18" i="55"/>
  <c r="L13" i="125" s="1"/>
  <c r="I104" i="55"/>
  <c r="L116" i="125" s="1"/>
  <c r="I86" i="55"/>
  <c r="L98" i="125" s="1"/>
  <c r="I22" i="55"/>
  <c r="L34" i="125" s="1"/>
  <c r="I78" i="55"/>
  <c r="L90" i="125" s="1"/>
  <c r="C28" i="55"/>
  <c r="L23" i="125" s="1"/>
  <c r="I118" i="55"/>
  <c r="L130" i="125" s="1"/>
  <c r="I96" i="55"/>
  <c r="L10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107" i="54"/>
  <c r="K119" i="125" s="1"/>
  <c r="C18" i="54"/>
  <c r="K13" i="125" s="1"/>
  <c r="I75" i="54"/>
  <c r="K87" i="125" s="1"/>
  <c r="C36" i="54"/>
  <c r="K144" i="125" s="1"/>
  <c r="I114" i="54"/>
  <c r="K126" i="125" s="1"/>
  <c r="I94" i="54"/>
  <c r="K106" i="125" s="1"/>
  <c r="I71" i="54"/>
  <c r="K83" i="125" s="1"/>
  <c r="I30" i="54"/>
  <c r="K42" i="125" s="1"/>
  <c r="I73" i="54"/>
  <c r="K85" i="125" s="1"/>
  <c r="I90" i="54"/>
  <c r="K102" i="125" s="1"/>
  <c r="C35" i="54"/>
  <c r="K143" i="125" s="1"/>
  <c r="C16" i="54"/>
  <c r="K11" i="125" s="1"/>
  <c r="I109" i="54"/>
  <c r="K121" i="125" s="1"/>
  <c r="C33" i="54"/>
  <c r="K141" i="125" s="1"/>
  <c r="I43" i="54"/>
  <c r="K55" i="125" s="1"/>
  <c r="I22" i="54"/>
  <c r="K34" i="125" s="1"/>
  <c r="I106" i="54"/>
  <c r="K118" i="125" s="1"/>
  <c r="I54" i="54"/>
  <c r="K66" i="125" s="1"/>
  <c r="C17" i="54"/>
  <c r="K12" i="125" s="1"/>
  <c r="I56" i="54"/>
  <c r="K68" i="125" s="1"/>
  <c r="C20" i="54"/>
  <c r="K15" i="125" s="1"/>
  <c r="I69" i="54"/>
  <c r="K81" i="125" s="1"/>
  <c r="I31" i="54"/>
  <c r="K43" i="125" s="1"/>
  <c r="I89" i="54"/>
  <c r="K101" i="125" s="1"/>
  <c r="C23" i="54"/>
  <c r="K18" i="125" s="1"/>
  <c r="I45" i="54"/>
  <c r="K57" i="125" s="1"/>
  <c r="I67" i="54"/>
  <c r="K79" i="125" s="1"/>
  <c r="E23" i="54"/>
  <c r="E19" i="54"/>
  <c r="I25" i="54"/>
  <c r="K37" i="125" s="1"/>
  <c r="I20" i="54"/>
  <c r="K32" i="125" s="1"/>
  <c r="D20" i="54"/>
  <c r="I57" i="54"/>
  <c r="K69" i="125" s="1"/>
  <c r="I36" i="54"/>
  <c r="K48" i="125" s="1"/>
  <c r="I86" i="54"/>
  <c r="K98" i="125" s="1"/>
  <c r="I50" i="54"/>
  <c r="K62" i="125" s="1"/>
  <c r="I104" i="54"/>
  <c r="K116" i="125" s="1"/>
  <c r="I33" i="54"/>
  <c r="K45" i="125" s="1"/>
  <c r="D16" i="54"/>
  <c r="E16" i="54"/>
  <c r="E20" i="54"/>
  <c r="D23" i="54"/>
  <c r="I102" i="54"/>
  <c r="K114" i="125" s="1"/>
  <c r="I84" i="54"/>
  <c r="K96" i="125" s="1"/>
  <c r="C26" i="54"/>
  <c r="K21" i="125" s="1"/>
  <c r="E17" i="54"/>
  <c r="I62" i="54"/>
  <c r="K74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I122" i="54"/>
  <c r="K134" i="125" s="1"/>
  <c r="I98" i="54"/>
  <c r="K110" i="125" s="1"/>
  <c r="I79" i="54"/>
  <c r="K91" i="125" s="1"/>
  <c r="C22" i="54"/>
  <c r="K17" i="125" s="1"/>
  <c r="I66" i="54"/>
  <c r="K78" i="125" s="1"/>
  <c r="I51" i="54"/>
  <c r="K63" i="125" s="1"/>
  <c r="I38" i="54"/>
  <c r="K50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3" i="54"/>
  <c r="K65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8" i="54"/>
  <c r="K60" i="125" s="1"/>
  <c r="D17" i="54"/>
  <c r="I58" i="54"/>
  <c r="K70" i="125" s="1"/>
  <c r="I49" i="54"/>
  <c r="K61" i="125" s="1"/>
  <c r="I100" i="54"/>
  <c r="K112" i="125" s="1"/>
  <c r="I87" i="54"/>
  <c r="K99" i="125" s="1"/>
  <c r="I68" i="54"/>
  <c r="K80" i="125" s="1"/>
  <c r="I52" i="54"/>
  <c r="K64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D22" i="51"/>
  <c r="I84" i="53"/>
  <c r="J96" i="125" s="1"/>
  <c r="I42" i="53"/>
  <c r="J54" i="125" s="1"/>
  <c r="I111" i="53"/>
  <c r="J123" i="125" s="1"/>
  <c r="I27" i="53"/>
  <c r="J39" i="125" s="1"/>
  <c r="I102" i="53"/>
  <c r="J114" i="125" s="1"/>
  <c r="I44" i="53"/>
  <c r="J56" i="125" s="1"/>
  <c r="I67" i="51"/>
  <c r="H79" i="125" s="1"/>
  <c r="C17" i="51"/>
  <c r="H12" i="125" s="1"/>
  <c r="C16" i="53"/>
  <c r="J11" i="125" s="1"/>
  <c r="I75" i="53"/>
  <c r="J87" i="125" s="1"/>
  <c r="I92" i="53"/>
  <c r="J104" i="125" s="1"/>
  <c r="I114" i="53"/>
  <c r="J126" i="125" s="1"/>
  <c r="I66" i="53"/>
  <c r="J78" i="125" s="1"/>
  <c r="C22" i="53"/>
  <c r="J17" i="125" s="1"/>
  <c r="C38" i="53"/>
  <c r="J146" i="125" s="1"/>
  <c r="I60" i="53"/>
  <c r="J72" i="125" s="1"/>
  <c r="I101" i="53"/>
  <c r="J113" i="125" s="1"/>
  <c r="I91" i="53"/>
  <c r="J103" i="125" s="1"/>
  <c r="E19" i="53"/>
  <c r="D23" i="53"/>
  <c r="I25" i="53"/>
  <c r="J37" i="125" s="1"/>
  <c r="I82" i="53"/>
  <c r="J94" i="125" s="1"/>
  <c r="I110" i="53"/>
  <c r="J122" i="125" s="1"/>
  <c r="E23" i="53"/>
  <c r="E20" i="53"/>
  <c r="E17" i="53"/>
  <c r="E16" i="53"/>
  <c r="I49" i="53"/>
  <c r="J61" i="125" s="1"/>
  <c r="C27" i="53"/>
  <c r="J22" i="125" s="1"/>
  <c r="I55" i="53"/>
  <c r="J67" i="125" s="1"/>
  <c r="I94" i="53"/>
  <c r="J106" i="125" s="1"/>
  <c r="I58" i="53"/>
  <c r="J70" i="125" s="1"/>
  <c r="C33" i="53"/>
  <c r="J141" i="125" s="1"/>
  <c r="I50" i="53"/>
  <c r="J62" i="125" s="1"/>
  <c r="C21" i="53"/>
  <c r="J16" i="125" s="1"/>
  <c r="I77" i="53"/>
  <c r="J89" i="125" s="1"/>
  <c r="C37" i="53"/>
  <c r="J145" i="125" s="1"/>
  <c r="I65" i="53"/>
  <c r="J77" i="125" s="1"/>
  <c r="I72" i="53"/>
  <c r="J84" i="125" s="1"/>
  <c r="I33" i="53"/>
  <c r="J45" i="125" s="1"/>
  <c r="D20" i="53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D16" i="53"/>
  <c r="C19" i="53"/>
  <c r="J14" i="125" s="1"/>
  <c r="I99" i="53"/>
  <c r="J111" i="125" s="1"/>
  <c r="I80" i="53"/>
  <c r="J92" i="125" s="1"/>
  <c r="I63" i="53"/>
  <c r="J75" i="125" s="1"/>
  <c r="I47" i="53"/>
  <c r="J59" i="125" s="1"/>
  <c r="I37" i="53"/>
  <c r="J49" i="125" s="1"/>
  <c r="I29" i="53"/>
  <c r="J41" i="125" s="1"/>
  <c r="I21" i="53"/>
  <c r="J33" i="125" s="1"/>
  <c r="D17" i="53"/>
  <c r="I122" i="53"/>
  <c r="J134" i="125" s="1"/>
  <c r="I98" i="53"/>
  <c r="J110" i="125" s="1"/>
  <c r="I79" i="53"/>
  <c r="J91" i="125" s="1"/>
  <c r="I62" i="53"/>
  <c r="J74" i="125" s="1"/>
  <c r="C26" i="53"/>
  <c r="J21" i="125" s="1"/>
  <c r="I38" i="53"/>
  <c r="J50" i="125" s="1"/>
  <c r="I34" i="53"/>
  <c r="J46" i="125" s="1"/>
  <c r="I26" i="53"/>
  <c r="J38" i="125" s="1"/>
  <c r="I18" i="53"/>
  <c r="J30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1" i="53"/>
  <c r="J43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32" i="53"/>
  <c r="J44" i="125" s="1"/>
  <c r="I24" i="53"/>
  <c r="J36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109" i="53"/>
  <c r="J121" i="125" s="1"/>
  <c r="I90" i="53"/>
  <c r="J102" i="125" s="1"/>
  <c r="I71" i="53"/>
  <c r="J83" i="125" s="1"/>
  <c r="I54" i="53"/>
  <c r="J66" i="125" s="1"/>
  <c r="C36" i="53"/>
  <c r="J144" i="125" s="1"/>
  <c r="C18" i="53"/>
  <c r="J13" i="125" s="1"/>
  <c r="I46" i="53"/>
  <c r="J58" i="125" s="1"/>
  <c r="I30" i="53"/>
  <c r="J42" i="125" s="1"/>
  <c r="I22" i="53"/>
  <c r="J34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40" i="53"/>
  <c r="J52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6" i="53"/>
  <c r="J48" i="125" s="1"/>
  <c r="I28" i="53"/>
  <c r="J40" i="125" s="1"/>
  <c r="I20" i="53"/>
  <c r="J32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39" i="53"/>
  <c r="J51" i="125" s="1"/>
  <c r="I17" i="53"/>
  <c r="J29" i="125" s="1"/>
  <c r="D22" i="52"/>
  <c r="I98" i="52"/>
  <c r="I110" i="125" s="1"/>
  <c r="C18" i="52"/>
  <c r="I13" i="125" s="1"/>
  <c r="I86" i="52"/>
  <c r="I98" i="125" s="1"/>
  <c r="I122" i="52"/>
  <c r="I134" i="125" s="1"/>
  <c r="I79" i="52"/>
  <c r="I91" i="125" s="1"/>
  <c r="C36" i="52"/>
  <c r="I144" i="125" s="1"/>
  <c r="I104" i="52"/>
  <c r="I116" i="125" s="1"/>
  <c r="I25" i="52"/>
  <c r="I37" i="125" s="1"/>
  <c r="I48" i="52"/>
  <c r="I60" i="125" s="1"/>
  <c r="I40" i="52"/>
  <c r="I52" i="125" s="1"/>
  <c r="D16" i="52"/>
  <c r="E20" i="52"/>
  <c r="E16" i="52"/>
  <c r="I67" i="52"/>
  <c r="I79" i="125" s="1"/>
  <c r="I33" i="52"/>
  <c r="I45" i="125" s="1"/>
  <c r="I114" i="52"/>
  <c r="I126" i="125" s="1"/>
  <c r="I94" i="52"/>
  <c r="I106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I17" i="52"/>
  <c r="I29" i="125" s="1"/>
  <c r="C25" i="52"/>
  <c r="I20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3" i="52"/>
  <c r="I65" i="125" s="1"/>
  <c r="I39" i="52"/>
  <c r="I51" i="125" s="1"/>
  <c r="I24" i="52"/>
  <c r="I36" i="125" s="1"/>
  <c r="D20" i="52"/>
  <c r="C16" i="52"/>
  <c r="I1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I36" i="52"/>
  <c r="I48" i="125" s="1"/>
  <c r="I20" i="52"/>
  <c r="I32" i="125" s="1"/>
  <c r="D23" i="52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C35" i="52"/>
  <c r="I143" i="125" s="1"/>
  <c r="C17" i="52"/>
  <c r="I12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C23" i="52"/>
  <c r="I18" i="125" s="1"/>
  <c r="I107" i="52"/>
  <c r="I119" i="125" s="1"/>
  <c r="I89" i="52"/>
  <c r="I101" i="125" s="1"/>
  <c r="I69" i="52"/>
  <c r="I81" i="125" s="1"/>
  <c r="I47" i="52"/>
  <c r="I59" i="125" s="1"/>
  <c r="I28" i="52"/>
  <c r="I40" i="125" s="1"/>
  <c r="I109" i="51"/>
  <c r="H121" i="125" s="1"/>
  <c r="I90" i="51"/>
  <c r="H102" i="125" s="1"/>
  <c r="C36" i="51"/>
  <c r="H144" i="125" s="1"/>
  <c r="I46" i="51"/>
  <c r="H58" i="125" s="1"/>
  <c r="I26" i="51"/>
  <c r="H38" i="125" s="1"/>
  <c r="C18" i="51"/>
  <c r="H13" i="125" s="1"/>
  <c r="I55" i="51"/>
  <c r="H67" i="125" s="1"/>
  <c r="I34" i="51"/>
  <c r="H46" i="125" s="1"/>
  <c r="I104" i="51"/>
  <c r="H116" i="125" s="1"/>
  <c r="I86" i="51"/>
  <c r="H98" i="125" s="1"/>
  <c r="I41" i="51"/>
  <c r="H53" i="125" s="1"/>
  <c r="C16" i="51"/>
  <c r="H11" i="125" s="1"/>
  <c r="I102" i="51"/>
  <c r="H114" i="125" s="1"/>
  <c r="C33" i="51"/>
  <c r="H141" i="125" s="1"/>
  <c r="I99" i="51"/>
  <c r="H111" i="125" s="1"/>
  <c r="I80" i="51"/>
  <c r="H92" i="125" s="1"/>
  <c r="I63" i="51"/>
  <c r="H75" i="125" s="1"/>
  <c r="I38" i="51"/>
  <c r="H50" i="125" s="1"/>
  <c r="I122" i="51"/>
  <c r="H134" i="125" s="1"/>
  <c r="I98" i="51"/>
  <c r="H110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51" i="51"/>
  <c r="H63" i="125" s="1"/>
  <c r="I43" i="51"/>
  <c r="H55" i="125" s="1"/>
  <c r="I30" i="51"/>
  <c r="H42" i="125" s="1"/>
  <c r="I22" i="51"/>
  <c r="H34" i="125" s="1"/>
  <c r="I114" i="51"/>
  <c r="H126" i="125" s="1"/>
  <c r="I94" i="51"/>
  <c r="H106" i="125" s="1"/>
  <c r="C22" i="51"/>
  <c r="H17" i="125" s="1"/>
  <c r="I110" i="51"/>
  <c r="H122" i="125" s="1"/>
  <c r="I91" i="51"/>
  <c r="H103" i="125" s="1"/>
  <c r="I72" i="51"/>
  <c r="H84" i="125" s="1"/>
  <c r="I18" i="51"/>
  <c r="H30" i="125" s="1"/>
  <c r="I79" i="51"/>
  <c r="H91" i="125" s="1"/>
  <c r="I49" i="51"/>
  <c r="H61" i="125" s="1"/>
  <c r="I62" i="51"/>
  <c r="H74" i="125" s="1"/>
  <c r="C21" i="51"/>
  <c r="H16" i="125" s="1"/>
  <c r="I19" i="51"/>
  <c r="H31" i="125" s="1"/>
  <c r="C38" i="51"/>
  <c r="H146" i="125" s="1"/>
  <c r="C35" i="51"/>
  <c r="H143" i="125" s="1"/>
  <c r="I87" i="51"/>
  <c r="H99" i="125" s="1"/>
  <c r="C25" i="51"/>
  <c r="H20" i="125" s="1"/>
  <c r="I84" i="51"/>
  <c r="H96" i="125" s="1"/>
  <c r="I71" i="51"/>
  <c r="H83" i="125" s="1"/>
  <c r="I35" i="51"/>
  <c r="H47" i="125" s="1"/>
  <c r="I118" i="51"/>
  <c r="H130" i="125" s="1"/>
  <c r="I66" i="51"/>
  <c r="H78" i="125" s="1"/>
  <c r="C37" i="51"/>
  <c r="H145" i="125" s="1"/>
  <c r="I56" i="51"/>
  <c r="H68" i="125" s="1"/>
  <c r="I120" i="51"/>
  <c r="H132" i="125" s="1"/>
  <c r="I96" i="51"/>
  <c r="H108" i="125" s="1"/>
  <c r="I60" i="51"/>
  <c r="H72" i="125" s="1"/>
  <c r="I47" i="51"/>
  <c r="H59" i="125" s="1"/>
  <c r="C39" i="51"/>
  <c r="H147" i="125" s="1"/>
  <c r="D19" i="50"/>
  <c r="I54" i="51"/>
  <c r="H66" i="125" s="1"/>
  <c r="I31" i="51"/>
  <c r="H43" i="125" s="1"/>
  <c r="C28" i="51"/>
  <c r="H23" i="125" s="1"/>
  <c r="I106" i="51"/>
  <c r="H118" i="125" s="1"/>
  <c r="I77" i="51"/>
  <c r="H89" i="125" s="1"/>
  <c r="I52" i="51"/>
  <c r="H64" i="125" s="1"/>
  <c r="I78" i="51"/>
  <c r="H90" i="125" s="1"/>
  <c r="I75" i="51"/>
  <c r="H87" i="125" s="1"/>
  <c r="I58" i="51"/>
  <c r="H70" i="125" s="1"/>
  <c r="I27" i="51"/>
  <c r="H39" i="125" s="1"/>
  <c r="C20" i="51"/>
  <c r="H15" i="125" s="1"/>
  <c r="I100" i="51"/>
  <c r="H112" i="125" s="1"/>
  <c r="I73" i="51"/>
  <c r="H85" i="125" s="1"/>
  <c r="I39" i="51"/>
  <c r="H51" i="125" s="1"/>
  <c r="E20" i="51"/>
  <c r="D23" i="51"/>
  <c r="I32" i="51"/>
  <c r="H44" i="125" s="1"/>
  <c r="C34" i="51"/>
  <c r="H142" i="125" s="1"/>
  <c r="I107" i="51"/>
  <c r="H119" i="125" s="1"/>
  <c r="I69" i="51"/>
  <c r="H81" i="125" s="1"/>
  <c r="I25" i="51"/>
  <c r="H37" i="125" s="1"/>
  <c r="E16" i="51"/>
  <c r="I42" i="51"/>
  <c r="H54" i="125" s="1"/>
  <c r="I28" i="51"/>
  <c r="H40" i="125" s="1"/>
  <c r="C23" i="51"/>
  <c r="H18" i="125" s="1"/>
  <c r="I97" i="51"/>
  <c r="H109" i="125" s="1"/>
  <c r="I61" i="51"/>
  <c r="H73" i="125" s="1"/>
  <c r="I33" i="51"/>
  <c r="H45" i="125" s="1"/>
  <c r="D16" i="51"/>
  <c r="I44" i="51"/>
  <c r="H56" i="125" s="1"/>
  <c r="I23" i="51"/>
  <c r="H35" i="125" s="1"/>
  <c r="C24" i="51"/>
  <c r="H19" i="125" s="1"/>
  <c r="I111" i="51"/>
  <c r="H123" i="125" s="1"/>
  <c r="I92" i="51"/>
  <c r="H104" i="125" s="1"/>
  <c r="I68" i="51"/>
  <c r="H80" i="125" s="1"/>
  <c r="I24" i="51"/>
  <c r="H36" i="125" s="1"/>
  <c r="C19" i="51"/>
  <c r="H14" i="125" s="1"/>
  <c r="I89" i="51"/>
  <c r="H101" i="125" s="1"/>
  <c r="I53" i="51"/>
  <c r="H65" i="125" s="1"/>
  <c r="D20" i="51"/>
  <c r="I37" i="51"/>
  <c r="H49" i="125" s="1"/>
  <c r="I29" i="51"/>
  <c r="H41" i="125" s="1"/>
  <c r="I21" i="51"/>
  <c r="H33" i="125" s="1"/>
  <c r="D17" i="51"/>
  <c r="I101" i="51"/>
  <c r="H113" i="125" s="1"/>
  <c r="I82" i="51"/>
  <c r="H94" i="125" s="1"/>
  <c r="I65" i="51"/>
  <c r="H77" i="125" s="1"/>
  <c r="I48" i="51"/>
  <c r="H60" i="125" s="1"/>
  <c r="E17" i="51"/>
  <c r="I81" i="51"/>
  <c r="H93" i="125" s="1"/>
  <c r="I64" i="51"/>
  <c r="H76" i="125" s="1"/>
  <c r="I50" i="51"/>
  <c r="H62" i="125" s="1"/>
  <c r="I45" i="51"/>
  <c r="H57" i="125" s="1"/>
  <c r="I36" i="51"/>
  <c r="H48" i="125" s="1"/>
  <c r="I20" i="51"/>
  <c r="H3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0" i="51"/>
  <c r="H52" i="125" s="1"/>
  <c r="E23" i="50"/>
  <c r="D22" i="50"/>
  <c r="I102" i="50"/>
  <c r="G114" i="125" s="1"/>
  <c r="C16" i="50"/>
  <c r="G11" i="125" s="1"/>
  <c r="C26" i="50"/>
  <c r="G21" i="125" s="1"/>
  <c r="I109" i="50"/>
  <c r="G121" i="125" s="1"/>
  <c r="C33" i="50"/>
  <c r="G141" i="125" s="1"/>
  <c r="I62" i="50"/>
  <c r="G74" i="125" s="1"/>
  <c r="I42" i="50"/>
  <c r="G54" i="125" s="1"/>
  <c r="I122" i="50"/>
  <c r="G134" i="125" s="1"/>
  <c r="I98" i="50"/>
  <c r="G110" i="125" s="1"/>
  <c r="I24" i="50"/>
  <c r="G36" i="125" s="1"/>
  <c r="I77" i="50"/>
  <c r="G89" i="125" s="1"/>
  <c r="I114" i="50"/>
  <c r="G126" i="125" s="1"/>
  <c r="I84" i="50"/>
  <c r="G96" i="125" s="1"/>
  <c r="C36" i="50"/>
  <c r="G144" i="125" s="1"/>
  <c r="I79" i="50"/>
  <c r="G91" i="125" s="1"/>
  <c r="C38" i="50"/>
  <c r="G146" i="125" s="1"/>
  <c r="I28" i="50"/>
  <c r="G40" i="125" s="1"/>
  <c r="I106" i="50"/>
  <c r="G118" i="125" s="1"/>
  <c r="I53" i="50"/>
  <c r="G65" i="125" s="1"/>
  <c r="C17" i="50"/>
  <c r="G12" i="125" s="1"/>
  <c r="I81" i="50"/>
  <c r="G93" i="125" s="1"/>
  <c r="I75" i="50"/>
  <c r="G87" i="125" s="1"/>
  <c r="I55" i="50"/>
  <c r="G67" i="125" s="1"/>
  <c r="I47" i="50"/>
  <c r="G59" i="125" s="1"/>
  <c r="I39" i="50"/>
  <c r="G51" i="125" s="1"/>
  <c r="C25" i="50"/>
  <c r="G20" i="125" s="1"/>
  <c r="I100" i="50"/>
  <c r="G112" i="125" s="1"/>
  <c r="I96" i="50"/>
  <c r="G108" i="125" s="1"/>
  <c r="I64" i="50"/>
  <c r="G76" i="125" s="1"/>
  <c r="I94" i="50"/>
  <c r="G106" i="125" s="1"/>
  <c r="C18" i="50"/>
  <c r="G13" i="125" s="1"/>
  <c r="I71" i="50"/>
  <c r="G83" i="125" s="1"/>
  <c r="I58" i="50"/>
  <c r="G70" i="125" s="1"/>
  <c r="I32" i="50"/>
  <c r="G44" i="125" s="1"/>
  <c r="C35" i="50"/>
  <c r="G143" i="125" s="1"/>
  <c r="I118" i="50"/>
  <c r="G130" i="125" s="1"/>
  <c r="I87" i="50"/>
  <c r="G99" i="125" s="1"/>
  <c r="I60" i="50"/>
  <c r="G72" i="125" s="1"/>
  <c r="I33" i="50"/>
  <c r="G45" i="125" s="1"/>
  <c r="I25" i="50"/>
  <c r="G37" i="125" s="1"/>
  <c r="C20" i="50"/>
  <c r="G15" i="125" s="1"/>
  <c r="D23" i="50"/>
  <c r="I48" i="50"/>
  <c r="G60" i="125" s="1"/>
  <c r="I40" i="50"/>
  <c r="G52" i="125" s="1"/>
  <c r="E20" i="50"/>
  <c r="I68" i="50"/>
  <c r="G80" i="125" s="1"/>
  <c r="I37" i="50"/>
  <c r="G49" i="125" s="1"/>
  <c r="I29" i="50"/>
  <c r="G41" i="125" s="1"/>
  <c r="I21" i="50"/>
  <c r="G33" i="125" s="1"/>
  <c r="C37" i="50"/>
  <c r="G145" i="125" s="1"/>
  <c r="E16" i="50"/>
  <c r="D16" i="50"/>
  <c r="I90" i="50"/>
  <c r="G102" i="125" s="1"/>
  <c r="C22" i="50"/>
  <c r="G17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17" i="50"/>
  <c r="G29" i="125" s="1"/>
  <c r="D20" i="50"/>
  <c r="E17" i="50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D22" i="49"/>
  <c r="D22" i="48"/>
  <c r="I102" i="49"/>
  <c r="F114" i="125" s="1"/>
  <c r="C18" i="49"/>
  <c r="F13" i="125" s="1"/>
  <c r="I67" i="49"/>
  <c r="F79" i="125" s="1"/>
  <c r="C16" i="49"/>
  <c r="F11" i="125" s="1"/>
  <c r="I122" i="49"/>
  <c r="F134" i="125" s="1"/>
  <c r="I98" i="49"/>
  <c r="F110" i="125" s="1"/>
  <c r="I104" i="49"/>
  <c r="F116" i="125" s="1"/>
  <c r="I84" i="49"/>
  <c r="F96" i="125" s="1"/>
  <c r="C36" i="49"/>
  <c r="F144" i="125" s="1"/>
  <c r="I80" i="49"/>
  <c r="F92" i="125" s="1"/>
  <c r="I25" i="49"/>
  <c r="F37" i="125" s="1"/>
  <c r="E20" i="49"/>
  <c r="C33" i="49"/>
  <c r="F141" i="125" s="1"/>
  <c r="I99" i="49"/>
  <c r="F111" i="125" s="1"/>
  <c r="I33" i="49"/>
  <c r="F45" i="125" s="1"/>
  <c r="I86" i="49"/>
  <c r="F98" i="125" s="1"/>
  <c r="I48" i="49"/>
  <c r="F60" i="125" s="1"/>
  <c r="I40" i="49"/>
  <c r="F52" i="125" s="1"/>
  <c r="D16" i="49"/>
  <c r="E16" i="49"/>
  <c r="I109" i="49"/>
  <c r="F121" i="125" s="1"/>
  <c r="I90" i="49"/>
  <c r="F102" i="125" s="1"/>
  <c r="C22" i="49"/>
  <c r="F17" i="125" s="1"/>
  <c r="I110" i="49"/>
  <c r="F122" i="125" s="1"/>
  <c r="I91" i="49"/>
  <c r="F103" i="125" s="1"/>
  <c r="I72" i="49"/>
  <c r="F84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D20" i="49"/>
  <c r="I59" i="49"/>
  <c r="F71" i="125" s="1"/>
  <c r="C35" i="49"/>
  <c r="F143" i="125" s="1"/>
  <c r="C17" i="49"/>
  <c r="F12" i="125" s="1"/>
  <c r="I79" i="49"/>
  <c r="F91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D23" i="49"/>
  <c r="I114" i="49"/>
  <c r="F126" i="125" s="1"/>
  <c r="I94" i="49"/>
  <c r="F10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55" i="49"/>
  <c r="F67" i="125" s="1"/>
  <c r="I17" i="49"/>
  <c r="F29" i="125" s="1"/>
  <c r="C25" i="49"/>
  <c r="F20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D23" i="48"/>
  <c r="D19" i="48"/>
  <c r="D17" i="48"/>
  <c r="I98" i="48"/>
  <c r="E110" i="125" s="1"/>
  <c r="I122" i="48"/>
  <c r="E134" i="125" s="1"/>
  <c r="I114" i="48"/>
  <c r="E126" i="125" s="1"/>
  <c r="I94" i="48"/>
  <c r="E106" i="125" s="1"/>
  <c r="I97" i="48"/>
  <c r="E109" i="125" s="1"/>
  <c r="I78" i="48"/>
  <c r="E90" i="125" s="1"/>
  <c r="E17" i="48"/>
  <c r="I61" i="48"/>
  <c r="E73" i="125" s="1"/>
  <c r="D16" i="48"/>
  <c r="D20" i="48"/>
  <c r="I40" i="48"/>
  <c r="E52" i="125" s="1"/>
  <c r="I25" i="48"/>
  <c r="E37" i="125" s="1"/>
  <c r="C39" i="48"/>
  <c r="E147" i="125" s="1"/>
  <c r="I118" i="48"/>
  <c r="E130" i="125" s="1"/>
  <c r="I101" i="48"/>
  <c r="E113" i="125" s="1"/>
  <c r="I82" i="48"/>
  <c r="E94" i="125" s="1"/>
  <c r="I54" i="48"/>
  <c r="E66" i="125" s="1"/>
  <c r="I41" i="48"/>
  <c r="E53" i="125" s="1"/>
  <c r="I34" i="48"/>
  <c r="E46" i="125" s="1"/>
  <c r="I18" i="48"/>
  <c r="E30" i="125" s="1"/>
  <c r="I27" i="48"/>
  <c r="E39" i="125" s="1"/>
  <c r="I109" i="48"/>
  <c r="E121" i="125" s="1"/>
  <c r="I90" i="48"/>
  <c r="E102" i="125" s="1"/>
  <c r="I92" i="48"/>
  <c r="E104" i="125" s="1"/>
  <c r="I75" i="48"/>
  <c r="E87" i="125" s="1"/>
  <c r="I52" i="48"/>
  <c r="E64" i="125" s="1"/>
  <c r="I44" i="48"/>
  <c r="E56" i="125" s="1"/>
  <c r="E16" i="48"/>
  <c r="I112" i="48"/>
  <c r="E124" i="125" s="1"/>
  <c r="I68" i="48"/>
  <c r="E80" i="125" s="1"/>
  <c r="I53" i="48"/>
  <c r="E65" i="125" s="1"/>
  <c r="I45" i="48"/>
  <c r="E57" i="125" s="1"/>
  <c r="I32" i="48"/>
  <c r="E44" i="125" s="1"/>
  <c r="I24" i="48"/>
  <c r="E36" i="125" s="1"/>
  <c r="C35" i="48"/>
  <c r="E143" i="125" s="1"/>
  <c r="E20" i="48"/>
  <c r="I64" i="48"/>
  <c r="E76" i="125" s="1"/>
  <c r="I37" i="48"/>
  <c r="E49" i="125" s="1"/>
  <c r="I21" i="48"/>
  <c r="E33" i="125" s="1"/>
  <c r="C37" i="48"/>
  <c r="E145" i="125" s="1"/>
  <c r="I96" i="48"/>
  <c r="E108" i="125" s="1"/>
  <c r="I79" i="48"/>
  <c r="E91" i="125" s="1"/>
  <c r="I46" i="48"/>
  <c r="E58" i="125" s="1"/>
  <c r="I30" i="48"/>
  <c r="E42" i="125" s="1"/>
  <c r="I47" i="48"/>
  <c r="E59" i="125" s="1"/>
  <c r="I19" i="48"/>
  <c r="E31" i="125" s="1"/>
  <c r="I102" i="48"/>
  <c r="E114" i="125" s="1"/>
  <c r="I84" i="48"/>
  <c r="E96" i="125" s="1"/>
  <c r="I120" i="48"/>
  <c r="E132" i="125" s="1"/>
  <c r="I60" i="48"/>
  <c r="E72" i="125" s="1"/>
  <c r="C36" i="48"/>
  <c r="E144" i="125" s="1"/>
  <c r="I93" i="48"/>
  <c r="E105" i="125" s="1"/>
  <c r="I74" i="48"/>
  <c r="E86" i="125" s="1"/>
  <c r="I58" i="48"/>
  <c r="E70" i="125" s="1"/>
  <c r="I50" i="48"/>
  <c r="E62" i="125" s="1"/>
  <c r="I36" i="48"/>
  <c r="E48" i="125" s="1"/>
  <c r="C33" i="48"/>
  <c r="E141" i="125" s="1"/>
  <c r="I107" i="48"/>
  <c r="E119" i="125" s="1"/>
  <c r="I89" i="48"/>
  <c r="E101" i="125" s="1"/>
  <c r="I69" i="48"/>
  <c r="E81" i="125" s="1"/>
  <c r="I56" i="48"/>
  <c r="E68" i="125" s="1"/>
  <c r="I33" i="48"/>
  <c r="E45" i="125" s="1"/>
  <c r="I17" i="48"/>
  <c r="E29" i="125" s="1"/>
  <c r="I65" i="48"/>
  <c r="E77" i="125" s="1"/>
  <c r="I57" i="48"/>
  <c r="E69" i="125" s="1"/>
  <c r="I38" i="48"/>
  <c r="E50" i="125" s="1"/>
  <c r="I26" i="48"/>
  <c r="E38" i="125" s="1"/>
  <c r="I43" i="48"/>
  <c r="E55" i="125" s="1"/>
  <c r="I99" i="48"/>
  <c r="E111" i="125" s="1"/>
  <c r="I80" i="48"/>
  <c r="E92" i="125" s="1"/>
  <c r="I63" i="48"/>
  <c r="E75" i="125" s="1"/>
  <c r="C38" i="48"/>
  <c r="E146" i="125" s="1"/>
  <c r="I116" i="48"/>
  <c r="E128" i="125" s="1"/>
  <c r="I95" i="48"/>
  <c r="E107" i="125" s="1"/>
  <c r="I76" i="48"/>
  <c r="E88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0" i="48"/>
  <c r="E122" i="125" s="1"/>
  <c r="I91" i="48"/>
  <c r="E103" i="125" s="1"/>
  <c r="I72" i="48"/>
  <c r="E84" i="125" s="1"/>
  <c r="I55" i="48"/>
  <c r="E67" i="125" s="1"/>
  <c r="I39" i="48"/>
  <c r="E51" i="125" s="1"/>
  <c r="I23" i="48"/>
  <c r="E35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I73" i="48"/>
  <c r="E85" i="125" s="1"/>
  <c r="I106" i="48"/>
  <c r="E118" i="125" s="1"/>
  <c r="I87" i="48"/>
  <c r="E99" i="125" s="1"/>
  <c r="I71" i="48"/>
  <c r="E83" i="125" s="1"/>
  <c r="I42" i="48"/>
  <c r="E54" i="125" s="1"/>
  <c r="I28" i="48"/>
  <c r="E40" i="125" s="1"/>
  <c r="I20" i="48"/>
  <c r="E32" i="125" s="1"/>
  <c r="I100" i="48"/>
  <c r="E112" i="125" s="1"/>
  <c r="I81" i="48"/>
  <c r="E93" i="125" s="1"/>
  <c r="I66" i="48"/>
  <c r="E78" i="125" s="1"/>
  <c r="I48" i="48"/>
  <c r="E60" i="125" s="1"/>
  <c r="I29" i="48"/>
  <c r="E41" i="125" s="1"/>
  <c r="I51" i="48"/>
  <c r="E63" i="125" s="1"/>
  <c r="I77" i="48"/>
  <c r="E89" i="125" s="1"/>
  <c r="I62" i="48"/>
  <c r="E74" i="125" s="1"/>
  <c r="I49" i="48"/>
  <c r="E61" i="125" s="1"/>
  <c r="I22" i="48"/>
  <c r="E34" i="125" s="1"/>
  <c r="I31" i="48"/>
  <c r="E43" i="125" s="1"/>
  <c r="I35" i="48"/>
  <c r="E47" i="125" s="1"/>
  <c r="C16" i="47"/>
  <c r="D11" i="125" s="1"/>
  <c r="C16" i="46"/>
  <c r="C11" i="125" s="1"/>
  <c r="I86" i="47"/>
  <c r="D98" i="125" s="1"/>
  <c r="I116" i="46"/>
  <c r="C128" i="125" s="1"/>
  <c r="I109" i="47"/>
  <c r="D121" i="125" s="1"/>
  <c r="I102" i="46"/>
  <c r="C114" i="125" s="1"/>
  <c r="I23" i="46"/>
  <c r="C35" i="125" s="1"/>
  <c r="I99" i="46"/>
  <c r="C111" i="125" s="1"/>
  <c r="I75" i="46"/>
  <c r="C87" i="125" s="1"/>
  <c r="I95" i="47"/>
  <c r="D107" i="125" s="1"/>
  <c r="I122" i="46"/>
  <c r="C134" i="125" s="1"/>
  <c r="I98" i="46"/>
  <c r="C110" i="125" s="1"/>
  <c r="C33" i="46"/>
  <c r="C141" i="125" s="1"/>
  <c r="I98" i="47"/>
  <c r="D110" i="125" s="1"/>
  <c r="C33" i="47"/>
  <c r="D141" i="125" s="1"/>
  <c r="C26" i="46"/>
  <c r="C21" i="125" s="1"/>
  <c r="I80" i="46"/>
  <c r="C92" i="125" s="1"/>
  <c r="C18" i="47"/>
  <c r="D13" i="125" s="1"/>
  <c r="I67" i="47"/>
  <c r="D79" i="125" s="1"/>
  <c r="I122" i="47"/>
  <c r="D134" i="125" s="1"/>
  <c r="I90" i="47"/>
  <c r="D102" i="125" s="1"/>
  <c r="C36" i="47"/>
  <c r="D144" i="125" s="1"/>
  <c r="I116" i="47"/>
  <c r="D128" i="125" s="1"/>
  <c r="C25" i="46"/>
  <c r="C20" i="125" s="1"/>
  <c r="I33" i="47"/>
  <c r="D45" i="125" s="1"/>
  <c r="I25" i="47"/>
  <c r="D37" i="125" s="1"/>
  <c r="I109" i="46"/>
  <c r="C121" i="125" s="1"/>
  <c r="I90" i="46"/>
  <c r="C102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I84" i="46"/>
  <c r="C96" i="125" s="1"/>
  <c r="E20" i="47"/>
  <c r="E16" i="47"/>
  <c r="I95" i="46"/>
  <c r="C107" i="125" s="1"/>
  <c r="I76" i="46"/>
  <c r="C88" i="125" s="1"/>
  <c r="I63" i="46"/>
  <c r="C75" i="125" s="1"/>
  <c r="I35" i="46"/>
  <c r="C47" i="125" s="1"/>
  <c r="C21" i="46"/>
  <c r="C16" i="125" s="1"/>
  <c r="I114" i="46"/>
  <c r="C126" i="125" s="1"/>
  <c r="I94" i="46"/>
  <c r="C106" i="125" s="1"/>
  <c r="C22" i="46"/>
  <c r="C17" i="125" s="1"/>
  <c r="I110" i="46"/>
  <c r="C122" i="125" s="1"/>
  <c r="I91" i="46"/>
  <c r="C103" i="125" s="1"/>
  <c r="I72" i="46"/>
  <c r="C84" i="125" s="1"/>
  <c r="I102" i="47"/>
  <c r="D114" i="125" s="1"/>
  <c r="C26" i="47"/>
  <c r="D21" i="125" s="1"/>
  <c r="I104" i="47"/>
  <c r="D116" i="125" s="1"/>
  <c r="I48" i="47"/>
  <c r="D60" i="125" s="1"/>
  <c r="I40" i="47"/>
  <c r="D52" i="125" s="1"/>
  <c r="D16" i="47"/>
  <c r="I52" i="46"/>
  <c r="C64" i="125" s="1"/>
  <c r="I44" i="46"/>
  <c r="C56" i="125" s="1"/>
  <c r="I31" i="46"/>
  <c r="C43" i="125" s="1"/>
  <c r="I19" i="46"/>
  <c r="C31" i="125" s="1"/>
  <c r="I42" i="46"/>
  <c r="C54" i="125" s="1"/>
  <c r="D23" i="47"/>
  <c r="I114" i="47"/>
  <c r="D126" i="125" s="1"/>
  <c r="I94" i="47"/>
  <c r="D10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84" i="47"/>
  <c r="D9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3" i="47"/>
  <c r="D65" i="125" s="1"/>
  <c r="I39" i="47"/>
  <c r="D51" i="125" s="1"/>
  <c r="I24" i="47"/>
  <c r="D3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0" i="47"/>
  <c r="D62" i="125" s="1"/>
  <c r="I45" i="47"/>
  <c r="D57" i="125" s="1"/>
  <c r="I36" i="47"/>
  <c r="D48" i="125" s="1"/>
  <c r="I20" i="47"/>
  <c r="D32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25" i="47"/>
  <c r="D20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I32" i="47"/>
  <c r="D44" i="125" s="1"/>
  <c r="D20" i="47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9" i="47"/>
  <c r="D91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C23" i="47"/>
  <c r="D18" i="125" s="1"/>
  <c r="I107" i="47"/>
  <c r="D119" i="125" s="1"/>
  <c r="I89" i="47"/>
  <c r="D101" i="125" s="1"/>
  <c r="I69" i="47"/>
  <c r="D81" i="125" s="1"/>
  <c r="I47" i="47"/>
  <c r="D59" i="125" s="1"/>
  <c r="I28" i="47"/>
  <c r="D40" i="125" s="1"/>
  <c r="I50" i="46"/>
  <c r="C62" i="125" s="1"/>
  <c r="I20" i="46"/>
  <c r="C32" i="125" s="1"/>
  <c r="I27" i="46"/>
  <c r="C39" i="125" s="1"/>
  <c r="C38" i="46"/>
  <c r="C146" i="125" s="1"/>
  <c r="C17" i="46"/>
  <c r="C12" i="125" s="1"/>
  <c r="C37" i="46"/>
  <c r="C145" i="125" s="1"/>
  <c r="C35" i="46"/>
  <c r="C143" i="125" s="1"/>
  <c r="I66" i="46"/>
  <c r="C78" i="125" s="1"/>
  <c r="I55" i="46"/>
  <c r="C67" i="125" s="1"/>
  <c r="I36" i="46"/>
  <c r="C48" i="125" s="1"/>
  <c r="C20" i="46"/>
  <c r="C15" i="125" s="1"/>
  <c r="I71" i="46"/>
  <c r="C83" i="125" s="1"/>
  <c r="I58" i="46"/>
  <c r="C70" i="125" s="1"/>
  <c r="I45" i="46"/>
  <c r="C57" i="125" s="1"/>
  <c r="I32" i="46"/>
  <c r="C44" i="125" s="1"/>
  <c r="E19" i="46"/>
  <c r="I106" i="46"/>
  <c r="C118" i="125" s="1"/>
  <c r="I92" i="46"/>
  <c r="C104" i="125" s="1"/>
  <c r="I47" i="46"/>
  <c r="C59" i="125" s="1"/>
  <c r="I28" i="46"/>
  <c r="C40" i="125" s="1"/>
  <c r="C28" i="46"/>
  <c r="C23" i="125" s="1"/>
  <c r="I118" i="46"/>
  <c r="C130" i="125" s="1"/>
  <c r="I87" i="46"/>
  <c r="C99" i="125" s="1"/>
  <c r="I79" i="46"/>
  <c r="C91" i="125" s="1"/>
  <c r="I62" i="46"/>
  <c r="C74" i="125" s="1"/>
  <c r="I53" i="46"/>
  <c r="C65" i="125" s="1"/>
  <c r="I39" i="46"/>
  <c r="C51" i="125" s="1"/>
  <c r="I24" i="46"/>
  <c r="C36" i="125" s="1"/>
  <c r="C24" i="46"/>
  <c r="C19" i="125" s="1"/>
  <c r="I111" i="46"/>
  <c r="C123" i="125" s="1"/>
  <c r="I73" i="46"/>
  <c r="C85" i="125" s="1"/>
  <c r="I96" i="46"/>
  <c r="C108" i="125" s="1"/>
  <c r="I60" i="46"/>
  <c r="C72" i="125" s="1"/>
  <c r="I68" i="46"/>
  <c r="C80" i="125" s="1"/>
  <c r="I33" i="46"/>
  <c r="C45" i="125" s="1"/>
  <c r="I77" i="46"/>
  <c r="C89" i="125" s="1"/>
  <c r="I56" i="46"/>
  <c r="C68" i="125" s="1"/>
  <c r="I48" i="46"/>
  <c r="C60" i="125" s="1"/>
  <c r="C19" i="46"/>
  <c r="C14" i="125" s="1"/>
  <c r="E20" i="46"/>
  <c r="D16" i="46"/>
  <c r="I40" i="46"/>
  <c r="C52" i="125" s="1"/>
  <c r="D23" i="46"/>
  <c r="I100" i="46"/>
  <c r="C112" i="125" s="1"/>
  <c r="I81" i="46"/>
  <c r="C93" i="125" s="1"/>
  <c r="I64" i="46"/>
  <c r="C76" i="125" s="1"/>
  <c r="I25" i="46"/>
  <c r="C37" i="125" s="1"/>
  <c r="I17" i="46"/>
  <c r="C29" i="125" s="1"/>
  <c r="E16" i="46"/>
  <c r="D17" i="46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E17" i="46"/>
  <c r="I37" i="46"/>
  <c r="C49" i="125" s="1"/>
  <c r="I29" i="46"/>
  <c r="C41" i="125" s="1"/>
  <c r="I21" i="46"/>
  <c r="C3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20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D22" i="45"/>
  <c r="I109" i="45"/>
  <c r="B121" i="125" s="1"/>
  <c r="C16" i="45"/>
  <c r="B11" i="125" s="1"/>
  <c r="I114" i="45"/>
  <c r="B126" i="125" s="1"/>
  <c r="I94" i="45"/>
  <c r="B106" i="125" s="1"/>
  <c r="C26" i="45"/>
  <c r="B21" i="125" s="1"/>
  <c r="I107" i="45"/>
  <c r="B119" i="125" s="1"/>
  <c r="I80" i="45"/>
  <c r="B92" i="125" s="1"/>
  <c r="I102" i="45"/>
  <c r="B114" i="125" s="1"/>
  <c r="I84" i="45"/>
  <c r="B96" i="125" s="1"/>
  <c r="I75" i="45"/>
  <c r="B87" i="125" s="1"/>
  <c r="I90" i="45"/>
  <c r="B102" i="125" s="1"/>
  <c r="C22" i="45"/>
  <c r="B17" i="125" s="1"/>
  <c r="C17" i="45"/>
  <c r="B12" i="125" s="1"/>
  <c r="I122" i="45"/>
  <c r="B134" i="125" s="1"/>
  <c r="I98" i="45"/>
  <c r="B110" i="125" s="1"/>
  <c r="I79" i="45"/>
  <c r="B91" i="125" s="1"/>
  <c r="C33" i="45"/>
  <c r="B141" i="125" s="1"/>
  <c r="I111" i="45"/>
  <c r="B123" i="125" s="1"/>
  <c r="I58" i="45"/>
  <c r="B70" i="125" s="1"/>
  <c r="I42" i="45"/>
  <c r="B54" i="125" s="1"/>
  <c r="I104" i="45"/>
  <c r="B116" i="125" s="1"/>
  <c r="C36" i="45"/>
  <c r="B144" i="125" s="1"/>
  <c r="C18" i="45"/>
  <c r="B13" i="125" s="1"/>
  <c r="I99" i="45"/>
  <c r="B111" i="125" s="1"/>
  <c r="I71" i="45"/>
  <c r="B83" i="125" s="1"/>
  <c r="I62" i="45"/>
  <c r="B74" i="125" s="1"/>
  <c r="I77" i="45"/>
  <c r="B89" i="125" s="1"/>
  <c r="I60" i="45"/>
  <c r="B72" i="125" s="1"/>
  <c r="I64" i="45"/>
  <c r="B76" i="125" s="1"/>
  <c r="I25" i="45"/>
  <c r="B37" i="125" s="1"/>
  <c r="E16" i="45"/>
  <c r="E20" i="45"/>
  <c r="E23" i="45"/>
  <c r="I33" i="45"/>
  <c r="B45" i="125" s="1"/>
  <c r="D16" i="45"/>
  <c r="I92" i="45"/>
  <c r="B104" i="125" s="1"/>
  <c r="I47" i="45"/>
  <c r="B59" i="125" s="1"/>
  <c r="C35" i="45"/>
  <c r="B143" i="125" s="1"/>
  <c r="I86" i="45"/>
  <c r="B98" i="125" s="1"/>
  <c r="I48" i="45"/>
  <c r="B60" i="125" s="1"/>
  <c r="I40" i="45"/>
  <c r="B52" i="125" s="1"/>
  <c r="I54" i="45"/>
  <c r="B66" i="125" s="1"/>
  <c r="I45" i="45"/>
  <c r="B57" i="125" s="1"/>
  <c r="I32" i="45"/>
  <c r="B44" i="125" s="1"/>
  <c r="C21" i="45"/>
  <c r="B16" i="125" s="1"/>
  <c r="I112" i="45"/>
  <c r="B124" i="125" s="1"/>
  <c r="I93" i="45"/>
  <c r="B105" i="125" s="1"/>
  <c r="I68" i="45"/>
  <c r="B80" i="125" s="1"/>
  <c r="I52" i="45"/>
  <c r="B64" i="125" s="1"/>
  <c r="I18" i="45"/>
  <c r="B30" i="125" s="1"/>
  <c r="C24" i="45"/>
  <c r="B19" i="125" s="1"/>
  <c r="I110" i="45"/>
  <c r="B122" i="125" s="1"/>
  <c r="I91" i="45"/>
  <c r="B103" i="125" s="1"/>
  <c r="I69" i="45"/>
  <c r="B81" i="125" s="1"/>
  <c r="I53" i="45"/>
  <c r="B65" i="125" s="1"/>
  <c r="I43" i="45"/>
  <c r="B55" i="125" s="1"/>
  <c r="I24" i="45"/>
  <c r="B36" i="125" s="1"/>
  <c r="C19" i="45"/>
  <c r="B14" i="125" s="1"/>
  <c r="I101" i="45"/>
  <c r="B113" i="125" s="1"/>
  <c r="I76" i="45"/>
  <c r="B88" i="125" s="1"/>
  <c r="I59" i="45"/>
  <c r="B71" i="125" s="1"/>
  <c r="I35" i="45"/>
  <c r="B47" i="125" s="1"/>
  <c r="I27" i="45"/>
  <c r="B39" i="125" s="1"/>
  <c r="D17" i="45"/>
  <c r="C38" i="45"/>
  <c r="B146" i="125" s="1"/>
  <c r="C34" i="45"/>
  <c r="B142" i="125" s="1"/>
  <c r="C20" i="45"/>
  <c r="B15" i="125" s="1"/>
  <c r="I81" i="45"/>
  <c r="B93" i="125" s="1"/>
  <c r="I65" i="45"/>
  <c r="B77" i="125" s="1"/>
  <c r="I49" i="45"/>
  <c r="B61" i="125" s="1"/>
  <c r="I26" i="45"/>
  <c r="B38" i="125" s="1"/>
  <c r="C39" i="45"/>
  <c r="B147" i="125" s="1"/>
  <c r="I116" i="45"/>
  <c r="B128" i="125" s="1"/>
  <c r="I95" i="45"/>
  <c r="B107" i="125" s="1"/>
  <c r="I72" i="45"/>
  <c r="B84" i="125" s="1"/>
  <c r="I55" i="45"/>
  <c r="B67" i="125" s="1"/>
  <c r="I44" i="45"/>
  <c r="B56" i="125" s="1"/>
  <c r="I23" i="45"/>
  <c r="B35" i="125" s="1"/>
  <c r="I28" i="45"/>
  <c r="B40" i="125" s="1"/>
  <c r="E17" i="45"/>
  <c r="I17" i="45"/>
  <c r="B29" i="125" s="1"/>
  <c r="C37" i="45"/>
  <c r="B145" i="125" s="1"/>
  <c r="I100" i="45"/>
  <c r="B112" i="125" s="1"/>
  <c r="I78" i="45"/>
  <c r="B90" i="125" s="1"/>
  <c r="I61" i="45"/>
  <c r="B73" i="125" s="1"/>
  <c r="I46" i="45"/>
  <c r="B58" i="125" s="1"/>
  <c r="I41" i="45"/>
  <c r="B53" i="125" s="1"/>
  <c r="I34" i="45"/>
  <c r="B46" i="125" s="1"/>
  <c r="C27" i="45"/>
  <c r="B22" i="125" s="1"/>
  <c r="I87" i="45"/>
  <c r="B99" i="125" s="1"/>
  <c r="I67" i="45"/>
  <c r="B79" i="125" s="1"/>
  <c r="I31" i="45"/>
  <c r="B43" i="125" s="1"/>
  <c r="I20" i="45"/>
  <c r="B32" i="125" s="1"/>
  <c r="D23" i="45"/>
  <c r="D20" i="45"/>
  <c r="I89" i="45"/>
  <c r="B101" i="125" s="1"/>
  <c r="I66" i="45"/>
  <c r="B78" i="125" s="1"/>
  <c r="I50" i="45"/>
  <c r="B62" i="125" s="1"/>
  <c r="I39" i="45"/>
  <c r="B51" i="125" s="1"/>
  <c r="C25" i="45"/>
  <c r="B20" i="125" s="1"/>
  <c r="I118" i="45"/>
  <c r="B130" i="125" s="1"/>
  <c r="I96" i="45"/>
  <c r="B108" i="125" s="1"/>
  <c r="I73" i="45"/>
  <c r="B85" i="125" s="1"/>
  <c r="I56" i="45"/>
  <c r="B68" i="125" s="1"/>
  <c r="I37" i="45"/>
  <c r="B49" i="125" s="1"/>
  <c r="I29" i="45"/>
  <c r="B41" i="125" s="1"/>
  <c r="I21" i="45"/>
  <c r="B33" i="125" s="1"/>
  <c r="C28" i="45"/>
  <c r="B23" i="125" s="1"/>
  <c r="I120" i="45"/>
  <c r="B132" i="125" s="1"/>
  <c r="I97" i="45"/>
  <c r="B109" i="125" s="1"/>
  <c r="I74" i="45"/>
  <c r="B86" i="125" s="1"/>
  <c r="I57" i="45"/>
  <c r="B69" i="125" s="1"/>
  <c r="I38" i="45"/>
  <c r="B50" i="125" s="1"/>
  <c r="I30" i="45"/>
  <c r="B42" i="125" s="1"/>
  <c r="I22" i="45"/>
  <c r="B34" i="125" s="1"/>
  <c r="C23" i="45"/>
  <c r="B18" i="125" s="1"/>
  <c r="I106" i="45"/>
  <c r="B118" i="125" s="1"/>
  <c r="I82" i="45"/>
  <c r="B94" i="125" s="1"/>
  <c r="I63" i="45"/>
  <c r="B75" i="125" s="1"/>
  <c r="I51" i="45"/>
  <c r="B63" i="125" s="1"/>
  <c r="I19" i="45"/>
  <c r="B31" i="125" s="1"/>
  <c r="AQ50" i="125" l="1"/>
  <c r="AQ132" i="125"/>
  <c r="AQ78" i="125"/>
  <c r="AQ22" i="125"/>
  <c r="AQ128" i="125"/>
  <c r="AQ103" i="125"/>
  <c r="AQ83" i="125"/>
  <c r="AQ116" i="125"/>
  <c r="AQ96" i="125"/>
  <c r="AR58" i="125"/>
  <c r="AS58" i="125" s="1"/>
  <c r="AR98" i="125"/>
  <c r="AS98" i="125" s="1"/>
  <c r="AQ18" i="125"/>
  <c r="AQ46" i="125"/>
  <c r="AQ93" i="125"/>
  <c r="AQ54" i="125"/>
  <c r="AQ91" i="125"/>
  <c r="AR66" i="125"/>
  <c r="AS66" i="125" s="1"/>
  <c r="AR74" i="125"/>
  <c r="AS74" i="125" s="1"/>
  <c r="AR70" i="125"/>
  <c r="AS70" i="125" s="1"/>
  <c r="AR62" i="125"/>
  <c r="AS62" i="125" s="1"/>
  <c r="AR107" i="125"/>
  <c r="AS107" i="125" s="1"/>
  <c r="AE25" i="125"/>
  <c r="AQ130" i="125"/>
  <c r="AR130" i="125"/>
  <c r="AS130" i="125" s="1"/>
  <c r="AR32" i="125"/>
  <c r="AS32" i="125" s="1"/>
  <c r="AQ32" i="125"/>
  <c r="AR73" i="125"/>
  <c r="AS73" i="125" s="1"/>
  <c r="AQ73" i="125"/>
  <c r="AR16" i="125"/>
  <c r="AS16" i="125" s="1"/>
  <c r="AQ16" i="125"/>
  <c r="AR76" i="125"/>
  <c r="AS76" i="125" s="1"/>
  <c r="AQ76" i="125"/>
  <c r="AQ23" i="125"/>
  <c r="AR23" i="125"/>
  <c r="AS23" i="125" s="1"/>
  <c r="AQ90" i="125"/>
  <c r="AR90" i="125"/>
  <c r="AS90" i="125" s="1"/>
  <c r="AQ67" i="125"/>
  <c r="AR67" i="125"/>
  <c r="AS67" i="125" s="1"/>
  <c r="AQ147" i="125"/>
  <c r="AR147" i="125"/>
  <c r="AS147" i="125" s="1"/>
  <c r="AQ88" i="125"/>
  <c r="AR88" i="125"/>
  <c r="AS88" i="125" s="1"/>
  <c r="AQ122" i="125"/>
  <c r="AR122" i="125"/>
  <c r="AS122" i="125" s="1"/>
  <c r="AR104" i="125"/>
  <c r="AS104" i="125" s="1"/>
  <c r="AQ104" i="125"/>
  <c r="C25" i="125"/>
  <c r="AQ34" i="125"/>
  <c r="AR86" i="125"/>
  <c r="AS86" i="125" s="1"/>
  <c r="AQ86" i="125"/>
  <c r="AR85" i="125"/>
  <c r="AS85" i="125" s="1"/>
  <c r="AQ85" i="125"/>
  <c r="AQ51" i="125"/>
  <c r="AR51" i="125"/>
  <c r="AS51" i="125" s="1"/>
  <c r="AQ79" i="125"/>
  <c r="AR79" i="125"/>
  <c r="AS79" i="125" s="1"/>
  <c r="AQ112" i="125"/>
  <c r="AR112" i="125"/>
  <c r="AS112" i="125" s="1"/>
  <c r="AQ38" i="125"/>
  <c r="AQ15" i="125"/>
  <c r="AR15" i="125"/>
  <c r="AS15" i="125" s="1"/>
  <c r="AQ113" i="125"/>
  <c r="AQ19" i="125"/>
  <c r="AR19" i="125"/>
  <c r="AS19" i="125" s="1"/>
  <c r="AQ98" i="125"/>
  <c r="AR89" i="125"/>
  <c r="AS89" i="125" s="1"/>
  <c r="AQ89" i="125"/>
  <c r="AQ70" i="125"/>
  <c r="AR110" i="125"/>
  <c r="AS110" i="125" s="1"/>
  <c r="AQ110" i="125"/>
  <c r="AQ92" i="125"/>
  <c r="AR92" i="125"/>
  <c r="AS92" i="125" s="1"/>
  <c r="AR30" i="125"/>
  <c r="AS30" i="125" s="1"/>
  <c r="AR34" i="125"/>
  <c r="AS34" i="125" s="1"/>
  <c r="AR42" i="125"/>
  <c r="AS42" i="125" s="1"/>
  <c r="AR91" i="125"/>
  <c r="AS91" i="125" s="1"/>
  <c r="AR78" i="125"/>
  <c r="AS78" i="125" s="1"/>
  <c r="AR87" i="125"/>
  <c r="AS87" i="125" s="1"/>
  <c r="G25" i="125"/>
  <c r="AR94" i="125"/>
  <c r="AS94" i="125" s="1"/>
  <c r="AQ94" i="125"/>
  <c r="AQ42" i="125"/>
  <c r="AQ109" i="125"/>
  <c r="AR41" i="125"/>
  <c r="AS41" i="125" s="1"/>
  <c r="AQ41" i="125"/>
  <c r="AQ108" i="125"/>
  <c r="AR108" i="125"/>
  <c r="AS108" i="125" s="1"/>
  <c r="AQ62" i="125"/>
  <c r="AR99" i="125"/>
  <c r="AS99" i="125" s="1"/>
  <c r="AQ99" i="125"/>
  <c r="AQ58" i="125"/>
  <c r="AR145" i="125"/>
  <c r="AS145" i="125" s="1"/>
  <c r="AQ145" i="125"/>
  <c r="AQ35" i="125"/>
  <c r="AR35" i="125"/>
  <c r="AS35" i="125" s="1"/>
  <c r="AQ107" i="125"/>
  <c r="AQ61" i="125"/>
  <c r="AR61" i="125"/>
  <c r="AS61" i="125" s="1"/>
  <c r="AQ142" i="125"/>
  <c r="AQ47" i="125"/>
  <c r="AR47" i="125"/>
  <c r="AS47" i="125" s="1"/>
  <c r="AQ14" i="125"/>
  <c r="AQ81" i="125"/>
  <c r="AR81" i="125"/>
  <c r="AS81" i="125" s="1"/>
  <c r="AQ30" i="125"/>
  <c r="AQ124" i="125"/>
  <c r="AR124" i="125"/>
  <c r="AS124" i="125" s="1"/>
  <c r="AQ66" i="125"/>
  <c r="AQ143" i="125"/>
  <c r="AR143" i="125"/>
  <c r="AS143" i="125" s="1"/>
  <c r="AR45" i="125"/>
  <c r="AS45" i="125" s="1"/>
  <c r="AQ45" i="125"/>
  <c r="AR37" i="125"/>
  <c r="AS37" i="125" s="1"/>
  <c r="AQ37" i="125"/>
  <c r="AQ74" i="125"/>
  <c r="AQ144" i="125"/>
  <c r="AR144" i="125"/>
  <c r="AS144" i="125" s="1"/>
  <c r="AQ123" i="125"/>
  <c r="AR123" i="125"/>
  <c r="AS123" i="125" s="1"/>
  <c r="AR134" i="125"/>
  <c r="AS134" i="125" s="1"/>
  <c r="AQ134" i="125"/>
  <c r="AQ87" i="125"/>
  <c r="AR119" i="125"/>
  <c r="AS119" i="125" s="1"/>
  <c r="AQ119" i="125"/>
  <c r="AQ11" i="125"/>
  <c r="B25" i="125"/>
  <c r="AR11" i="125"/>
  <c r="AS11" i="125" s="1"/>
  <c r="AR46" i="125"/>
  <c r="AS46" i="125" s="1"/>
  <c r="AR50" i="125"/>
  <c r="AS50" i="125" s="1"/>
  <c r="AR109" i="125"/>
  <c r="AS109" i="125" s="1"/>
  <c r="AR113" i="125"/>
  <c r="AS113" i="125" s="1"/>
  <c r="AR14" i="125"/>
  <c r="AS14" i="125" s="1"/>
  <c r="AR128" i="125"/>
  <c r="AS128" i="125" s="1"/>
  <c r="H25" i="125"/>
  <c r="N25" i="125"/>
  <c r="T25" i="125"/>
  <c r="X25" i="125"/>
  <c r="Z25" i="125"/>
  <c r="AB25" i="125"/>
  <c r="AD25" i="125"/>
  <c r="AI25" i="125"/>
  <c r="AJ25" i="125"/>
  <c r="AT222" i="125"/>
  <c r="AU222" i="125"/>
  <c r="AT277" i="125"/>
  <c r="AT276" i="125" s="1"/>
  <c r="AT168" i="125" s="1"/>
  <c r="AU277" i="125"/>
  <c r="AU276" i="125" s="1"/>
  <c r="AU168" i="125" s="1"/>
  <c r="AT177" i="125"/>
  <c r="AU177" i="125"/>
  <c r="AT232" i="125"/>
  <c r="AU232" i="125"/>
  <c r="AM306" i="125"/>
  <c r="AM321" i="125"/>
  <c r="AM310" i="125"/>
  <c r="AM325" i="125"/>
  <c r="AM330" i="125"/>
  <c r="AM315" i="125"/>
  <c r="AE321" i="125"/>
  <c r="AE306" i="125"/>
  <c r="AE325" i="125"/>
  <c r="AE322" i="125"/>
  <c r="AE310" i="125"/>
  <c r="AE307" i="125"/>
  <c r="AE320" i="125"/>
  <c r="AE305" i="125"/>
  <c r="O321" i="125"/>
  <c r="O319" i="125" s="1"/>
  <c r="O325" i="125"/>
  <c r="O306" i="125"/>
  <c r="O310" i="125"/>
  <c r="M310" i="125"/>
  <c r="M304" i="125" s="1"/>
  <c r="M325" i="125"/>
  <c r="M319" i="125" s="1"/>
  <c r="AT273" i="125"/>
  <c r="AT272" i="125" s="1"/>
  <c r="AT166" i="125" s="1"/>
  <c r="AU273" i="125"/>
  <c r="AU272" i="125" s="1"/>
  <c r="AU166" i="125" s="1"/>
  <c r="AU248" i="125"/>
  <c r="AT248" i="125"/>
  <c r="AT180" i="125"/>
  <c r="AU180" i="125"/>
  <c r="D320" i="125"/>
  <c r="D319" i="125" s="1"/>
  <c r="D325" i="125"/>
  <c r="D305" i="125"/>
  <c r="D310" i="125"/>
  <c r="AT230" i="125"/>
  <c r="AU230" i="125"/>
  <c r="AU235" i="125"/>
  <c r="AT235" i="125"/>
  <c r="AU187" i="125"/>
  <c r="AT187" i="125"/>
  <c r="AT219" i="125"/>
  <c r="AU219" i="125"/>
  <c r="AT265" i="125"/>
  <c r="AT264" i="125" s="1"/>
  <c r="AT164" i="125" s="1"/>
  <c r="AU265" i="125"/>
  <c r="P305" i="125"/>
  <c r="P321" i="125"/>
  <c r="P310" i="125"/>
  <c r="P306" i="125"/>
  <c r="P320" i="125"/>
  <c r="P319" i="125" s="1"/>
  <c r="P325" i="125"/>
  <c r="M25" i="125"/>
  <c r="B325" i="125"/>
  <c r="B319" i="125" s="1"/>
  <c r="B310" i="125"/>
  <c r="B304" i="125" s="1"/>
  <c r="AU191" i="125"/>
  <c r="AT191" i="125"/>
  <c r="AT190" i="125"/>
  <c r="AU190" i="125"/>
  <c r="AT270" i="125"/>
  <c r="AU270" i="125"/>
  <c r="AT266" i="125"/>
  <c r="AU266" i="125"/>
  <c r="AD306" i="125"/>
  <c r="AD310" i="125"/>
  <c r="AD321" i="125"/>
  <c r="AD325" i="125"/>
  <c r="N306" i="125"/>
  <c r="N310" i="125"/>
  <c r="N320" i="125"/>
  <c r="N305" i="125"/>
  <c r="N321" i="125"/>
  <c r="N325" i="125"/>
  <c r="G310" i="125"/>
  <c r="G323" i="125"/>
  <c r="G308" i="125"/>
  <c r="G321" i="125"/>
  <c r="G319" i="125" s="1"/>
  <c r="G325" i="125"/>
  <c r="G306" i="125"/>
  <c r="G304" i="125" s="1"/>
  <c r="C325" i="125"/>
  <c r="C319" i="125" s="1"/>
  <c r="C310" i="125"/>
  <c r="C304" i="125" s="1"/>
  <c r="Q325" i="125"/>
  <c r="Q321" i="125"/>
  <c r="Q319" i="125" s="1"/>
  <c r="Q330" i="125"/>
  <c r="Q306" i="125"/>
  <c r="Q304" i="125" s="1"/>
  <c r="Q310" i="125"/>
  <c r="Q315" i="125"/>
  <c r="F325" i="125"/>
  <c r="F319" i="125" s="1"/>
  <c r="F310" i="125"/>
  <c r="F304" i="125" s="1"/>
  <c r="AQ31" i="125"/>
  <c r="AR31" i="125"/>
  <c r="AS31" i="125" s="1"/>
  <c r="AR56" i="125"/>
  <c r="AS56" i="125" s="1"/>
  <c r="AQ56" i="125"/>
  <c r="AQ71" i="125"/>
  <c r="AR71" i="125"/>
  <c r="AS71" i="125" s="1"/>
  <c r="AR52" i="125"/>
  <c r="AS52" i="125" s="1"/>
  <c r="AQ52" i="125"/>
  <c r="AR141" i="125"/>
  <c r="AS141" i="125" s="1"/>
  <c r="AQ141" i="125"/>
  <c r="AR12" i="125"/>
  <c r="AS12" i="125" s="1"/>
  <c r="AQ12" i="125"/>
  <c r="AR21" i="125"/>
  <c r="AS21" i="125" s="1"/>
  <c r="AQ21" i="125"/>
  <c r="AR121" i="125"/>
  <c r="AS121" i="125" s="1"/>
  <c r="AQ121" i="125"/>
  <c r="AR22" i="125"/>
  <c r="AS22" i="125" s="1"/>
  <c r="AR132" i="125"/>
  <c r="AS132" i="125" s="1"/>
  <c r="AR54" i="125"/>
  <c r="AS54" i="125" s="1"/>
  <c r="AR103" i="125"/>
  <c r="AS103" i="125" s="1"/>
  <c r="AR96" i="125"/>
  <c r="AS96" i="125" s="1"/>
  <c r="AR116" i="125"/>
  <c r="AS116" i="125" s="1"/>
  <c r="K25" i="125"/>
  <c r="R25" i="125"/>
  <c r="S25" i="125"/>
  <c r="W25" i="125"/>
  <c r="AA25" i="125"/>
  <c r="AN25" i="125"/>
  <c r="AT231" i="125"/>
  <c r="AU231" i="125"/>
  <c r="AT211" i="125"/>
  <c r="AU211" i="125"/>
  <c r="AT193" i="125"/>
  <c r="AU193" i="125"/>
  <c r="AT240" i="125"/>
  <c r="AU240" i="125"/>
  <c r="AK25" i="125"/>
  <c r="AI310" i="125"/>
  <c r="AI315" i="125"/>
  <c r="AI321" i="125"/>
  <c r="AI306" i="125"/>
  <c r="AI325" i="125"/>
  <c r="AI330" i="125"/>
  <c r="U310" i="125"/>
  <c r="U304" i="125" s="1"/>
  <c r="U325" i="125"/>
  <c r="U319" i="125" s="1"/>
  <c r="AO325" i="125"/>
  <c r="AO319" i="125" s="1"/>
  <c r="AO310" i="125"/>
  <c r="AO304" i="125" s="1"/>
  <c r="Z325" i="125"/>
  <c r="Z319" i="125" s="1"/>
  <c r="Z310" i="125"/>
  <c r="Z304" i="125" s="1"/>
  <c r="S325" i="125"/>
  <c r="S310" i="125"/>
  <c r="S330" i="125"/>
  <c r="S315" i="125"/>
  <c r="AT199" i="125"/>
  <c r="AU199" i="125"/>
  <c r="AT178" i="125"/>
  <c r="AU178" i="125"/>
  <c r="AT220" i="125"/>
  <c r="AU220" i="125"/>
  <c r="AU214" i="125"/>
  <c r="AT214" i="125"/>
  <c r="AU183" i="125"/>
  <c r="AT183" i="125"/>
  <c r="AU179" i="125"/>
  <c r="AT179" i="125"/>
  <c r="AU192" i="125"/>
  <c r="AT192" i="125"/>
  <c r="AU245" i="125"/>
  <c r="AT245" i="125"/>
  <c r="AT185" i="125"/>
  <c r="AU185" i="125"/>
  <c r="AT227" i="125"/>
  <c r="AU227" i="125"/>
  <c r="AJ325" i="125"/>
  <c r="AJ306" i="125"/>
  <c r="AJ310" i="125"/>
  <c r="AJ330" i="125"/>
  <c r="AJ315" i="125"/>
  <c r="AJ321" i="125"/>
  <c r="AB321" i="125"/>
  <c r="AB320" i="125"/>
  <c r="AB306" i="125"/>
  <c r="AB305" i="125"/>
  <c r="AB325" i="125"/>
  <c r="AB310" i="125"/>
  <c r="Y305" i="125"/>
  <c r="Y330" i="125"/>
  <c r="Y321" i="125"/>
  <c r="Y325" i="125"/>
  <c r="Y306" i="125"/>
  <c r="Y310" i="125"/>
  <c r="Y315" i="125"/>
  <c r="Y320" i="125"/>
  <c r="L325" i="125"/>
  <c r="L310" i="125"/>
  <c r="L330" i="125"/>
  <c r="L315" i="125"/>
  <c r="E307" i="125"/>
  <c r="E310" i="125"/>
  <c r="E322" i="125"/>
  <c r="E325" i="125"/>
  <c r="AR48" i="125"/>
  <c r="AS48" i="125" s="1"/>
  <c r="AQ48" i="125"/>
  <c r="AG325" i="125"/>
  <c r="AG321" i="125"/>
  <c r="AG330" i="125"/>
  <c r="AG306" i="125"/>
  <c r="AG310" i="125"/>
  <c r="AG315" i="125"/>
  <c r="V310" i="125"/>
  <c r="V304" i="125" s="1"/>
  <c r="V325" i="125"/>
  <c r="V319" i="125" s="1"/>
  <c r="I322" i="125"/>
  <c r="I325" i="125"/>
  <c r="I307" i="125"/>
  <c r="I310" i="125"/>
  <c r="AU224" i="125"/>
  <c r="AT224" i="125"/>
  <c r="AU210" i="125"/>
  <c r="AT210" i="125"/>
  <c r="AU234" i="125"/>
  <c r="AT234" i="125"/>
  <c r="AG25" i="125"/>
  <c r="AR142" i="125"/>
  <c r="AS142" i="125" s="1"/>
  <c r="AQ118" i="125"/>
  <c r="AR118" i="125"/>
  <c r="AS118" i="125" s="1"/>
  <c r="AR49" i="125"/>
  <c r="AS49" i="125" s="1"/>
  <c r="AQ49" i="125"/>
  <c r="AQ146" i="125"/>
  <c r="AR146" i="125"/>
  <c r="AS146" i="125" s="1"/>
  <c r="AR64" i="125"/>
  <c r="AS64" i="125" s="1"/>
  <c r="AQ64" i="125"/>
  <c r="AQ63" i="125"/>
  <c r="AR63" i="125"/>
  <c r="AS63" i="125" s="1"/>
  <c r="AR69" i="125"/>
  <c r="AS69" i="125" s="1"/>
  <c r="AQ69" i="125"/>
  <c r="AR20" i="125"/>
  <c r="AS20" i="125" s="1"/>
  <c r="AQ20" i="125"/>
  <c r="AQ43" i="125"/>
  <c r="AR43" i="125"/>
  <c r="AS43" i="125" s="1"/>
  <c r="AR44" i="125"/>
  <c r="AS44" i="125" s="1"/>
  <c r="AQ44" i="125"/>
  <c r="AR114" i="125"/>
  <c r="AS114" i="125" s="1"/>
  <c r="AQ114" i="125"/>
  <c r="AR93" i="125"/>
  <c r="AS93" i="125" s="1"/>
  <c r="O25" i="125"/>
  <c r="P25" i="125"/>
  <c r="V25" i="125"/>
  <c r="AH25" i="125"/>
  <c r="AT239" i="125"/>
  <c r="AU239" i="125"/>
  <c r="AT251" i="125"/>
  <c r="AU251" i="125"/>
  <c r="AL306" i="125"/>
  <c r="AL325" i="125"/>
  <c r="AL321" i="125"/>
  <c r="AL310" i="125"/>
  <c r="X305" i="125"/>
  <c r="X330" i="125"/>
  <c r="X315" i="125"/>
  <c r="X325" i="125"/>
  <c r="X310" i="125"/>
  <c r="X320" i="125"/>
  <c r="R324" i="125"/>
  <c r="R330" i="125"/>
  <c r="R309" i="125"/>
  <c r="R325" i="125"/>
  <c r="R310" i="125"/>
  <c r="R315" i="125"/>
  <c r="K325" i="125"/>
  <c r="K319" i="125" s="1"/>
  <c r="K310" i="125"/>
  <c r="K304" i="125" s="1"/>
  <c r="AT238" i="125"/>
  <c r="AU238" i="125"/>
  <c r="AT215" i="125"/>
  <c r="AU215" i="125"/>
  <c r="AT186" i="125"/>
  <c r="AU186" i="125"/>
  <c r="AU228" i="125"/>
  <c r="AT228" i="125"/>
  <c r="AT216" i="125"/>
  <c r="AU216" i="125"/>
  <c r="AT268" i="125"/>
  <c r="AU268" i="125"/>
  <c r="AU267" i="125" s="1"/>
  <c r="AU165" i="125" s="1"/>
  <c r="AU236" i="125"/>
  <c r="AT236" i="125"/>
  <c r="U25" i="125"/>
  <c r="AT189" i="125"/>
  <c r="AU189" i="125"/>
  <c r="AU233" i="125"/>
  <c r="AT233" i="125"/>
  <c r="AU194" i="125"/>
  <c r="AN306" i="125"/>
  <c r="AN330" i="125"/>
  <c r="AN310" i="125"/>
  <c r="AN315" i="125"/>
  <c r="AN321" i="125"/>
  <c r="AN325" i="125"/>
  <c r="J310" i="125"/>
  <c r="J304" i="125" s="1"/>
  <c r="J325" i="125"/>
  <c r="J319" i="125" s="1"/>
  <c r="AQ29" i="125"/>
  <c r="AR29" i="125"/>
  <c r="AS29" i="125" s="1"/>
  <c r="AR77" i="125"/>
  <c r="AS77" i="125" s="1"/>
  <c r="AQ77" i="125"/>
  <c r="AR36" i="125"/>
  <c r="AS36" i="125" s="1"/>
  <c r="AQ36" i="125"/>
  <c r="AQ59" i="125"/>
  <c r="AR59" i="125"/>
  <c r="AS59" i="125" s="1"/>
  <c r="AR68" i="125"/>
  <c r="AS68" i="125" s="1"/>
  <c r="AQ68" i="125"/>
  <c r="AQ101" i="125"/>
  <c r="AR101" i="125"/>
  <c r="AS101" i="125" s="1"/>
  <c r="AQ55" i="125"/>
  <c r="AR55" i="125"/>
  <c r="AS55" i="125" s="1"/>
  <c r="AR80" i="125"/>
  <c r="AS80" i="125" s="1"/>
  <c r="AQ80" i="125"/>
  <c r="AR60" i="125"/>
  <c r="AS60" i="125" s="1"/>
  <c r="AQ60" i="125"/>
  <c r="AR72" i="125"/>
  <c r="AS72" i="125" s="1"/>
  <c r="AQ72" i="125"/>
  <c r="AQ111" i="125"/>
  <c r="AR111" i="125"/>
  <c r="AS111" i="125" s="1"/>
  <c r="AR17" i="125"/>
  <c r="AS17" i="125" s="1"/>
  <c r="AQ17" i="125"/>
  <c r="AR106" i="125"/>
  <c r="AS106" i="125" s="1"/>
  <c r="AQ106" i="125"/>
  <c r="AR18" i="125"/>
  <c r="AS18" i="125" s="1"/>
  <c r="AQ75" i="125"/>
  <c r="AR75" i="125"/>
  <c r="AS75" i="125" s="1"/>
  <c r="AR33" i="125"/>
  <c r="AS33" i="125" s="1"/>
  <c r="AQ33" i="125"/>
  <c r="AR53" i="125"/>
  <c r="AS53" i="125" s="1"/>
  <c r="AQ53" i="125"/>
  <c r="AR40" i="125"/>
  <c r="AS40" i="125" s="1"/>
  <c r="AQ40" i="125"/>
  <c r="AQ84" i="125"/>
  <c r="AR84" i="125"/>
  <c r="AS84" i="125" s="1"/>
  <c r="AQ39" i="125"/>
  <c r="AR39" i="125"/>
  <c r="AS39" i="125" s="1"/>
  <c r="AR65" i="125"/>
  <c r="AS65" i="125" s="1"/>
  <c r="AQ65" i="125"/>
  <c r="AQ105" i="125"/>
  <c r="AR105" i="125"/>
  <c r="AS105" i="125" s="1"/>
  <c r="AR57" i="125"/>
  <c r="AS57" i="125" s="1"/>
  <c r="AQ57" i="125"/>
  <c r="AQ13" i="125"/>
  <c r="AR13" i="125"/>
  <c r="AS13" i="125" s="1"/>
  <c r="AR102" i="125"/>
  <c r="AS102" i="125" s="1"/>
  <c r="AQ102" i="125"/>
  <c r="AR126" i="125"/>
  <c r="AS126" i="125" s="1"/>
  <c r="AQ126" i="125"/>
  <c r="AR38" i="125"/>
  <c r="AS38" i="125" s="1"/>
  <c r="AR83" i="125"/>
  <c r="AS83" i="125" s="1"/>
  <c r="D25" i="125"/>
  <c r="F25" i="125"/>
  <c r="J25" i="125"/>
  <c r="L25" i="125"/>
  <c r="AF25" i="125"/>
  <c r="AL25" i="125"/>
  <c r="AM25" i="125"/>
  <c r="AT267" i="125"/>
  <c r="AT165" i="125" s="1"/>
  <c r="AT198" i="125"/>
  <c r="AU198" i="125"/>
  <c r="AT250" i="125"/>
  <c r="AU250" i="125"/>
  <c r="AU223" i="125"/>
  <c r="AT223" i="125"/>
  <c r="AC25" i="125"/>
  <c r="W305" i="125"/>
  <c r="W325" i="125"/>
  <c r="W310" i="125"/>
  <c r="W320" i="125"/>
  <c r="T310" i="125"/>
  <c r="T304" i="125" s="1"/>
  <c r="T325" i="125"/>
  <c r="T319" i="125" s="1"/>
  <c r="AK321" i="125"/>
  <c r="AK310" i="125"/>
  <c r="AK306" i="125"/>
  <c r="AK325" i="125"/>
  <c r="AU176" i="125"/>
  <c r="AT176" i="125"/>
  <c r="AT181" i="125"/>
  <c r="AU181" i="125"/>
  <c r="AT237" i="125"/>
  <c r="AU237" i="125"/>
  <c r="AT249" i="125"/>
  <c r="AU249" i="125"/>
  <c r="AU247" i="125" s="1"/>
  <c r="AU162" i="125" s="1"/>
  <c r="AU226" i="125"/>
  <c r="AT226" i="125"/>
  <c r="AU208" i="125"/>
  <c r="AT208" i="125"/>
  <c r="AT203" i="125"/>
  <c r="AU203" i="125"/>
  <c r="AT246" i="125"/>
  <c r="AU246" i="125"/>
  <c r="AO25" i="125"/>
  <c r="AF325" i="125"/>
  <c r="AF310" i="125"/>
  <c r="AF321" i="125"/>
  <c r="AF306" i="125"/>
  <c r="AA310" i="125"/>
  <c r="AA320" i="125"/>
  <c r="AA305" i="125"/>
  <c r="AA321" i="125"/>
  <c r="AA306" i="125"/>
  <c r="AA325" i="125"/>
  <c r="Q25" i="125"/>
  <c r="H306" i="125"/>
  <c r="H323" i="125"/>
  <c r="H325" i="125"/>
  <c r="H308" i="125"/>
  <c r="H310" i="125"/>
  <c r="H321" i="125"/>
  <c r="AH330" i="125"/>
  <c r="AH321" i="125"/>
  <c r="AH315" i="125"/>
  <c r="AH306" i="125"/>
  <c r="AH310" i="125"/>
  <c r="AH325" i="125"/>
  <c r="AC310" i="125"/>
  <c r="AC304" i="125" s="1"/>
  <c r="AC325" i="125"/>
  <c r="AC319" i="125" s="1"/>
  <c r="AT182" i="125"/>
  <c r="AU182" i="125"/>
  <c r="AU241" i="125"/>
  <c r="AT241" i="125"/>
  <c r="AT188" i="125"/>
  <c r="AU188" i="125"/>
  <c r="Y25" i="125"/>
  <c r="I25" i="125"/>
  <c r="E25" i="125"/>
  <c r="AR24" i="125"/>
  <c r="AS24" i="125" s="1"/>
  <c r="AQ24" i="12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T247" i="125" l="1"/>
  <c r="AT162" i="125" s="1"/>
  <c r="AN319" i="125"/>
  <c r="W319" i="125"/>
  <c r="X319" i="125"/>
  <c r="AK319" i="125"/>
  <c r="AL304" i="125"/>
  <c r="AG319" i="125"/>
  <c r="Y319" i="125"/>
  <c r="AK304" i="125"/>
  <c r="W304" i="125"/>
  <c r="R319" i="125"/>
  <c r="AL319" i="125"/>
  <c r="AJ304" i="125"/>
  <c r="AT175" i="125"/>
  <c r="AT158" i="125" s="1"/>
  <c r="AU175" i="125"/>
  <c r="AU158" i="125" s="1"/>
  <c r="AB319" i="125"/>
  <c r="AI304" i="125"/>
  <c r="AH319" i="125"/>
  <c r="AA304" i="125"/>
  <c r="AF319" i="125"/>
  <c r="I304" i="125"/>
  <c r="E304" i="125"/>
  <c r="L319" i="125"/>
  <c r="Y304" i="125"/>
  <c r="S319" i="125"/>
  <c r="N319" i="125"/>
  <c r="AD319" i="125"/>
  <c r="AU264" i="125"/>
  <c r="AU164" i="125" s="1"/>
  <c r="AU229" i="125"/>
  <c r="AU159" i="125" s="1"/>
  <c r="AA319" i="125"/>
  <c r="AN304" i="125"/>
  <c r="AT244" i="125"/>
  <c r="AT161" i="125" s="1"/>
  <c r="AT229" i="125"/>
  <c r="AT159" i="125" s="1"/>
  <c r="AH304" i="125"/>
  <c r="H319" i="125"/>
  <c r="I319" i="125"/>
  <c r="E319" i="125"/>
  <c r="AU244" i="125"/>
  <c r="AU161" i="125" s="1"/>
  <c r="AI319" i="125"/>
  <c r="AD304" i="125"/>
  <c r="AE304" i="125"/>
  <c r="AM319" i="125"/>
  <c r="H304" i="125"/>
  <c r="AF304" i="125"/>
  <c r="R304" i="125"/>
  <c r="X304" i="125"/>
  <c r="AG304" i="125"/>
  <c r="L304" i="125"/>
  <c r="AB304" i="125"/>
  <c r="AJ319" i="125"/>
  <c r="S304" i="125"/>
  <c r="N304" i="125"/>
  <c r="P304" i="125"/>
  <c r="D304" i="125"/>
  <c r="O304" i="125"/>
  <c r="AE319" i="125"/>
  <c r="AM304" i="125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<sst xmlns="http://schemas.openxmlformats.org/spreadsheetml/2006/main" count="25079" uniqueCount="389">
  <si>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</si>
  <si>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</si>
  <si>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</si>
  <si>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</si>
  <si>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</si>
  <si>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</si>
  <si>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</si>
  <si>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</si>
  <si>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</si>
  <si>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</si>
  <si>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</si>
  <si>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</si>
  <si>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</si>
  <si>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</si>
  <si>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</si>
  <si>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</si>
  <si>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</si>
  <si>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</si>
  <si>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</si>
  <si>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</si>
  <si>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</si>
  <si>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</si>
  <si>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</si>
  <si>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</si>
  <si>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</si>
  <si>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</si>
  <si>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</si>
  <si>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</si>
  <si>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</si>
  <si>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</si>
  <si>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</si>
  <si>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</si>
  <si>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</si>
  <si>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</si>
  <si>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</si>
  <si>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</si>
  <si>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</si>
  <si>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</si>
  <si>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</si>
  <si>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</si>
  <si>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</si>
  <si>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</si>
  <si>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</si>
  <si>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</si>
  <si>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</si>
  <si>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</si>
  <si>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</si>
  <si>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</si>
  <si>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</si>
  <si>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</si>
  <si>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</si>
  <si>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</si>
  <si>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</si>
  <si>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</si>
  <si>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</si>
  <si>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</si>
  <si>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</si>
  <si>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</si>
  <si>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</si>
  <si>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</si>
  <si>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</si>
  <si>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</si>
  <si>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</si>
  <si>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</si>
  <si>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</si>
  <si>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</si>
  <si>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</si>
  <si>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</si>
  <si>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</si>
  <si>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</si>
  <si>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</si>
  <si>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</si>
  <si>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</si>
  <si>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</si>
  <si>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</si>
  <si>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</si>
  <si>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</si>
  <si>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</si>
  <si>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</si>
  <si>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</si>
  <si>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</si>
  <si>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</si>
  <si>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</si>
  <si>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</si>
  <si>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</si>
  <si>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</si>
  <si>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</si>
  <si>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</si>
  <si>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</si>
  <si>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</si>
  <si>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</si>
  <si>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</si>
  <si>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</si>
  <si>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</si>
  <si>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</si>
  <si>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</si>
  <si>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</si>
  <si>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</si>
  <si>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</si>
  <si>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</si>
  <si>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</si>
  <si>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</si>
  <si>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</si>
  <si>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</si>
  <si>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</si>
  <si>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</si>
  <si>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</si>
  <si>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</si>
  <si>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</si>
  <si>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</si>
  <si>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</si>
  <si>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</si>
  <si>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</si>
  <si>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</si>
  <si>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</si>
  <si>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</si>
  <si>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</si>
  <si>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</si>
  <si>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</si>
  <si>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</si>
  <si>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</si>
  <si>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</si>
  <si>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</si>
  <si>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</si>
  <si>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</si>
  <si>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</si>
  <si>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</si>
  <si>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</si>
  <si>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</si>
  <si>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</si>
  <si>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</si>
  <si>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</si>
  <si>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</si>
  <si>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</si>
  <si>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</si>
  <si>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</si>
  <si>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</si>
  <si>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</si>
  <si>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</si>
  <si>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</si>
  <si>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</si>
  <si>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</si>
  <si>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</si>
  <si>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</si>
  <si>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</si>
  <si>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</si>
  <si>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</si>
  <si>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</si>
  <si>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</si>
  <si>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</si>
  <si>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</si>
  <si>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</si>
  <si>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</si>
  <si>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</si>
  <si>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</si>
  <si>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</si>
  <si>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</si>
  <si>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</si>
  <si>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</si>
  <si>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</si>
  <si>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</si>
  <si>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</si>
  <si>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</si>
  <si>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</si>
  <si>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</si>
  <si>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</si>
  <si>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</si>
  <si>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</si>
  <si>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</si>
  <si>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</si>
  <si>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</si>
  <si>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</si>
  <si>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</si>
  <si>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</si>
  <si>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</si>
  <si>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</si>
  <si>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</si>
  <si>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</si>
  <si>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</si>
  <si>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</si>
  <si>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</si>
  <si>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</si>
  <si>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</si>
  <si>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</si>
  <si>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</si>
  <si>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</si>
  <si>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</si>
  <si>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</si>
  <si>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</si>
  <si>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</si>
  <si>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</si>
  <si>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</si>
  <si>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</si>
  <si>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</si>
  <si>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</si>
  <si>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</si>
  <si>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30\Transect 1\T1 (1).jpg</t>
  </si>
  <si>
    <t>P:\CPCe\HBSC1-CP\Compliance Week 30\Transect 1\T1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</si>
  <si>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</si>
  <si>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</si>
  <si>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</si>
  <si>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</si>
  <si>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</si>
  <si>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</si>
  <si>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</si>
  <si>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</si>
  <si>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</si>
  <si>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</si>
  <si>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</si>
  <si>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</si>
  <si>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</si>
  <si>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</si>
  <si>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</si>
  <si>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</si>
  <si>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</si>
  <si>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</si>
  <si>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</si>
  <si>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</si>
  <si>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</si>
  <si>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</si>
  <si>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</si>
  <si>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</si>
  <si>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30\Transect 1\T1 (2).jpg</t>
  </si>
  <si>
    <t>P:\CPCe\HBSC1-CP\Compliance Week 30\Transect 1\T1 (2).cpc</t>
  </si>
  <si>
    <t>PA</t>
  </si>
  <si>
    <t>C</t>
  </si>
  <si>
    <t>P:\CPCe\HBSC1-CP\Compliance Week 30\Transect 1\T1 (3).jpg</t>
  </si>
  <si>
    <t>P:\CPCe\HBSC1-CP\Compliance Week 30\Transect 1\T1 (3).cpc</t>
  </si>
  <si>
    <t>Porites astreoides</t>
  </si>
  <si>
    <t>P:\CPCe\HBSC1-CP\Compliance Week 30\Transect 1\T1 (4).jpg</t>
  </si>
  <si>
    <t>P:\CPCe\HBSC1-CP\Compliance Week 30\Transect 1\T1 (4).cpc</t>
  </si>
  <si>
    <t>SPO</t>
  </si>
  <si>
    <t>S</t>
  </si>
  <si>
    <t>Sponge</t>
  </si>
  <si>
    <t>P:\CPCe\HBSC1-CP\Compliance Week 30\Transect 1\T1 (5).jpg</t>
  </si>
  <si>
    <t>P:\CPCe\HBSC1-CP\Compliance Week 30\Transect 1\T1 (5).cpc</t>
  </si>
  <si>
    <t>PAL</t>
  </si>
  <si>
    <t>Z</t>
  </si>
  <si>
    <t>P:\CPCe\HBSC1-CP\Compliance Week 30\Transect 1\T1 (6).jpg</t>
  </si>
  <si>
    <t>P:\CPCe\HBSC1-CP\Compliance Week 30\Transect 1\T1 (6).cpc</t>
  </si>
  <si>
    <t>GORG</t>
  </si>
  <si>
    <t>G</t>
  </si>
  <si>
    <t>Palythoa sp.</t>
  </si>
  <si>
    <t>Gorgonian</t>
  </si>
  <si>
    <t>P:\CPCe\HBSC1-CP\Compliance Week 30\Transect 1\T1 (7).jpg</t>
  </si>
  <si>
    <t>P:\CPCe\HBSC1-CP\Compliance Week 30\Transect 1\T1 (7).cpc</t>
  </si>
  <si>
    <t>P:\CPCe\HBSC1-CP\Compliance Week 30\Transect 1\T1 (8).jpg</t>
  </si>
  <si>
    <t>P:\CPCe\HBSC1-CP\Compliance Week 30\Transect 1\T1 (8).cpc</t>
  </si>
  <si>
    <t>P:\CPCe\HBSC1-CP\Compliance Week 30\Transect 1\T1 (9).jpg</t>
  </si>
  <si>
    <t>P:\CPCe\HBSC1-CP\Compliance Week 30\Transect 1\T1 (9).cpc</t>
  </si>
  <si>
    <t>P:\CPCe\HBSC1-CP\Compliance Week 30\Transect 1\T1 (10).jpg</t>
  </si>
  <si>
    <t>P:\CPCe\HBSC1-CP\Compliance Week 30\Transect 1\T1 (10).cpc</t>
  </si>
  <si>
    <t>P:\CPCe\HBSC1-CP\Compliance Week 30\Transect 1\T1 (11).jpg</t>
  </si>
  <si>
    <t>P:\CPCe\HBSC1-CP\Compliance Week 30\Transect 1\T1 (11).cpc</t>
  </si>
  <si>
    <t>SA</t>
  </si>
  <si>
    <t>P:\CPCe\HBSC1-CP\Compliance Week 30\Transect 1\T1 (12).jpg</t>
  </si>
  <si>
    <t>P:\CPCe\HBSC1-CP\Compliance Week 30\Transect 1\T1 (12).cpc</t>
  </si>
  <si>
    <t>P:\CPCe\HBSC1-CP\Compliance Week 30\Transect 1\T1 (13).jpg</t>
  </si>
  <si>
    <t>P:\CPCe\HBSC1-CP\Compliance Week 30\Transect 1\T1 (13).cpc</t>
  </si>
  <si>
    <t>MC</t>
  </si>
  <si>
    <t>Montastraea cavernosa</t>
  </si>
  <si>
    <t>P:\CPCe\HBSC1-CP\Compliance Week 30\Transect 1\T1 (15).jpg</t>
  </si>
  <si>
    <t>P:\CPCe\HBSC1-CP\Compliance Week 30\Transect 1\T1 (15).cpc</t>
  </si>
  <si>
    <t>TAPE</t>
  </si>
  <si>
    <t>Tape</t>
  </si>
  <si>
    <t>P:\CPCe\HBSC1-CP\Compliance Week 30\Transect 1\T1 (14).jpg</t>
  </si>
  <si>
    <t>P:\CPCe\HBSC1-CP\Compliance Week 30\Transect 1\T1 (14).cpc</t>
  </si>
  <si>
    <t>P:\CPCe\HBSC1-CP\Compliance Week 30\Transect 1\T1 (16).jpg</t>
  </si>
  <si>
    <t>P:\CPCe\HBSC1-CP\Compliance Week 30\Transect 1\T1 (16).cpc</t>
  </si>
  <si>
    <t>P:\CPCe\HBSC1-CP\Compliance Week 30\Transect 1\T1 (17).jpg</t>
  </si>
  <si>
    <t>P:\CPCe\HBSC1-CP\Compliance Week 30\Transect 1\T1 (17).cpc</t>
  </si>
  <si>
    <t>MACA</t>
  </si>
  <si>
    <t>MA</t>
  </si>
  <si>
    <t>P:\CPCe\HBSC1-CP\Compliance Week 30\Transect 1\T1 (18).jpg</t>
  </si>
  <si>
    <t>P:\CPCe\HBSC1-CP\Compliance Week 30\Transect 1\T1 (18).cpc</t>
  </si>
  <si>
    <t>P:\CPCe\HBSC1-CP\Compliance Week 30\Transect 1\T1 (19).jpg</t>
  </si>
  <si>
    <t>P:\CPCe\HBSC1-CP\Compliance Week 30\Transect 1\T1 (19).cpc</t>
  </si>
  <si>
    <t>P:\CPCe\HBSC1-CP\Compliance Week 30\Transect 1\T1 (20).jpg</t>
  </si>
  <si>
    <t>P:\CPCe\HBSC1-CP\Compliance Week 30\Transect 1\T1 (20).cpc</t>
  </si>
  <si>
    <t>P:\CPCe\HBSC1-CP\Compliance Week 30\Transect 1\T1 (21).jpg</t>
  </si>
  <si>
    <t>P:\CPCe\HBSC1-CP\Compliance Week 30\Transect 1\T1 (21).cpc</t>
  </si>
  <si>
    <t>DS</t>
  </si>
  <si>
    <t>P:\CPCe\HBSC1-CP\Compliance Week 30\Transect 1\T1 (22).jpg</t>
  </si>
  <si>
    <t>P:\CPCe\HBSC1-CP\Compliance Week 30\Transect 1\T1 (22).cpc</t>
  </si>
  <si>
    <t>Diploria strigosa</t>
  </si>
  <si>
    <t>P:\CPCe\HBSC1-CP\Compliance Week 30\Transect 1\T1 (23).jpg</t>
  </si>
  <si>
    <t>P:\CPCe\HBSC1-CP\Compliance Week 30\Transect 1\T1 (23).cpc</t>
  </si>
  <si>
    <t>P:\CPCe\HBSC1-CP\Compliance Week 30\Transect 1\T1 (24).jpg</t>
  </si>
  <si>
    <t>P:\CPCe\HBSC1-CP\Compliance Week 30\Transect 1\T1 (24).cpc</t>
  </si>
  <si>
    <t>P:\CPCe\HBSC1-CP\Compliance Week 30\Transect 1\T1 (25).jpg</t>
  </si>
  <si>
    <t>P:\CPCe\HBSC1-CP\Compliance Week 30\Transect 1\T1 (25).cpc</t>
  </si>
  <si>
    <t>P:\CPCe\HBSC1-CP\Compliance Week 30\Transect 1\T1 (26).jpg</t>
  </si>
  <si>
    <t>P:\CPCe\HBSC1-CP\Compliance Week 30\Transect 1\T1 (26).cpc</t>
  </si>
  <si>
    <t>P:\CPCe\HBSC1-CP\Compliance Week 30\Transect 1\T1 (27).jpg</t>
  </si>
  <si>
    <t>P:\CPCe\HBSC1-CP\Compliance Week 30\Transect 1\T1 (27).cpc</t>
  </si>
  <si>
    <t>P:\CPCe\HBSC1-CP\Compliance Week 30\Transect 1\T1 (28).jpg</t>
  </si>
  <si>
    <t>P:\CPCe\HBSC1-CP\Compliance Week 30\Transect 1\T1 (28).cpc</t>
  </si>
  <si>
    <t>P:\CPCe\HBSC1-CP\Compliance Week 30\Transect 1\T1 (29).jpg</t>
  </si>
  <si>
    <t>P:\CPCe\HBSC1-CP\Compliance Week 30\Transect 1\T1 (29).cpc</t>
  </si>
  <si>
    <t>P:\CPCe\HBSC1-CP\Compliance Week 30\Transect 1\T1 (30).jpg</t>
  </si>
  <si>
    <t>P:\CPCe\HBSC1-CP\Compliance Week 30\Transect 1\T1 (30).cpc</t>
  </si>
  <si>
    <t>CORAL</t>
  </si>
  <si>
    <t>Coral (general)</t>
  </si>
  <si>
    <t>P:\CPCe\HBSC1-CP\Compliance Week 30\Transect 1\T1 (31).jpg</t>
  </si>
  <si>
    <t>P:\CPCe\HBSC1-CP\Compliance Week 30\Transect 1\T1 (31).cpc</t>
  </si>
  <si>
    <t>P:\CPCe\HBSC1-CP\Compliance Week 30\Transect 1\T1 (32).jpg</t>
  </si>
  <si>
    <t>P:\CPCe\HBSC1-CP\Compliance Week 30\Transect 1\T1 (32).cpc</t>
  </si>
  <si>
    <t>P:\CPCe\HBSC1-CP\Compliance Week 30\Transect 1\T1 (33).jpg</t>
  </si>
  <si>
    <t>P:\CPCe\HBSC1-CP\Compliance Week 30\Transect 1\T1 (33).cpc</t>
  </si>
  <si>
    <t>P:\CPCe\HBSC1-CP\Compliance Week 30\Transect 1\T1 (34).jpg</t>
  </si>
  <si>
    <t>P:\CPCe\HBSC1-CP\Compliance Week 30\Transect 1\T1 (34).cpc</t>
  </si>
  <si>
    <t>P:\CPCe\HBSC1-CP\Compliance Week 30\Transect 1\T1 (35).jpg</t>
  </si>
  <si>
    <t>P:\CPCe\HBSC1-CP\Compliance Week 30\Transect 1\T1 (35).cpc</t>
  </si>
  <si>
    <t>P:\CPCe\HBSC1-CP\Compliance Week 30\Transect 1\T1 (36).jpg</t>
  </si>
  <si>
    <t>P:\CPCe\HBSC1-CP\Compliance Week 30\Transect 1\T1 (36).cpc</t>
  </si>
  <si>
    <t>P:\CPCe\HBSC1-CP\Compliance Week 30\Transect 1\T1 (37).jpg</t>
  </si>
  <si>
    <t>P:\CPCe\HBSC1-CP\Compliance Week 30\Transect 1\T1 (37).cpc</t>
  </si>
  <si>
    <t>SHAD</t>
  </si>
  <si>
    <t>Shadow</t>
  </si>
  <si>
    <t>P:\CPCe\HBSC1-CP\Compliance Week 30\Transect 1\T1 (38).jpg</t>
  </si>
  <si>
    <t>P:\CPCe\HBSC1-CP\Compliance Week 30\Transect 1\T1 (38).cpc</t>
  </si>
  <si>
    <t>P:\CPCe\HBSC1-CP\Compliance Week 30\Transect 1\T1 (39).jpg</t>
  </si>
  <si>
    <t>P:\CPCe\HBSC1-CP\Compliance Week 30\Transect 1\T1 (39).cpc</t>
  </si>
  <si>
    <t>P:\CPCe\HBSC1-CP\Compliance Week 30\Transect 1\T1 (40).jpg</t>
  </si>
  <si>
    <t>P:\CPCe\HBSC1-CP\Compliance Week 30\Transect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</si>
  <si>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</si>
  <si>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</si>
  <si>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</si>
  <si>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</si>
  <si>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</si>
  <si>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</si>
  <si>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</si>
  <si>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</si>
  <si>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</si>
  <si>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</si>
  <si>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</si>
  <si>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</si>
  <si>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</si>
  <si>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</si>
  <si>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</si>
  <si>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</si>
  <si>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(15)</t>
  </si>
  <si>
    <t>T1 (14)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</si>
  <si>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</si>
  <si>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</si>
  <si>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</si>
  <si>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</si>
  <si>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</si>
  <si>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</si>
  <si>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</si>
  <si>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</si>
  <si>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</si>
  <si>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</si>
  <si>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</si>
  <si>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</si>
  <si>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</si>
  <si>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</si>
  <si>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</si>
  <si>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</si>
  <si>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</si>
  <si>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</si>
  <si>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</si>
  <si>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</si>
  <si>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</si>
  <si>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</si>
  <si>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</si>
  <si>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</si>
  <si>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</si>
  <si>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</si>
  <si>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</si>
  <si>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</si>
  <si>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</si>
  <si>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</si>
  <si>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</si>
  <si>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</si>
  <si>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</si>
  <si>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</si>
  <si>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</si>
  <si>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</si>
  <si>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</si>
  <si>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</si>
  <si>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</si>
  <si>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</si>
  <si>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</si>
  <si>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</si>
  <si>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</si>
  <si>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</si>
  <si>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30\HBSC1 T1 C30 CPCe.xlsx:Data summary</t>
  </si>
  <si>
    <t>P:\CPCe\HBSC1-CP\Compliance Week 30\HBSC1 T1 C30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</si>
</sst>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195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1"/>
    </row>
    <row r="5" spans="1:34" x14ac:dyDescent="0.25">
      <c r="A5" s="16" t="s">
        <v>236</v>
      </c>
      <c r="B5" s="2"/>
      <c r="C5" t="s">
        <v>237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236</v>
      </c>
      <c r="B9" s="2"/>
      <c r="C9" t="s">
        <v>237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236</v>
      </c>
      <c r="B7" s="2"/>
      <c r="C7" t="s">
        <v>237</v>
      </c>
      <c r="E7" t="s">
        <v>244</v>
      </c>
      <c r="F7" t="s">
        <v>245</v>
      </c>
      <c r="AH7" s="21"/>
    </row>
    <row r="8" spans="1:34" x14ac:dyDescent="0.25">
      <c r="A8" s="16" t="s">
        <v>240</v>
      </c>
      <c r="B8" s="2"/>
      <c r="C8" t="s">
        <v>241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232</v>
      </c>
      <c r="B10" s="2"/>
      <c r="C10" t="s">
        <v>254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240</v>
      </c>
      <c r="B4" s="2"/>
      <c r="C4" t="s">
        <v>241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259</v>
      </c>
      <c r="B9" s="2"/>
      <c r="C9" t="s">
        <v>225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225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240</v>
      </c>
      <c r="B8" s="2"/>
      <c r="C8" t="s">
        <v>241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240</v>
      </c>
      <c r="B4" s="2"/>
      <c r="C4" t="s">
        <v>241</v>
      </c>
      <c r="E4" t="s">
        <v>265</v>
      </c>
      <c r="F4" t="s">
        <v>266</v>
      </c>
      <c r="AH4" s="21"/>
    </row>
    <row r="5" spans="1:34" x14ac:dyDescent="0.25">
      <c r="A5" s="16" t="s">
        <v>259</v>
      </c>
      <c r="B5" s="2"/>
      <c r="C5" t="s">
        <v>225</v>
      </c>
      <c r="E5" t="s">
        <v>265</v>
      </c>
      <c r="F5" t="s">
        <v>266</v>
      </c>
      <c r="AH5" s="21"/>
    </row>
    <row r="6" spans="1:34" x14ac:dyDescent="0.25">
      <c r="A6" s="16" t="s">
        <v>259</v>
      </c>
      <c r="B6" s="2"/>
      <c r="C6" t="s">
        <v>225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259</v>
      </c>
      <c r="B8" s="2"/>
      <c r="C8" t="s">
        <v>225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232</v>
      </c>
      <c r="B7" s="2"/>
      <c r="C7" t="s">
        <v>254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271</v>
      </c>
      <c r="B6" s="2"/>
      <c r="C6" t="s">
        <v>272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232</v>
      </c>
      <c r="B9" s="2"/>
      <c r="C9" t="s">
        <v>254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232</v>
      </c>
      <c r="B5" s="2"/>
      <c r="C5" t="s">
        <v>254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263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225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254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259</v>
      </c>
      <c r="B4" s="2"/>
      <c r="C4" t="s">
        <v>225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259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259</v>
      </c>
      <c r="B7" s="2"/>
      <c r="C7" t="s">
        <v>225</v>
      </c>
      <c r="E7" t="s">
        <v>285</v>
      </c>
      <c r="F7" t="s">
        <v>286</v>
      </c>
      <c r="AH7" s="21"/>
    </row>
    <row r="8" spans="1:34" x14ac:dyDescent="0.25">
      <c r="A8" s="16" t="s">
        <v>259</v>
      </c>
      <c r="B8" s="2"/>
      <c r="C8" t="s">
        <v>225</v>
      </c>
      <c r="E8" t="s">
        <v>285</v>
      </c>
      <c r="F8" t="s">
        <v>286</v>
      </c>
      <c r="AH8" s="21"/>
    </row>
    <row r="9" spans="1:34" x14ac:dyDescent="0.25">
      <c r="A9" s="16" t="s">
        <v>259</v>
      </c>
      <c r="B9" s="2"/>
      <c r="C9" t="s">
        <v>225</v>
      </c>
      <c r="E9" t="s">
        <v>285</v>
      </c>
      <c r="F9" t="s">
        <v>286</v>
      </c>
      <c r="AH9" s="21"/>
    </row>
    <row r="10" spans="1:34" x14ac:dyDescent="0.25">
      <c r="A10" s="16" t="s">
        <v>259</v>
      </c>
      <c r="B10" s="2"/>
      <c r="C10" t="s">
        <v>225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259</v>
      </c>
      <c r="B11" s="29"/>
      <c r="C11" s="24" t="s">
        <v>225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232</v>
      </c>
      <c r="B9" s="2"/>
      <c r="C9" t="s">
        <v>254</v>
      </c>
      <c r="E9" t="s">
        <v>287</v>
      </c>
      <c r="F9" t="s">
        <v>288</v>
      </c>
      <c r="AH9" s="21"/>
    </row>
    <row r="10" spans="1:34" x14ac:dyDescent="0.25">
      <c r="A10" s="16" t="s">
        <v>259</v>
      </c>
      <c r="B10" s="2"/>
      <c r="C10" t="s">
        <v>225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225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240</v>
      </c>
      <c r="B6" s="2"/>
      <c r="C6" t="s">
        <v>241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225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259</v>
      </c>
      <c r="B5" s="2"/>
      <c r="C5" t="s">
        <v>225</v>
      </c>
      <c r="E5" t="s">
        <v>293</v>
      </c>
      <c r="F5" t="s">
        <v>294</v>
      </c>
      <c r="AH5" s="21"/>
    </row>
    <row r="6" spans="1:34" x14ac:dyDescent="0.25">
      <c r="A6" s="16" t="s">
        <v>259</v>
      </c>
      <c r="B6" s="2"/>
      <c r="C6" t="s">
        <v>225</v>
      </c>
      <c r="E6" t="s">
        <v>293</v>
      </c>
      <c r="F6" t="s">
        <v>294</v>
      </c>
      <c r="AH6" s="21"/>
    </row>
    <row r="7" spans="1:34" x14ac:dyDescent="0.25">
      <c r="A7" s="16" t="s">
        <v>240</v>
      </c>
      <c r="B7" s="2"/>
      <c r="C7" t="s">
        <v>241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259</v>
      </c>
      <c r="B9" s="2"/>
      <c r="C9" t="s">
        <v>225</v>
      </c>
      <c r="E9" t="s">
        <v>293</v>
      </c>
      <c r="F9" t="s">
        <v>294</v>
      </c>
      <c r="AH9" s="21"/>
    </row>
    <row r="10" spans="1:34" x14ac:dyDescent="0.25">
      <c r="A10" s="16" t="s">
        <v>259</v>
      </c>
      <c r="B10" s="2"/>
      <c r="C10" t="s">
        <v>225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263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240</v>
      </c>
      <c r="B5" s="2"/>
      <c r="C5" t="s">
        <v>241</v>
      </c>
      <c r="E5" t="s">
        <v>297</v>
      </c>
      <c r="F5" t="s">
        <v>298</v>
      </c>
      <c r="AH5" s="21"/>
    </row>
    <row r="6" spans="1:34" x14ac:dyDescent="0.25">
      <c r="A6" s="16" t="s">
        <v>240</v>
      </c>
      <c r="B6" s="2"/>
      <c r="C6" t="s">
        <v>241</v>
      </c>
      <c r="E6" t="s">
        <v>297</v>
      </c>
      <c r="F6" t="s">
        <v>298</v>
      </c>
      <c r="AH6" s="21"/>
    </row>
    <row r="7" spans="1:34" x14ac:dyDescent="0.25">
      <c r="A7" s="16" t="s">
        <v>240</v>
      </c>
      <c r="B7" s="2"/>
      <c r="C7" t="s">
        <v>241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225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301</v>
      </c>
      <c r="B5" s="2"/>
      <c r="C5" t="s">
        <v>225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240</v>
      </c>
      <c r="B8" s="2"/>
      <c r="C8" t="s">
        <v>241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240</v>
      </c>
      <c r="B5" s="2"/>
      <c r="C5" t="s">
        <v>241</v>
      </c>
      <c r="E5" t="s">
        <v>303</v>
      </c>
      <c r="F5" t="s">
        <v>304</v>
      </c>
      <c r="AH5" s="21"/>
    </row>
    <row r="6" spans="1:34" x14ac:dyDescent="0.25">
      <c r="A6" s="16" t="s">
        <v>263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305</v>
      </c>
      <c r="F3" t="s">
        <v>306</v>
      </c>
      <c r="AH3" s="21"/>
    </row>
    <row r="4" spans="1:34" x14ac:dyDescent="0.25">
      <c r="A4" s="16" t="s">
        <v>263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232</v>
      </c>
      <c r="B5" s="2"/>
      <c r="C5" t="s">
        <v>254</v>
      </c>
      <c r="E5" t="s">
        <v>305</v>
      </c>
      <c r="F5" t="s">
        <v>306</v>
      </c>
      <c r="AH5" s="21"/>
    </row>
    <row r="6" spans="1:34" x14ac:dyDescent="0.25">
      <c r="A6" s="16" t="s">
        <v>240</v>
      </c>
      <c r="B6" s="2"/>
      <c r="C6" t="s">
        <v>241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232</v>
      </c>
      <c r="B8" s="2"/>
      <c r="C8" t="s">
        <v>254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240</v>
      </c>
      <c r="B4" s="2"/>
      <c r="C4" t="s">
        <v>241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232</v>
      </c>
      <c r="B11" s="29"/>
      <c r="C11" s="24" t="s">
        <v>254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232</v>
      </c>
      <c r="B4" s="2"/>
      <c r="C4" t="s">
        <v>254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232</v>
      </c>
      <c r="B4" s="2"/>
      <c r="C4" t="s">
        <v>254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240</v>
      </c>
      <c r="B5" s="2"/>
      <c r="C5" t="s">
        <v>241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240</v>
      </c>
      <c r="B7" s="2"/>
      <c r="C7" t="s">
        <v>241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240</v>
      </c>
      <c r="B4" s="2"/>
      <c r="C4" t="s">
        <v>241</v>
      </c>
      <c r="E4" t="s">
        <v>315</v>
      </c>
      <c r="F4" t="s">
        <v>316</v>
      </c>
      <c r="AH4" s="21"/>
    </row>
    <row r="5" spans="1:34" x14ac:dyDescent="0.25">
      <c r="A5" s="16" t="s">
        <v>240</v>
      </c>
      <c r="B5" s="2"/>
      <c r="C5" t="s">
        <v>241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240</v>
      </c>
      <c r="B7" s="2"/>
      <c r="C7" t="s">
        <v>241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317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240</v>
      </c>
      <c r="B5" s="2"/>
      <c r="C5" t="s">
        <v>241</v>
      </c>
      <c r="E5" t="s">
        <v>319</v>
      </c>
      <c r="F5" t="s">
        <v>320</v>
      </c>
      <c r="AH5" s="21"/>
    </row>
    <row r="6" spans="1:34" x14ac:dyDescent="0.25">
      <c r="A6" s="16" t="s">
        <v>232</v>
      </c>
      <c r="B6" s="2"/>
      <c r="C6" t="s">
        <v>254</v>
      </c>
      <c r="E6" t="s">
        <v>319</v>
      </c>
      <c r="F6" t="s">
        <v>320</v>
      </c>
      <c r="AH6" s="21"/>
    </row>
    <row r="7" spans="1:34" x14ac:dyDescent="0.25">
      <c r="A7" s="16" t="s">
        <v>232</v>
      </c>
      <c r="B7" s="2"/>
      <c r="C7" t="s">
        <v>254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240</v>
      </c>
      <c r="B9" s="2"/>
      <c r="C9" t="s">
        <v>241</v>
      </c>
      <c r="E9" t="s">
        <v>319</v>
      </c>
      <c r="F9" t="s">
        <v>320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240</v>
      </c>
      <c r="B4" s="2"/>
      <c r="C4" t="s">
        <v>241</v>
      </c>
      <c r="E4" t="s">
        <v>321</v>
      </c>
      <c r="F4" t="s">
        <v>322</v>
      </c>
      <c r="AH4" s="21"/>
    </row>
    <row r="5" spans="1:34" x14ac:dyDescent="0.25">
      <c r="A5" s="16" t="s">
        <v>232</v>
      </c>
      <c r="B5" s="2"/>
      <c r="C5" t="s">
        <v>254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195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232</v>
      </c>
      <c r="B8" s="2"/>
      <c r="C8" t="s">
        <v>254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195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198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195</v>
      </c>
      <c r="E7" t="s">
        <v>323</v>
      </c>
      <c r="F7" t="s">
        <v>324</v>
      </c>
      <c r="AH7" s="21"/>
    </row>
    <row r="8" spans="1:34" x14ac:dyDescent="0.25">
      <c r="A8" s="16" t="s">
        <v>198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1</v>
      </c>
      <c r="I28" s="4">
        <f ca="1">(H28/H127)*100</f>
        <v>10</v>
      </c>
      <c r="J28" s="4">
        <f ca="1">IF(H28=0,0,-1*((H28/B16)*(LN(H28/B16))))</f>
        <v>0.34657359027997264</v>
      </c>
      <c r="K28" s="20">
        <f ca="1">IF(H28=0,0,((H28/B16)^2))</f>
        <v>0.25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1</v>
      </c>
      <c r="I48" s="4">
        <f ca="1">(H48/H127)*100</f>
        <v>10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573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910</v>
      </c>
      <c r="AN3">
        <v>122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453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696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315</v>
      </c>
      <c r="AN6">
        <v>184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1091</v>
      </c>
      <c r="AN7">
        <v>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211</v>
      </c>
      <c r="AN8">
        <v>148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1087</v>
      </c>
      <c r="AN9">
        <v>712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740</v>
      </c>
      <c r="AN10">
        <v>399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1000</v>
      </c>
      <c r="AN11">
        <v>430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1151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806</v>
      </c>
      <c r="AN3">
        <v>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1123</v>
      </c>
      <c r="AN4">
        <v>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1198</v>
      </c>
      <c r="AN5">
        <v>701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340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</v>
      </c>
      <c r="AN7">
        <v>100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717</v>
      </c>
      <c r="AN8">
        <v>654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348</v>
      </c>
      <c r="AN9">
        <v>591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920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1162</v>
      </c>
      <c r="AN11">
        <v>647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G2">
        <v>1</v>
      </c>
      <c r="AH2" t="s">
        <v>228</v>
      </c>
      <c r="AJ2" t="s">
        <v>224</v>
      </c>
      <c r="AK2" t="s">
        <v>23</v>
      </c>
      <c r="AM2">
        <v>1215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535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318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</v>
      </c>
      <c r="AN7">
        <v>121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704</v>
      </c>
      <c r="AN8">
        <v>538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151</v>
      </c>
      <c r="AN10">
        <v>131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346</v>
      </c>
      <c r="AN11">
        <v>215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825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916</v>
      </c>
      <c r="AN3">
        <v>670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927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1056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707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1059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897</v>
      </c>
      <c r="AN8">
        <v>282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843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24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1077</v>
      </c>
      <c r="AN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846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726</v>
      </c>
      <c r="AN3">
        <v>642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731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937</v>
      </c>
      <c r="AN5">
        <v>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257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1049</v>
      </c>
      <c r="AN7">
        <v>205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717</v>
      </c>
      <c r="AN8">
        <v>443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768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655</v>
      </c>
      <c r="AN11">
        <v>376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242</v>
      </c>
      <c r="AJ2" t="s">
        <v>236</v>
      </c>
      <c r="AK2" t="s">
        <v>92</v>
      </c>
      <c r="AM2">
        <v>877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702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593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242</v>
      </c>
      <c r="AJ5" t="s">
        <v>236</v>
      </c>
      <c r="AK5" t="s">
        <v>92</v>
      </c>
      <c r="AM5">
        <v>770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966</v>
      </c>
      <c r="AN6">
        <v>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419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1230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242</v>
      </c>
      <c r="AJ9" t="s">
        <v>236</v>
      </c>
      <c r="AK9" t="s">
        <v>92</v>
      </c>
      <c r="AM9">
        <v>798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596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242</v>
      </c>
      <c r="AJ11" t="s">
        <v>236</v>
      </c>
      <c r="AK11" t="s">
        <v>92</v>
      </c>
      <c r="AM11">
        <v>840</v>
      </c>
      <c r="AN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362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585</v>
      </c>
      <c r="AN3">
        <v>185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303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610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1038</v>
      </c>
      <c r="AN6">
        <v>138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242</v>
      </c>
      <c r="AJ7" t="s">
        <v>236</v>
      </c>
      <c r="AK7" t="s">
        <v>92</v>
      </c>
      <c r="AM7">
        <v>1075</v>
      </c>
      <c r="AN7">
        <v>700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404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690</v>
      </c>
      <c r="AN9">
        <v>670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592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912</v>
      </c>
      <c r="AN11">
        <v>392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232</v>
      </c>
      <c r="AN2">
        <v>381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452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807</v>
      </c>
      <c r="AN4">
        <v>107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1088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</v>
      </c>
      <c r="AN7">
        <v>421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277</v>
      </c>
      <c r="AN8">
        <v>692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612</v>
      </c>
      <c r="AN9">
        <v>661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369</v>
      </c>
      <c r="AN10">
        <v>151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1160</v>
      </c>
      <c r="AN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249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463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86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1250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1245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635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419</v>
      </c>
      <c r="AN8">
        <v>631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820</v>
      </c>
      <c r="AN10">
        <v>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631</v>
      </c>
      <c r="AN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679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415</v>
      </c>
      <c r="AN4">
        <v>660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927</v>
      </c>
      <c r="AN5">
        <v>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975</v>
      </c>
      <c r="AN6">
        <v>571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1160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901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661</v>
      </c>
      <c r="AN9">
        <v>663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361</v>
      </c>
      <c r="AN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829</v>
      </c>
      <c r="AN2">
        <v>417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832</v>
      </c>
      <c r="AN3">
        <v>221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1213</v>
      </c>
      <c r="AN4">
        <v>665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649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286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443</v>
      </c>
      <c r="AN7">
        <v>624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769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950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1268</v>
      </c>
      <c r="AN10">
        <v>159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</v>
      </c>
      <c r="AN1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799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289</v>
      </c>
      <c r="AN3">
        <v>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645</v>
      </c>
      <c r="AN4">
        <v>461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1074</v>
      </c>
      <c r="AN6">
        <v>647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385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1277</v>
      </c>
      <c r="AN8">
        <v>534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568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779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568</v>
      </c>
      <c r="AN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856</v>
      </c>
      <c r="AN2">
        <v>381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176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264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</v>
      </c>
      <c r="AN5">
        <v>220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1166</v>
      </c>
      <c r="AN6">
        <v>403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1020</v>
      </c>
      <c r="AN7">
        <v>281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1084</v>
      </c>
      <c r="AN8">
        <v>279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G9">
        <v>1</v>
      </c>
      <c r="AH9" t="s">
        <v>260</v>
      </c>
      <c r="AJ9" t="s">
        <v>259</v>
      </c>
      <c r="AK9" t="s">
        <v>23</v>
      </c>
      <c r="AM9">
        <v>983</v>
      </c>
      <c r="AN9">
        <v>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560</v>
      </c>
      <c r="AN10">
        <v>312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G11">
        <v>1</v>
      </c>
      <c r="AH11" t="s">
        <v>260</v>
      </c>
      <c r="AJ11" t="s">
        <v>259</v>
      </c>
      <c r="AK11" t="s">
        <v>23</v>
      </c>
      <c r="AM11">
        <v>507</v>
      </c>
      <c r="AN11">
        <v>248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347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555</v>
      </c>
      <c r="AN3">
        <v>650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174</v>
      </c>
      <c r="AN4">
        <v>666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</v>
      </c>
      <c r="AN5">
        <v>552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</v>
      </c>
      <c r="AN6">
        <v>294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264</v>
      </c>
      <c r="AJ7" t="s">
        <v>263</v>
      </c>
      <c r="AK7" t="s">
        <v>130</v>
      </c>
      <c r="AM7">
        <v>1001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763</v>
      </c>
      <c r="AN8">
        <v>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980</v>
      </c>
      <c r="AN9">
        <v>164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418</v>
      </c>
      <c r="AN10">
        <v>418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7</v>
      </c>
      <c r="AN11">
        <v>499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</v>
      </c>
      <c r="AN2">
        <v>147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1057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136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G5">
        <v>1</v>
      </c>
      <c r="AH5" t="s">
        <v>260</v>
      </c>
      <c r="AJ5" t="s">
        <v>259</v>
      </c>
      <c r="AK5" t="s">
        <v>23</v>
      </c>
      <c r="AM5">
        <v>1018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G6">
        <v>1</v>
      </c>
      <c r="AH6" t="s">
        <v>260</v>
      </c>
      <c r="AJ6" t="s">
        <v>259</v>
      </c>
      <c r="AK6" t="s">
        <v>23</v>
      </c>
      <c r="AM6">
        <v>750</v>
      </c>
      <c r="AN6">
        <v>343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1100</v>
      </c>
      <c r="AN7">
        <v>599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G8">
        <v>1</v>
      </c>
      <c r="AH8" t="s">
        <v>260</v>
      </c>
      <c r="AJ8" t="s">
        <v>259</v>
      </c>
      <c r="AK8" t="s">
        <v>23</v>
      </c>
      <c r="AM8">
        <v>665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282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1025</v>
      </c>
      <c r="AN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381</v>
      </c>
      <c r="AN3">
        <v>610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872</v>
      </c>
      <c r="AN4">
        <v>318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253</v>
      </c>
      <c r="AN5">
        <v>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982</v>
      </c>
      <c r="AN6">
        <v>525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1025</v>
      </c>
      <c r="AN7">
        <v>269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956</v>
      </c>
      <c r="AN8">
        <v>289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974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265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1243</v>
      </c>
      <c r="AN11">
        <v>708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253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231</v>
      </c>
      <c r="AN3">
        <v>144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607</v>
      </c>
      <c r="AN4">
        <v>531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718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G6">
        <v>3</v>
      </c>
      <c r="AH6" t="s">
        <v>95</v>
      </c>
      <c r="AJ6" t="s">
        <v>271</v>
      </c>
      <c r="AK6" t="s">
        <v>95</v>
      </c>
      <c r="AM6">
        <v>789</v>
      </c>
      <c r="AN6">
        <v>267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380</v>
      </c>
      <c r="AN7">
        <v>507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470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359</v>
      </c>
      <c r="AN9">
        <v>251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1260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1229</v>
      </c>
      <c r="AN11">
        <v>641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352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533</v>
      </c>
      <c r="AN3">
        <v>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336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990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712</v>
      </c>
      <c r="AN6">
        <v>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453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1276</v>
      </c>
      <c r="AN8">
        <v>153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633</v>
      </c>
      <c r="AN9">
        <v>503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998</v>
      </c>
      <c r="AN10">
        <v>698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907</v>
      </c>
      <c r="AN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1027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849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1187</v>
      </c>
      <c r="AN4">
        <v>148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654</v>
      </c>
      <c r="AN5">
        <v>552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368</v>
      </c>
      <c r="AN6">
        <v>209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495</v>
      </c>
      <c r="AN7">
        <v>509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230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679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706</v>
      </c>
      <c r="AN11">
        <v>688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540</v>
      </c>
      <c r="AN2">
        <v>344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329</v>
      </c>
      <c r="AN3">
        <v>546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1024</v>
      </c>
      <c r="AN4">
        <v>711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1238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711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1013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1044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595</v>
      </c>
      <c r="AN9">
        <v>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550</v>
      </c>
      <c r="AN10">
        <v>506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1148</v>
      </c>
      <c r="AN11">
        <v>250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303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758</v>
      </c>
      <c r="AN3">
        <v>534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700</v>
      </c>
      <c r="AN4">
        <v>225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769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542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386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417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191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371</v>
      </c>
      <c r="AN10">
        <v>433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1139</v>
      </c>
      <c r="AN11">
        <v>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G2">
        <v>1</v>
      </c>
      <c r="AH2" t="s">
        <v>284</v>
      </c>
      <c r="AJ2" t="s">
        <v>281</v>
      </c>
      <c r="AK2" t="s">
        <v>23</v>
      </c>
      <c r="AM2">
        <v>520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G3">
        <v>1</v>
      </c>
      <c r="AH3" t="s">
        <v>284</v>
      </c>
      <c r="AJ3" t="s">
        <v>281</v>
      </c>
      <c r="AK3" t="s">
        <v>23</v>
      </c>
      <c r="AM3">
        <v>848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1063</v>
      </c>
      <c r="AN4">
        <v>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1221</v>
      </c>
      <c r="AN5">
        <v>344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880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1179</v>
      </c>
      <c r="AN7">
        <v>713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979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329</v>
      </c>
      <c r="AN9">
        <v>444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853</v>
      </c>
      <c r="AN10">
        <v>711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275</v>
      </c>
      <c r="AN11">
        <v>294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33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990</v>
      </c>
      <c r="AN3">
        <v>593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G4">
        <v>1</v>
      </c>
      <c r="AH4" t="s">
        <v>260</v>
      </c>
      <c r="AJ4" t="s">
        <v>259</v>
      </c>
      <c r="AK4" t="s">
        <v>23</v>
      </c>
      <c r="AM4">
        <v>1250</v>
      </c>
      <c r="AN4">
        <v>473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251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G6">
        <v>1</v>
      </c>
      <c r="AH6" t="s">
        <v>260</v>
      </c>
      <c r="AJ6" t="s">
        <v>259</v>
      </c>
      <c r="AK6" t="s">
        <v>23</v>
      </c>
      <c r="AM6">
        <v>901</v>
      </c>
      <c r="AN6">
        <v>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G7">
        <v>1</v>
      </c>
      <c r="AH7" t="s">
        <v>260</v>
      </c>
      <c r="AJ7" t="s">
        <v>259</v>
      </c>
      <c r="AK7" t="s">
        <v>23</v>
      </c>
      <c r="AM7">
        <v>815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260</v>
      </c>
      <c r="AJ8" t="s">
        <v>259</v>
      </c>
      <c r="AK8" t="s">
        <v>23</v>
      </c>
      <c r="AM8">
        <v>1232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260</v>
      </c>
      <c r="AJ9" t="s">
        <v>259</v>
      </c>
      <c r="AK9" t="s">
        <v>23</v>
      </c>
      <c r="AM9">
        <v>1048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G10">
        <v>1</v>
      </c>
      <c r="AH10" t="s">
        <v>260</v>
      </c>
      <c r="AJ10" t="s">
        <v>259</v>
      </c>
      <c r="AK10" t="s">
        <v>23</v>
      </c>
      <c r="AM10">
        <v>523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G11">
        <v>1</v>
      </c>
      <c r="AH11" t="s">
        <v>260</v>
      </c>
      <c r="AJ11" t="s">
        <v>259</v>
      </c>
      <c r="AK11" t="s">
        <v>23</v>
      </c>
      <c r="AM11">
        <v>1089</v>
      </c>
      <c r="AN11">
        <v>425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401</v>
      </c>
      <c r="AN2">
        <v>296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379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173</v>
      </c>
      <c r="AN4">
        <v>615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1188</v>
      </c>
      <c r="AN5">
        <v>656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1179</v>
      </c>
      <c r="AN6">
        <v>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598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537</v>
      </c>
      <c r="AN8">
        <v>563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180</v>
      </c>
      <c r="AN9">
        <v>480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G10">
        <v>1</v>
      </c>
      <c r="AH10" t="s">
        <v>260</v>
      </c>
      <c r="AJ10" t="s">
        <v>259</v>
      </c>
      <c r="AK10" t="s">
        <v>23</v>
      </c>
      <c r="AM10">
        <v>1083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591</v>
      </c>
      <c r="AN11">
        <v>114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1014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634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333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470</v>
      </c>
      <c r="AN5">
        <v>371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717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358</v>
      </c>
      <c r="AN7">
        <v>513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1078</v>
      </c>
      <c r="AN8">
        <v>659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412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336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387</v>
      </c>
      <c r="AN11">
        <v>534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260</v>
      </c>
      <c r="AJ2" t="s">
        <v>259</v>
      </c>
      <c r="AK2" t="s">
        <v>23</v>
      </c>
      <c r="AM2">
        <v>508</v>
      </c>
      <c r="AN2">
        <v>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661</v>
      </c>
      <c r="AN3">
        <v>292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279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114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481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1058</v>
      </c>
      <c r="AN8">
        <v>610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981</v>
      </c>
      <c r="AN9">
        <v>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485</v>
      </c>
      <c r="AN11">
        <v>439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1253</v>
      </c>
      <c r="AN2">
        <v>676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260</v>
      </c>
      <c r="AJ3" t="s">
        <v>259</v>
      </c>
      <c r="AK3" t="s">
        <v>23</v>
      </c>
      <c r="AM3">
        <v>925</v>
      </c>
      <c r="AN3">
        <v>345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407</v>
      </c>
      <c r="AN4">
        <v>665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G5">
        <v>1</v>
      </c>
      <c r="AH5" t="s">
        <v>260</v>
      </c>
      <c r="AJ5" t="s">
        <v>259</v>
      </c>
      <c r="AK5" t="s">
        <v>23</v>
      </c>
      <c r="AM5">
        <v>729</v>
      </c>
      <c r="AN5">
        <v>371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260</v>
      </c>
      <c r="AJ6" t="s">
        <v>259</v>
      </c>
      <c r="AK6" t="s">
        <v>23</v>
      </c>
      <c r="AM6">
        <v>456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1161</v>
      </c>
      <c r="AN7">
        <v>354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1024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G9">
        <v>1</v>
      </c>
      <c r="AH9" t="s">
        <v>260</v>
      </c>
      <c r="AJ9" t="s">
        <v>259</v>
      </c>
      <c r="AK9" t="s">
        <v>23</v>
      </c>
      <c r="AM9">
        <v>401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G10">
        <v>1</v>
      </c>
      <c r="AH10" t="s">
        <v>260</v>
      </c>
      <c r="AJ10" t="s">
        <v>259</v>
      </c>
      <c r="AK10" t="s">
        <v>23</v>
      </c>
      <c r="AM10">
        <v>973</v>
      </c>
      <c r="AN10">
        <v>318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1221</v>
      </c>
      <c r="AN11">
        <v>504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</v>
      </c>
      <c r="AN2">
        <v>330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1001</v>
      </c>
      <c r="AN3">
        <v>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30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1141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1175</v>
      </c>
      <c r="AN6">
        <v>477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558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867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833</v>
      </c>
      <c r="AN10">
        <v>322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595</v>
      </c>
      <c r="AN11">
        <v>675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609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264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688</v>
      </c>
      <c r="AN5">
        <v>223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926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1014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538</v>
      </c>
      <c r="AN8">
        <v>695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547</v>
      </c>
      <c r="AN9">
        <v>682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17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301</v>
      </c>
      <c r="AN11">
        <v>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821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G3">
        <v>1</v>
      </c>
      <c r="AH3" t="s">
        <v>260</v>
      </c>
      <c r="AJ3" t="s">
        <v>259</v>
      </c>
      <c r="AK3" t="s">
        <v>23</v>
      </c>
      <c r="AM3">
        <v>703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341</v>
      </c>
      <c r="AN4">
        <v>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G5">
        <v>1</v>
      </c>
      <c r="AH5" t="s">
        <v>302</v>
      </c>
      <c r="AJ5" t="s">
        <v>301</v>
      </c>
      <c r="AK5" t="s">
        <v>23</v>
      </c>
      <c r="AM5">
        <v>214</v>
      </c>
      <c r="AN5">
        <v>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1082</v>
      </c>
      <c r="AN6">
        <v>147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610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1081</v>
      </c>
      <c r="AN8">
        <v>372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453</v>
      </c>
      <c r="AN9">
        <v>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494</v>
      </c>
      <c r="AN10">
        <v>221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161</v>
      </c>
      <c r="AN11">
        <v>528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753</v>
      </c>
      <c r="AN3">
        <v>693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1139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546</v>
      </c>
      <c r="AN5">
        <v>689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1012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446</v>
      </c>
      <c r="AN7">
        <v>448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514</v>
      </c>
      <c r="AN8">
        <v>379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1128</v>
      </c>
      <c r="AN9">
        <v>109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1160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1028</v>
      </c>
      <c r="AN11">
        <v>659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264</v>
      </c>
      <c r="AJ2" t="s">
        <v>263</v>
      </c>
      <c r="AK2" t="s">
        <v>130</v>
      </c>
      <c r="AM2">
        <v>940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1174</v>
      </c>
      <c r="AN3">
        <v>103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957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45</v>
      </c>
      <c r="AN5">
        <v>358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660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1002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752</v>
      </c>
      <c r="AN8">
        <v>380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694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815</v>
      </c>
      <c r="AN10">
        <v>331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303</v>
      </c>
      <c r="AN11">
        <v>263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290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304</v>
      </c>
      <c r="AN3">
        <v>568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1241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1013</v>
      </c>
      <c r="AN5">
        <v>279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1213</v>
      </c>
      <c r="AN6">
        <v>299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679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306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752</v>
      </c>
      <c r="AN9">
        <v>209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71</v>
      </c>
      <c r="AN10">
        <v>639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96</v>
      </c>
      <c r="AN11">
        <v>104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772</v>
      </c>
      <c r="AN2">
        <v>159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955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572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972</v>
      </c>
      <c r="AN5">
        <v>517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588</v>
      </c>
      <c r="AN7">
        <v>659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59</v>
      </c>
      <c r="AN8">
        <v>706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1215</v>
      </c>
      <c r="AN9">
        <v>644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1051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1159</v>
      </c>
      <c r="AN11">
        <v>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1</v>
      </c>
      <c r="AN2">
        <v>442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200</v>
      </c>
      <c r="AN3">
        <v>379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215</v>
      </c>
      <c r="AN4">
        <v>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1123</v>
      </c>
      <c r="AN5">
        <v>501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865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1104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1080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1084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148</v>
      </c>
      <c r="AN11">
        <v>550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777</v>
      </c>
      <c r="AN2">
        <v>157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892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864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371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1032</v>
      </c>
      <c r="AN6">
        <v>523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972</v>
      </c>
      <c r="AN7">
        <v>254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568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618</v>
      </c>
      <c r="AN9">
        <v>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946</v>
      </c>
      <c r="AN10">
        <v>506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647</v>
      </c>
      <c r="AN11">
        <v>311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298</v>
      </c>
      <c r="AN2">
        <v>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866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367</v>
      </c>
      <c r="AN4">
        <v>227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29</v>
      </c>
      <c r="AN5">
        <v>281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1056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59</v>
      </c>
      <c r="AN7">
        <v>506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248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318</v>
      </c>
      <c r="AJ9" t="s">
        <v>317</v>
      </c>
      <c r="AK9" t="s">
        <v>130</v>
      </c>
      <c r="AM9">
        <v>545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238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418</v>
      </c>
      <c r="AN11">
        <v>131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271</v>
      </c>
      <c r="AN2">
        <v>501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527</v>
      </c>
      <c r="AN3">
        <v>405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803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293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967</v>
      </c>
      <c r="AN6">
        <v>372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1223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1125</v>
      </c>
      <c r="AN8">
        <v>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110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250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</v>
      </c>
      <c r="AN11">
        <v>150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1110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955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528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873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607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1228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503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987</v>
      </c>
      <c r="AN9">
        <v>593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1074</v>
      </c>
      <c r="AN11">
        <v>287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316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322</v>
      </c>
      <c r="AN3">
        <v>689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1109</v>
      </c>
      <c r="AN4">
        <v>507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760</v>
      </c>
      <c r="AN6">
        <v>323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610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788</v>
      </c>
      <c r="AN9">
        <v>441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795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525</v>
      </c>
      <c r="AN11">
        <v>621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(15)'!B8</f>
        <v>1</v>
      </c>
      <c r="P7" s="45">
        <f>'T1 (14)'!B8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(15)'!B30</f>
        <v>10</v>
      </c>
      <c r="P8" s="36">
        <f ca="1">'T1 (14)'!B30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370</v>
      </c>
      <c r="B9" s="46">
        <f ca="1">'T1 (1)'!H127</f>
        <v>9</v>
      </c>
      <c r="C9" s="46">
        <f ca="1">'T1 (2)'!H127</f>
        <v>8</v>
      </c>
      <c r="D9" s="46">
        <f ca="1">'T1 (3)'!H127</f>
        <v>10</v>
      </c>
      <c r="E9" s="46">
        <f ca="1">'T1 (4)'!H127</f>
        <v>9</v>
      </c>
      <c r="F9" s="46">
        <f ca="1">'T1 (5)'!H127</f>
        <v>8</v>
      </c>
      <c r="G9" s="46">
        <f ca="1">'T1 (6)'!H127</f>
        <v>9</v>
      </c>
      <c r="H9" s="46">
        <f ca="1">'T1 (7)'!H127</f>
        <v>7</v>
      </c>
      <c r="I9" s="46">
        <f ca="1">'T1 (8)'!H127</f>
        <v>7</v>
      </c>
      <c r="J9" s="46">
        <f ca="1">'T1 (9)'!H127</f>
        <v>5</v>
      </c>
      <c r="K9" s="46">
        <f ca="1">'T1 (10)'!H127</f>
        <v>8</v>
      </c>
      <c r="L9" s="46">
        <f ca="1">'T1 (11)'!H127</f>
        <v>7</v>
      </c>
      <c r="M9" s="46">
        <f ca="1">'T1 (12)'!H127</f>
        <v>9</v>
      </c>
      <c r="N9" s="46">
        <f ca="1">'T1 (13)'!H127</f>
        <v>10</v>
      </c>
      <c r="O9" s="46">
        <f ca="1">'T1 (15)'!H127</f>
        <v>7</v>
      </c>
      <c r="P9" s="46">
        <f ca="1">'T1 (14)'!H127</f>
        <v>9</v>
      </c>
      <c r="Q9" s="46">
        <f ca="1">'T1 (16)'!H127</f>
        <v>10</v>
      </c>
      <c r="R9" s="46">
        <f ca="1">'T1 (17)'!H127</f>
        <v>7</v>
      </c>
      <c r="S9" s="46">
        <f ca="1">'T1 (18)'!H127</f>
        <v>9</v>
      </c>
      <c r="T9" s="46">
        <f ca="1">'T1 (19)'!H127</f>
        <v>9</v>
      </c>
      <c r="U9" s="46">
        <f ca="1">'T1 (20)'!H127</f>
        <v>9</v>
      </c>
      <c r="V9" s="46">
        <f ca="1">'T1 (21)'!H127</f>
        <v>9</v>
      </c>
      <c r="W9" s="46">
        <f ca="1">'T1 (22)'!H127</f>
        <v>9</v>
      </c>
      <c r="X9" s="46">
        <f ca="1">'T1 (23)'!H127</f>
        <v>9</v>
      </c>
      <c r="Y9" s="46">
        <f ca="1">'T1 (24)'!H127</f>
        <v>9</v>
      </c>
      <c r="Z9" s="46">
        <f ca="1">'T1 (25)'!H127</f>
        <v>8</v>
      </c>
      <c r="AA9" s="46">
        <f ca="1">'T1 (26)'!H127</f>
        <v>9</v>
      </c>
      <c r="AB9" s="46">
        <f ca="1">'T1 (27)'!H127</f>
        <v>8</v>
      </c>
      <c r="AC9" s="46">
        <f ca="1">'T1 (28)'!H127</f>
        <v>6</v>
      </c>
      <c r="AD9" s="46">
        <f ca="1">'T1 (29)'!H127</f>
        <v>8</v>
      </c>
      <c r="AE9" s="46">
        <f ca="1">'T1 (30)'!H127</f>
        <v>10</v>
      </c>
      <c r="AF9" s="46">
        <f ca="1">'T1 (31)'!H127</f>
        <v>8</v>
      </c>
      <c r="AG9" s="46">
        <f ca="1">'T1 (32)'!H127</f>
        <v>7</v>
      </c>
      <c r="AH9" s="46">
        <f ca="1">'T1 (33)'!H127</f>
        <v>8</v>
      </c>
      <c r="AI9" s="46">
        <f ca="1">'T1 (34)'!H127</f>
        <v>7</v>
      </c>
      <c r="AJ9" s="46">
        <f ca="1">'T1 (35)'!H127</f>
        <v>10</v>
      </c>
      <c r="AK9" s="46">
        <f ca="1">'T1 (36)'!H127</f>
        <v>10</v>
      </c>
      <c r="AL9" s="46">
        <f ca="1">'T1 (37)'!H127</f>
        <v>9</v>
      </c>
      <c r="AM9" s="46">
        <f ca="1">'T1 (38)'!H127</f>
        <v>10</v>
      </c>
      <c r="AN9" s="46">
        <f ca="1">'T1 (39)'!H127</f>
        <v>6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20</v>
      </c>
      <c r="O11" s="39">
        <f ca="1">'T1 (15)'!C16</f>
        <v>0</v>
      </c>
      <c r="P11" s="39">
        <f ca="1">'T1 (14)'!C16</f>
        <v>33.333333333333329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22.222222222222221</v>
      </c>
      <c r="X11" s="39">
        <f ca="1">'T1 (23)'!C16</f>
        <v>77.777777777777786</v>
      </c>
      <c r="Y11" s="39">
        <f ca="1">'T1 (24)'!C16</f>
        <v>11.111111111111111</v>
      </c>
      <c r="Z11" s="39">
        <f ca="1">'T1 (25)'!C16</f>
        <v>0</v>
      </c>
      <c r="AA11" s="39">
        <f ca="1">'T1 (26)'!C16</f>
        <v>11.111111111111111</v>
      </c>
      <c r="AB11" s="39">
        <f ca="1">'T1 (27)'!C16</f>
        <v>62.5</v>
      </c>
      <c r="AC11" s="39">
        <f ca="1">'T1 (28)'!C16</f>
        <v>0</v>
      </c>
      <c r="AD11" s="39">
        <f ca="1">'T1 (29)'!C16</f>
        <v>0</v>
      </c>
      <c r="AE11" s="39">
        <f ca="1">'T1 (30)'!C16</f>
        <v>20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6.7013888888888884</v>
      </c>
      <c r="AR11" s="39">
        <f ca="1">STDEV(B11:AO11)</f>
        <v>16.726410903116815</v>
      </c>
      <c r="AS11" s="39">
        <f ca="1">AR11/SQRT(40)</f>
        <v>2.6446777766861551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22.222222222222221</v>
      </c>
      <c r="H12" s="37">
        <f ca="1">'T1 (7)'!C17</f>
        <v>28.571428571428569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10</v>
      </c>
      <c r="O12" s="37">
        <f ca="1">'T1 (15)'!C17</f>
        <v>42.857142857142854</v>
      </c>
      <c r="P12" s="37">
        <f ca="1">'T1 (14)'!C17</f>
        <v>22.222222222222221</v>
      </c>
      <c r="Q12" s="37">
        <f ca="1">'T1 (16)'!C17</f>
        <v>10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11.111111111111111</v>
      </c>
      <c r="Z12" s="37">
        <f ca="1">'T1 (25)'!C17</f>
        <v>0</v>
      </c>
      <c r="AA12" s="37">
        <f ca="1">'T1 (26)'!C17</f>
        <v>11.111111111111111</v>
      </c>
      <c r="AB12" s="37">
        <f ca="1">'T1 (27)'!C17</f>
        <v>12.5</v>
      </c>
      <c r="AC12" s="37">
        <f ca="1">'T1 (28)'!C17</f>
        <v>0</v>
      </c>
      <c r="AD12" s="37">
        <f ca="1">'T1 (29)'!C17</f>
        <v>62.5</v>
      </c>
      <c r="AE12" s="37">
        <f ca="1">'T1 (30)'!C17</f>
        <v>10</v>
      </c>
      <c r="AF12" s="37">
        <f ca="1">'T1 (31)'!C17</f>
        <v>25</v>
      </c>
      <c r="AG12" s="37">
        <f ca="1">'T1 (32)'!C17</f>
        <v>28.571428571428569</v>
      </c>
      <c r="AH12" s="37">
        <f ca="1">'T1 (33)'!C17</f>
        <v>12.5</v>
      </c>
      <c r="AI12" s="37">
        <f ca="1">'T1 (34)'!C17</f>
        <v>14.285714285714285</v>
      </c>
      <c r="AJ12" s="37">
        <f ca="1">'T1 (35)'!C17</f>
        <v>10</v>
      </c>
      <c r="AK12" s="37">
        <f ca="1">'T1 (36)'!C17</f>
        <v>20</v>
      </c>
      <c r="AL12" s="37">
        <f ca="1">'T1 (37)'!C17</f>
        <v>55.555555555555557</v>
      </c>
      <c r="AM12" s="37">
        <f ca="1">'T1 (38)'!C17</f>
        <v>50</v>
      </c>
      <c r="AN12" s="37">
        <f ca="1">'T1 (39)'!C17</f>
        <v>16.666666666666664</v>
      </c>
      <c r="AO12" s="37">
        <f ca="1">'T1 (40)'!C17</f>
        <v>0</v>
      </c>
      <c r="AQ12" s="37">
        <f ca="1">AVERAGE(B12:AO12)</f>
        <v>11.891865079365079</v>
      </c>
      <c r="AR12" s="37">
        <f ca="1">STDEV(B12:AO12)</f>
        <v>16.609640865242465</v>
      </c>
      <c r="AS12" s="37">
        <f ca="1">AR12/SQRT(40)</f>
        <v>2.6262148125788016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11.111111111111111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14.285714285714285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(15)'!C18</f>
        <v>0</v>
      </c>
      <c r="P13" s="39">
        <f ca="1">'T1 (14)'!C18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10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0.88492063492063477</v>
      </c>
      <c r="AR13" s="39">
        <f ca="1">STDEV(B13:AO13)</f>
        <v>3.1873751019157472</v>
      </c>
      <c r="AS13" s="39">
        <f ca="1">AR13/SQRT(40)</f>
        <v>0.50396825396825395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44.444444444444443</v>
      </c>
      <c r="H14" s="37">
        <f ca="1">'T1 (7)'!C19</f>
        <v>14.285714285714285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(15)'!C19</f>
        <v>0</v>
      </c>
      <c r="P14" s="37">
        <f ca="1">'T1 (14)'!C19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1.4682539682539681</v>
      </c>
      <c r="AR14" s="37">
        <f ca="1">STDEV(B14:AO14)</f>
        <v>7.3260327634886009</v>
      </c>
      <c r="AS14" s="37">
        <f ca="1">AR14/SQRT(40)</f>
        <v>1.1583474872820809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(15)'!C20</f>
        <v>0</v>
      </c>
      <c r="P15" s="39">
        <f ca="1">'T1 (14)'!C20</f>
        <v>0</v>
      </c>
      <c r="Q15" s="39">
        <f ca="1">'T1 (16)'!C20</f>
        <v>0</v>
      </c>
      <c r="R15" s="39">
        <f ca="1">'T1 (17)'!C20</f>
        <v>14.285714285714285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100</v>
      </c>
      <c r="D16" s="37">
        <f ca="1">'T1 (3)'!C21</f>
        <v>90</v>
      </c>
      <c r="E16" s="37">
        <f ca="1">'T1 (4)'!C21</f>
        <v>88.888888888888886</v>
      </c>
      <c r="F16" s="37">
        <f ca="1">'T1 (5)'!C21</f>
        <v>100</v>
      </c>
      <c r="G16" s="37">
        <f ca="1">'T1 (6)'!C21</f>
        <v>33.333333333333329</v>
      </c>
      <c r="H16" s="37">
        <f ca="1">'T1 (7)'!C21</f>
        <v>57.142857142857139</v>
      </c>
      <c r="I16" s="37">
        <f ca="1">'T1 (8)'!C21</f>
        <v>85.714285714285708</v>
      </c>
      <c r="J16" s="37">
        <f ca="1">'T1 (9)'!C21</f>
        <v>100</v>
      </c>
      <c r="K16" s="37">
        <f ca="1">'T1 (10)'!C21</f>
        <v>100</v>
      </c>
      <c r="L16" s="37">
        <f ca="1">'T1 (11)'!C21</f>
        <v>85.714285714285708</v>
      </c>
      <c r="M16" s="37">
        <f ca="1">'T1 (12)'!C21</f>
        <v>100</v>
      </c>
      <c r="N16" s="37">
        <f ca="1">'T1 (13)'!C21</f>
        <v>70</v>
      </c>
      <c r="O16" s="37">
        <f ca="1">'T1 (15)'!C21</f>
        <v>57.142857142857139</v>
      </c>
      <c r="P16" s="37">
        <f ca="1">'T1 (14)'!C21</f>
        <v>44.444444444444443</v>
      </c>
      <c r="Q16" s="37">
        <f ca="1">'T1 (16)'!C21</f>
        <v>80</v>
      </c>
      <c r="R16" s="37">
        <f ca="1">'T1 (17)'!C21</f>
        <v>71.428571428571431</v>
      </c>
      <c r="S16" s="37">
        <f ca="1">'T1 (18)'!C21</f>
        <v>88.888888888888886</v>
      </c>
      <c r="T16" s="37">
        <f ca="1">'T1 (19)'!C21</f>
        <v>100</v>
      </c>
      <c r="U16" s="37">
        <f ca="1">'T1 (20)'!C21</f>
        <v>100</v>
      </c>
      <c r="V16" s="37">
        <f ca="1">'T1 (21)'!C21</f>
        <v>100</v>
      </c>
      <c r="W16" s="37">
        <f ca="1">'T1 (22)'!C21</f>
        <v>77.777777777777786</v>
      </c>
      <c r="X16" s="37">
        <f ca="1">'T1 (23)'!C21</f>
        <v>11.111111111111111</v>
      </c>
      <c r="Y16" s="37">
        <f ca="1">'T1 (24)'!C21</f>
        <v>66.666666666666657</v>
      </c>
      <c r="Z16" s="37">
        <f ca="1">'T1 (25)'!C21</f>
        <v>100</v>
      </c>
      <c r="AA16" s="37">
        <f ca="1">'T1 (26)'!C21</f>
        <v>77.777777777777786</v>
      </c>
      <c r="AB16" s="37">
        <f ca="1">'T1 (27)'!C21</f>
        <v>25</v>
      </c>
      <c r="AC16" s="37">
        <f ca="1">'T1 (28)'!C21</f>
        <v>100</v>
      </c>
      <c r="AD16" s="37">
        <f ca="1">'T1 (29)'!C21</f>
        <v>37.5</v>
      </c>
      <c r="AE16" s="37">
        <f ca="1">'T1 (30)'!C21</f>
        <v>60</v>
      </c>
      <c r="AF16" s="37">
        <f ca="1">'T1 (31)'!C21</f>
        <v>75</v>
      </c>
      <c r="AG16" s="37">
        <f ca="1">'T1 (32)'!C21</f>
        <v>42.857142857142854</v>
      </c>
      <c r="AH16" s="37">
        <f ca="1">'T1 (33)'!C21</f>
        <v>75</v>
      </c>
      <c r="AI16" s="37">
        <f ca="1">'T1 (34)'!C21</f>
        <v>71.428571428571431</v>
      </c>
      <c r="AJ16" s="37">
        <f ca="1">'T1 (35)'!C21</f>
        <v>80</v>
      </c>
      <c r="AK16" s="37">
        <f ca="1">'T1 (36)'!C21</f>
        <v>80</v>
      </c>
      <c r="AL16" s="37">
        <f ca="1">'T1 (37)'!C21</f>
        <v>44.444444444444443</v>
      </c>
      <c r="AM16" s="37">
        <f ca="1">'T1 (38)'!C21</f>
        <v>30</v>
      </c>
      <c r="AN16" s="37">
        <f ca="1">'T1 (39)'!C21</f>
        <v>50</v>
      </c>
      <c r="AO16" s="37">
        <f ca="1">'T1 (40)'!C21</f>
        <v>100</v>
      </c>
      <c r="AQ16" s="37">
        <f ca="1">AVERAGE(B16:AO16)</f>
        <v>73.931547619047606</v>
      </c>
      <c r="AR16" s="37">
        <f ca="1">STDEV(B16:AO16)</f>
        <v>25.136790376106102</v>
      </c>
      <c r="AS16" s="37">
        <f ca="1">AR16/SQRT(40)</f>
        <v>3.9744755327347918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(15)'!C22</f>
        <v>0</v>
      </c>
      <c r="P17" s="39">
        <f ca="1">'T1 (14)'!C22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(15)'!C23</f>
        <v>0</v>
      </c>
      <c r="P18" s="37">
        <f ca="1">'T1 (14)'!C23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(15)'!C24</f>
        <v>0</v>
      </c>
      <c r="P19" s="39">
        <f ca="1">'T1 (14)'!C24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(15)'!C25</f>
        <v>0</v>
      </c>
      <c r="P20" s="37">
        <f ca="1">'T1 (14)'!C25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14.285714285714285</v>
      </c>
      <c r="M21" s="39">
        <f ca="1">'T1 (12)'!C26</f>
        <v>0</v>
      </c>
      <c r="N21" s="39">
        <f ca="1">'T1 (13)'!C26</f>
        <v>0</v>
      </c>
      <c r="O21" s="39">
        <f ca="1">'T1 (15)'!C26</f>
        <v>0</v>
      </c>
      <c r="P21" s="39">
        <f ca="1">'T1 (14)'!C26</f>
        <v>0</v>
      </c>
      <c r="Q21" s="39">
        <f ca="1">'T1 (16)'!C26</f>
        <v>10</v>
      </c>
      <c r="R21" s="39">
        <f ca="1">'T1 (17)'!C26</f>
        <v>14.285714285714285</v>
      </c>
      <c r="S21" s="39">
        <f ca="1">'T1 (18)'!C26</f>
        <v>11.111111111111111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11.111111111111111</v>
      </c>
      <c r="Y21" s="39">
        <f ca="1">'T1 (24)'!C26</f>
        <v>11.111111111111111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28.571428571428569</v>
      </c>
      <c r="AH21" s="39">
        <f ca="1">'T1 (33)'!C26</f>
        <v>12.5</v>
      </c>
      <c r="AI21" s="39">
        <f ca="1">'T1 (34)'!C26</f>
        <v>14.285714285714285</v>
      </c>
      <c r="AJ21" s="39">
        <f ca="1">'T1 (35)'!C26</f>
        <v>10</v>
      </c>
      <c r="AK21" s="39">
        <f ca="1">'T1 (36)'!C26</f>
        <v>0</v>
      </c>
      <c r="AL21" s="39">
        <f ca="1">'T1 (37)'!C26</f>
        <v>0</v>
      </c>
      <c r="AM21" s="39">
        <f ca="1">'T1 (38)'!C26</f>
        <v>20</v>
      </c>
      <c r="AN21" s="39">
        <f ca="1">'T1 (39)'!C26</f>
        <v>33.333333333333329</v>
      </c>
      <c r="AO21" s="39">
        <f ca="1">'T1 (40)'!C26</f>
        <v>0</v>
      </c>
      <c r="AP21" s="38"/>
      <c r="AQ21" s="39">
        <f ca="1">AVERAGE(B21:AO21)</f>
        <v>4.7648809523809517</v>
      </c>
      <c r="AR21" s="39">
        <f ca="1">STDEV(B21:AO21)</f>
        <v>8.4096088058631615</v>
      </c>
      <c r="AS21" s="39">
        <f ca="1">AR21/SQRT(40)</f>
        <v>1.3296759028768177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(15)'!C27</f>
        <v>0</v>
      </c>
      <c r="P22" s="37">
        <f ca="1">'T1 (14)'!C27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(15)'!C28</f>
        <v>0</v>
      </c>
      <c r="P23" s="39">
        <f ca="1">'T1 (14)'!C28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0</v>
      </c>
      <c r="E24" s="37">
        <f ca="1">'T1 (4)'!C29</f>
        <v>10</v>
      </c>
      <c r="F24" s="37">
        <f ca="1">'T1 (5)'!C29</f>
        <v>20</v>
      </c>
      <c r="G24" s="37">
        <f ca="1">'T1 (6)'!C29</f>
        <v>10</v>
      </c>
      <c r="H24" s="37">
        <f ca="1">'T1 (7)'!C29</f>
        <v>30</v>
      </c>
      <c r="I24" s="37">
        <f ca="1">'T1 (8)'!C29</f>
        <v>30</v>
      </c>
      <c r="J24" s="37">
        <f ca="1">'T1 (9)'!C29</f>
        <v>50</v>
      </c>
      <c r="K24" s="37">
        <f ca="1">'T1 (10)'!C29</f>
        <v>20</v>
      </c>
      <c r="L24" s="37">
        <f ca="1">'T1 (11)'!C29</f>
        <v>30</v>
      </c>
      <c r="M24" s="37">
        <f ca="1">'T1 (12)'!C29</f>
        <v>10</v>
      </c>
      <c r="N24" s="37">
        <f ca="1">'T1 (13)'!C29</f>
        <v>0</v>
      </c>
      <c r="O24" s="37">
        <f ca="1">'T1 (15)'!C29</f>
        <v>30</v>
      </c>
      <c r="P24" s="37">
        <f ca="1">'T1 (14)'!C29</f>
        <v>10</v>
      </c>
      <c r="Q24" s="37">
        <f ca="1">'T1 (16)'!C29</f>
        <v>0</v>
      </c>
      <c r="R24" s="37">
        <f ca="1">'T1 (17)'!C29</f>
        <v>30</v>
      </c>
      <c r="S24" s="37">
        <f ca="1">'T1 (18)'!C29</f>
        <v>10</v>
      </c>
      <c r="T24" s="37">
        <f ca="1">'T1 (19)'!C29</f>
        <v>10</v>
      </c>
      <c r="U24" s="37">
        <f ca="1">'T1 (20)'!C29</f>
        <v>10</v>
      </c>
      <c r="V24" s="37">
        <f ca="1">'T1 (21)'!C29</f>
        <v>10</v>
      </c>
      <c r="W24" s="37">
        <f ca="1">'T1 (22)'!C29</f>
        <v>10</v>
      </c>
      <c r="X24" s="37">
        <f ca="1">'T1 (23)'!C29</f>
        <v>10</v>
      </c>
      <c r="Y24" s="37">
        <f ca="1">'T1 (24)'!C29</f>
        <v>10</v>
      </c>
      <c r="Z24" s="37">
        <f ca="1">'T1 (25)'!C29</f>
        <v>20</v>
      </c>
      <c r="AA24" s="37">
        <f ca="1">'T1 (26)'!C29</f>
        <v>10</v>
      </c>
      <c r="AB24" s="37">
        <f ca="1">'T1 (27)'!C29</f>
        <v>20</v>
      </c>
      <c r="AC24" s="37">
        <f ca="1">'T1 (28)'!C29</f>
        <v>40</v>
      </c>
      <c r="AD24" s="37">
        <f ca="1">'T1 (29)'!C29</f>
        <v>20</v>
      </c>
      <c r="AE24" s="37">
        <f ca="1">'T1 (30)'!C29</f>
        <v>0</v>
      </c>
      <c r="AF24" s="37">
        <f ca="1">'T1 (31)'!C29</f>
        <v>20</v>
      </c>
      <c r="AG24" s="37">
        <f ca="1">'T1 (32)'!C29</f>
        <v>30</v>
      </c>
      <c r="AH24" s="37">
        <f ca="1">'T1 (33)'!C29</f>
        <v>20</v>
      </c>
      <c r="AI24" s="37">
        <f ca="1">'T1 (34)'!C29</f>
        <v>30</v>
      </c>
      <c r="AJ24" s="37">
        <f ca="1">'T1 (35)'!C29</f>
        <v>0</v>
      </c>
      <c r="AK24" s="37">
        <f ca="1">'T1 (36)'!C29</f>
        <v>0</v>
      </c>
      <c r="AL24" s="37">
        <f ca="1">'T1 (37)'!C29</f>
        <v>10</v>
      </c>
      <c r="AM24" s="37">
        <f ca="1">'T1 (38)'!C29</f>
        <v>0</v>
      </c>
      <c r="AN24" s="37">
        <f ca="1">'T1 (39)'!C29</f>
        <v>40</v>
      </c>
      <c r="AO24" s="37">
        <f ca="1">'T1 (40)'!C29</f>
        <v>30</v>
      </c>
      <c r="AQ24" s="37">
        <f ca="1">AVERAGE(B24:AO24)</f>
        <v>16.75</v>
      </c>
      <c r="AR24" s="37">
        <f ca="1">STDEV(B24:AO24)</f>
        <v>12.687061852987808</v>
      </c>
      <c r="AS24" s="37">
        <f ca="1">AR24/SQRT(40)</f>
        <v>2.0060006135438893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100.00000000000001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(15)'!I17</f>
        <v>0</v>
      </c>
      <c r="P29" s="37">
        <f ca="1">'T1 (14)'!I17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(15)'!I18</f>
        <v>0</v>
      </c>
      <c r="P30" s="37">
        <f ca="1">'T1 (14)'!I18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(15)'!I19</f>
        <v>0</v>
      </c>
      <c r="P31" s="37">
        <f ca="1">'T1 (14)'!I19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(15)'!I20</f>
        <v>0</v>
      </c>
      <c r="P32" s="37">
        <f ca="1">'T1 (14)'!I20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(15)'!I21</f>
        <v>0</v>
      </c>
      <c r="P33" s="37">
        <f ca="1">'T1 (14)'!I21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(15)'!I22</f>
        <v>0</v>
      </c>
      <c r="P34" s="37">
        <f ca="1">'T1 (14)'!I22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(15)'!I23</f>
        <v>0</v>
      </c>
      <c r="P35" s="37">
        <f ca="1">'T1 (14)'!I23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(15)'!I24</f>
        <v>0</v>
      </c>
      <c r="P36" s="37">
        <f ca="1">'T1 (14)'!I24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(15)'!I25</f>
        <v>0</v>
      </c>
      <c r="P37" s="37">
        <f ca="1">'T1 (14)'!I25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(15)'!I26</f>
        <v>0</v>
      </c>
      <c r="P38" s="37">
        <f ca="1">'T1 (14)'!I26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(15)'!I27</f>
        <v>0</v>
      </c>
      <c r="P39" s="37">
        <f ca="1">'T1 (14)'!I27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(15)'!I28</f>
        <v>0</v>
      </c>
      <c r="P40" s="37">
        <f ca="1">'T1 (14)'!I28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10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(15)'!I29</f>
        <v>0</v>
      </c>
      <c r="P41" s="37">
        <f ca="1">'T1 (14)'!I29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(15)'!I30</f>
        <v>0</v>
      </c>
      <c r="P42" s="37">
        <f ca="1">'T1 (14)'!I30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(15)'!I31</f>
        <v>0</v>
      </c>
      <c r="P43" s="37">
        <f ca="1">'T1 (14)'!I31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(15)'!I32</f>
        <v>0</v>
      </c>
      <c r="P44" s="37">
        <f ca="1">'T1 (14)'!I32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(15)'!I33</f>
        <v>0</v>
      </c>
      <c r="P45" s="37">
        <f ca="1">'T1 (14)'!I33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(15)'!I34</f>
        <v>0</v>
      </c>
      <c r="P46" s="37">
        <f ca="1">'T1 (14)'!I34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(15)'!I35</f>
        <v>0</v>
      </c>
      <c r="P47" s="37">
        <f ca="1">'T1 (14)'!I35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22.222222222222221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0.55555555555555558</v>
      </c>
      <c r="AR47" s="37">
        <f ca="1">STDEV(B47:AO47)</f>
        <v>3.5136418446315325</v>
      </c>
      <c r="AS47" s="37">
        <f ca="1">AR47/SQRT(40)</f>
        <v>0.55555555555555547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(15)'!I36</f>
        <v>0</v>
      </c>
      <c r="P48" s="37">
        <f ca="1">'T1 (14)'!I36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(15)'!I37</f>
        <v>0</v>
      </c>
      <c r="P49" s="37">
        <f ca="1">'T1 (14)'!I37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(15)'!I38</f>
        <v>0</v>
      </c>
      <c r="P50" s="37">
        <f ca="1">'T1 (14)'!I38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(15)'!I39</f>
        <v>0</v>
      </c>
      <c r="P51" s="37">
        <f ca="1">'T1 (14)'!I39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(15)'!I40</f>
        <v>0</v>
      </c>
      <c r="P52" s="37">
        <f ca="1">'T1 (14)'!I40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(15)'!I41</f>
        <v>0</v>
      </c>
      <c r="P53" s="37">
        <f ca="1">'T1 (14)'!I41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(15)'!I42</f>
        <v>0</v>
      </c>
      <c r="P54" s="37">
        <f ca="1">'T1 (14)'!I42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(15)'!I43</f>
        <v>0</v>
      </c>
      <c r="P55" s="37">
        <f ca="1">'T1 (14)'!I43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(15)'!I44</f>
        <v>0</v>
      </c>
      <c r="P56" s="37">
        <f ca="1">'T1 (14)'!I44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(15)'!I45</f>
        <v>0</v>
      </c>
      <c r="P57" s="37">
        <f ca="1">'T1 (14)'!I45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(15)'!I46</f>
        <v>0</v>
      </c>
      <c r="P58" s="37">
        <f ca="1">'T1 (14)'!I46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(15)'!I47</f>
        <v>0</v>
      </c>
      <c r="P59" s="37">
        <f ca="1">'T1 (14)'!I47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20</v>
      </c>
      <c r="O60" s="37">
        <f ca="1">'T1 (15)'!I48</f>
        <v>0</v>
      </c>
      <c r="P60" s="37">
        <f ca="1">'T1 (14)'!I48</f>
        <v>33.333333333333329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77.777777777777786</v>
      </c>
      <c r="Y60" s="37">
        <f ca="1">'T1 (24)'!I48</f>
        <v>11.111111111111111</v>
      </c>
      <c r="Z60" s="37">
        <f ca="1">'T1 (25)'!I48</f>
        <v>0</v>
      </c>
      <c r="AA60" s="37">
        <f ca="1">'T1 (26)'!I48</f>
        <v>11.111111111111111</v>
      </c>
      <c r="AB60" s="37">
        <f ca="1">'T1 (27)'!I48</f>
        <v>62.5</v>
      </c>
      <c r="AC60" s="37">
        <f ca="1">'T1 (28)'!I48</f>
        <v>0</v>
      </c>
      <c r="AD60" s="37">
        <f ca="1">'T1 (29)'!I48</f>
        <v>0</v>
      </c>
      <c r="AE60" s="37">
        <f ca="1">'T1 (30)'!I48</f>
        <v>10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5.6458333333333339</v>
      </c>
      <c r="AR60" s="37">
        <f ca="1">STDEV(B60:AO60)</f>
        <v>16.438416579726375</v>
      </c>
      <c r="AS60" s="37">
        <f ca="1">AR60/SQRT(40)</f>
        <v>2.5991418759305107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(15)'!I49</f>
        <v>0</v>
      </c>
      <c r="P61" s="37">
        <f ca="1">'T1 (14)'!I49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(15)'!I50</f>
        <v>0</v>
      </c>
      <c r="P62" s="37">
        <f ca="1">'T1 (14)'!I50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(15)'!I51</f>
        <v>0</v>
      </c>
      <c r="P63" s="37">
        <f ca="1">'T1 (14)'!I51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(15)'!I52</f>
        <v>0</v>
      </c>
      <c r="P64" s="37">
        <f ca="1">'T1 (14)'!I52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(15)'!I53</f>
        <v>0</v>
      </c>
      <c r="P65" s="37">
        <f ca="1">'T1 (14)'!I53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(15)'!I54</f>
        <v>0</v>
      </c>
      <c r="P66" s="37">
        <f ca="1">'T1 (14)'!I54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(15)'!I55</f>
        <v>0</v>
      </c>
      <c r="P67" s="37">
        <f ca="1">'T1 (14)'!I55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(15)'!I56</f>
        <v>0</v>
      </c>
      <c r="P68" s="37">
        <f ca="1">'T1 (14)'!I56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10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(15)'!I57</f>
        <v>0</v>
      </c>
      <c r="P69" s="37">
        <f ca="1">'T1 (14)'!I57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(15)'!I58</f>
        <v>0</v>
      </c>
      <c r="P70" s="37">
        <f ca="1">'T1 (14)'!I58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(15)'!I59</f>
        <v>0</v>
      </c>
      <c r="P71" s="37">
        <f ca="1">'T1 (14)'!I59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(15)'!I60</f>
        <v>0</v>
      </c>
      <c r="P72" s="37">
        <f ca="1">'T1 (14)'!I60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(15)'!I61</f>
        <v>0</v>
      </c>
      <c r="P73" s="37">
        <f ca="1">'T1 (14)'!I61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(15)'!I62</f>
        <v>0</v>
      </c>
      <c r="P74" s="37">
        <f ca="1">'T1 (14)'!I62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(15)'!I63</f>
        <v>0</v>
      </c>
      <c r="P75" s="37">
        <f ca="1">'T1 (14)'!I63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(15)'!I64</f>
        <v>0</v>
      </c>
      <c r="P76" s="37">
        <f ca="1">'T1 (14)'!I64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(15)'!I65</f>
        <v>0</v>
      </c>
      <c r="P77" s="37">
        <f ca="1">'T1 (14)'!I65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(15)'!I66</f>
        <v>0</v>
      </c>
      <c r="P78" s="37">
        <f ca="1">'T1 (14)'!I66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(15)'!I67</f>
        <v>0</v>
      </c>
      <c r="P79" s="37">
        <f ca="1">'T1 (14)'!I67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(15)'!I68</f>
        <v>0</v>
      </c>
      <c r="P80" s="37">
        <f ca="1">'T1 (14)'!I68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(15)'!I69</f>
        <v>0</v>
      </c>
      <c r="P81" s="37">
        <f ca="1">'T1 (14)'!I69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(15)'!I71</f>
        <v>0</v>
      </c>
      <c r="P83" s="37">
        <f ca="1">'T1 (14)'!I71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(15)'!I72</f>
        <v>0</v>
      </c>
      <c r="P84" s="37">
        <f ca="1">'T1 (14)'!I72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(15)'!I73</f>
        <v>0</v>
      </c>
      <c r="P85" s="37">
        <f ca="1">'T1 (14)'!I73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22.222222222222221</v>
      </c>
      <c r="H86" s="37">
        <f ca="1">'T1 (7)'!I74</f>
        <v>28.571428571428569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10</v>
      </c>
      <c r="O86" s="37">
        <f ca="1">'T1 (15)'!I74</f>
        <v>42.857142857142854</v>
      </c>
      <c r="P86" s="37">
        <f ca="1">'T1 (14)'!I74</f>
        <v>22.222222222222221</v>
      </c>
      <c r="Q86" s="37">
        <f ca="1">'T1 (16)'!I74</f>
        <v>10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11.111111111111111</v>
      </c>
      <c r="Z86" s="37">
        <f ca="1">'T1 (25)'!I74</f>
        <v>0</v>
      </c>
      <c r="AA86" s="37">
        <f ca="1">'T1 (26)'!I74</f>
        <v>11.111111111111111</v>
      </c>
      <c r="AB86" s="37">
        <f ca="1">'T1 (27)'!I74</f>
        <v>12.5</v>
      </c>
      <c r="AC86" s="37">
        <f ca="1">'T1 (28)'!I74</f>
        <v>0</v>
      </c>
      <c r="AD86" s="37">
        <f ca="1">'T1 (29)'!I74</f>
        <v>62.5</v>
      </c>
      <c r="AE86" s="37">
        <f ca="1">'T1 (30)'!I74</f>
        <v>10</v>
      </c>
      <c r="AF86" s="37">
        <f ca="1">'T1 (31)'!I74</f>
        <v>25</v>
      </c>
      <c r="AG86" s="37">
        <f ca="1">'T1 (32)'!I74</f>
        <v>28.571428571428569</v>
      </c>
      <c r="AH86" s="37">
        <f ca="1">'T1 (33)'!I74</f>
        <v>12.5</v>
      </c>
      <c r="AI86" s="37">
        <f ca="1">'T1 (34)'!I74</f>
        <v>14.285714285714285</v>
      </c>
      <c r="AJ86" s="37">
        <f ca="1">'T1 (35)'!I74</f>
        <v>10</v>
      </c>
      <c r="AK86" s="37">
        <f ca="1">'T1 (36)'!I74</f>
        <v>20</v>
      </c>
      <c r="AL86" s="37">
        <f ca="1">'T1 (37)'!I74</f>
        <v>55.555555555555557</v>
      </c>
      <c r="AM86" s="37">
        <f ca="1">'T1 (38)'!I74</f>
        <v>50</v>
      </c>
      <c r="AN86" s="37">
        <f ca="1">'T1 (39)'!I74</f>
        <v>16.666666666666664</v>
      </c>
      <c r="AO86" s="37">
        <f ca="1">'T1 (40)'!I74</f>
        <v>0</v>
      </c>
      <c r="AQ86" s="37">
        <f ca="1">AVERAGE(B86:AO86)</f>
        <v>11.891865079365079</v>
      </c>
      <c r="AR86" s="37">
        <f ca="1">STDEV(B86:AO86)</f>
        <v>16.609640865242465</v>
      </c>
      <c r="AS86" s="37">
        <f ca="1">AR86/SQRT(40)</f>
        <v>2.6262148125788016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(15)'!I75</f>
        <v>0</v>
      </c>
      <c r="P87" s="37">
        <f ca="1">'T1 (14)'!I75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(15)'!I76</f>
        <v>0</v>
      </c>
      <c r="P88" s="37">
        <f ca="1">'T1 (14)'!I76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(15)'!I77</f>
        <v>0</v>
      </c>
      <c r="P89" s="37">
        <f ca="1">'T1 (14)'!I77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(15)'!I78</f>
        <v>0</v>
      </c>
      <c r="P90" s="37">
        <f ca="1">'T1 (14)'!I78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(15)'!I79</f>
        <v>0</v>
      </c>
      <c r="P91" s="37">
        <f ca="1">'T1 (14)'!I79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(15)'!I80</f>
        <v>0</v>
      </c>
      <c r="P92" s="37">
        <f ca="1">'T1 (14)'!I80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(15)'!I81</f>
        <v>0</v>
      </c>
      <c r="P93" s="37">
        <f ca="1">'T1 (14)'!I81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(15)'!I82</f>
        <v>0</v>
      </c>
      <c r="P94" s="37">
        <f ca="1">'T1 (14)'!I82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11.111111111111111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14.285714285714285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(15)'!I84</f>
        <v>0</v>
      </c>
      <c r="P96" s="37">
        <f ca="1">'T1 (14)'!I84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10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0.88492063492063477</v>
      </c>
      <c r="AR96" s="37">
        <f ca="1">STDEV(B96:AO96)</f>
        <v>3.1873751019157472</v>
      </c>
      <c r="AS96" s="37">
        <f ca="1">AR96/SQRT(40)</f>
        <v>0.50396825396825395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44.444444444444443</v>
      </c>
      <c r="H98" s="37">
        <f ca="1">'T1 (7)'!I86</f>
        <v>14.285714285714285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(15)'!I86</f>
        <v>0</v>
      </c>
      <c r="P98" s="37">
        <f ca="1">'T1 (14)'!I86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1.4682539682539681</v>
      </c>
      <c r="AR98" s="37">
        <f ca="1">STDEV(B98:AO98)</f>
        <v>7.3260327634886009</v>
      </c>
      <c r="AS98" s="37">
        <f ca="1">AR98/SQRT(40)</f>
        <v>1.1583474872820809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(15)'!I87</f>
        <v>0</v>
      </c>
      <c r="P99" s="37">
        <f ca="1">'T1 (14)'!I87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(15)'!I89</f>
        <v>0</v>
      </c>
      <c r="P101" s="37">
        <f ca="1">'T1 (14)'!I89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(15)'!I90</f>
        <v>0</v>
      </c>
      <c r="P102" s="37">
        <f ca="1">'T1 (14)'!I90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(15)'!I91</f>
        <v>0</v>
      </c>
      <c r="P103" s="37">
        <f ca="1">'T1 (14)'!I91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(15)'!I92</f>
        <v>0</v>
      </c>
      <c r="P104" s="37">
        <f ca="1">'T1 (14)'!I92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(15)'!I93</f>
        <v>0</v>
      </c>
      <c r="P105" s="37">
        <f ca="1">'T1 (14)'!I93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(15)'!I94</f>
        <v>0</v>
      </c>
      <c r="P106" s="37">
        <f ca="1">'T1 (14)'!I94</f>
        <v>0</v>
      </c>
      <c r="Q106" s="37">
        <f ca="1">'T1 (16)'!I94</f>
        <v>0</v>
      </c>
      <c r="R106" s="37">
        <f ca="1">'T1 (17)'!I94</f>
        <v>14.285714285714285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(15)'!I95</f>
        <v>0</v>
      </c>
      <c r="P107" s="37">
        <f ca="1">'T1 (14)'!I95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(15)'!I96</f>
        <v>0</v>
      </c>
      <c r="P108" s="37">
        <f ca="1">'T1 (14)'!I96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(15)'!I97</f>
        <v>0</v>
      </c>
      <c r="P109" s="37">
        <f ca="1">'T1 (14)'!I97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(15)'!I98</f>
        <v>0</v>
      </c>
      <c r="P110" s="37">
        <f ca="1">'T1 (14)'!I98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(15)'!I99</f>
        <v>0</v>
      </c>
      <c r="P111" s="37">
        <f ca="1">'T1 (14)'!I99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(15)'!I100</f>
        <v>0</v>
      </c>
      <c r="P112" s="37">
        <f ca="1">'T1 (14)'!I100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(15)'!I101</f>
        <v>0</v>
      </c>
      <c r="P113" s="37">
        <f ca="1">'T1 (14)'!I101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(15)'!I102</f>
        <v>0</v>
      </c>
      <c r="P114" s="37">
        <f ca="1">'T1 (14)'!I102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100</v>
      </c>
      <c r="D116" s="37">
        <f ca="1">'T1 (3)'!I104</f>
        <v>90</v>
      </c>
      <c r="E116" s="37">
        <f ca="1">'T1 (4)'!I104</f>
        <v>88.888888888888886</v>
      </c>
      <c r="F116" s="37">
        <f ca="1">'T1 (5)'!I104</f>
        <v>100</v>
      </c>
      <c r="G116" s="37">
        <f ca="1">'T1 (6)'!I104</f>
        <v>33.333333333333329</v>
      </c>
      <c r="H116" s="37">
        <f ca="1">'T1 (7)'!I104</f>
        <v>57.142857142857139</v>
      </c>
      <c r="I116" s="37">
        <f ca="1">'T1 (8)'!I104</f>
        <v>85.714285714285708</v>
      </c>
      <c r="J116" s="37">
        <f ca="1">'T1 (9)'!I104</f>
        <v>100</v>
      </c>
      <c r="K116" s="37">
        <f ca="1">'T1 (10)'!I104</f>
        <v>100</v>
      </c>
      <c r="L116" s="37">
        <f ca="1">'T1 (11)'!I104</f>
        <v>85.714285714285708</v>
      </c>
      <c r="M116" s="37">
        <f ca="1">'T1 (12)'!I104</f>
        <v>100</v>
      </c>
      <c r="N116" s="37">
        <f ca="1">'T1 (13)'!I104</f>
        <v>70</v>
      </c>
      <c r="O116" s="37">
        <f ca="1">'T1 (15)'!I104</f>
        <v>57.142857142857139</v>
      </c>
      <c r="P116" s="37">
        <f ca="1">'T1 (14)'!I104</f>
        <v>44.444444444444443</v>
      </c>
      <c r="Q116" s="37">
        <f ca="1">'T1 (16)'!I104</f>
        <v>80</v>
      </c>
      <c r="R116" s="37">
        <f ca="1">'T1 (17)'!I104</f>
        <v>71.428571428571431</v>
      </c>
      <c r="S116" s="37">
        <f ca="1">'T1 (18)'!I104</f>
        <v>88.888888888888886</v>
      </c>
      <c r="T116" s="37">
        <f ca="1">'T1 (19)'!I104</f>
        <v>100</v>
      </c>
      <c r="U116" s="37">
        <f ca="1">'T1 (20)'!I104</f>
        <v>100</v>
      </c>
      <c r="V116" s="37">
        <f ca="1">'T1 (21)'!I104</f>
        <v>100</v>
      </c>
      <c r="W116" s="37">
        <f ca="1">'T1 (22)'!I104</f>
        <v>77.777777777777786</v>
      </c>
      <c r="X116" s="37">
        <f ca="1">'T1 (23)'!I104</f>
        <v>11.111111111111111</v>
      </c>
      <c r="Y116" s="37">
        <f ca="1">'T1 (24)'!I104</f>
        <v>66.666666666666657</v>
      </c>
      <c r="Z116" s="37">
        <f ca="1">'T1 (25)'!I104</f>
        <v>100</v>
      </c>
      <c r="AA116" s="37">
        <f ca="1">'T1 (26)'!I104</f>
        <v>77.777777777777786</v>
      </c>
      <c r="AB116" s="37">
        <f ca="1">'T1 (27)'!I104</f>
        <v>25</v>
      </c>
      <c r="AC116" s="37">
        <f ca="1">'T1 (28)'!I104</f>
        <v>100</v>
      </c>
      <c r="AD116" s="37">
        <f ca="1">'T1 (29)'!I104</f>
        <v>37.5</v>
      </c>
      <c r="AE116" s="37">
        <f ca="1">'T1 (30)'!I104</f>
        <v>60</v>
      </c>
      <c r="AF116" s="37">
        <f ca="1">'T1 (31)'!I104</f>
        <v>75</v>
      </c>
      <c r="AG116" s="37">
        <f ca="1">'T1 (32)'!I104</f>
        <v>42.857142857142854</v>
      </c>
      <c r="AH116" s="37">
        <f ca="1">'T1 (33)'!I104</f>
        <v>75</v>
      </c>
      <c r="AI116" s="37">
        <f ca="1">'T1 (34)'!I104</f>
        <v>71.428571428571431</v>
      </c>
      <c r="AJ116" s="37">
        <f ca="1">'T1 (35)'!I104</f>
        <v>80</v>
      </c>
      <c r="AK116" s="37">
        <f ca="1">'T1 (36)'!I104</f>
        <v>80</v>
      </c>
      <c r="AL116" s="37">
        <f ca="1">'T1 (37)'!I104</f>
        <v>44.444444444444443</v>
      </c>
      <c r="AM116" s="37">
        <f ca="1">'T1 (38)'!I104</f>
        <v>30</v>
      </c>
      <c r="AN116" s="37">
        <f ca="1">'T1 (39)'!I104</f>
        <v>50</v>
      </c>
      <c r="AO116" s="37">
        <f ca="1">'T1 (40)'!I104</f>
        <v>100</v>
      </c>
      <c r="AQ116" s="37">
        <f ca="1">AVERAGE(B116:AO116)</f>
        <v>73.931547619047606</v>
      </c>
      <c r="AR116" s="37">
        <f ca="1">STDEV(B116:AO116)</f>
        <v>25.136790376106102</v>
      </c>
      <c r="AS116" s="37">
        <f ca="1">AR116/SQRT(40)</f>
        <v>3.9744755327347918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(15)'!I106</f>
        <v>0</v>
      </c>
      <c r="P118" s="37">
        <f ca="1">'T1 (14)'!I106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(15)'!I107</f>
        <v>0</v>
      </c>
      <c r="P119" s="37">
        <f ca="1">'T1 (14)'!I107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(15)'!I109</f>
        <v>0</v>
      </c>
      <c r="P121" s="37">
        <f ca="1">'T1 (14)'!I109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(15)'!I110</f>
        <v>0</v>
      </c>
      <c r="P122" s="37">
        <f ca="1">'T1 (14)'!I110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(15)'!I111</f>
        <v>0</v>
      </c>
      <c r="P123" s="37">
        <f ca="1">'T1 (14)'!I111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(15)'!I112</f>
        <v>0</v>
      </c>
      <c r="P124" s="37">
        <f ca="1">'T1 (14)'!I112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(15)'!I114</f>
        <v>0</v>
      </c>
      <c r="P126" s="37">
        <f ca="1">'T1 (14)'!I114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(15)'!I116</f>
        <v>0</v>
      </c>
      <c r="P128" s="37">
        <f ca="1">'T1 (14)'!I116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14.285714285714285</v>
      </c>
      <c r="M130" s="37">
        <f ca="1">'T1 (12)'!I118</f>
        <v>0</v>
      </c>
      <c r="N130" s="37">
        <f ca="1">'T1 (13)'!I118</f>
        <v>0</v>
      </c>
      <c r="O130" s="37">
        <f ca="1">'T1 (15)'!I118</f>
        <v>0</v>
      </c>
      <c r="P130" s="37">
        <f ca="1">'T1 (14)'!I118</f>
        <v>0</v>
      </c>
      <c r="Q130" s="37">
        <f ca="1">'T1 (16)'!I118</f>
        <v>10</v>
      </c>
      <c r="R130" s="37">
        <f ca="1">'T1 (17)'!I118</f>
        <v>14.285714285714285</v>
      </c>
      <c r="S130" s="37">
        <f ca="1">'T1 (18)'!I118</f>
        <v>11.111111111111111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11.111111111111111</v>
      </c>
      <c r="Y130" s="37">
        <f ca="1">'T1 (24)'!I118</f>
        <v>11.111111111111111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28.571428571428569</v>
      </c>
      <c r="AH130" s="37">
        <f ca="1">'T1 (33)'!I118</f>
        <v>12.5</v>
      </c>
      <c r="AI130" s="37">
        <f ca="1">'T1 (34)'!I118</f>
        <v>14.285714285714285</v>
      </c>
      <c r="AJ130" s="37">
        <f ca="1">'T1 (35)'!I118</f>
        <v>10</v>
      </c>
      <c r="AK130" s="37">
        <f ca="1">'T1 (36)'!I118</f>
        <v>0</v>
      </c>
      <c r="AL130" s="37">
        <f ca="1">'T1 (37)'!I118</f>
        <v>0</v>
      </c>
      <c r="AM130" s="37">
        <f ca="1">'T1 (38)'!I118</f>
        <v>20</v>
      </c>
      <c r="AN130" s="37">
        <f ca="1">'T1 (39)'!I118</f>
        <v>33.333333333333329</v>
      </c>
      <c r="AO130" s="37">
        <f ca="1">'T1 (40)'!I118</f>
        <v>0</v>
      </c>
      <c r="AQ130" s="37">
        <f ca="1">AVERAGE(B130:AO130)</f>
        <v>4.7648809523809517</v>
      </c>
      <c r="AR130" s="37">
        <f ca="1">STDEV(B130:AO130)</f>
        <v>8.4096088058631615</v>
      </c>
      <c r="AS130" s="37">
        <f ca="1">AR130/SQRT(40)</f>
        <v>1.3296759028768177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(15)'!I120</f>
        <v>0</v>
      </c>
      <c r="P132" s="37">
        <f ca="1">'T1 (14)'!I120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(15)'!I122</f>
        <v>0</v>
      </c>
      <c r="P134" s="37">
        <f ca="1">'T1 (14)'!I122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(15)'!I124</f>
        <v>0</v>
      </c>
      <c r="P136" s="37">
        <f ca="1">'T1 (14)'!I124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10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(15)'!I125</f>
        <v>10</v>
      </c>
      <c r="P137" s="37">
        <f ca="1">'T1 (14)'!I125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10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10</v>
      </c>
      <c r="AG137" s="37">
        <f ca="1">'T1 (32)'!I125</f>
        <v>20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0</v>
      </c>
      <c r="E138" s="37">
        <f ca="1">'T1 (4)'!I126</f>
        <v>10</v>
      </c>
      <c r="F138" s="37">
        <f ca="1">'T1 (5)'!I126</f>
        <v>20</v>
      </c>
      <c r="G138" s="37">
        <f ca="1">'T1 (6)'!I126</f>
        <v>10</v>
      </c>
      <c r="H138" s="37">
        <f ca="1">'T1 (7)'!I126</f>
        <v>30</v>
      </c>
      <c r="I138" s="37">
        <f ca="1">'T1 (8)'!I126</f>
        <v>30</v>
      </c>
      <c r="J138" s="37">
        <f ca="1">'T1 (9)'!I126</f>
        <v>50</v>
      </c>
      <c r="K138" s="37">
        <f ca="1">'T1 (10)'!I126</f>
        <v>20</v>
      </c>
      <c r="L138" s="37">
        <f ca="1">'T1 (11)'!I126</f>
        <v>30</v>
      </c>
      <c r="M138" s="37">
        <f ca="1">'T1 (12)'!I126</f>
        <v>10</v>
      </c>
      <c r="N138" s="37">
        <f ca="1">'T1 (13)'!I126</f>
        <v>0</v>
      </c>
      <c r="O138" s="37">
        <f ca="1">'T1 (15)'!I126</f>
        <v>20</v>
      </c>
      <c r="P138" s="37">
        <f ca="1">'T1 (14)'!I126</f>
        <v>10</v>
      </c>
      <c r="Q138" s="37">
        <f ca="1">'T1 (16)'!I126</f>
        <v>0</v>
      </c>
      <c r="R138" s="37">
        <f ca="1">'T1 (17)'!I126</f>
        <v>30</v>
      </c>
      <c r="S138" s="37">
        <f ca="1">'T1 (18)'!I126</f>
        <v>10</v>
      </c>
      <c r="T138" s="37">
        <f ca="1">'T1 (19)'!I126</f>
        <v>10</v>
      </c>
      <c r="U138" s="37">
        <f ca="1">'T1 (20)'!I126</f>
        <v>0</v>
      </c>
      <c r="V138" s="37">
        <f ca="1">'T1 (21)'!I126</f>
        <v>10</v>
      </c>
      <c r="W138" s="37">
        <f ca="1">'T1 (22)'!I126</f>
        <v>10</v>
      </c>
      <c r="X138" s="37">
        <f ca="1">'T1 (23)'!I126</f>
        <v>10</v>
      </c>
      <c r="Y138" s="37">
        <f ca="1">'T1 (24)'!I126</f>
        <v>10</v>
      </c>
      <c r="Z138" s="37">
        <f ca="1">'T1 (25)'!I126</f>
        <v>20</v>
      </c>
      <c r="AA138" s="37">
        <f ca="1">'T1 (26)'!I126</f>
        <v>10</v>
      </c>
      <c r="AB138" s="37">
        <f ca="1">'T1 (27)'!I126</f>
        <v>20</v>
      </c>
      <c r="AC138" s="37">
        <f ca="1">'T1 (28)'!I126</f>
        <v>30</v>
      </c>
      <c r="AD138" s="37">
        <f ca="1">'T1 (29)'!I126</f>
        <v>20</v>
      </c>
      <c r="AE138" s="37">
        <f ca="1">'T1 (30)'!I126</f>
        <v>0</v>
      </c>
      <c r="AF138" s="37">
        <f ca="1">'T1 (31)'!I126</f>
        <v>10</v>
      </c>
      <c r="AG138" s="37">
        <f ca="1">'T1 (32)'!I126</f>
        <v>10</v>
      </c>
      <c r="AH138" s="37">
        <f ca="1">'T1 (33)'!I126</f>
        <v>20</v>
      </c>
      <c r="AI138" s="37">
        <f ca="1">'T1 (34)'!I126</f>
        <v>30</v>
      </c>
      <c r="AJ138" s="37">
        <f ca="1">'T1 (35)'!I126</f>
        <v>0</v>
      </c>
      <c r="AK138" s="37">
        <f ca="1">'T1 (36)'!I126</f>
        <v>0</v>
      </c>
      <c r="AL138" s="37">
        <f ca="1">'T1 (37)'!I126</f>
        <v>0</v>
      </c>
      <c r="AM138" s="37">
        <f ca="1">'T1 (38)'!I126</f>
        <v>0</v>
      </c>
      <c r="AN138" s="37">
        <f ca="1">'T1 (39)'!I126</f>
        <v>40</v>
      </c>
      <c r="AO138" s="37">
        <f ca="1">'T1 (40)'!I126</f>
        <v>30</v>
      </c>
      <c r="AQ138" s="37">
        <f ca="1">AVERAGE(B138:AO138)</f>
        <v>15</v>
      </c>
      <c r="AR138" s="37">
        <f ca="1">STDEV(B138:AO138)</f>
        <v>12.403473458920846</v>
      </c>
      <c r="AS138" s="37">
        <f ca="1">AR138/SQRT(40)</f>
        <v>1.9611613513818402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(15)'!C33</f>
        <v>0</v>
      </c>
      <c r="P141" s="39">
        <f ca="1">'T1 (14)'!C33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(15)'!C34</f>
        <v>0</v>
      </c>
      <c r="P142" s="37">
        <f ca="1">'T1 (14)'!C34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(15)'!C35</f>
        <v>0</v>
      </c>
      <c r="P143" s="39">
        <f ca="1">'T1 (14)'!C35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(15)'!C36</f>
        <v>0</v>
      </c>
      <c r="P144" s="37">
        <f ca="1">'T1 (14)'!C36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(15)'!C37</f>
        <v>0</v>
      </c>
      <c r="P145" s="39">
        <f ca="1">'T1 (14)'!C37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(15)'!C38</f>
        <v>0</v>
      </c>
      <c r="P146" s="37">
        <f ca="1">'T1 (14)'!C38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(15)'!C39</f>
        <v>0</v>
      </c>
      <c r="P147" s="39">
        <f ca="1">'T1 (14)'!C39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(15)'!C41</f>
        <v>0</v>
      </c>
      <c r="P149" s="39">
        <f ca="1">'T1 (14)'!C41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(15)'!C42</f>
        <v>0</v>
      </c>
      <c r="P150" s="37">
        <f ca="1">'T1 (14)'!C42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(15)'!C43</f>
        <v>0</v>
      </c>
      <c r="P151" s="39">
        <f ca="1">'T1 (14)'!C43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(15)'!C44</f>
        <v>0</v>
      </c>
      <c r="P152" s="37">
        <f ca="1">'T1 (14)'!C44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(15)'!C45</f>
        <v>0</v>
      </c>
      <c r="P153" s="39">
        <f ca="1">'T1 (14)'!C45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(15)'!C46</f>
        <v>0</v>
      </c>
      <c r="P154" s="37">
        <f ca="1">'T1 (14)'!C46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(15)'!C47</f>
        <v>0</v>
      </c>
      <c r="P155" s="39">
        <f ca="1">'T1 (14)'!C47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2</v>
      </c>
      <c r="O158" s="40">
        <f ca="1">'T1 (15)'!B16</f>
        <v>0</v>
      </c>
      <c r="P158" s="40">
        <f ca="1">'T1 (14)'!B16</f>
        <v>3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2</v>
      </c>
      <c r="X158" s="40">
        <f ca="1">'T1 (23)'!B16</f>
        <v>7</v>
      </c>
      <c r="Y158" s="40">
        <f ca="1">'T1 (24)'!B16</f>
        <v>1</v>
      </c>
      <c r="Z158" s="40">
        <f ca="1">'T1 (25)'!B16</f>
        <v>0</v>
      </c>
      <c r="AA158" s="40">
        <f ca="1">'T1 (26)'!B16</f>
        <v>1</v>
      </c>
      <c r="AB158" s="40">
        <f ca="1">'T1 (27)'!B16</f>
        <v>5</v>
      </c>
      <c r="AC158" s="40">
        <f ca="1">'T1 (28)'!B16</f>
        <v>0</v>
      </c>
      <c r="AD158" s="40">
        <f ca="1">'T1 (29)'!B16</f>
        <v>0</v>
      </c>
      <c r="AE158" s="40">
        <f ca="1">'T1 (30)'!B16</f>
        <v>2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24</v>
      </c>
      <c r="AQ158" s="37">
        <f ca="1">AVERAGE(B158:AO158)</f>
        <v>0.6</v>
      </c>
      <c r="AR158" s="37">
        <f ca="1">STDEV(B158:AO158)</f>
        <v>1.4641003188271435</v>
      </c>
      <c r="AS158" s="37">
        <f ca="1">AR158/SQRT(40)</f>
        <v>0.23149458652362387</v>
      </c>
      <c r="AT158" s="37">
        <f ca="1">AT175</f>
        <v>0.62384800400629103</v>
      </c>
      <c r="AU158" s="64">
        <f ca="1">AU175</f>
        <v>0.29513888888888873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2</v>
      </c>
      <c r="H159" s="41">
        <f ca="1">'T1 (7)'!B17</f>
        <v>2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1</v>
      </c>
      <c r="O159" s="41">
        <f ca="1">'T1 (15)'!B17</f>
        <v>3</v>
      </c>
      <c r="P159" s="41">
        <f ca="1">'T1 (14)'!B17</f>
        <v>2</v>
      </c>
      <c r="Q159" s="41">
        <f ca="1">'T1 (16)'!B17</f>
        <v>1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1</v>
      </c>
      <c r="Z159" s="41">
        <f ca="1">'T1 (25)'!B17</f>
        <v>0</v>
      </c>
      <c r="AA159" s="41">
        <f ca="1">'T1 (26)'!B17</f>
        <v>1</v>
      </c>
      <c r="AB159" s="41">
        <f ca="1">'T1 (27)'!B17</f>
        <v>1</v>
      </c>
      <c r="AC159" s="41">
        <f ca="1">'T1 (28)'!B17</f>
        <v>0</v>
      </c>
      <c r="AD159" s="41">
        <f ca="1">'T1 (29)'!B17</f>
        <v>5</v>
      </c>
      <c r="AE159" s="41">
        <f ca="1">'T1 (30)'!B17</f>
        <v>1</v>
      </c>
      <c r="AF159" s="41">
        <f ca="1">'T1 (31)'!B17</f>
        <v>2</v>
      </c>
      <c r="AG159" s="41">
        <f ca="1">'T1 (32)'!B17</f>
        <v>2</v>
      </c>
      <c r="AH159" s="41">
        <f ca="1">'T1 (33)'!B17</f>
        <v>1</v>
      </c>
      <c r="AI159" s="41">
        <f ca="1">'T1 (34)'!B17</f>
        <v>1</v>
      </c>
      <c r="AJ159" s="41">
        <f ca="1">'T1 (35)'!B17</f>
        <v>1</v>
      </c>
      <c r="AK159" s="41">
        <f ca="1">'T1 (36)'!B17</f>
        <v>2</v>
      </c>
      <c r="AL159" s="41">
        <f ca="1">'T1 (37)'!B17</f>
        <v>5</v>
      </c>
      <c r="AM159" s="41">
        <f ca="1">'T1 (38)'!B17</f>
        <v>5</v>
      </c>
      <c r="AN159" s="41">
        <f ca="1">'T1 (39)'!B17</f>
        <v>1</v>
      </c>
      <c r="AO159" s="41">
        <f ca="1">'T1 (40)'!B17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1.4142135623730951</v>
      </c>
      <c r="AS159" s="39">
        <f ca="1">AR159/SQRT(40)</f>
        <v>0.22360679774997896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(15)'!B18</f>
        <v>0</v>
      </c>
      <c r="P160" s="40">
        <f ca="1">'T1 (14)'!B18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1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4</v>
      </c>
      <c r="H161" s="41">
        <f ca="1">'T1 (7)'!B19</f>
        <v>1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(15)'!B19</f>
        <v>0</v>
      </c>
      <c r="P161" s="41">
        <f ca="1">'T1 (14)'!B19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0.64797514988755156</v>
      </c>
      <c r="AS161" s="39">
        <f ca="1">AR161/SQRT(40)</f>
        <v>0.10245386704168306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(15)'!B20</f>
        <v>0</v>
      </c>
      <c r="P162" s="40">
        <f ca="1">'T1 (14)'!B20</f>
        <v>0</v>
      </c>
      <c r="Q162" s="40">
        <f ca="1">'T1 (16)'!B20</f>
        <v>0</v>
      </c>
      <c r="R162" s="40">
        <f ca="1">'T1 (17)'!B20</f>
        <v>1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9</v>
      </c>
      <c r="C163" s="41">
        <f ca="1">'T1 (2)'!B21</f>
        <v>8</v>
      </c>
      <c r="D163" s="41">
        <f ca="1">'T1 (3)'!B21</f>
        <v>9</v>
      </c>
      <c r="E163" s="41">
        <f ca="1">'T1 (4)'!B21</f>
        <v>8</v>
      </c>
      <c r="F163" s="41">
        <f ca="1">'T1 (5)'!B21</f>
        <v>8</v>
      </c>
      <c r="G163" s="41">
        <f ca="1">'T1 (6)'!B21</f>
        <v>3</v>
      </c>
      <c r="H163" s="41">
        <f ca="1">'T1 (7)'!B21</f>
        <v>4</v>
      </c>
      <c r="I163" s="41">
        <f ca="1">'T1 (8)'!B21</f>
        <v>6</v>
      </c>
      <c r="J163" s="41">
        <f ca="1">'T1 (9)'!B21</f>
        <v>5</v>
      </c>
      <c r="K163" s="41">
        <f ca="1">'T1 (10)'!B21</f>
        <v>8</v>
      </c>
      <c r="L163" s="41">
        <f ca="1">'T1 (11)'!B21</f>
        <v>6</v>
      </c>
      <c r="M163" s="41">
        <f ca="1">'T1 (12)'!B21</f>
        <v>9</v>
      </c>
      <c r="N163" s="41">
        <f ca="1">'T1 (13)'!B21</f>
        <v>7</v>
      </c>
      <c r="O163" s="41">
        <f ca="1">'T1 (15)'!B21</f>
        <v>4</v>
      </c>
      <c r="P163" s="41">
        <f ca="1">'T1 (14)'!B21</f>
        <v>4</v>
      </c>
      <c r="Q163" s="41">
        <f ca="1">'T1 (16)'!B21</f>
        <v>8</v>
      </c>
      <c r="R163" s="41">
        <f ca="1">'T1 (17)'!B21</f>
        <v>5</v>
      </c>
      <c r="S163" s="41">
        <f ca="1">'T1 (18)'!B21</f>
        <v>8</v>
      </c>
      <c r="T163" s="41">
        <f ca="1">'T1 (19)'!B21</f>
        <v>9</v>
      </c>
      <c r="U163" s="41">
        <f ca="1">'T1 (20)'!B21</f>
        <v>9</v>
      </c>
      <c r="V163" s="41">
        <f ca="1">'T1 (21)'!B21</f>
        <v>9</v>
      </c>
      <c r="W163" s="41">
        <f ca="1">'T1 (22)'!B21</f>
        <v>7</v>
      </c>
      <c r="X163" s="41">
        <f ca="1">'T1 (23)'!B21</f>
        <v>1</v>
      </c>
      <c r="Y163" s="41">
        <f ca="1">'T1 (24)'!B21</f>
        <v>6</v>
      </c>
      <c r="Z163" s="41">
        <f ca="1">'T1 (25)'!B21</f>
        <v>8</v>
      </c>
      <c r="AA163" s="41">
        <f ca="1">'T1 (26)'!B21</f>
        <v>7</v>
      </c>
      <c r="AB163" s="41">
        <f ca="1">'T1 (27)'!B21</f>
        <v>2</v>
      </c>
      <c r="AC163" s="41">
        <f ca="1">'T1 (28)'!B21</f>
        <v>6</v>
      </c>
      <c r="AD163" s="41">
        <f ca="1">'T1 (29)'!B21</f>
        <v>3</v>
      </c>
      <c r="AE163" s="41">
        <f ca="1">'T1 (30)'!B21</f>
        <v>6</v>
      </c>
      <c r="AF163" s="41">
        <f ca="1">'T1 (31)'!B21</f>
        <v>6</v>
      </c>
      <c r="AG163" s="41">
        <f ca="1">'T1 (32)'!B21</f>
        <v>3</v>
      </c>
      <c r="AH163" s="41">
        <f ca="1">'T1 (33)'!B21</f>
        <v>6</v>
      </c>
      <c r="AI163" s="41">
        <f ca="1">'T1 (34)'!B21</f>
        <v>5</v>
      </c>
      <c r="AJ163" s="41">
        <f ca="1">'T1 (35)'!B21</f>
        <v>8</v>
      </c>
      <c r="AK163" s="41">
        <f ca="1">'T1 (36)'!B21</f>
        <v>8</v>
      </c>
      <c r="AL163" s="41">
        <f ca="1">'T1 (37)'!B21</f>
        <v>4</v>
      </c>
      <c r="AM163" s="41">
        <f ca="1">'T1 (38)'!B21</f>
        <v>3</v>
      </c>
      <c r="AN163" s="41">
        <f ca="1">'T1 (39)'!B21</f>
        <v>3</v>
      </c>
      <c r="AO163" s="41">
        <f ca="1">'T1 (40)'!B21</f>
        <v>7</v>
      </c>
      <c r="AP163" s="41">
        <f ca="1">SUM(B163:AO163)</f>
        <v>245</v>
      </c>
      <c r="AQ163" s="39">
        <f ca="1">AVERAGE(B163:AO163)</f>
        <v>6.125</v>
      </c>
      <c r="AR163" s="39">
        <f ca="1">STDEV(B163:AO163)</f>
        <v>2.2553355540891165</v>
      </c>
      <c r="AS163" s="39">
        <f ca="1">AR163/SQRT(40)</f>
        <v>0.35659986194397431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(15)'!B22</f>
        <v>0</v>
      </c>
      <c r="P164" s="40">
        <f ca="1">'T1 (14)'!B22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(15)'!B23</f>
        <v>0</v>
      </c>
      <c r="P165" s="41">
        <f ca="1">'T1 (14)'!B23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(15)'!B24</f>
        <v>0</v>
      </c>
      <c r="P166" s="40">
        <f ca="1">'T1 (14)'!B24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(15)'!B25</f>
        <v>0</v>
      </c>
      <c r="P167" s="41">
        <f ca="1">'T1 (14)'!B25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1</v>
      </c>
      <c r="M168" s="40">
        <f ca="1">'T1 (12)'!B26</f>
        <v>0</v>
      </c>
      <c r="N168" s="40">
        <f ca="1">'T1 (13)'!B26</f>
        <v>0</v>
      </c>
      <c r="O168" s="40">
        <f ca="1">'T1 (15)'!B26</f>
        <v>0</v>
      </c>
      <c r="P168" s="40">
        <f ca="1">'T1 (14)'!B26</f>
        <v>0</v>
      </c>
      <c r="Q168" s="40">
        <f ca="1">'T1 (16)'!B26</f>
        <v>1</v>
      </c>
      <c r="R168" s="40">
        <f ca="1">'T1 (17)'!B26</f>
        <v>1</v>
      </c>
      <c r="S168" s="40">
        <f ca="1">'T1 (18)'!B26</f>
        <v>1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1</v>
      </c>
      <c r="Y168" s="40">
        <f ca="1">'T1 (24)'!B26</f>
        <v>1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2</v>
      </c>
      <c r="AH168" s="40">
        <f ca="1">'T1 (33)'!B26</f>
        <v>1</v>
      </c>
      <c r="AI168" s="40">
        <f ca="1">'T1 (34)'!B26</f>
        <v>1</v>
      </c>
      <c r="AJ168" s="40">
        <f ca="1">'T1 (35)'!B26</f>
        <v>1</v>
      </c>
      <c r="AK168" s="40">
        <f ca="1">'T1 (36)'!B26</f>
        <v>0</v>
      </c>
      <c r="AL168" s="40">
        <f ca="1">'T1 (37)'!B26</f>
        <v>0</v>
      </c>
      <c r="AM168" s="40">
        <f ca="1">'T1 (38)'!B26</f>
        <v>2</v>
      </c>
      <c r="AN168" s="40">
        <f ca="1">'T1 (39)'!B26</f>
        <v>2</v>
      </c>
      <c r="AO168" s="40">
        <f ca="1">'T1 (40)'!B26</f>
        <v>0</v>
      </c>
      <c r="AP168" s="40">
        <f ca="1">SUM(B168:AO168)</f>
        <v>15</v>
      </c>
      <c r="AQ168" s="37">
        <f ca="1">AVERAGE(B168:AO168)</f>
        <v>0.375</v>
      </c>
      <c r="AR168" s="37">
        <f ca="1">STDEV(B168:AO168)</f>
        <v>0.62787798912748105</v>
      </c>
      <c r="AS168" s="37">
        <f ca="1">AR168/SQRT(40)</f>
        <v>9.9276226916463886E-2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(15)'!B27</f>
        <v>0</v>
      </c>
      <c r="P169" s="41">
        <f ca="1">'T1 (14)'!B27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(15)'!B28</f>
        <v>0</v>
      </c>
      <c r="P170" s="40">
        <f ca="1">'T1 (14)'!B28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0</v>
      </c>
      <c r="E171" s="41">
        <f ca="1">'T1 (4)'!B29</f>
        <v>1</v>
      </c>
      <c r="F171" s="41">
        <f ca="1">'T1 (5)'!B29</f>
        <v>2</v>
      </c>
      <c r="G171" s="41">
        <f ca="1">'T1 (6)'!B29</f>
        <v>1</v>
      </c>
      <c r="H171" s="41">
        <f ca="1">'T1 (7)'!B29</f>
        <v>3</v>
      </c>
      <c r="I171" s="41">
        <f ca="1">'T1 (8)'!B29</f>
        <v>3</v>
      </c>
      <c r="J171" s="41">
        <f ca="1">'T1 (9)'!B29</f>
        <v>5</v>
      </c>
      <c r="K171" s="41">
        <f ca="1">'T1 (10)'!B29</f>
        <v>2</v>
      </c>
      <c r="L171" s="41">
        <f ca="1">'T1 (11)'!B29</f>
        <v>3</v>
      </c>
      <c r="M171" s="41">
        <f ca="1">'T1 (12)'!B29</f>
        <v>1</v>
      </c>
      <c r="N171" s="41">
        <f ca="1">'T1 (13)'!B29</f>
        <v>0</v>
      </c>
      <c r="O171" s="41">
        <f ca="1">'T1 (15)'!B29</f>
        <v>3</v>
      </c>
      <c r="P171" s="41">
        <f ca="1">'T1 (14)'!B29</f>
        <v>1</v>
      </c>
      <c r="Q171" s="41">
        <f ca="1">'T1 (16)'!B29</f>
        <v>0</v>
      </c>
      <c r="R171" s="41">
        <f ca="1">'T1 (17)'!B29</f>
        <v>3</v>
      </c>
      <c r="S171" s="41">
        <f ca="1">'T1 (18)'!B29</f>
        <v>1</v>
      </c>
      <c r="T171" s="41">
        <f ca="1">'T1 (19)'!B29</f>
        <v>1</v>
      </c>
      <c r="U171" s="41">
        <f ca="1">'T1 (20)'!B29</f>
        <v>1</v>
      </c>
      <c r="V171" s="41">
        <f ca="1">'T1 (21)'!B29</f>
        <v>1</v>
      </c>
      <c r="W171" s="41">
        <f ca="1">'T1 (22)'!B29</f>
        <v>1</v>
      </c>
      <c r="X171" s="41">
        <f ca="1">'T1 (23)'!B29</f>
        <v>1</v>
      </c>
      <c r="Y171" s="41">
        <f ca="1">'T1 (24)'!B29</f>
        <v>1</v>
      </c>
      <c r="Z171" s="41">
        <f ca="1">'T1 (25)'!B29</f>
        <v>2</v>
      </c>
      <c r="AA171" s="41">
        <f ca="1">'T1 (26)'!B29</f>
        <v>1</v>
      </c>
      <c r="AB171" s="41">
        <f ca="1">'T1 (27)'!B29</f>
        <v>2</v>
      </c>
      <c r="AC171" s="41">
        <f ca="1">'T1 (28)'!B29</f>
        <v>4</v>
      </c>
      <c r="AD171" s="41">
        <f ca="1">'T1 (29)'!B29</f>
        <v>2</v>
      </c>
      <c r="AE171" s="41">
        <f ca="1">'T1 (30)'!B29</f>
        <v>0</v>
      </c>
      <c r="AF171" s="41">
        <f ca="1">'T1 (31)'!B29</f>
        <v>2</v>
      </c>
      <c r="AG171" s="41">
        <f ca="1">'T1 (32)'!B29</f>
        <v>3</v>
      </c>
      <c r="AH171" s="41">
        <f ca="1">'T1 (33)'!B29</f>
        <v>2</v>
      </c>
      <c r="AI171" s="41">
        <f ca="1">'T1 (34)'!B29</f>
        <v>3</v>
      </c>
      <c r="AJ171" s="41">
        <f ca="1">'T1 (35)'!B29</f>
        <v>0</v>
      </c>
      <c r="AK171" s="41">
        <f ca="1">'T1 (36)'!B29</f>
        <v>0</v>
      </c>
      <c r="AL171" s="41">
        <f ca="1">'T1 (37)'!B29</f>
        <v>1</v>
      </c>
      <c r="AM171" s="41">
        <f ca="1">'T1 (38)'!B29</f>
        <v>0</v>
      </c>
      <c r="AN171" s="41">
        <f ca="1">'T1 (39)'!B29</f>
        <v>4</v>
      </c>
      <c r="AO171" s="41">
        <f ca="1">'T1 (40)'!B29</f>
        <v>3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1.2687061852987809</v>
      </c>
      <c r="AS171" s="39">
        <f ca="1">AR171/SQRT(40)</f>
        <v>0.20060006135438893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0.62384800400629103</v>
      </c>
      <c r="AU175" s="65">
        <f ca="1">1-SUM(AU176:AU228)</f>
        <v>0.29513888888888873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(15)'!H17</f>
        <v>0</v>
      </c>
      <c r="P176" s="40">
        <f ca="1">'T1 (14)'!H17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(15)'!H18</f>
        <v>0</v>
      </c>
      <c r="P177" s="40">
        <f ca="1">'T1 (14)'!H18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(15)'!H19</f>
        <v>0</v>
      </c>
      <c r="P178" s="40">
        <f ca="1">'T1 (14)'!H19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(15)'!H20</f>
        <v>0</v>
      </c>
      <c r="P179" s="40">
        <f ca="1">'T1 (14)'!H20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(15)'!H21</f>
        <v>0</v>
      </c>
      <c r="P180" s="40">
        <f ca="1">'T1 (14)'!H21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(15)'!H22</f>
        <v>0</v>
      </c>
      <c r="P181" s="40">
        <f ca="1">'T1 (14)'!H22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(15)'!H23</f>
        <v>0</v>
      </c>
      <c r="P182" s="40">
        <f ca="1">'T1 (14)'!H23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(15)'!H24</f>
        <v>0</v>
      </c>
      <c r="P183" s="40">
        <f ca="1">'T1 (14)'!H24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(15)'!H25</f>
        <v>0</v>
      </c>
      <c r="P184" s="40">
        <f ca="1">'T1 (14)'!H25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(15)'!H26</f>
        <v>0</v>
      </c>
      <c r="P185" s="40">
        <f ca="1">'T1 (14)'!H26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(15)'!H27</f>
        <v>0</v>
      </c>
      <c r="P186" s="40">
        <f ca="1">'T1 (14)'!H27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(15)'!H28</f>
        <v>0</v>
      </c>
      <c r="P187" s="40">
        <f ca="1">'T1 (14)'!H28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1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0.13241890959783106</v>
      </c>
      <c r="AU187" s="64">
        <f ca="1">IF(AP187=0,0,(AP187/AP158)^2)</f>
        <v>1.736111111111111E-3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(15)'!H29</f>
        <v>0</v>
      </c>
      <c r="P188" s="40">
        <f ca="1">'T1 (14)'!H29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(15)'!H30</f>
        <v>0</v>
      </c>
      <c r="P189" s="40">
        <f ca="1">'T1 (14)'!H30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(15)'!H31</f>
        <v>0</v>
      </c>
      <c r="P190" s="40">
        <f ca="1">'T1 (14)'!H31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(15)'!H32</f>
        <v>0</v>
      </c>
      <c r="P191" s="40">
        <f ca="1">'T1 (14)'!H32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(15)'!H33</f>
        <v>0</v>
      </c>
      <c r="P192" s="40">
        <f ca="1">'T1 (14)'!H33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(15)'!H34</f>
        <v>0</v>
      </c>
      <c r="P193" s="40">
        <f ca="1">'T1 (14)'!H34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(15)'!H35</f>
        <v>0</v>
      </c>
      <c r="P194" s="40">
        <f ca="1">'T1 (14)'!H35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2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0.20707555414900003</v>
      </c>
      <c r="AU194" s="64">
        <f ca="1">IF(AP194=0,0,(AP194/AP158)^2)</f>
        <v>6.9444444444444441E-3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(15)'!H36</f>
        <v>0</v>
      </c>
      <c r="P195" s="40">
        <f ca="1">'T1 (14)'!H36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(15)'!H37</f>
        <v>0</v>
      </c>
      <c r="P196" s="40">
        <f ca="1">'T1 (14)'!H37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(15)'!H38</f>
        <v>0</v>
      </c>
      <c r="P197" s="40">
        <f ca="1">'T1 (14)'!H38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(15)'!H39</f>
        <v>0</v>
      </c>
      <c r="P198" s="40">
        <f ca="1">'T1 (14)'!H39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(15)'!H40</f>
        <v>0</v>
      </c>
      <c r="P199" s="40">
        <f ca="1">'T1 (14)'!H40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(15)'!H41</f>
        <v>0</v>
      </c>
      <c r="P200" s="40">
        <f ca="1">'T1 (14)'!H41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(15)'!H42</f>
        <v>0</v>
      </c>
      <c r="P201" s="40">
        <f ca="1">'T1 (14)'!H42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(15)'!H43</f>
        <v>0</v>
      </c>
      <c r="P202" s="40">
        <f ca="1">'T1 (14)'!H43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(15)'!H44</f>
        <v>0</v>
      </c>
      <c r="P203" s="40">
        <f ca="1">'T1 (14)'!H44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(15)'!H45</f>
        <v>0</v>
      </c>
      <c r="P204" s="40">
        <f ca="1">'T1 (14)'!H45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(15)'!H46</f>
        <v>0</v>
      </c>
      <c r="P205" s="40">
        <f ca="1">'T1 (14)'!H46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(15)'!H47</f>
        <v>0</v>
      </c>
      <c r="P206" s="40">
        <f ca="1">'T1 (14)'!H47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2</v>
      </c>
      <c r="O207" s="40">
        <f ca="1">'T1 (15)'!H48</f>
        <v>0</v>
      </c>
      <c r="P207" s="40">
        <f ca="1">'T1 (14)'!H48</f>
        <v>3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7</v>
      </c>
      <c r="Y207" s="40">
        <f ca="1">'T1 (24)'!H48</f>
        <v>1</v>
      </c>
      <c r="Z207" s="40">
        <f ca="1">'T1 (25)'!H48</f>
        <v>0</v>
      </c>
      <c r="AA207" s="40">
        <f ca="1">'T1 (26)'!H48</f>
        <v>1</v>
      </c>
      <c r="AB207" s="40">
        <f ca="1">'T1 (27)'!H48</f>
        <v>5</v>
      </c>
      <c r="AC207" s="40">
        <f ca="1">'T1 (28)'!H48</f>
        <v>0</v>
      </c>
      <c r="AD207" s="40">
        <f ca="1">'T1 (29)'!H48</f>
        <v>0</v>
      </c>
      <c r="AE207" s="40">
        <f ca="1">'T1 (30)'!H48</f>
        <v>1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20</v>
      </c>
      <c r="AQ207" s="37">
        <f ca="1">AVERAGE(B207:AO207)</f>
        <v>0.5</v>
      </c>
      <c r="AR207" s="37">
        <f ca="1">STDEV(B207:AO207)</f>
        <v>1.4322297480788657</v>
      </c>
      <c r="AS207" s="37">
        <f ca="1">AR207/SQRT(40)</f>
        <v>0.22645540682891913</v>
      </c>
      <c r="AT207" s="37">
        <f ca="1">IF(AP207=0,0,-1*((AP207/AP158)*(LN(AP207/AP158))))</f>
        <v>0.15193463066162882</v>
      </c>
      <c r="AU207" s="64">
        <f ca="1">IF(AP207=0,0,(AP207/AP158)^2)</f>
        <v>0.69444444444444453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(15)'!H49</f>
        <v>0</v>
      </c>
      <c r="P208" s="40">
        <f ca="1">'T1 (14)'!H49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(15)'!H50</f>
        <v>0</v>
      </c>
      <c r="P209" s="40">
        <f ca="1">'T1 (14)'!H50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(15)'!H51</f>
        <v>0</v>
      </c>
      <c r="P210" s="40">
        <f ca="1">'T1 (14)'!H51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(15)'!H52</f>
        <v>0</v>
      </c>
      <c r="P211" s="40">
        <f ca="1">'T1 (14)'!H52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(15)'!H53</f>
        <v>0</v>
      </c>
      <c r="P212" s="40">
        <f ca="1">'T1 (14)'!H53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(15)'!H54</f>
        <v>0</v>
      </c>
      <c r="P213" s="40">
        <f ca="1">'T1 (14)'!H54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(15)'!H55</f>
        <v>0</v>
      </c>
      <c r="P214" s="40">
        <f ca="1">'T1 (14)'!H55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(15)'!H56</f>
        <v>0</v>
      </c>
      <c r="P215" s="40">
        <f ca="1">'T1 (14)'!H56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1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(15)'!H57</f>
        <v>0</v>
      </c>
      <c r="P216" s="40">
        <f ca="1">'T1 (14)'!H57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0.13241890959783106</v>
      </c>
      <c r="AU216" s="64">
        <f ca="1">IF(AP216=0,0,(AP216/AP158)^2)</f>
        <v>1.736111111111111E-3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(15)'!H58</f>
        <v>0</v>
      </c>
      <c r="P217" s="40">
        <f ca="1">'T1 (14)'!H58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(15)'!H59</f>
        <v>0</v>
      </c>
      <c r="P218" s="40">
        <f ca="1">'T1 (14)'!H59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(15)'!H60</f>
        <v>0</v>
      </c>
      <c r="P219" s="40">
        <f ca="1">'T1 (14)'!H60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(15)'!H61</f>
        <v>0</v>
      </c>
      <c r="P220" s="40">
        <f ca="1">'T1 (14)'!H61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(15)'!H62</f>
        <v>0</v>
      </c>
      <c r="P221" s="40">
        <f ca="1">'T1 (14)'!H62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(15)'!H63</f>
        <v>0</v>
      </c>
      <c r="P222" s="40">
        <f ca="1">'T1 (14)'!H63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(15)'!H64</f>
        <v>0</v>
      </c>
      <c r="P223" s="40">
        <f ca="1">'T1 (14)'!H64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(15)'!H65</f>
        <v>0</v>
      </c>
      <c r="P224" s="40">
        <f ca="1">'T1 (14)'!H65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(15)'!H66</f>
        <v>0</v>
      </c>
      <c r="P225" s="40">
        <f ca="1">'T1 (14)'!H66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(15)'!H67</f>
        <v>0</v>
      </c>
      <c r="P226" s="40">
        <f ca="1">'T1 (14)'!H67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(15)'!H68</f>
        <v>0</v>
      </c>
      <c r="P227" s="40">
        <f ca="1">'T1 (14)'!H68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(15)'!H69</f>
        <v>0</v>
      </c>
      <c r="P228" s="40">
        <f ca="1">'T1 (14)'!H69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(15)'!H71</f>
        <v>0</v>
      </c>
      <c r="P230" s="40">
        <f ca="1">'T1 (14)'!H71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(15)'!H72</f>
        <v>0</v>
      </c>
      <c r="P231" s="40">
        <f ca="1">'T1 (14)'!H72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(15)'!H73</f>
        <v>0</v>
      </c>
      <c r="P232" s="40">
        <f ca="1">'T1 (14)'!H73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2</v>
      </c>
      <c r="H233" s="40">
        <f ca="1">'T1 (7)'!H74</f>
        <v>2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1</v>
      </c>
      <c r="O233" s="40">
        <f ca="1">'T1 (15)'!H74</f>
        <v>3</v>
      </c>
      <c r="P233" s="40">
        <f ca="1">'T1 (14)'!H74</f>
        <v>2</v>
      </c>
      <c r="Q233" s="40">
        <f ca="1">'T1 (16)'!H74</f>
        <v>1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1</v>
      </c>
      <c r="Z233" s="40">
        <f ca="1">'T1 (25)'!H74</f>
        <v>0</v>
      </c>
      <c r="AA233" s="40">
        <f ca="1">'T1 (26)'!H74</f>
        <v>1</v>
      </c>
      <c r="AB233" s="40">
        <f ca="1">'T1 (27)'!H74</f>
        <v>1</v>
      </c>
      <c r="AC233" s="40">
        <f ca="1">'T1 (28)'!H74</f>
        <v>0</v>
      </c>
      <c r="AD233" s="40">
        <f ca="1">'T1 (29)'!H74</f>
        <v>5</v>
      </c>
      <c r="AE233" s="40">
        <f ca="1">'T1 (30)'!H74</f>
        <v>1</v>
      </c>
      <c r="AF233" s="40">
        <f ca="1">'T1 (31)'!H74</f>
        <v>2</v>
      </c>
      <c r="AG233" s="40">
        <f ca="1">'T1 (32)'!H74</f>
        <v>2</v>
      </c>
      <c r="AH233" s="40">
        <f ca="1">'T1 (33)'!H74</f>
        <v>1</v>
      </c>
      <c r="AI233" s="40">
        <f ca="1">'T1 (34)'!H74</f>
        <v>1</v>
      </c>
      <c r="AJ233" s="40">
        <f ca="1">'T1 (35)'!H74</f>
        <v>1</v>
      </c>
      <c r="AK233" s="40">
        <f ca="1">'T1 (36)'!H74</f>
        <v>2</v>
      </c>
      <c r="AL233" s="40">
        <f ca="1">'T1 (37)'!H74</f>
        <v>5</v>
      </c>
      <c r="AM233" s="40">
        <f ca="1">'T1 (38)'!H74</f>
        <v>5</v>
      </c>
      <c r="AN233" s="40">
        <f ca="1">'T1 (39)'!H74</f>
        <v>1</v>
      </c>
      <c r="AO233" s="40">
        <f ca="1">'T1 (40)'!H74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1.4142135623730951</v>
      </c>
      <c r="AS233" s="37">
        <f ca="1">AR233/SQRT(40)</f>
        <v>0.22360679774997896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(15)'!H75</f>
        <v>0</v>
      </c>
      <c r="P234" s="40">
        <f ca="1">'T1 (14)'!H75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(15)'!H76</f>
        <v>0</v>
      </c>
      <c r="P235" s="40">
        <f ca="1">'T1 (14)'!H76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(15)'!H77</f>
        <v>0</v>
      </c>
      <c r="P236" s="40">
        <f ca="1">'T1 (14)'!H77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(15)'!H78</f>
        <v>0</v>
      </c>
      <c r="P237" s="40">
        <f ca="1">'T1 (14)'!H78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(15)'!H79</f>
        <v>0</v>
      </c>
      <c r="P238" s="40">
        <f ca="1">'T1 (14)'!H79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(15)'!H80</f>
        <v>0</v>
      </c>
      <c r="P239" s="40">
        <f ca="1">'T1 (14)'!H80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(15)'!H81</f>
        <v>0</v>
      </c>
      <c r="P240" s="40">
        <f ca="1">'T1 (14)'!H81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(15)'!H82</f>
        <v>0</v>
      </c>
      <c r="P241" s="40">
        <f ca="1">'T1 (14)'!H82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(15)'!H84</f>
        <v>0</v>
      </c>
      <c r="P243" s="40">
        <f ca="1">'T1 (14)'!H84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1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4</v>
      </c>
      <c r="H245" s="40">
        <f ca="1">'T1 (7)'!H86</f>
        <v>1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(15)'!H86</f>
        <v>0</v>
      </c>
      <c r="P245" s="40">
        <f ca="1">'T1 (14)'!H86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0.64797514988755156</v>
      </c>
      <c r="AS245" s="37">
        <f ca="1">AR245/SQRT(40)</f>
        <v>0.10245386704168306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(15)'!H87</f>
        <v>0</v>
      </c>
      <c r="P246" s="40">
        <f ca="1">'T1 (14)'!H87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(15)'!H89</f>
        <v>0</v>
      </c>
      <c r="P248" s="40">
        <f ca="1">'T1 (14)'!H89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(15)'!H90</f>
        <v>0</v>
      </c>
      <c r="P249" s="40">
        <f ca="1">'T1 (14)'!H90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(15)'!H91</f>
        <v>0</v>
      </c>
      <c r="P250" s="40">
        <f ca="1">'T1 (14)'!H91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(15)'!H92</f>
        <v>0</v>
      </c>
      <c r="P251" s="40">
        <f ca="1">'T1 (14)'!H92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(15)'!H93</f>
        <v>0</v>
      </c>
      <c r="P252" s="40">
        <f ca="1">'T1 (14)'!H93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(15)'!H94</f>
        <v>0</v>
      </c>
      <c r="P253" s="40">
        <f ca="1">'T1 (14)'!H94</f>
        <v>0</v>
      </c>
      <c r="Q253" s="40">
        <f ca="1">'T1 (16)'!H94</f>
        <v>0</v>
      </c>
      <c r="R253" s="40">
        <f ca="1">'T1 (17)'!H94</f>
        <v>1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(15)'!H95</f>
        <v>0</v>
      </c>
      <c r="P254" s="40">
        <f ca="1">'T1 (14)'!H95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(15)'!H96</f>
        <v>0</v>
      </c>
      <c r="P255" s="40">
        <f ca="1">'T1 (14)'!H96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(15)'!H97</f>
        <v>0</v>
      </c>
      <c r="P256" s="40">
        <f ca="1">'T1 (14)'!H97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(15)'!H98</f>
        <v>0</v>
      </c>
      <c r="P257" s="40">
        <f ca="1">'T1 (14)'!H98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(15)'!H99</f>
        <v>0</v>
      </c>
      <c r="P258" s="40">
        <f ca="1">'T1 (14)'!H99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(15)'!H100</f>
        <v>0</v>
      </c>
      <c r="P259" s="40">
        <f ca="1">'T1 (14)'!H100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(15)'!H101</f>
        <v>0</v>
      </c>
      <c r="P260" s="40">
        <f ca="1">'T1 (14)'!H101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(15)'!H102</f>
        <v>0</v>
      </c>
      <c r="P261" s="40">
        <f ca="1">'T1 (14)'!H102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9</v>
      </c>
      <c r="C263" s="40">
        <f ca="1">'T1 (2)'!H104</f>
        <v>8</v>
      </c>
      <c r="D263" s="40">
        <f ca="1">'T1 (3)'!H104</f>
        <v>9</v>
      </c>
      <c r="E263" s="40">
        <f ca="1">'T1 (4)'!H104</f>
        <v>8</v>
      </c>
      <c r="F263" s="40">
        <f ca="1">'T1 (5)'!H104</f>
        <v>8</v>
      </c>
      <c r="G263" s="40">
        <f ca="1">'T1 (6)'!H104</f>
        <v>3</v>
      </c>
      <c r="H263" s="40">
        <f ca="1">'T1 (7)'!H104</f>
        <v>4</v>
      </c>
      <c r="I263" s="40">
        <f ca="1">'T1 (8)'!H104</f>
        <v>6</v>
      </c>
      <c r="J263" s="40">
        <f ca="1">'T1 (9)'!H104</f>
        <v>5</v>
      </c>
      <c r="K263" s="40">
        <f ca="1">'T1 (10)'!H104</f>
        <v>8</v>
      </c>
      <c r="L263" s="40">
        <f ca="1">'T1 (11)'!H104</f>
        <v>6</v>
      </c>
      <c r="M263" s="40">
        <f ca="1">'T1 (12)'!H104</f>
        <v>9</v>
      </c>
      <c r="N263" s="40">
        <f ca="1">'T1 (13)'!H104</f>
        <v>7</v>
      </c>
      <c r="O263" s="40">
        <f ca="1">'T1 (15)'!H104</f>
        <v>4</v>
      </c>
      <c r="P263" s="40">
        <f ca="1">'T1 (14)'!H104</f>
        <v>4</v>
      </c>
      <c r="Q263" s="40">
        <f ca="1">'T1 (16)'!H104</f>
        <v>8</v>
      </c>
      <c r="R263" s="40">
        <f ca="1">'T1 (17)'!H104</f>
        <v>5</v>
      </c>
      <c r="S263" s="40">
        <f ca="1">'T1 (18)'!H104</f>
        <v>8</v>
      </c>
      <c r="T263" s="40">
        <f ca="1">'T1 (19)'!H104</f>
        <v>9</v>
      </c>
      <c r="U263" s="40">
        <f ca="1">'T1 (20)'!H104</f>
        <v>9</v>
      </c>
      <c r="V263" s="40">
        <f ca="1">'T1 (21)'!H104</f>
        <v>9</v>
      </c>
      <c r="W263" s="40">
        <f ca="1">'T1 (22)'!H104</f>
        <v>7</v>
      </c>
      <c r="X263" s="40">
        <f ca="1">'T1 (23)'!H104</f>
        <v>1</v>
      </c>
      <c r="Y263" s="40">
        <f ca="1">'T1 (24)'!H104</f>
        <v>6</v>
      </c>
      <c r="Z263" s="40">
        <f ca="1">'T1 (25)'!H104</f>
        <v>8</v>
      </c>
      <c r="AA263" s="40">
        <f ca="1">'T1 (26)'!H104</f>
        <v>7</v>
      </c>
      <c r="AB263" s="40">
        <f ca="1">'T1 (27)'!H104</f>
        <v>2</v>
      </c>
      <c r="AC263" s="40">
        <f ca="1">'T1 (28)'!H104</f>
        <v>6</v>
      </c>
      <c r="AD263" s="40">
        <f ca="1">'T1 (29)'!H104</f>
        <v>3</v>
      </c>
      <c r="AE263" s="40">
        <f ca="1">'T1 (30)'!H104</f>
        <v>6</v>
      </c>
      <c r="AF263" s="40">
        <f ca="1">'T1 (31)'!H104</f>
        <v>6</v>
      </c>
      <c r="AG263" s="40">
        <f ca="1">'T1 (32)'!H104</f>
        <v>3</v>
      </c>
      <c r="AH263" s="40">
        <f ca="1">'T1 (33)'!H104</f>
        <v>6</v>
      </c>
      <c r="AI263" s="40">
        <f ca="1">'T1 (34)'!H104</f>
        <v>5</v>
      </c>
      <c r="AJ263" s="40">
        <f ca="1">'T1 (35)'!H104</f>
        <v>8</v>
      </c>
      <c r="AK263" s="40">
        <f ca="1">'T1 (36)'!H104</f>
        <v>8</v>
      </c>
      <c r="AL263" s="40">
        <f ca="1">'T1 (37)'!H104</f>
        <v>4</v>
      </c>
      <c r="AM263" s="40">
        <f ca="1">'T1 (38)'!H104</f>
        <v>3</v>
      </c>
      <c r="AN263" s="40">
        <f ca="1">'T1 (39)'!H104</f>
        <v>3</v>
      </c>
      <c r="AO263" s="40">
        <f ca="1">'T1 (40)'!H104</f>
        <v>7</v>
      </c>
      <c r="AP263" s="40">
        <f ca="1">SUM(B263:AO263)</f>
        <v>245</v>
      </c>
      <c r="AQ263" s="37">
        <f ca="1">AVERAGE(B263:AO263)</f>
        <v>6.125</v>
      </c>
      <c r="AR263" s="37">
        <f ca="1">STDEV(B263:AO263)</f>
        <v>2.2553355540891165</v>
      </c>
      <c r="AS263" s="37">
        <f ca="1">AR263/SQRT(40)</f>
        <v>0.35659986194397431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(15)'!H106</f>
        <v>0</v>
      </c>
      <c r="P265" s="40">
        <f ca="1">'T1 (14)'!H106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(15)'!H107</f>
        <v>0</v>
      </c>
      <c r="P266" s="40">
        <f ca="1">'T1 (14)'!H107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(15)'!H109</f>
        <v>0</v>
      </c>
      <c r="P268" s="40">
        <f ca="1">'T1 (14)'!H109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(15)'!H110</f>
        <v>0</v>
      </c>
      <c r="P269" s="40">
        <f ca="1">'T1 (14)'!H110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(15)'!H111</f>
        <v>0</v>
      </c>
      <c r="P270" s="40">
        <f ca="1">'T1 (14)'!H111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(15)'!H112</f>
        <v>0</v>
      </c>
      <c r="P271" s="40">
        <f ca="1">'T1 (14)'!H112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(15)'!H114</f>
        <v>0</v>
      </c>
      <c r="P273" s="40">
        <f ca="1">'T1 (14)'!H114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(15)'!H116</f>
        <v>0</v>
      </c>
      <c r="P275" s="40">
        <f ca="1">'T1 (14)'!H116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1</v>
      </c>
      <c r="M277" s="40">
        <f ca="1">'T1 (12)'!H118</f>
        <v>0</v>
      </c>
      <c r="N277" s="40">
        <f ca="1">'T1 (13)'!H118</f>
        <v>0</v>
      </c>
      <c r="O277" s="40">
        <f ca="1">'T1 (15)'!H118</f>
        <v>0</v>
      </c>
      <c r="P277" s="40">
        <f ca="1">'T1 (14)'!H118</f>
        <v>0</v>
      </c>
      <c r="Q277" s="40">
        <f ca="1">'T1 (16)'!H118</f>
        <v>1</v>
      </c>
      <c r="R277" s="40">
        <f ca="1">'T1 (17)'!H118</f>
        <v>1</v>
      </c>
      <c r="S277" s="40">
        <f ca="1">'T1 (18)'!H118</f>
        <v>1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1</v>
      </c>
      <c r="Y277" s="40">
        <f ca="1">'T1 (24)'!H118</f>
        <v>1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2</v>
      </c>
      <c r="AH277" s="40">
        <f ca="1">'T1 (33)'!H118</f>
        <v>1</v>
      </c>
      <c r="AI277" s="40">
        <f ca="1">'T1 (34)'!H118</f>
        <v>1</v>
      </c>
      <c r="AJ277" s="40">
        <f ca="1">'T1 (35)'!H118</f>
        <v>1</v>
      </c>
      <c r="AK277" s="40">
        <f ca="1">'T1 (36)'!H118</f>
        <v>0</v>
      </c>
      <c r="AL277" s="40">
        <f ca="1">'T1 (37)'!H118</f>
        <v>0</v>
      </c>
      <c r="AM277" s="40">
        <f ca="1">'T1 (38)'!H118</f>
        <v>2</v>
      </c>
      <c r="AN277" s="40">
        <f ca="1">'T1 (39)'!H118</f>
        <v>2</v>
      </c>
      <c r="AO277" s="40">
        <f ca="1">'T1 (40)'!H118</f>
        <v>0</v>
      </c>
      <c r="AP277" s="40">
        <f ca="1">SUM(B277:AO277)</f>
        <v>15</v>
      </c>
      <c r="AQ277" s="37">
        <f ca="1">AVERAGE(B277:AO277)</f>
        <v>0.375</v>
      </c>
      <c r="AR277" s="37">
        <f ca="1">STDEV(B277:AO277)</f>
        <v>0.62787798912748105</v>
      </c>
      <c r="AS277" s="37">
        <f ca="1">AR277/SQRT(40)</f>
        <v>9.9276226916463886E-2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(15)'!H120</f>
        <v>0</v>
      </c>
      <c r="P279" s="40">
        <f ca="1">'T1 (14)'!H120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(15)'!H122</f>
        <v>0</v>
      </c>
      <c r="P281" s="40">
        <f ca="1">'T1 (14)'!H122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(15)'!H124</f>
        <v>0</v>
      </c>
      <c r="P283" s="40">
        <f ca="1">'T1 (14)'!H124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1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2.227667631989307E-4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(15)'!H125</f>
        <v>1</v>
      </c>
      <c r="P284" s="40">
        <f ca="1">'T1 (14)'!H125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1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1</v>
      </c>
      <c r="AG284" s="40">
        <f ca="1">'T1 (32)'!H125</f>
        <v>2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8.0196034751615058E-3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0</v>
      </c>
      <c r="E285" s="40">
        <f ca="1">'T1 (4)'!H126</f>
        <v>1</v>
      </c>
      <c r="F285" s="40">
        <f ca="1">'T1 (5)'!H126</f>
        <v>2</v>
      </c>
      <c r="G285" s="40">
        <f ca="1">'T1 (6)'!H126</f>
        <v>1</v>
      </c>
      <c r="H285" s="40">
        <f ca="1">'T1 (7)'!H126</f>
        <v>3</v>
      </c>
      <c r="I285" s="40">
        <f ca="1">'T1 (8)'!H126</f>
        <v>3</v>
      </c>
      <c r="J285" s="40">
        <f ca="1">'T1 (9)'!H126</f>
        <v>5</v>
      </c>
      <c r="K285" s="40">
        <f ca="1">'T1 (10)'!H126</f>
        <v>2</v>
      </c>
      <c r="L285" s="40">
        <f ca="1">'T1 (11)'!H126</f>
        <v>3</v>
      </c>
      <c r="M285" s="40">
        <f ca="1">'T1 (12)'!H126</f>
        <v>1</v>
      </c>
      <c r="N285" s="40">
        <f ca="1">'T1 (13)'!H126</f>
        <v>0</v>
      </c>
      <c r="O285" s="40">
        <f ca="1">'T1 (15)'!H126</f>
        <v>2</v>
      </c>
      <c r="P285" s="40">
        <f ca="1">'T1 (14)'!H126</f>
        <v>1</v>
      </c>
      <c r="Q285" s="40">
        <f ca="1">'T1 (16)'!H126</f>
        <v>0</v>
      </c>
      <c r="R285" s="40">
        <f ca="1">'T1 (17)'!H126</f>
        <v>3</v>
      </c>
      <c r="S285" s="40">
        <f ca="1">'T1 (18)'!H126</f>
        <v>1</v>
      </c>
      <c r="T285" s="40">
        <f ca="1">'T1 (19)'!H126</f>
        <v>1</v>
      </c>
      <c r="U285" s="40">
        <f ca="1">'T1 (20)'!H126</f>
        <v>0</v>
      </c>
      <c r="V285" s="40">
        <f ca="1">'T1 (21)'!H126</f>
        <v>1</v>
      </c>
      <c r="W285" s="40">
        <f ca="1">'T1 (22)'!H126</f>
        <v>1</v>
      </c>
      <c r="X285" s="40">
        <f ca="1">'T1 (23)'!H126</f>
        <v>1</v>
      </c>
      <c r="Y285" s="40">
        <f ca="1">'T1 (24)'!H126</f>
        <v>1</v>
      </c>
      <c r="Z285" s="40">
        <f ca="1">'T1 (25)'!H126</f>
        <v>2</v>
      </c>
      <c r="AA285" s="40">
        <f ca="1">'T1 (26)'!H126</f>
        <v>1</v>
      </c>
      <c r="AB285" s="40">
        <f ca="1">'T1 (27)'!H126</f>
        <v>2</v>
      </c>
      <c r="AC285" s="40">
        <f ca="1">'T1 (28)'!H126</f>
        <v>3</v>
      </c>
      <c r="AD285" s="40">
        <f ca="1">'T1 (29)'!H126</f>
        <v>2</v>
      </c>
      <c r="AE285" s="40">
        <f ca="1">'T1 (30)'!H126</f>
        <v>0</v>
      </c>
      <c r="AF285" s="40">
        <f ca="1">'T1 (31)'!H126</f>
        <v>1</v>
      </c>
      <c r="AG285" s="40">
        <f ca="1">'T1 (32)'!H126</f>
        <v>1</v>
      </c>
      <c r="AH285" s="40">
        <f ca="1">'T1 (33)'!H126</f>
        <v>2</v>
      </c>
      <c r="AI285" s="40">
        <f ca="1">'T1 (34)'!H126</f>
        <v>3</v>
      </c>
      <c r="AJ285" s="40">
        <f ca="1">'T1 (35)'!H126</f>
        <v>0</v>
      </c>
      <c r="AK285" s="40">
        <f ca="1">'T1 (36)'!H126</f>
        <v>0</v>
      </c>
      <c r="AL285" s="40">
        <f ca="1">'T1 (37)'!H126</f>
        <v>0</v>
      </c>
      <c r="AM285" s="40">
        <f ca="1">'T1 (38)'!H126</f>
        <v>0</v>
      </c>
      <c r="AN285" s="40">
        <f ca="1">'T1 (39)'!H126</f>
        <v>4</v>
      </c>
      <c r="AO285" s="40">
        <f ca="1">'T1 (40)'!H126</f>
        <v>3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1.2403473458920846</v>
      </c>
      <c r="AS285" s="37">
        <f ca="1">AR285/SQRT(40)</f>
        <v>0.19611613513818402</v>
      </c>
      <c r="AT285" s="37"/>
      <c r="AU285" s="64">
        <f ca="1">IF(AP285=0,0,(AP285/AP171)^2)</f>
        <v>0.80196034751615064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(15)'!B33</f>
        <v>0</v>
      </c>
      <c r="P288" s="41">
        <f ca="1">'T1 (14)'!B33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(15)'!B34</f>
        <v>0</v>
      </c>
      <c r="P289" s="40">
        <f ca="1">'T1 (14)'!B34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(15)'!B35</f>
        <v>0</v>
      </c>
      <c r="P290" s="41">
        <f ca="1">'T1 (14)'!B35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(15)'!B36</f>
        <v>0</v>
      </c>
      <c r="P291" s="40">
        <f ca="1">'T1 (14)'!B36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(15)'!B37</f>
        <v>0</v>
      </c>
      <c r="P292" s="41">
        <f ca="1">'T1 (14)'!B37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(15)'!B38</f>
        <v>0</v>
      </c>
      <c r="P293" s="40">
        <f ca="1">'T1 (14)'!B38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(15)'!B39</f>
        <v>0</v>
      </c>
      <c r="P294" s="41">
        <f ca="1">'T1 (14)'!B39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(15)'!B41</f>
        <v>0</v>
      </c>
      <c r="P296" s="41">
        <f ca="1">'T1 (14)'!B41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(15)'!B42</f>
        <v>0</v>
      </c>
      <c r="P297" s="40">
        <f ca="1">'T1 (14)'!B42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(15)'!B43</f>
        <v>0</v>
      </c>
      <c r="P298" s="41">
        <f ca="1">'T1 (14)'!B43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(15)'!B44</f>
        <v>0</v>
      </c>
      <c r="P299" s="40">
        <f ca="1">'T1 (14)'!B44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(15)'!B45</f>
        <v>0</v>
      </c>
      <c r="P300" s="41">
        <f ca="1">'T1 (14)'!B45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(15)'!B46</f>
        <v>0</v>
      </c>
      <c r="P301" s="40">
        <f ca="1">'T1 (14)'!B46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(15)'!B47</f>
        <v>0</v>
      </c>
      <c r="P302" s="41">
        <f ca="1">'T1 (14)'!B47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</v>
      </c>
      <c r="C304" s="47">
        <f ca="1">SUM(C305:C317)</f>
        <v>0</v>
      </c>
      <c r="D304" s="47">
        <f ca="1">SUM(D305:D317)</f>
        <v>0.3250829733914482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1.0608569471580214</v>
      </c>
      <c r="H304" s="47">
        <f ca="1">SUM(H305:H317)</f>
        <v>0.95569989111253428</v>
      </c>
      <c r="I304" s="47">
        <f ca="1">SUM(I305:I317)</f>
        <v>0.410116318288409</v>
      </c>
      <c r="J304" s="47">
        <f ca="1">SUM(J305:J317)</f>
        <v>0</v>
      </c>
      <c r="K304" s="47">
        <f ca="1">SUM(K305:K317)</f>
        <v>0</v>
      </c>
      <c r="L304" s="47">
        <f ca="1">SUM(L305:L317)</f>
        <v>0.410116318288409</v>
      </c>
      <c r="M304" s="47">
        <f ca="1">SUM(M305:M317)</f>
        <v>0</v>
      </c>
      <c r="N304" s="47">
        <f ca="1">SUM(N305:N317)</f>
        <v>0.80181855254333734</v>
      </c>
      <c r="O304" s="47">
        <f ca="1">SUM(O305:O317)</f>
        <v>0.6829081047004717</v>
      </c>
      <c r="P304" s="47">
        <f ca="1">SUM(P305:P317)</f>
        <v>1.0608569471580214</v>
      </c>
      <c r="Q304" s="47">
        <f ca="1">SUM(Q305:Q317)</f>
        <v>0.63903185965017695</v>
      </c>
      <c r="R304" s="47">
        <f ca="1">SUM(R305:R317)</f>
        <v>0.79631164017381306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0.68373890584875352</v>
      </c>
      <c r="Y304" s="47">
        <f ca="1">SUM(Y305:Y317)</f>
        <v>1.0027182645175161</v>
      </c>
      <c r="Z304" s="47">
        <f ca="1">SUM(Z305:Z317)</f>
        <v>0</v>
      </c>
      <c r="AA304" s="47">
        <f ca="1">SUM(AA305:AA317)</f>
        <v>0.68373890584875352</v>
      </c>
      <c r="AB304" s="47">
        <f ca="1">SUM(AB305:AB317)</f>
        <v>0.90025605126853692</v>
      </c>
      <c r="AC304" s="47">
        <f ca="1">SUM(AC305:AC317)</f>
        <v>0</v>
      </c>
      <c r="AD304" s="47">
        <f ca="1">SUM(AD305:AD317)</f>
        <v>0.66156323815798213</v>
      </c>
      <c r="AE304" s="47">
        <f ca="1">SUM(AE305:AE317)</f>
        <v>1.0888999753452235</v>
      </c>
      <c r="AF304" s="47">
        <f ca="1">SUM(AF305:AF317)</f>
        <v>0.56233514461880829</v>
      </c>
      <c r="AG304" s="47">
        <f ca="1">SUM(AG305:AG317)</f>
        <v>1.0789922078775833</v>
      </c>
      <c r="AH304" s="47">
        <f ca="1">SUM(AH305:AH317)</f>
        <v>0.73562193975879464</v>
      </c>
      <c r="AI304" s="47">
        <f ca="1">SUM(AI305:AI317)</f>
        <v>0.79631164017381306</v>
      </c>
      <c r="AJ304" s="47">
        <f ca="1">SUM(AJ305:AJ317)</f>
        <v>0.63903185965017695</v>
      </c>
      <c r="AK304" s="47">
        <f ca="1">SUM(AK305:AK317)</f>
        <v>0.50040242353818787</v>
      </c>
      <c r="AL304" s="47">
        <f ca="1">SUM(AL305:AL317)</f>
        <v>0.68696157659732338</v>
      </c>
      <c r="AM304" s="47">
        <f ca="1">SUM(AM305:AM317)</f>
        <v>1.0296530140645737</v>
      </c>
      <c r="AN304" s="47">
        <f ca="1">SUM(AN305:AN317)</f>
        <v>1.0114042647073518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0.32188758248682009</v>
      </c>
      <c r="O305" s="37">
        <f ca="1">IF(O158=0,0,-1*((O158/O9)*(LN(O158/O9))))</f>
        <v>0</v>
      </c>
      <c r="P305" s="37">
        <f ca="1">IF(P158=0,0,-1*((P158/P9)*(LN(P158/P9))))</f>
        <v>0.36620409622270322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0.33423942150583869</v>
      </c>
      <c r="X305" s="37">
        <f ca="1">IF(X158=0,0,-1*((X158/X9)*(LN(X158/X9))))</f>
        <v>0.19546677755181582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0.29375226827858475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0.32188758248682009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0.35793227671296229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0.36312765445165868</v>
      </c>
      <c r="P306" s="37">
        <f ca="1">IF(P159=0,0,-1*((P159/P9)*(LN(P159/P9))))</f>
        <v>0.33423942150583869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0.29375226827858475</v>
      </c>
      <c r="AE306" s="37">
        <f ca="1">IF(AE159=0,0,-1*((AE159/AE9)*(LN(AE159/AE9))))</f>
        <v>0.23025850929940456</v>
      </c>
      <c r="AF306" s="37">
        <f ca="1">IF(AF159=0,0,-1*((AF159/AF9)*(LN(AF159/AF9))))</f>
        <v>0.34657359027997264</v>
      </c>
      <c r="AG306" s="37">
        <f ca="1">IF(AG159=0,0,-1*((AG159/AG9)*(LN(AG159/AG9))))</f>
        <v>0.35793227671296229</v>
      </c>
      <c r="AH306" s="37">
        <f ca="1">IF(AH159=0,0,-1*((AH159/AH9)*(LN(AH159/AH9))))</f>
        <v>0.25993019270997947</v>
      </c>
      <c r="AI306" s="37">
        <f ca="1">IF(AI159=0,0,-1*((AI159/AI9)*(LN(AI159/AI9))))</f>
        <v>0.27798716415075903</v>
      </c>
      <c r="AJ306" s="37">
        <f ca="1">IF(AJ159=0,0,-1*((AJ159/AJ9)*(LN(AJ159/AJ9))))</f>
        <v>0.23025850929940456</v>
      </c>
      <c r="AK306" s="37">
        <f ca="1">IF(AK159=0,0,-1*((AK159/AK9)*(LN(AK159/AK9))))</f>
        <v>0.32188758248682009</v>
      </c>
      <c r="AL306" s="37">
        <f ca="1">IF(AL159=0,0,-1*((AL159/AL9)*(LN(AL159/AL9))))</f>
        <v>0.32654814716784386</v>
      </c>
      <c r="AM306" s="37">
        <f ca="1">IF(AM159=0,0,-1*((AM159/AM9)*(LN(AM159/AM9))))</f>
        <v>0.34657359027997264</v>
      </c>
      <c r="AN306" s="37">
        <f ca="1">IF(AN159=0,0,-1*((AN159/AN9)*(LN(AN159/AN9))))</f>
        <v>0.29862657820467581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0.36041342942947946</v>
      </c>
      <c r="H308" s="37">
        <f ca="1">IF(H161=0,0,-1*((H161/H9)*(LN(H161/H9))))</f>
        <v>0.27798716415075903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0.27798716415075903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9.4824464092043662E-2</v>
      </c>
      <c r="E310" s="37">
        <f ca="1">IF(E163=0,0,-1*((E163/E9)*(LN(E163/E9))))</f>
        <v>0.10469603169456311</v>
      </c>
      <c r="F310" s="37">
        <f ca="1">IF(F163=0,0,-1*((F163/F9)*(LN(F163/F9))))</f>
        <v>0</v>
      </c>
      <c r="G310" s="37">
        <f ca="1">IF(G163=0,0,-1*((G163/G9)*(LN(G163/G9))))</f>
        <v>0.36620409622270322</v>
      </c>
      <c r="H310" s="37">
        <f ca="1">IF(H163=0,0,-1*((H163/H9)*(LN(H163/H9))))</f>
        <v>0.31978045024881302</v>
      </c>
      <c r="I310" s="37">
        <f ca="1">IF(I163=0,0,-1*((I163/I9)*(LN(I163/I9))))</f>
        <v>0.13212915413765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0.13212915413765</v>
      </c>
      <c r="M310" s="37">
        <f ca="1">IF(M163=0,0,-1*((M163/M9)*(LN(M163/M9))))</f>
        <v>0</v>
      </c>
      <c r="N310" s="37">
        <f ca="1">IF(N163=0,0,-1*((N163/N9)*(LN(N163/N9))))</f>
        <v>0.24967246075711269</v>
      </c>
      <c r="O310" s="37">
        <f ca="1">IF(O163=0,0,-1*((O163/O9)*(LN(O163/O9))))</f>
        <v>0.31978045024881302</v>
      </c>
      <c r="P310" s="37">
        <f ca="1">IF(P163=0,0,-1*((P163/P9)*(LN(P163/P9))))</f>
        <v>0.36041342942947946</v>
      </c>
      <c r="Q310" s="37">
        <f ca="1">IF(Q163=0,0,-1*((Q163/Q9)*(LN(Q163/Q9))))</f>
        <v>0.17851484105136778</v>
      </c>
      <c r="R310" s="37">
        <f ca="1">IF(R163=0,0,-1*((R163/R9)*(LN(R163/R9))))</f>
        <v>0.24033731187229493</v>
      </c>
      <c r="S310" s="37">
        <f ca="1">IF(S163=0,0,-1*((S163/S9)*(LN(S163/S9))))</f>
        <v>0.10469603169456311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0.19546677755181582</v>
      </c>
      <c r="X310" s="37">
        <f ca="1">IF(X163=0,0,-1*((X163/X9)*(LN(X163/X9))))</f>
        <v>0.24413606414846883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0.19546677755181582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0.36781096987939732</v>
      </c>
      <c r="AE310" s="37">
        <f ca="1">IF(AE163=0,0,-1*((AE163/AE9)*(LN(AE163/AE9))))</f>
        <v>0.30649537425959444</v>
      </c>
      <c r="AF310" s="37">
        <f ca="1">IF(AF163=0,0,-1*((AF163/AF9)*(LN(AF163/AF9))))</f>
        <v>0.21576155433883568</v>
      </c>
      <c r="AG310" s="37">
        <f ca="1">IF(AG163=0,0,-1*((AG163/AG9)*(LN(AG163/AG9))))</f>
        <v>0.36312765445165868</v>
      </c>
      <c r="AH310" s="37">
        <f ca="1">IF(AH163=0,0,-1*((AH163/AH9)*(LN(AH163/AH9))))</f>
        <v>0.21576155433883568</v>
      </c>
      <c r="AI310" s="37">
        <f ca="1">IF(AI163=0,0,-1*((AI163/AI9)*(LN(AI163/AI9))))</f>
        <v>0.24033731187229493</v>
      </c>
      <c r="AJ310" s="37">
        <f ca="1">IF(AJ163=0,0,-1*((AJ163/AJ9)*(LN(AJ163/AJ9))))</f>
        <v>0.17851484105136778</v>
      </c>
      <c r="AK310" s="37">
        <f ca="1">IF(AK163=0,0,-1*((AK163/AK9)*(LN(AK163/AK9))))</f>
        <v>0.17851484105136778</v>
      </c>
      <c r="AL310" s="37">
        <f ca="1">IF(AL163=0,0,-1*((AL163/AL9)*(LN(AL163/AL9))))</f>
        <v>0.36041342942947946</v>
      </c>
      <c r="AM310" s="37">
        <f ca="1">IF(AM163=0,0,-1*((AM163/AM9)*(LN(AM163/AM9))))</f>
        <v>0.36119184129778081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0.27798716415075903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0.23025850929940456</v>
      </c>
      <c r="R315" s="37">
        <f ca="1">IF(R168=0,0,-1*((R168/R9)*(LN(R168/R9))))</f>
        <v>0.27798716415075903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0.35793227671296229</v>
      </c>
      <c r="AH315" s="37">
        <f ca="1">IF(AH168=0,0,-1*((AH168/AH9)*(LN(AH168/AH9))))</f>
        <v>0.25993019270997947</v>
      </c>
      <c r="AI315" s="37">
        <f ca="1">IF(AI168=0,0,-1*((AI168/AI9)*(LN(AI168/AI9))))</f>
        <v>0.27798716415075903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0.32188758248682009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0.17999999999999994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0.64197530864197527</v>
      </c>
      <c r="H319" s="47">
        <f ca="1">1-SUM(H320:H332)</f>
        <v>0.5714285714285714</v>
      </c>
      <c r="I319" s="47">
        <f ca="1">1-SUM(I320:I332)</f>
        <v>0.24489795918367352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0.24489795918367352</v>
      </c>
      <c r="M319" s="47">
        <f ca="1">1-SUM(M320:M332)</f>
        <v>0</v>
      </c>
      <c r="N319" s="47">
        <f ca="1">1-SUM(N320:N332)</f>
        <v>0.46000000000000008</v>
      </c>
      <c r="O319" s="47">
        <f ca="1">1-SUM(O320:O332)</f>
        <v>0.48979591836734704</v>
      </c>
      <c r="P319" s="47">
        <f ca="1">1-SUM(P320:P332)</f>
        <v>0.64197530864197527</v>
      </c>
      <c r="Q319" s="47">
        <f ca="1">1-SUM(Q320:Q332)</f>
        <v>0.33999999999999986</v>
      </c>
      <c r="R319" s="47">
        <f ca="1">1-SUM(R320:R332)</f>
        <v>0.44897959183673464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0.37037037037037024</v>
      </c>
      <c r="Y319" s="47">
        <f ca="1">1-SUM(Y320:Y332)</f>
        <v>0.5185185185185186</v>
      </c>
      <c r="Z319" s="47">
        <f ca="1">1-SUM(Z320:Z332)</f>
        <v>0</v>
      </c>
      <c r="AA319" s="47">
        <f ca="1">1-SUM(AA320:AA332)</f>
        <v>0.37037037037037035</v>
      </c>
      <c r="AB319" s="47">
        <f ca="1">1-SUM(AB320:AB332)</f>
        <v>0.53125</v>
      </c>
      <c r="AC319" s="47">
        <f ca="1">1-SUM(AC320:AC332)</f>
        <v>0</v>
      </c>
      <c r="AD319" s="47">
        <f ca="1">1-SUM(AD320:AD332)</f>
        <v>0.46875</v>
      </c>
      <c r="AE319" s="47">
        <f ca="1">1-SUM(AE320:AE332)</f>
        <v>0.58000000000000007</v>
      </c>
      <c r="AF319" s="47">
        <f ca="1">1-SUM(AF320:AF332)</f>
        <v>0.375</v>
      </c>
      <c r="AG319" s="47">
        <f ca="1">1-SUM(AG320:AG332)</f>
        <v>0.65306122448979598</v>
      </c>
      <c r="AH319" s="47">
        <f ca="1">1-SUM(AH320:AH332)</f>
        <v>0.40625</v>
      </c>
      <c r="AI319" s="47">
        <f ca="1">1-SUM(AI320:AI332)</f>
        <v>0.44897959183673464</v>
      </c>
      <c r="AJ319" s="47">
        <f ca="1">1-SUM(AJ320:AJ332)</f>
        <v>0.33999999999999986</v>
      </c>
      <c r="AK319" s="47">
        <f ca="1">1-SUM(AK320:AK332)</f>
        <v>0.31999999999999984</v>
      </c>
      <c r="AL319" s="47">
        <f ca="1">1-SUM(AL320:AL332)</f>
        <v>0.49382716049382713</v>
      </c>
      <c r="AM319" s="47">
        <f ca="1">1-SUM(AM320:AM332)</f>
        <v>0.62</v>
      </c>
      <c r="AN319" s="47">
        <f ca="1">1-SUM(AN320:AN332)</f>
        <v>0.61111111111111116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4.0000000000000008E-2</v>
      </c>
      <c r="O320" s="37">
        <f ca="1">IF(O158=0,0,(O158/O9)^2)</f>
        <v>0</v>
      </c>
      <c r="P320" s="37">
        <f ca="1">IF(P158=0,0,(P158/P9)^2)</f>
        <v>0.1111111111111111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4.9382716049382713E-2</v>
      </c>
      <c r="X320" s="37">
        <f ca="1">IF(X158=0,0,(X158/X9)^2)</f>
        <v>0.60493827160493829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0.390625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4.0000000000000008E-2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8.1632653061224483E-2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0.18367346938775508</v>
      </c>
      <c r="P321" s="37">
        <f ca="1">IF(P159=0,0,(P159/P9)^2)</f>
        <v>4.9382716049382713E-2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0.390625</v>
      </c>
      <c r="AE321" s="37">
        <f ca="1">IF(AE159=0,0,(AE159/AE9)^2)</f>
        <v>1.0000000000000002E-2</v>
      </c>
      <c r="AF321" s="37">
        <f ca="1">IF(AF159=0,0,(AF159/AF9)^2)</f>
        <v>6.25E-2</v>
      </c>
      <c r="AG321" s="37">
        <f ca="1">IF(AG159=0,0,(AG159/AG9)^2)</f>
        <v>8.1632653061224483E-2</v>
      </c>
      <c r="AH321" s="37">
        <f ca="1">IF(AH159=0,0,(AH159/AH9)^2)</f>
        <v>1.5625E-2</v>
      </c>
      <c r="AI321" s="37">
        <f ca="1">IF(AI159=0,0,(AI159/AI9)^2)</f>
        <v>2.0408163265306121E-2</v>
      </c>
      <c r="AJ321" s="37">
        <f ca="1">IF(AJ159=0,0,(AJ159/AJ9)^2)</f>
        <v>1.0000000000000002E-2</v>
      </c>
      <c r="AK321" s="37">
        <f ca="1">IF(AK159=0,0,(AK159/AK9)^2)</f>
        <v>4.0000000000000008E-2</v>
      </c>
      <c r="AL321" s="37">
        <f ca="1">IF(AL159=0,0,(AL159/AL9)^2)</f>
        <v>0.30864197530864201</v>
      </c>
      <c r="AM321" s="37">
        <f ca="1">IF(AM159=0,0,(AM159/AM9)^2)</f>
        <v>0.25</v>
      </c>
      <c r="AN321" s="37">
        <f ca="1">IF(AN159=0,0,(AN159/AN9)^2)</f>
        <v>2.7777777777777776E-2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0.19753086419753085</v>
      </c>
      <c r="H323" s="37">
        <f ca="1">IF(H161=0,0,(H161/H9)^2)</f>
        <v>2.0408163265306121E-2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2.0408163265306121E-2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0.81</v>
      </c>
      <c r="E325" s="37">
        <f ca="1">IF(E163=0,0,(E163/E9)^2)</f>
        <v>0.79012345679012341</v>
      </c>
      <c r="F325" s="37">
        <f ca="1">IF(F163=0,0,(F163/F9)^2)</f>
        <v>1</v>
      </c>
      <c r="G325" s="37">
        <f ca="1">IF(G163=0,0,(G163/G9)^2)</f>
        <v>0.1111111111111111</v>
      </c>
      <c r="H325" s="37">
        <f ca="1">IF(H163=0,0,(H163/H9)^2)</f>
        <v>0.32653061224489793</v>
      </c>
      <c r="I325" s="37">
        <f ca="1">IF(I163=0,0,(I163/I9)^2)</f>
        <v>0.73469387755102034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0.73469387755102034</v>
      </c>
      <c r="M325" s="37">
        <f ca="1">IF(M163=0,0,(M163/M9)^2)</f>
        <v>1</v>
      </c>
      <c r="N325" s="37">
        <f ca="1">IF(N163=0,0,(N163/N9)^2)</f>
        <v>0.48999999999999994</v>
      </c>
      <c r="O325" s="37">
        <f ca="1">IF(O163=0,0,(O163/O9)^2)</f>
        <v>0.32653061224489793</v>
      </c>
      <c r="P325" s="37">
        <f ca="1">IF(P163=0,0,(P163/P9)^2)</f>
        <v>0.19753086419753085</v>
      </c>
      <c r="Q325" s="37">
        <f ca="1">IF(Q163=0,0,(Q163/Q9)^2)</f>
        <v>0.64000000000000012</v>
      </c>
      <c r="R325" s="37">
        <f ca="1">IF(R163=0,0,(R163/R9)^2)</f>
        <v>0.51020408163265307</v>
      </c>
      <c r="S325" s="37">
        <f ca="1">IF(S163=0,0,(S163/S9)^2)</f>
        <v>0.79012345679012341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0.60493827160493829</v>
      </c>
      <c r="X325" s="37">
        <f ca="1">IF(X163=0,0,(X163/X9)^2)</f>
        <v>1.2345679012345678E-2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0.60493827160493829</v>
      </c>
      <c r="AB325" s="37">
        <f ca="1">IF(AB163=0,0,(AB163/AB9)^2)</f>
        <v>6.25E-2</v>
      </c>
      <c r="AC325" s="37">
        <f ca="1">IF(AC163=0,0,(AC163/AC9)^2)</f>
        <v>1</v>
      </c>
      <c r="AD325" s="37">
        <f ca="1">IF(AD163=0,0,(AD163/AD9)^2)</f>
        <v>0.140625</v>
      </c>
      <c r="AE325" s="37">
        <f ca="1">IF(AE163=0,0,(AE163/AE9)^2)</f>
        <v>0.36</v>
      </c>
      <c r="AF325" s="37">
        <f ca="1">IF(AF163=0,0,(AF163/AF9)^2)</f>
        <v>0.5625</v>
      </c>
      <c r="AG325" s="37">
        <f ca="1">IF(AG163=0,0,(AG163/AG9)^2)</f>
        <v>0.18367346938775508</v>
      </c>
      <c r="AH325" s="37">
        <f ca="1">IF(AH163=0,0,(AH163/AH9)^2)</f>
        <v>0.5625</v>
      </c>
      <c r="AI325" s="37">
        <f ca="1">IF(AI163=0,0,(AI163/AI9)^2)</f>
        <v>0.51020408163265307</v>
      </c>
      <c r="AJ325" s="37">
        <f ca="1">IF(AJ163=0,0,(AJ163/AJ9)^2)</f>
        <v>0.64000000000000012</v>
      </c>
      <c r="AK325" s="37">
        <f ca="1">IF(AK163=0,0,(AK163/AK9)^2)</f>
        <v>0.64000000000000012</v>
      </c>
      <c r="AL325" s="37">
        <f ca="1">IF(AL163=0,0,(AL163/AL9)^2)</f>
        <v>0.19753086419753085</v>
      </c>
      <c r="AM325" s="37">
        <f ca="1">IF(AM163=0,0,(AM163/AM9)^2)</f>
        <v>0.09</v>
      </c>
      <c r="AN325" s="37">
        <f ca="1">IF(AN163=0,0,(AN163/AN9)^2)</f>
        <v>0.25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2.0408163265306121E-2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1.0000000000000002E-2</v>
      </c>
      <c r="R330" s="37">
        <f ca="1">IF(R168=0,0,(R168/R9)^2)</f>
        <v>2.0408163265306121E-2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8.1632653061224483E-2</v>
      </c>
      <c r="AH330" s="37">
        <f ca="1">IF(AH168=0,0,(AH168/AH9)^2)</f>
        <v>1.5625E-2</v>
      </c>
      <c r="AI330" s="37">
        <f ca="1">IF(AI168=0,0,(AI168/AI9)^2)</f>
        <v>2.0408163265306121E-2</v>
      </c>
      <c r="AJ330" s="37">
        <f ca="1">IF(AJ168=0,0,(AJ168/AJ9)^2)</f>
        <v>1.0000000000000002E-2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4.0000000000000008E-2</v>
      </c>
      <c r="AN330" s="37">
        <f ca="1">IF(AN168=0,0,(AN168/AN9)^2)</f>
        <v>0.1111111111111111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(15)_raw</vt:lpstr>
      <vt:lpstr>T1 (14)_raw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(15)</vt:lpstr>
      <vt:lpstr>T1 (14)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(15)_archive</vt:lpstr>
      <vt:lpstr>T1 (14)_archive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2014-11-21T17:43:41Z</dcterms:created>
  <dcterms:modified xsi:type="dcterms:W3CDTF">2014-11-21T17:45:17Z</dcterms:modified>
</cp:coreProperties>
</file>