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0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AG187" i="123" s="1"/>
  <c r="H27" i="74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C270" i="123" s="1"/>
  <c r="H110" i="44"/>
  <c r="C269" i="123" s="1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C258" i="123" s="1"/>
  <c r="H98" i="44"/>
  <c r="H97" i="44"/>
  <c r="H96" i="44"/>
  <c r="C255" i="123" s="1"/>
  <c r="H95" i="44"/>
  <c r="C254" i="123" s="1"/>
  <c r="H94" i="44"/>
  <c r="H93" i="44"/>
  <c r="H92" i="44"/>
  <c r="C251" i="123" s="1"/>
  <c r="H91" i="44"/>
  <c r="C250" i="123" s="1"/>
  <c r="H90" i="44"/>
  <c r="H89" i="44"/>
  <c r="H87" i="44"/>
  <c r="C246" i="123" s="1"/>
  <c r="H86" i="44"/>
  <c r="C245" i="123" s="1"/>
  <c r="H84" i="44"/>
  <c r="H82" i="44"/>
  <c r="H81" i="44"/>
  <c r="C240" i="123" s="1"/>
  <c r="H80" i="44"/>
  <c r="C239" i="123" s="1"/>
  <c r="H79" i="44"/>
  <c r="H78" i="44"/>
  <c r="H77" i="44"/>
  <c r="H76" i="44"/>
  <c r="C235" i="123" s="1"/>
  <c r="H75" i="44"/>
  <c r="H74" i="44"/>
  <c r="C233" i="123" s="1"/>
  <c r="H73" i="44"/>
  <c r="H72" i="44"/>
  <c r="C231" i="123" s="1"/>
  <c r="H71" i="44"/>
  <c r="H69" i="44"/>
  <c r="H68" i="44"/>
  <c r="H67" i="44"/>
  <c r="C226" i="123" s="1"/>
  <c r="H66" i="44"/>
  <c r="H65" i="44"/>
  <c r="H64" i="44"/>
  <c r="H63" i="44"/>
  <c r="C222" i="123" s="1"/>
  <c r="H62" i="44"/>
  <c r="H61" i="44"/>
  <c r="H60" i="44"/>
  <c r="H59" i="44"/>
  <c r="C218" i="123" s="1"/>
  <c r="H58" i="44"/>
  <c r="H57" i="44"/>
  <c r="H56" i="44"/>
  <c r="H55" i="44"/>
  <c r="C214" i="123" s="1"/>
  <c r="H54" i="44"/>
  <c r="H53" i="44"/>
  <c r="H52" i="44"/>
  <c r="H51" i="44"/>
  <c r="C210" i="123" s="1"/>
  <c r="H50" i="44"/>
  <c r="H49" i="44"/>
  <c r="H48" i="44"/>
  <c r="H47" i="44"/>
  <c r="C206" i="123" s="1"/>
  <c r="H46" i="44"/>
  <c r="H45" i="44"/>
  <c r="H44" i="44"/>
  <c r="H43" i="44"/>
  <c r="C202" i="123" s="1"/>
  <c r="H42" i="44"/>
  <c r="H41" i="44"/>
  <c r="H40" i="44"/>
  <c r="H39" i="44"/>
  <c r="C198" i="123" s="1"/>
  <c r="H38" i="44"/>
  <c r="H37" i="44"/>
  <c r="H36" i="44"/>
  <c r="H35" i="44"/>
  <c r="C194" i="123" s="1"/>
  <c r="H34" i="44"/>
  <c r="H33" i="44"/>
  <c r="H32" i="44"/>
  <c r="C191" i="123" s="1"/>
  <c r="H31" i="44"/>
  <c r="C190" i="123" s="1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B178" i="123" s="1"/>
  <c r="H18" i="43"/>
  <c r="H17" i="43"/>
  <c r="J21" i="43" l="1"/>
  <c r="B180" i="123"/>
  <c r="K37" i="43"/>
  <c r="B196" i="123"/>
  <c r="J25" i="45"/>
  <c r="D184" i="123"/>
  <c r="K61" i="45"/>
  <c r="D220" i="123"/>
  <c r="K65" i="47"/>
  <c r="F224" i="123"/>
  <c r="K78" i="47"/>
  <c r="F237" i="123"/>
  <c r="K93" i="47"/>
  <c r="F252" i="123"/>
  <c r="K27" i="48"/>
  <c r="G186" i="123"/>
  <c r="K43" i="48"/>
  <c r="G202" i="123"/>
  <c r="J59" i="48"/>
  <c r="G218" i="123"/>
  <c r="J76" i="48"/>
  <c r="G235" i="123"/>
  <c r="J95" i="48"/>
  <c r="G254" i="123"/>
  <c r="K124" i="48"/>
  <c r="G283" i="123"/>
  <c r="K21" i="49"/>
  <c r="H180" i="123"/>
  <c r="K37" i="49"/>
  <c r="H196" i="123"/>
  <c r="K53" i="49"/>
  <c r="H212" i="123"/>
  <c r="K69" i="49"/>
  <c r="H228" i="123"/>
  <c r="K89" i="49"/>
  <c r="H248" i="123"/>
  <c r="K107" i="49"/>
  <c r="H266" i="123"/>
  <c r="J23" i="50"/>
  <c r="I182" i="123"/>
  <c r="K39" i="50"/>
  <c r="I198" i="123"/>
  <c r="J72" i="50"/>
  <c r="I231" i="123"/>
  <c r="J91" i="50"/>
  <c r="I250" i="123"/>
  <c r="K25" i="51"/>
  <c r="J184" i="123"/>
  <c r="K33" i="51"/>
  <c r="J192" i="123"/>
  <c r="K49" i="51"/>
  <c r="J208" i="123"/>
  <c r="K61" i="51"/>
  <c r="J220" i="123"/>
  <c r="K74" i="51"/>
  <c r="J233" i="123"/>
  <c r="K89" i="51"/>
  <c r="J248" i="123"/>
  <c r="K101" i="51"/>
  <c r="J260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J25" i="43"/>
  <c r="B184" i="123"/>
  <c r="K41" i="43"/>
  <c r="B200" i="123"/>
  <c r="K53" i="43"/>
  <c r="B212" i="123"/>
  <c r="J29" i="45"/>
  <c r="D188" i="123"/>
  <c r="J37" i="45"/>
  <c r="D196" i="123"/>
  <c r="K53" i="45"/>
  <c r="D212" i="123"/>
  <c r="K65" i="45"/>
  <c r="D224" i="123"/>
  <c r="K82" i="45"/>
  <c r="D241" i="123"/>
  <c r="K93" i="45"/>
  <c r="D252" i="123"/>
  <c r="K101" i="45"/>
  <c r="D260" i="123"/>
  <c r="K126" i="45"/>
  <c r="D285" i="123"/>
  <c r="AP288" i="123"/>
  <c r="AP301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57" i="47"/>
  <c r="F216" i="123"/>
  <c r="K89" i="47"/>
  <c r="F248" i="123"/>
  <c r="K101" i="47"/>
  <c r="F260" i="123"/>
  <c r="J31" i="48"/>
  <c r="G190" i="123"/>
  <c r="K47" i="48"/>
  <c r="G206" i="123"/>
  <c r="J63" i="48"/>
  <c r="G222" i="123"/>
  <c r="J80" i="48"/>
  <c r="G239" i="123"/>
  <c r="K29" i="49"/>
  <c r="H188" i="123"/>
  <c r="K61" i="49"/>
  <c r="H220" i="123"/>
  <c r="K78" i="49"/>
  <c r="H237" i="123"/>
  <c r="K93" i="49"/>
  <c r="H252" i="123"/>
  <c r="K112" i="49"/>
  <c r="H271" i="123"/>
  <c r="J27" i="50"/>
  <c r="I186" i="123"/>
  <c r="K43" i="50"/>
  <c r="I202" i="123"/>
  <c r="J63" i="50"/>
  <c r="I222" i="123"/>
  <c r="J80" i="50"/>
  <c r="I239" i="123"/>
  <c r="J99" i="50"/>
  <c r="I258" i="123"/>
  <c r="J116" i="50"/>
  <c r="D25" i="50" s="1"/>
  <c r="I275" i="123"/>
  <c r="K21" i="51"/>
  <c r="J180" i="123"/>
  <c r="K37" i="51"/>
  <c r="J196" i="123"/>
  <c r="K45" i="51"/>
  <c r="J204" i="123"/>
  <c r="K57" i="51"/>
  <c r="J216" i="123"/>
  <c r="K69" i="51"/>
  <c r="J228" i="123"/>
  <c r="K82" i="51"/>
  <c r="J241" i="123"/>
  <c r="K97" i="51"/>
  <c r="J256" i="123"/>
  <c r="J22" i="43"/>
  <c r="B181" i="123"/>
  <c r="J30" i="43"/>
  <c r="B189" i="123"/>
  <c r="J38" i="43"/>
  <c r="B197" i="123"/>
  <c r="J46" i="43"/>
  <c r="B205" i="123"/>
  <c r="K98" i="43"/>
  <c r="B257" i="123"/>
  <c r="K109" i="43"/>
  <c r="B268" i="123"/>
  <c r="K122" i="43"/>
  <c r="E28" i="43" s="1"/>
  <c r="B281" i="123"/>
  <c r="J24" i="44"/>
  <c r="C183" i="123"/>
  <c r="K40" i="44"/>
  <c r="C199" i="123"/>
  <c r="K48" i="44"/>
  <c r="C207" i="123"/>
  <c r="K56" i="44"/>
  <c r="C215" i="123"/>
  <c r="K64" i="44"/>
  <c r="C223" i="123"/>
  <c r="K73" i="44"/>
  <c r="C232" i="123"/>
  <c r="K125" i="44"/>
  <c r="C284" i="123"/>
  <c r="K22" i="45"/>
  <c r="D181" i="123"/>
  <c r="K30" i="45"/>
  <c r="D189" i="123"/>
  <c r="K34" i="45"/>
  <c r="D19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17" i="43"/>
  <c r="B176" i="123"/>
  <c r="K33" i="43"/>
  <c r="B192" i="123"/>
  <c r="K49" i="43"/>
  <c r="B208" i="123"/>
  <c r="K23" i="44"/>
  <c r="C182" i="123"/>
  <c r="J21" i="45"/>
  <c r="D180" i="123"/>
  <c r="J33" i="45"/>
  <c r="D192" i="123"/>
  <c r="K49" i="45"/>
  <c r="D208" i="123"/>
  <c r="K57" i="45"/>
  <c r="D216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AP292" i="123"/>
  <c r="J19" i="46"/>
  <c r="E178" i="123"/>
  <c r="J31" i="46"/>
  <c r="E190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49" i="47"/>
  <c r="F208" i="123"/>
  <c r="K23" i="48"/>
  <c r="G182" i="123"/>
  <c r="K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K25" i="49"/>
  <c r="H184" i="123"/>
  <c r="K57" i="49"/>
  <c r="H216" i="123"/>
  <c r="K74" i="49"/>
  <c r="H233" i="123"/>
  <c r="K97" i="49"/>
  <c r="H256" i="123"/>
  <c r="K126" i="49"/>
  <c r="H285" i="123"/>
  <c r="J19" i="50"/>
  <c r="I178" i="123"/>
  <c r="J35" i="50"/>
  <c r="I194" i="123"/>
  <c r="K47" i="50"/>
  <c r="I206" i="123"/>
  <c r="J59" i="50"/>
  <c r="I218" i="123"/>
  <c r="J76" i="50"/>
  <c r="I235" i="123"/>
  <c r="J95" i="50"/>
  <c r="I254" i="123"/>
  <c r="J110" i="50"/>
  <c r="I269" i="123"/>
  <c r="C47" i="50"/>
  <c r="I155" i="123" s="1"/>
  <c r="I158" i="123"/>
  <c r="K17" i="51"/>
  <c r="J176" i="123"/>
  <c r="K29" i="51"/>
  <c r="J188" i="123"/>
  <c r="K41" i="51"/>
  <c r="J200" i="123"/>
  <c r="K53" i="51"/>
  <c r="J212" i="123"/>
  <c r="K65" i="51"/>
  <c r="J224" i="123"/>
  <c r="K78" i="51"/>
  <c r="J237" i="123"/>
  <c r="K93" i="51"/>
  <c r="J252" i="123"/>
  <c r="K107" i="51"/>
  <c r="J266" i="123"/>
  <c r="J18" i="43"/>
  <c r="B177" i="123"/>
  <c r="J26" i="43"/>
  <c r="B185" i="123"/>
  <c r="J34" i="43"/>
  <c r="B193" i="123"/>
  <c r="J42" i="43"/>
  <c r="B201" i="123"/>
  <c r="J50" i="43"/>
  <c r="B209" i="123"/>
  <c r="J54" i="43"/>
  <c r="B213" i="123"/>
  <c r="J62" i="43"/>
  <c r="B221" i="123"/>
  <c r="K94" i="43"/>
  <c r="B253" i="123"/>
  <c r="K102" i="43"/>
  <c r="B261" i="123"/>
  <c r="K114" i="43"/>
  <c r="E24" i="43" s="1"/>
  <c r="B273" i="123"/>
  <c r="J20" i="44"/>
  <c r="C179" i="123"/>
  <c r="J28" i="44"/>
  <c r="C187" i="123"/>
  <c r="K36" i="44"/>
  <c r="C195" i="123"/>
  <c r="K44" i="44"/>
  <c r="C203" i="123"/>
  <c r="K52" i="44"/>
  <c r="C211" i="123"/>
  <c r="K60" i="44"/>
  <c r="C219" i="123"/>
  <c r="K68" i="44"/>
  <c r="C227" i="123"/>
  <c r="K77" i="44"/>
  <c r="C236" i="123"/>
  <c r="AP171" i="123"/>
  <c r="K18" i="45"/>
  <c r="D177" i="123"/>
  <c r="K26" i="45"/>
  <c r="D185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K17" i="44"/>
  <c r="C176" i="123"/>
  <c r="J21" i="44"/>
  <c r="C180" i="123"/>
  <c r="K25" i="44"/>
  <c r="C184" i="123"/>
  <c r="J29" i="44"/>
  <c r="C188" i="123"/>
  <c r="J33" i="44"/>
  <c r="C192" i="123"/>
  <c r="K37" i="44"/>
  <c r="C196" i="123"/>
  <c r="J41" i="44"/>
  <c r="C200" i="123"/>
  <c r="K45" i="44"/>
  <c r="C204" i="123"/>
  <c r="J49" i="44"/>
  <c r="C208" i="123"/>
  <c r="K53" i="44"/>
  <c r="C212" i="123"/>
  <c r="J57" i="44"/>
  <c r="C216" i="123"/>
  <c r="K61" i="44"/>
  <c r="C220" i="123"/>
  <c r="J65" i="44"/>
  <c r="C224" i="123"/>
  <c r="K69" i="44"/>
  <c r="C228" i="123"/>
  <c r="K78" i="44"/>
  <c r="C237" i="123"/>
  <c r="J82" i="44"/>
  <c r="C241" i="123"/>
  <c r="K89" i="44"/>
  <c r="C248" i="123"/>
  <c r="J93" i="44"/>
  <c r="C252" i="123"/>
  <c r="K97" i="44"/>
  <c r="C256" i="123"/>
  <c r="J101" i="44"/>
  <c r="C260" i="123"/>
  <c r="K107" i="44"/>
  <c r="C266" i="123"/>
  <c r="J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K29" i="43"/>
  <c r="B188" i="123"/>
  <c r="K45" i="43"/>
  <c r="B204" i="123"/>
  <c r="K19" i="44"/>
  <c r="C178" i="123"/>
  <c r="C47" i="44"/>
  <c r="C155" i="123" s="1"/>
  <c r="C158" i="123"/>
  <c r="C172" i="123" s="1"/>
  <c r="J17" i="45"/>
  <c r="D176" i="123"/>
  <c r="K112" i="45"/>
  <c r="D271" i="123"/>
  <c r="AP297" i="123"/>
  <c r="J23" i="46"/>
  <c r="E182" i="123"/>
  <c r="J35" i="46"/>
  <c r="E194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K37" i="47"/>
  <c r="F196" i="123"/>
  <c r="K41" i="47"/>
  <c r="F200" i="123"/>
  <c r="K61" i="47"/>
  <c r="F220" i="123"/>
  <c r="K69" i="47"/>
  <c r="F228" i="123"/>
  <c r="K82" i="47"/>
  <c r="F241" i="123"/>
  <c r="K97" i="47"/>
  <c r="F256" i="123"/>
  <c r="K126" i="47"/>
  <c r="F285" i="123"/>
  <c r="K19" i="48"/>
  <c r="G178" i="123"/>
  <c r="J35" i="48"/>
  <c r="G194" i="123"/>
  <c r="K51" i="48"/>
  <c r="G210" i="123"/>
  <c r="J67" i="48"/>
  <c r="G226" i="123"/>
  <c r="J86" i="48"/>
  <c r="G245" i="123"/>
  <c r="J99" i="48"/>
  <c r="G258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1" i="49"/>
  <c r="H260" i="123"/>
  <c r="K120" i="49"/>
  <c r="E27" i="49" s="1"/>
  <c r="H279" i="123"/>
  <c r="J31" i="50"/>
  <c r="I190" i="123"/>
  <c r="J67" i="50"/>
  <c r="I226" i="123"/>
  <c r="J86" i="50"/>
  <c r="I24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Q171" i="123"/>
  <c r="AR171" i="123"/>
  <c r="AS171" i="123" s="1"/>
  <c r="K18" i="44"/>
  <c r="C177" i="123"/>
  <c r="K22" i="44"/>
  <c r="C181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P284" i="123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30" i="63"/>
  <c r="V189" i="123"/>
  <c r="J42" i="63"/>
  <c r="V201" i="123"/>
  <c r="J50" i="63"/>
  <c r="V209" i="123"/>
  <c r="J54" i="63"/>
  <c r="V213" i="123"/>
  <c r="J58" i="63"/>
  <c r="V217" i="123"/>
  <c r="J62" i="63"/>
  <c r="V221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J27" i="63"/>
  <c r="V186" i="123"/>
  <c r="J31" i="63"/>
  <c r="V190" i="123"/>
  <c r="K35" i="63"/>
  <c r="V194" i="123"/>
  <c r="J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K27" i="67"/>
  <c r="Z186" i="123"/>
  <c r="J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26" i="72"/>
  <c r="AE285" i="123"/>
  <c r="J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K33" i="80"/>
  <c r="AM192" i="123"/>
  <c r="J37" i="80"/>
  <c r="AM196" i="123"/>
  <c r="K45" i="80"/>
  <c r="AM204" i="123"/>
  <c r="K53" i="80"/>
  <c r="AM212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J64" i="47"/>
  <c r="F223" i="123"/>
  <c r="K68" i="47"/>
  <c r="F227" i="123"/>
  <c r="J73" i="47"/>
  <c r="F232" i="123"/>
  <c r="K77" i="47"/>
  <c r="F236" i="123"/>
  <c r="J81" i="47"/>
  <c r="F240" i="123"/>
  <c r="K87" i="47"/>
  <c r="F246" i="123"/>
  <c r="J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J56" i="67"/>
  <c r="Z215" i="123"/>
  <c r="J60" i="67"/>
  <c r="Z219" i="123"/>
  <c r="K64" i="67"/>
  <c r="Z223" i="123"/>
  <c r="J68" i="67"/>
  <c r="Z227" i="123"/>
  <c r="J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J62" i="72"/>
  <c r="AE22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J58" i="80"/>
  <c r="AM217" i="123"/>
  <c r="J62" i="80"/>
  <c r="AM22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J96" i="81"/>
  <c r="AN255" i="123"/>
  <c r="K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J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53" i="63"/>
  <c r="V212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K21" i="69"/>
  <c r="AB180" i="123"/>
  <c r="K25" i="69"/>
  <c r="AB184" i="123"/>
  <c r="K29" i="69"/>
  <c r="AB188" i="123"/>
  <c r="J33" i="69"/>
  <c r="AB192" i="123"/>
  <c r="K37" i="69"/>
  <c r="AB196" i="123"/>
  <c r="K45" i="69"/>
  <c r="AB204" i="123"/>
  <c r="K53" i="69"/>
  <c r="AB212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5" i="80"/>
  <c r="AM194" i="123"/>
  <c r="K39" i="80"/>
  <c r="AM198" i="123"/>
  <c r="J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J19" i="82"/>
  <c r="AO178" i="123"/>
  <c r="AQ178" i="123" s="1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05" i="123"/>
  <c r="AO305" i="123"/>
  <c r="M321" i="123"/>
  <c r="M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C325" i="123"/>
  <c r="AC310" i="123"/>
  <c r="B326" i="123"/>
  <c r="B311" i="123"/>
  <c r="AQ164" i="123"/>
  <c r="F326" i="123"/>
  <c r="F311" i="123"/>
  <c r="AR164" i="123"/>
  <c r="AS164" i="123" s="1"/>
  <c r="AR176" i="123"/>
  <c r="AS176" i="123" s="1"/>
  <c r="AP176" i="123"/>
  <c r="AQ176" i="123"/>
  <c r="AP178" i="123"/>
  <c r="AQ180" i="123"/>
  <c r="AR182" i="123"/>
  <c r="AS182" i="123" s="1"/>
  <c r="AP182" i="123"/>
  <c r="AQ182" i="123"/>
  <c r="B172" i="123"/>
  <c r="F305" i="123"/>
  <c r="F320" i="123"/>
  <c r="F172" i="123"/>
  <c r="J305" i="123"/>
  <c r="J320" i="123"/>
  <c r="J172" i="123"/>
  <c r="N320" i="123"/>
  <c r="N305" i="123"/>
  <c r="N172" i="123"/>
  <c r="R320" i="123"/>
  <c r="R305" i="123"/>
  <c r="R172" i="123"/>
  <c r="V305" i="123"/>
  <c r="V320" i="123"/>
  <c r="V172" i="123"/>
  <c r="Z305" i="123"/>
  <c r="Z320" i="123"/>
  <c r="Z172" i="123"/>
  <c r="AD320" i="123"/>
  <c r="AD305" i="123"/>
  <c r="AD172" i="123"/>
  <c r="AH320" i="123"/>
  <c r="AH305" i="123"/>
  <c r="AH172" i="123"/>
  <c r="AL305" i="123"/>
  <c r="AL320" i="123"/>
  <c r="AL172" i="123"/>
  <c r="J321" i="123"/>
  <c r="J306" i="123"/>
  <c r="N306" i="123"/>
  <c r="N321" i="123"/>
  <c r="AQ159" i="123"/>
  <c r="B322" i="123"/>
  <c r="B307" i="123"/>
  <c r="F307" i="123"/>
  <c r="F322" i="123"/>
  <c r="J307" i="123"/>
  <c r="J322" i="123"/>
  <c r="N322" i="123"/>
  <c r="N307" i="123"/>
  <c r="R322" i="123"/>
  <c r="R307" i="123"/>
  <c r="V307" i="123"/>
  <c r="V322" i="123"/>
  <c r="Z307" i="123"/>
  <c r="Z322" i="123"/>
  <c r="AD322" i="123"/>
  <c r="AD307" i="123"/>
  <c r="AH322" i="123"/>
  <c r="AH307" i="123"/>
  <c r="AL307" i="123"/>
  <c r="AL322" i="123"/>
  <c r="AQ160" i="123"/>
  <c r="B308" i="123"/>
  <c r="B323" i="123"/>
  <c r="F323" i="123"/>
  <c r="F308" i="123"/>
  <c r="J323" i="123"/>
  <c r="J308" i="123"/>
  <c r="N308" i="123"/>
  <c r="N323" i="123"/>
  <c r="R308" i="123"/>
  <c r="R323" i="123"/>
  <c r="V323" i="123"/>
  <c r="V308" i="123"/>
  <c r="Z323" i="123"/>
  <c r="Z308" i="123"/>
  <c r="AD308" i="123"/>
  <c r="AD323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H325" i="123"/>
  <c r="AH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AM320" i="123"/>
  <c r="G321" i="123"/>
  <c r="G306" i="123"/>
  <c r="K321" i="123"/>
  <c r="K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AR165" i="123"/>
  <c r="AS165" i="123" s="1"/>
  <c r="AR167" i="123"/>
  <c r="AS167" i="123" s="1"/>
  <c r="G172" i="123"/>
  <c r="O172" i="123"/>
  <c r="W172" i="123"/>
  <c r="AE172" i="123"/>
  <c r="AR177" i="123"/>
  <c r="AS177" i="123" s="1"/>
  <c r="AP177" i="123"/>
  <c r="AQ177" i="123"/>
  <c r="AR179" i="123"/>
  <c r="AS179" i="123" s="1"/>
  <c r="AP179" i="123"/>
  <c r="AQ179" i="123"/>
  <c r="AR181" i="123"/>
  <c r="AS181" i="123" s="1"/>
  <c r="AP181" i="123"/>
  <c r="AQ181" i="123"/>
  <c r="AR183" i="123"/>
  <c r="AS183" i="123" s="1"/>
  <c r="AQ183" i="123"/>
  <c r="AP183" i="123"/>
  <c r="AR187" i="123"/>
  <c r="AS187" i="123" s="1"/>
  <c r="AU284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R184" i="123"/>
  <c r="AS184" i="123" s="1"/>
  <c r="AR188" i="123"/>
  <c r="AS188" i="123" s="1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18" i="82"/>
  <c r="D26" i="82" s="1"/>
  <c r="J104" i="82"/>
  <c r="D21" i="82" s="1"/>
  <c r="J33" i="82"/>
  <c r="J44" i="82"/>
  <c r="J25" i="82"/>
  <c r="J21" i="82"/>
  <c r="J37" i="82"/>
  <c r="J17" i="82"/>
  <c r="K48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9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18" i="81"/>
  <c r="D26" i="81" s="1"/>
  <c r="J104" i="81"/>
  <c r="D21" i="81" s="1"/>
  <c r="K18" i="81"/>
  <c r="K64" i="81"/>
  <c r="J100" i="81"/>
  <c r="K26" i="81"/>
  <c r="K81" i="81"/>
  <c r="K34" i="81"/>
  <c r="J40" i="81"/>
  <c r="K44" i="81"/>
  <c r="J73" i="81"/>
  <c r="K77" i="81"/>
  <c r="J92" i="81"/>
  <c r="K96" i="81"/>
  <c r="J48" i="81"/>
  <c r="J68" i="81"/>
  <c r="J87" i="81"/>
  <c r="K106" i="81"/>
  <c r="K22" i="81"/>
  <c r="K52" i="81"/>
  <c r="D19" i="81"/>
  <c r="K17" i="81"/>
  <c r="K21" i="81"/>
  <c r="K25" i="81"/>
  <c r="K29" i="81"/>
  <c r="K33" i="81"/>
  <c r="K37" i="81"/>
  <c r="K56" i="81"/>
  <c r="J111" i="81"/>
  <c r="K118" i="81"/>
  <c r="E26" i="81" s="1"/>
  <c r="K30" i="81"/>
  <c r="J60" i="81"/>
  <c r="K43" i="81"/>
  <c r="H127" i="81"/>
  <c r="K50" i="81"/>
  <c r="J50" i="81"/>
  <c r="K118" i="80"/>
  <c r="E26" i="80" s="1"/>
  <c r="K42" i="81"/>
  <c r="J45" i="81"/>
  <c r="K62" i="81"/>
  <c r="J62" i="81"/>
  <c r="K66" i="81"/>
  <c r="J66" i="81"/>
  <c r="I125" i="81"/>
  <c r="AN137" i="123" s="1"/>
  <c r="K58" i="81"/>
  <c r="J58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K54" i="81"/>
  <c r="J54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107" i="81"/>
  <c r="K112" i="81"/>
  <c r="K120" i="81"/>
  <c r="E27" i="81" s="1"/>
  <c r="J72" i="80"/>
  <c r="J104" i="80"/>
  <c r="D21" i="80" s="1"/>
  <c r="J77" i="80"/>
  <c r="J98" i="80"/>
  <c r="K21" i="80"/>
  <c r="K37" i="80"/>
  <c r="J67" i="80"/>
  <c r="K25" i="80"/>
  <c r="J51" i="80"/>
  <c r="J91" i="80"/>
  <c r="J118" i="80"/>
  <c r="D26" i="80" s="1"/>
  <c r="J39" i="80"/>
  <c r="J79" i="80"/>
  <c r="J96" i="80"/>
  <c r="K29" i="80"/>
  <c r="K52" i="80"/>
  <c r="K63" i="80"/>
  <c r="K68" i="80"/>
  <c r="K86" i="80"/>
  <c r="E19" i="80" s="1"/>
  <c r="K92" i="80"/>
  <c r="K104" i="80"/>
  <c r="E21" i="80" s="1"/>
  <c r="K111" i="80"/>
  <c r="J110" i="80"/>
  <c r="J122" i="80"/>
  <c r="D28" i="80" s="1"/>
  <c r="J17" i="80"/>
  <c r="J33" i="80"/>
  <c r="K43" i="80"/>
  <c r="J56" i="80"/>
  <c r="J73" i="80"/>
  <c r="J75" i="80"/>
  <c r="K80" i="80"/>
  <c r="J94" i="80"/>
  <c r="J114" i="80"/>
  <c r="D24" i="80" s="1"/>
  <c r="K40" i="80"/>
  <c r="K44" i="80"/>
  <c r="K48" i="80"/>
  <c r="K55" i="80"/>
  <c r="J59" i="80"/>
  <c r="K60" i="80"/>
  <c r="J64" i="80"/>
  <c r="J71" i="80"/>
  <c r="K76" i="80"/>
  <c r="K81" i="80"/>
  <c r="J87" i="80"/>
  <c r="J90" i="80"/>
  <c r="K95" i="80"/>
  <c r="J99" i="80"/>
  <c r="K100" i="80"/>
  <c r="J106" i="80"/>
  <c r="J109" i="80"/>
  <c r="K116" i="80"/>
  <c r="E25" i="80" s="1"/>
  <c r="D19" i="80"/>
  <c r="J84" i="80"/>
  <c r="D18" i="80" s="1"/>
  <c r="J102" i="80"/>
  <c r="K42" i="80"/>
  <c r="J45" i="80"/>
  <c r="K50" i="80"/>
  <c r="J53" i="80"/>
  <c r="K62" i="80"/>
  <c r="K65" i="80"/>
  <c r="J65" i="80"/>
  <c r="K82" i="80"/>
  <c r="J82" i="80"/>
  <c r="K101" i="80"/>
  <c r="J101" i="80"/>
  <c r="I125" i="80"/>
  <c r="AM137" i="123" s="1"/>
  <c r="K125" i="80"/>
  <c r="K66" i="80"/>
  <c r="K69" i="80"/>
  <c r="J69" i="80"/>
  <c r="K89" i="80"/>
  <c r="J89" i="80"/>
  <c r="K107" i="80"/>
  <c r="E22" i="80" s="1"/>
  <c r="J107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J41" i="80"/>
  <c r="K46" i="80"/>
  <c r="K47" i="80"/>
  <c r="J49" i="80"/>
  <c r="K54" i="80"/>
  <c r="K57" i="80"/>
  <c r="J57" i="80"/>
  <c r="J66" i="80"/>
  <c r="K74" i="80"/>
  <c r="J74" i="80"/>
  <c r="K93" i="80"/>
  <c r="J93" i="80"/>
  <c r="K112" i="80"/>
  <c r="J112" i="80"/>
  <c r="J18" i="80"/>
  <c r="J22" i="80"/>
  <c r="J26" i="80"/>
  <c r="J30" i="80"/>
  <c r="K31" i="80"/>
  <c r="J34" i="80"/>
  <c r="J38" i="80"/>
  <c r="K41" i="80"/>
  <c r="J46" i="80"/>
  <c r="K49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K74" i="79"/>
  <c r="K40" i="79"/>
  <c r="J44" i="79"/>
  <c r="J60" i="79"/>
  <c r="J73" i="79"/>
  <c r="J87" i="79"/>
  <c r="J56" i="79"/>
  <c r="J68" i="79"/>
  <c r="J100" i="79"/>
  <c r="K48" i="79"/>
  <c r="J77" i="79"/>
  <c r="J96" i="79"/>
  <c r="E22" i="79"/>
  <c r="J111" i="79"/>
  <c r="J92" i="79"/>
  <c r="J106" i="79"/>
  <c r="J64" i="79"/>
  <c r="J81" i="79"/>
  <c r="J118" i="79"/>
  <c r="D26" i="79" s="1"/>
  <c r="K17" i="79"/>
  <c r="K21" i="79"/>
  <c r="K25" i="79"/>
  <c r="K29" i="79"/>
  <c r="K33" i="79"/>
  <c r="K52" i="79"/>
  <c r="D19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86" i="78"/>
  <c r="C47" i="78"/>
  <c r="AK155" i="123" s="1"/>
  <c r="J104" i="78"/>
  <c r="D21" i="78" s="1"/>
  <c r="K118" i="78"/>
  <c r="E26" i="78" s="1"/>
  <c r="J40" i="78"/>
  <c r="J48" i="78"/>
  <c r="J73" i="78"/>
  <c r="J60" i="78"/>
  <c r="J68" i="78"/>
  <c r="J81" i="78"/>
  <c r="J96" i="78"/>
  <c r="E22" i="78"/>
  <c r="J111" i="78"/>
  <c r="J92" i="78"/>
  <c r="J106" i="78"/>
  <c r="J56" i="78"/>
  <c r="J64" i="78"/>
  <c r="J77" i="78"/>
  <c r="J87" i="78"/>
  <c r="J100" i="78"/>
  <c r="J118" i="78"/>
  <c r="D26" i="78" s="1"/>
  <c r="K19" i="78"/>
  <c r="K23" i="78"/>
  <c r="K27" i="78"/>
  <c r="K31" i="78"/>
  <c r="K35" i="78"/>
  <c r="K44" i="78"/>
  <c r="J52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118" i="77"/>
  <c r="D26" i="77" s="1"/>
  <c r="K126" i="77"/>
  <c r="J104" i="77"/>
  <c r="D21" i="77" s="1"/>
  <c r="K19" i="77"/>
  <c r="J40" i="77"/>
  <c r="K52" i="77"/>
  <c r="J23" i="77"/>
  <c r="J27" i="77"/>
  <c r="J31" i="77"/>
  <c r="J35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20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74" i="76"/>
  <c r="E22" i="76"/>
  <c r="K40" i="76"/>
  <c r="J48" i="76"/>
  <c r="J56" i="76"/>
  <c r="J64" i="76"/>
  <c r="J73" i="76"/>
  <c r="J81" i="76"/>
  <c r="J92" i="76"/>
  <c r="J100" i="76"/>
  <c r="J111" i="76"/>
  <c r="K44" i="76"/>
  <c r="J52" i="76"/>
  <c r="J60" i="76"/>
  <c r="J68" i="76"/>
  <c r="J77" i="76"/>
  <c r="J87" i="76"/>
  <c r="D19" i="76" s="1"/>
  <c r="J96" i="76"/>
  <c r="J106" i="76"/>
  <c r="J118" i="76"/>
  <c r="D26" i="76" s="1"/>
  <c r="K18" i="76"/>
  <c r="K22" i="76"/>
  <c r="K26" i="76"/>
  <c r="K30" i="76"/>
  <c r="K34" i="76"/>
  <c r="H127" i="76"/>
  <c r="K42" i="76"/>
  <c r="J42" i="76"/>
  <c r="I125" i="76"/>
  <c r="AI137" i="123" s="1"/>
  <c r="J17" i="76"/>
  <c r="J21" i="76"/>
  <c r="J25" i="76"/>
  <c r="J29" i="76"/>
  <c r="J33" i="76"/>
  <c r="I126" i="76"/>
  <c r="AI138" i="123" s="1"/>
  <c r="K38" i="76"/>
  <c r="J38" i="76"/>
  <c r="K46" i="76"/>
  <c r="J46" i="76"/>
  <c r="K50" i="76"/>
  <c r="J50" i="76"/>
  <c r="K54" i="76"/>
  <c r="J54" i="76"/>
  <c r="I124" i="76"/>
  <c r="AI136" i="123" s="1"/>
  <c r="J19" i="76"/>
  <c r="K20" i="76"/>
  <c r="J23" i="76"/>
  <c r="K24" i="76"/>
  <c r="J27" i="76"/>
  <c r="K28" i="76"/>
  <c r="J31" i="76"/>
  <c r="K32" i="76"/>
  <c r="J35" i="76"/>
  <c r="K36" i="76"/>
  <c r="C42" i="76"/>
  <c r="AI150" i="123" s="1"/>
  <c r="C44" i="76"/>
  <c r="AI152" i="123" s="1"/>
  <c r="C46" i="76"/>
  <c r="AI154" i="123" s="1"/>
  <c r="K39" i="76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1" i="76"/>
  <c r="K45" i="76"/>
  <c r="K120" i="76"/>
  <c r="E27" i="76" s="1"/>
  <c r="K74" i="75"/>
  <c r="K118" i="75"/>
  <c r="E26" i="75" s="1"/>
  <c r="J37" i="75"/>
  <c r="J40" i="75"/>
  <c r="J25" i="75"/>
  <c r="J33" i="75"/>
  <c r="J52" i="75"/>
  <c r="J21" i="75"/>
  <c r="K27" i="75"/>
  <c r="E22" i="75"/>
  <c r="J29" i="75"/>
  <c r="J48" i="75"/>
  <c r="J60" i="75"/>
  <c r="J68" i="75"/>
  <c r="J77" i="75"/>
  <c r="J87" i="75"/>
  <c r="D19" i="75" s="1"/>
  <c r="J96" i="75"/>
  <c r="J106" i="75"/>
  <c r="J118" i="75"/>
  <c r="D26" i="75" s="1"/>
  <c r="J64" i="75"/>
  <c r="J73" i="75"/>
  <c r="J81" i="75"/>
  <c r="J92" i="75"/>
  <c r="J100" i="75"/>
  <c r="J111" i="75"/>
  <c r="K35" i="75"/>
  <c r="K44" i="75"/>
  <c r="K56" i="75"/>
  <c r="J1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J30" i="75"/>
  <c r="K31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J104" i="74"/>
  <c r="D21" i="74" s="1"/>
  <c r="K124" i="74"/>
  <c r="J33" i="74"/>
  <c r="K52" i="74"/>
  <c r="J21" i="74"/>
  <c r="J64" i="74"/>
  <c r="J73" i="74"/>
  <c r="J81" i="74"/>
  <c r="J92" i="74"/>
  <c r="J100" i="74"/>
  <c r="J111" i="74"/>
  <c r="E22" i="74"/>
  <c r="J17" i="74"/>
  <c r="J37" i="74"/>
  <c r="J40" i="74"/>
  <c r="K56" i="74"/>
  <c r="J68" i="74"/>
  <c r="J77" i="74"/>
  <c r="J87" i="74"/>
  <c r="D19" i="74" s="1"/>
  <c r="J96" i="74"/>
  <c r="J106" i="74"/>
  <c r="J118" i="74"/>
  <c r="D26" i="74" s="1"/>
  <c r="J25" i="74"/>
  <c r="J27" i="74"/>
  <c r="J29" i="74"/>
  <c r="J31" i="74"/>
  <c r="J35" i="74"/>
  <c r="J44" i="74"/>
  <c r="K48" i="74"/>
  <c r="K60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J19" i="74"/>
  <c r="K20" i="74"/>
  <c r="J23" i="74"/>
  <c r="K24" i="74"/>
  <c r="K28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104" i="73"/>
  <c r="D21" i="73" s="1"/>
  <c r="J48" i="73"/>
  <c r="K23" i="73"/>
  <c r="J35" i="73"/>
  <c r="K19" i="73"/>
  <c r="J31" i="73"/>
  <c r="J60" i="73"/>
  <c r="J68" i="73"/>
  <c r="J77" i="73"/>
  <c r="J87" i="73"/>
  <c r="J96" i="73"/>
  <c r="J106" i="73"/>
  <c r="J118" i="73"/>
  <c r="D26" i="73" s="1"/>
  <c r="K27" i="73"/>
  <c r="J44" i="73"/>
  <c r="J56" i="73"/>
  <c r="J64" i="73"/>
  <c r="J73" i="73"/>
  <c r="J81" i="73"/>
  <c r="J92" i="73"/>
  <c r="J100" i="73"/>
  <c r="J111" i="73"/>
  <c r="E22" i="73"/>
  <c r="K40" i="73"/>
  <c r="K52" i="73"/>
  <c r="D19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32" i="72"/>
  <c r="J104" i="72"/>
  <c r="D21" i="72" s="1"/>
  <c r="K99" i="72"/>
  <c r="J48" i="72"/>
  <c r="K55" i="72"/>
  <c r="K63" i="72"/>
  <c r="K28" i="72"/>
  <c r="K40" i="72"/>
  <c r="J60" i="72"/>
  <c r="K76" i="72"/>
  <c r="K95" i="72"/>
  <c r="K116" i="72"/>
  <c r="E25" i="72" s="1"/>
  <c r="K80" i="72"/>
  <c r="K20" i="72"/>
  <c r="K36" i="72"/>
  <c r="K52" i="72"/>
  <c r="K67" i="72"/>
  <c r="K86" i="72"/>
  <c r="K104" i="72"/>
  <c r="E21" i="72" s="1"/>
  <c r="K24" i="72"/>
  <c r="K72" i="72"/>
  <c r="K91" i="72"/>
  <c r="K110" i="72"/>
  <c r="D19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47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9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K75" i="72"/>
  <c r="J75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K126" i="71"/>
  <c r="K118" i="71"/>
  <c r="E26" i="71" s="1"/>
  <c r="J104" i="71"/>
  <c r="D21" i="71" s="1"/>
  <c r="J21" i="71"/>
  <c r="J25" i="71"/>
  <c r="J29" i="71"/>
  <c r="J87" i="71"/>
  <c r="D19" i="71" s="1"/>
  <c r="J106" i="71"/>
  <c r="K17" i="71"/>
  <c r="J48" i="71"/>
  <c r="J56" i="71"/>
  <c r="J64" i="71"/>
  <c r="J73" i="71"/>
  <c r="J81" i="71"/>
  <c r="J100" i="71"/>
  <c r="J118" i="71"/>
  <c r="D26" i="71" s="1"/>
  <c r="J96" i="71"/>
  <c r="J37" i="71"/>
  <c r="K44" i="71"/>
  <c r="J52" i="71"/>
  <c r="J60" i="71"/>
  <c r="J68" i="71"/>
  <c r="J77" i="71"/>
  <c r="J92" i="71"/>
  <c r="E22" i="71"/>
  <c r="J111" i="71"/>
  <c r="K40" i="71"/>
  <c r="J33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7" i="70"/>
  <c r="K48" i="70"/>
  <c r="D19" i="70"/>
  <c r="K56" i="70"/>
  <c r="K99" i="70"/>
  <c r="J29" i="70"/>
  <c r="J39" i="70"/>
  <c r="J60" i="70"/>
  <c r="K63" i="70"/>
  <c r="J33" i="70"/>
  <c r="K80" i="70"/>
  <c r="K40" i="70"/>
  <c r="K76" i="70"/>
  <c r="K95" i="70"/>
  <c r="K116" i="70"/>
  <c r="E25" i="70" s="1"/>
  <c r="J21" i="70"/>
  <c r="J37" i="70"/>
  <c r="K44" i="70"/>
  <c r="J47" i="70"/>
  <c r="K67" i="70"/>
  <c r="K86" i="70"/>
  <c r="K104" i="70"/>
  <c r="E21" i="70" s="1"/>
  <c r="J25" i="70"/>
  <c r="K52" i="70"/>
  <c r="J55" i="70"/>
  <c r="K72" i="70"/>
  <c r="K91" i="70"/>
  <c r="K110" i="70"/>
  <c r="K20" i="70"/>
  <c r="K24" i="70"/>
  <c r="K28" i="70"/>
  <c r="K32" i="70"/>
  <c r="K36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62" i="70"/>
  <c r="K65" i="70"/>
  <c r="J65" i="70"/>
  <c r="K66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24" i="69"/>
  <c r="J118" i="69"/>
  <c r="D26" i="69" s="1"/>
  <c r="D19" i="69"/>
  <c r="J104" i="69"/>
  <c r="D21" i="69" s="1"/>
  <c r="K124" i="69"/>
  <c r="K126" i="69"/>
  <c r="K33" i="69"/>
  <c r="J36" i="69"/>
  <c r="K80" i="69"/>
  <c r="J29" i="69"/>
  <c r="K63" i="69"/>
  <c r="K99" i="69"/>
  <c r="K17" i="69"/>
  <c r="J20" i="69"/>
  <c r="K72" i="69"/>
  <c r="K55" i="69"/>
  <c r="K91" i="69"/>
  <c r="K76" i="69"/>
  <c r="K95" i="69"/>
  <c r="K116" i="69"/>
  <c r="E25" i="69" s="1"/>
  <c r="J25" i="69"/>
  <c r="J32" i="69"/>
  <c r="K40" i="69"/>
  <c r="K48" i="69"/>
  <c r="K56" i="69"/>
  <c r="J21" i="69"/>
  <c r="J28" i="69"/>
  <c r="J37" i="69"/>
  <c r="J39" i="69"/>
  <c r="J47" i="69"/>
  <c r="K67" i="69"/>
  <c r="K86" i="69"/>
  <c r="K104" i="69"/>
  <c r="E21" i="69" s="1"/>
  <c r="K110" i="69"/>
  <c r="K44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K61" i="69"/>
  <c r="J61" i="69"/>
  <c r="K62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32" i="68"/>
  <c r="J104" i="68"/>
  <c r="D21" i="68" s="1"/>
  <c r="K126" i="68"/>
  <c r="J40" i="68"/>
  <c r="K21" i="68"/>
  <c r="K24" i="68"/>
  <c r="K29" i="68"/>
  <c r="J48" i="68"/>
  <c r="K55" i="68"/>
  <c r="K17" i="68"/>
  <c r="K20" i="68"/>
  <c r="K25" i="68"/>
  <c r="K28" i="68"/>
  <c r="K33" i="68"/>
  <c r="K36" i="68"/>
  <c r="J37" i="68"/>
  <c r="K44" i="68"/>
  <c r="K47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39" i="68"/>
  <c r="K38" i="68"/>
  <c r="J41" i="68"/>
  <c r="K46" i="68"/>
  <c r="J49" i="68"/>
  <c r="K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J27" i="67"/>
  <c r="J29" i="67"/>
  <c r="K19" i="67"/>
  <c r="J37" i="67"/>
  <c r="K68" i="67"/>
  <c r="J23" i="67"/>
  <c r="J35" i="67"/>
  <c r="K48" i="67"/>
  <c r="K55" i="67"/>
  <c r="K47" i="67"/>
  <c r="K31" i="67"/>
  <c r="K44" i="67"/>
  <c r="K39" i="67"/>
  <c r="K59" i="67"/>
  <c r="J81" i="67"/>
  <c r="J87" i="67"/>
  <c r="D19" i="67" s="1"/>
  <c r="J106" i="67"/>
  <c r="J33" i="67"/>
  <c r="J52" i="67"/>
  <c r="J64" i="67"/>
  <c r="K73" i="67"/>
  <c r="K20" i="67"/>
  <c r="K24" i="67"/>
  <c r="K28" i="67"/>
  <c r="K32" i="67"/>
  <c r="K36" i="67"/>
  <c r="K40" i="67"/>
  <c r="K56" i="67"/>
  <c r="K60" i="67"/>
  <c r="K77" i="67"/>
  <c r="J92" i="67"/>
  <c r="K96" i="67"/>
  <c r="J111" i="67"/>
  <c r="K118" i="67"/>
  <c r="E26" i="67" s="1"/>
  <c r="J21" i="67"/>
  <c r="J25" i="67"/>
  <c r="J100" i="67"/>
  <c r="K71" i="67"/>
  <c r="J71" i="67"/>
  <c r="K38" i="67"/>
  <c r="J41" i="67"/>
  <c r="K46" i="67"/>
  <c r="J49" i="67"/>
  <c r="K54" i="67"/>
  <c r="K66" i="67"/>
  <c r="J66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62" i="67"/>
  <c r="J62" i="67"/>
  <c r="I126" i="67"/>
  <c r="Z138" i="123" s="1"/>
  <c r="J17" i="67"/>
  <c r="K18" i="67"/>
  <c r="K22" i="67"/>
  <c r="K26" i="67"/>
  <c r="K30" i="67"/>
  <c r="K34" i="67"/>
  <c r="K42" i="67"/>
  <c r="K43" i="67"/>
  <c r="J45" i="67"/>
  <c r="K50" i="67"/>
  <c r="K51" i="67"/>
  <c r="J53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31" i="66"/>
  <c r="J60" i="66"/>
  <c r="J68" i="66"/>
  <c r="K40" i="66"/>
  <c r="K74" i="66"/>
  <c r="K126" i="66"/>
  <c r="J23" i="66"/>
  <c r="J48" i="66"/>
  <c r="J77" i="66"/>
  <c r="J104" i="66"/>
  <c r="D21" i="66" s="1"/>
  <c r="E22" i="66"/>
  <c r="J19" i="66"/>
  <c r="J35" i="66"/>
  <c r="J64" i="66"/>
  <c r="J81" i="66"/>
  <c r="J92" i="66"/>
  <c r="J100" i="66"/>
  <c r="J27" i="66"/>
  <c r="J44" i="66"/>
  <c r="J56" i="66"/>
  <c r="J73" i="66"/>
  <c r="J87" i="66"/>
  <c r="D19" i="66" s="1"/>
  <c r="J96" i="66"/>
  <c r="J106" i="66"/>
  <c r="K52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18" i="65"/>
  <c r="D26" i="65" s="1"/>
  <c r="J104" i="65"/>
  <c r="D21" i="65" s="1"/>
  <c r="J48" i="65"/>
  <c r="J40" i="65"/>
  <c r="K52" i="65"/>
  <c r="K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J104" i="64"/>
  <c r="D21" i="64" s="1"/>
  <c r="J81" i="64"/>
  <c r="J64" i="64"/>
  <c r="K118" i="64"/>
  <c r="E26" i="64" s="1"/>
  <c r="J19" i="64"/>
  <c r="J100" i="64"/>
  <c r="J48" i="64"/>
  <c r="J77" i="64"/>
  <c r="J118" i="64"/>
  <c r="D26" i="64" s="1"/>
  <c r="J29" i="64"/>
  <c r="J60" i="64"/>
  <c r="J96" i="64"/>
  <c r="J37" i="64"/>
  <c r="J40" i="64"/>
  <c r="J52" i="64"/>
  <c r="J73" i="64"/>
  <c r="J92" i="64"/>
  <c r="E22" i="64"/>
  <c r="J111" i="64"/>
  <c r="J23" i="64"/>
  <c r="J33" i="64"/>
  <c r="J68" i="64"/>
  <c r="J87" i="64"/>
  <c r="D19" i="64" s="1"/>
  <c r="J106" i="64"/>
  <c r="K44" i="64"/>
  <c r="K56" i="64"/>
  <c r="J17" i="64"/>
  <c r="J21" i="64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4" i="63"/>
  <c r="E21" i="63" s="1"/>
  <c r="K126" i="63"/>
  <c r="J33" i="63"/>
  <c r="J44" i="63"/>
  <c r="K118" i="63"/>
  <c r="E26" i="63" s="1"/>
  <c r="J21" i="63"/>
  <c r="K24" i="63"/>
  <c r="J92" i="63"/>
  <c r="K106" i="63"/>
  <c r="J17" i="63"/>
  <c r="J60" i="63"/>
  <c r="J35" i="63"/>
  <c r="K40" i="63"/>
  <c r="J56" i="63"/>
  <c r="J86" i="63"/>
  <c r="J94" i="63"/>
  <c r="K99" i="63"/>
  <c r="J109" i="63"/>
  <c r="J19" i="63"/>
  <c r="K28" i="63"/>
  <c r="K39" i="63"/>
  <c r="J48" i="63"/>
  <c r="J80" i="63"/>
  <c r="J87" i="63"/>
  <c r="J90" i="63"/>
  <c r="K95" i="63"/>
  <c r="K100" i="63"/>
  <c r="J104" i="63"/>
  <c r="D21" i="63" s="1"/>
  <c r="J114" i="63"/>
  <c r="D24" i="63" s="1"/>
  <c r="J37" i="63"/>
  <c r="E19" i="63"/>
  <c r="J111" i="63"/>
  <c r="K63" i="63"/>
  <c r="K67" i="63"/>
  <c r="K72" i="63"/>
  <c r="K76" i="63"/>
  <c r="K81" i="63"/>
  <c r="K116" i="63"/>
  <c r="E25" i="63" s="1"/>
  <c r="K20" i="63"/>
  <c r="J29" i="63"/>
  <c r="J52" i="63"/>
  <c r="J59" i="63"/>
  <c r="J64" i="63"/>
  <c r="J68" i="63"/>
  <c r="J73" i="63"/>
  <c r="J77" i="63"/>
  <c r="J79" i="63"/>
  <c r="J91" i="63"/>
  <c r="J96" i="63"/>
  <c r="J98" i="63"/>
  <c r="J110" i="63"/>
  <c r="J118" i="63"/>
  <c r="D26" i="63" s="1"/>
  <c r="J122" i="63"/>
  <c r="D28" i="63" s="1"/>
  <c r="J23" i="63"/>
  <c r="J25" i="63"/>
  <c r="K32" i="63"/>
  <c r="K36" i="63"/>
  <c r="K55" i="63"/>
  <c r="J84" i="63"/>
  <c r="D18" i="63" s="1"/>
  <c r="J102" i="63"/>
  <c r="K38" i="63"/>
  <c r="K46" i="63"/>
  <c r="J49" i="63"/>
  <c r="K66" i="63"/>
  <c r="K89" i="63"/>
  <c r="J89" i="63"/>
  <c r="J47" i="63"/>
  <c r="K62" i="63"/>
  <c r="K65" i="63"/>
  <c r="J65" i="63"/>
  <c r="K82" i="63"/>
  <c r="J82" i="63"/>
  <c r="K101" i="63"/>
  <c r="J101" i="63"/>
  <c r="I125" i="63"/>
  <c r="V137" i="123" s="1"/>
  <c r="K125" i="63"/>
  <c r="J57" i="63"/>
  <c r="K107" i="63"/>
  <c r="J107" i="63"/>
  <c r="D22" i="63" s="1"/>
  <c r="I126" i="63"/>
  <c r="V138" i="123" s="1"/>
  <c r="J18" i="63"/>
  <c r="J22" i="63"/>
  <c r="J26" i="63"/>
  <c r="K27" i="63"/>
  <c r="K31" i="63"/>
  <c r="J34" i="63"/>
  <c r="J38" i="63"/>
  <c r="J43" i="63"/>
  <c r="J46" i="63"/>
  <c r="K49" i="63"/>
  <c r="J51" i="63"/>
  <c r="K57" i="63"/>
  <c r="J66" i="63"/>
  <c r="K71" i="63"/>
  <c r="K74" i="63"/>
  <c r="J74" i="63"/>
  <c r="K93" i="63"/>
  <c r="J93" i="63"/>
  <c r="K112" i="63"/>
  <c r="E23" i="63" s="1"/>
  <c r="J112" i="63"/>
  <c r="J41" i="63"/>
  <c r="K54" i="63"/>
  <c r="K69" i="63"/>
  <c r="J69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18" i="62"/>
  <c r="E26" i="62" s="1"/>
  <c r="J86" i="62"/>
  <c r="K74" i="62"/>
  <c r="J104" i="62"/>
  <c r="D21" i="62" s="1"/>
  <c r="J35" i="62"/>
  <c r="J68" i="62"/>
  <c r="K52" i="62"/>
  <c r="K23" i="62"/>
  <c r="J56" i="62"/>
  <c r="J87" i="62"/>
  <c r="K31" i="62"/>
  <c r="J37" i="62"/>
  <c r="J44" i="62"/>
  <c r="J77" i="62"/>
  <c r="J19" i="62"/>
  <c r="J96" i="62"/>
  <c r="K27" i="62"/>
  <c r="E22" i="62"/>
  <c r="J33" i="62"/>
  <c r="J40" i="62"/>
  <c r="J73" i="62"/>
  <c r="J92" i="62"/>
  <c r="J106" i="62"/>
  <c r="J64" i="62"/>
  <c r="J81" i="62"/>
  <c r="J100" i="62"/>
  <c r="J111" i="62"/>
  <c r="K48" i="62"/>
  <c r="K60" i="62"/>
  <c r="J17" i="62"/>
  <c r="J21" i="62"/>
  <c r="J25" i="62"/>
  <c r="J29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K118" i="61"/>
  <c r="E26" i="61" s="1"/>
  <c r="J40" i="61"/>
  <c r="J92" i="61"/>
  <c r="K52" i="61"/>
  <c r="E22" i="61"/>
  <c r="K48" i="61"/>
  <c r="J56" i="61"/>
  <c r="J64" i="61"/>
  <c r="J73" i="61"/>
  <c r="J81" i="61"/>
  <c r="J96" i="61"/>
  <c r="J106" i="61"/>
  <c r="J118" i="61"/>
  <c r="D26" i="61" s="1"/>
  <c r="J60" i="61"/>
  <c r="J68" i="61"/>
  <c r="J77" i="61"/>
  <c r="J87" i="61"/>
  <c r="D19" i="61" s="1"/>
  <c r="J100" i="61"/>
  <c r="J111" i="61"/>
  <c r="J19" i="61"/>
  <c r="J23" i="61"/>
  <c r="J27" i="61"/>
  <c r="J31" i="61"/>
  <c r="J35" i="61"/>
  <c r="K44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74" i="60"/>
  <c r="J118" i="60"/>
  <c r="D26" i="60" s="1"/>
  <c r="K52" i="60"/>
  <c r="K48" i="60"/>
  <c r="K17" i="60"/>
  <c r="K21" i="60"/>
  <c r="K25" i="60"/>
  <c r="K29" i="60"/>
  <c r="K33" i="60"/>
  <c r="K37" i="60"/>
  <c r="J40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J55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I126" i="60"/>
  <c r="S138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74" i="59"/>
  <c r="K126" i="59"/>
  <c r="J40" i="59"/>
  <c r="J48" i="59"/>
  <c r="K56" i="59"/>
  <c r="J52" i="59"/>
  <c r="J17" i="59"/>
  <c r="J21" i="59"/>
  <c r="J25" i="59"/>
  <c r="J29" i="59"/>
  <c r="J33" i="59"/>
  <c r="J37" i="59"/>
  <c r="J44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55" i="59"/>
  <c r="K59" i="59"/>
  <c r="K38" i="59"/>
  <c r="J41" i="59"/>
  <c r="K46" i="59"/>
  <c r="J51" i="59"/>
  <c r="J55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R138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74" i="58"/>
  <c r="J48" i="58"/>
  <c r="J111" i="58"/>
  <c r="K126" i="58"/>
  <c r="J40" i="58"/>
  <c r="J104" i="58"/>
  <c r="D21" i="58" s="1"/>
  <c r="E22" i="58"/>
  <c r="J17" i="58"/>
  <c r="J29" i="58"/>
  <c r="J60" i="58"/>
  <c r="J68" i="58"/>
  <c r="J77" i="58"/>
  <c r="J87" i="58"/>
  <c r="D19" i="58" s="1"/>
  <c r="J96" i="58"/>
  <c r="J106" i="58"/>
  <c r="J33" i="58"/>
  <c r="K52" i="58"/>
  <c r="J64" i="58"/>
  <c r="J73" i="58"/>
  <c r="J81" i="58"/>
  <c r="J92" i="58"/>
  <c r="J100" i="58"/>
  <c r="J21" i="58"/>
  <c r="J37" i="58"/>
  <c r="K44" i="58"/>
  <c r="K56" i="58"/>
  <c r="J118" i="58"/>
  <c r="D26" i="58" s="1"/>
  <c r="J25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6" i="57"/>
  <c r="J87" i="57"/>
  <c r="D19" i="57" s="1"/>
  <c r="K35" i="57"/>
  <c r="J104" i="57"/>
  <c r="D21" i="57" s="1"/>
  <c r="K126" i="57"/>
  <c r="J48" i="57"/>
  <c r="K40" i="57"/>
  <c r="J96" i="57"/>
  <c r="K118" i="57"/>
  <c r="E26" i="57" s="1"/>
  <c r="J64" i="57"/>
  <c r="E22" i="57"/>
  <c r="K23" i="57"/>
  <c r="J77" i="57"/>
  <c r="K19" i="57"/>
  <c r="K27" i="57"/>
  <c r="J81" i="57"/>
  <c r="J60" i="57"/>
  <c r="J92" i="57"/>
  <c r="J111" i="57"/>
  <c r="J56" i="57"/>
  <c r="J73" i="57"/>
  <c r="J52" i="57"/>
  <c r="J68" i="57"/>
  <c r="J100" i="57"/>
  <c r="J118" i="57"/>
  <c r="D26" i="57" s="1"/>
  <c r="K44" i="57"/>
  <c r="J31" i="57"/>
  <c r="K38" i="57"/>
  <c r="H127" i="57"/>
  <c r="J18" i="57"/>
  <c r="J22" i="57"/>
  <c r="J26" i="57"/>
  <c r="J30" i="57"/>
  <c r="J34" i="57"/>
  <c r="J38" i="57"/>
  <c r="I125" i="57"/>
  <c r="P137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92" i="56"/>
  <c r="J104" i="56"/>
  <c r="D21" i="56" s="1"/>
  <c r="J48" i="56"/>
  <c r="K74" i="56"/>
  <c r="K19" i="56"/>
  <c r="J77" i="56"/>
  <c r="K126" i="56"/>
  <c r="J35" i="56"/>
  <c r="K23" i="56"/>
  <c r="K27" i="56"/>
  <c r="K31" i="56"/>
  <c r="J60" i="56"/>
  <c r="J68" i="56"/>
  <c r="J87" i="56"/>
  <c r="D19" i="56" s="1"/>
  <c r="J100" i="56"/>
  <c r="J44" i="56"/>
  <c r="J56" i="56"/>
  <c r="J64" i="56"/>
  <c r="J73" i="56"/>
  <c r="J81" i="56"/>
  <c r="E22" i="56"/>
  <c r="J111" i="56"/>
  <c r="J96" i="56"/>
  <c r="J106" i="56"/>
  <c r="K40" i="56"/>
  <c r="K52" i="56"/>
  <c r="J118" i="56"/>
  <c r="D26" i="56" s="1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8" i="55"/>
  <c r="K34" i="55"/>
  <c r="J118" i="55"/>
  <c r="D26" i="55" s="1"/>
  <c r="K26" i="55"/>
  <c r="K30" i="55"/>
  <c r="K48" i="55"/>
  <c r="K51" i="55"/>
  <c r="K22" i="55"/>
  <c r="K19" i="55"/>
  <c r="K23" i="55"/>
  <c r="K27" i="55"/>
  <c r="K31" i="55"/>
  <c r="K35" i="55"/>
  <c r="K40" i="55"/>
  <c r="K43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4" i="55"/>
  <c r="H127" i="55"/>
  <c r="K55" i="55"/>
  <c r="K59" i="55"/>
  <c r="K63" i="55"/>
  <c r="K42" i="55"/>
  <c r="J45" i="55"/>
  <c r="K50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J48" i="54"/>
  <c r="J56" i="54"/>
  <c r="J68" i="54"/>
  <c r="J64" i="54"/>
  <c r="J81" i="54"/>
  <c r="J60" i="54"/>
  <c r="J77" i="54"/>
  <c r="J96" i="54"/>
  <c r="E22" i="54"/>
  <c r="J44" i="54"/>
  <c r="J73" i="54"/>
  <c r="J92" i="54"/>
  <c r="J87" i="54"/>
  <c r="D19" i="54" s="1"/>
  <c r="K19" i="54"/>
  <c r="K23" i="54"/>
  <c r="K27" i="54"/>
  <c r="K31" i="54"/>
  <c r="K35" i="54"/>
  <c r="K40" i="54"/>
  <c r="K52" i="54"/>
  <c r="J100" i="54"/>
  <c r="J106" i="54"/>
  <c r="J111" i="54"/>
  <c r="J118" i="54"/>
  <c r="D26" i="54" s="1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29" i="53"/>
  <c r="J44" i="53"/>
  <c r="K56" i="53"/>
  <c r="J25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37" i="53"/>
  <c r="J40" i="53"/>
  <c r="J52" i="53"/>
  <c r="J33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118" i="52"/>
  <c r="D26" i="52" s="1"/>
  <c r="K52" i="52"/>
  <c r="J40" i="52"/>
  <c r="K19" i="52"/>
  <c r="K23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J52" i="51"/>
  <c r="K56" i="51"/>
  <c r="K48" i="51"/>
  <c r="J36" i="51"/>
  <c r="K40" i="51"/>
  <c r="J32" i="51"/>
  <c r="J47" i="51"/>
  <c r="J60" i="51"/>
  <c r="J68" i="51"/>
  <c r="J77" i="51"/>
  <c r="J64" i="51"/>
  <c r="J73" i="51"/>
  <c r="J18" i="51"/>
  <c r="K20" i="51"/>
  <c r="J22" i="51"/>
  <c r="K24" i="51"/>
  <c r="J26" i="51"/>
  <c r="K28" i="51"/>
  <c r="J30" i="51"/>
  <c r="J34" i="51"/>
  <c r="J43" i="51"/>
  <c r="K81" i="51"/>
  <c r="K87" i="51"/>
  <c r="K92" i="51"/>
  <c r="K96" i="51"/>
  <c r="K100" i="51"/>
  <c r="K106" i="51"/>
  <c r="E22" i="51" s="1"/>
  <c r="K111" i="51"/>
  <c r="K118" i="51"/>
  <c r="E26" i="51" s="1"/>
  <c r="D19" i="51"/>
  <c r="J39" i="51"/>
  <c r="J44" i="51"/>
  <c r="J51" i="51"/>
  <c r="H127" i="51"/>
  <c r="K55" i="51"/>
  <c r="K59" i="51"/>
  <c r="J17" i="51"/>
  <c r="J21" i="51"/>
  <c r="J25" i="51"/>
  <c r="J29" i="51"/>
  <c r="J33" i="51"/>
  <c r="J37" i="51"/>
  <c r="K42" i="51"/>
  <c r="J45" i="51"/>
  <c r="K50" i="51"/>
  <c r="J55" i="51"/>
  <c r="J59" i="51"/>
  <c r="I125" i="51"/>
  <c r="J137" i="123" s="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74" i="50"/>
  <c r="J104" i="50"/>
  <c r="D21" i="50" s="1"/>
  <c r="K124" i="50"/>
  <c r="K37" i="50"/>
  <c r="J40" i="50"/>
  <c r="K52" i="50"/>
  <c r="K44" i="50"/>
  <c r="J17" i="50"/>
  <c r="J21" i="50"/>
  <c r="J25" i="50"/>
  <c r="J29" i="50"/>
  <c r="J33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20" i="50"/>
  <c r="J24" i="50"/>
  <c r="J28" i="50"/>
  <c r="J32" i="50"/>
  <c r="J36" i="50"/>
  <c r="J39" i="50"/>
  <c r="J47" i="50"/>
  <c r="K51" i="50"/>
  <c r="K55" i="50"/>
  <c r="K59" i="50"/>
  <c r="K38" i="50"/>
  <c r="J41" i="50"/>
  <c r="K46" i="50"/>
  <c r="J49" i="50"/>
  <c r="J51" i="50"/>
  <c r="J5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31" i="49"/>
  <c r="J73" i="49"/>
  <c r="J23" i="49"/>
  <c r="K44" i="49"/>
  <c r="J64" i="49"/>
  <c r="K35" i="49"/>
  <c r="J52" i="49"/>
  <c r="K56" i="49"/>
  <c r="J27" i="49"/>
  <c r="J37" i="49"/>
  <c r="J40" i="49"/>
  <c r="J68" i="49"/>
  <c r="J81" i="49"/>
  <c r="J92" i="49"/>
  <c r="J100" i="49"/>
  <c r="E22" i="49"/>
  <c r="J19" i="49"/>
  <c r="J33" i="49"/>
  <c r="J77" i="49"/>
  <c r="J87" i="49"/>
  <c r="D19" i="49" s="1"/>
  <c r="J96" i="49"/>
  <c r="K48" i="49"/>
  <c r="K60" i="49"/>
  <c r="J17" i="49"/>
  <c r="J21" i="49"/>
  <c r="J25" i="49"/>
  <c r="J29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52" i="48"/>
  <c r="K56" i="48"/>
  <c r="J37" i="48"/>
  <c r="J40" i="48"/>
  <c r="J33" i="48"/>
  <c r="J23" i="48"/>
  <c r="J19" i="48"/>
  <c r="J27" i="48"/>
  <c r="K44" i="48"/>
  <c r="E22" i="48"/>
  <c r="J17" i="48"/>
  <c r="J21" i="48"/>
  <c r="J25" i="48"/>
  <c r="J29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100" i="47"/>
  <c r="J25" i="47"/>
  <c r="K74" i="47"/>
  <c r="J17" i="47"/>
  <c r="K43" i="47"/>
  <c r="J60" i="47"/>
  <c r="J77" i="47"/>
  <c r="J96" i="47"/>
  <c r="J44" i="47"/>
  <c r="K64" i="47"/>
  <c r="K81" i="47"/>
  <c r="J33" i="47"/>
  <c r="K56" i="47"/>
  <c r="J68" i="47"/>
  <c r="K73" i="47"/>
  <c r="J87" i="47"/>
  <c r="D19" i="47" s="1"/>
  <c r="K92" i="47"/>
  <c r="J106" i="47"/>
  <c r="J21" i="47"/>
  <c r="J37" i="47"/>
  <c r="J29" i="47"/>
  <c r="J48" i="47"/>
  <c r="J118" i="47"/>
  <c r="D26" i="47" s="1"/>
  <c r="J19" i="47"/>
  <c r="J23" i="47"/>
  <c r="J27" i="47"/>
  <c r="J31" i="47"/>
  <c r="J35" i="47"/>
  <c r="J40" i="47"/>
  <c r="J52" i="47"/>
  <c r="J111" i="47"/>
  <c r="K18" i="47"/>
  <c r="K22" i="47"/>
  <c r="K26" i="47"/>
  <c r="K30" i="47"/>
  <c r="K34" i="47"/>
  <c r="K51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7" i="47"/>
  <c r="E22" i="47" s="1"/>
  <c r="K112" i="47"/>
  <c r="K120" i="47"/>
  <c r="E27" i="47" s="1"/>
  <c r="K84" i="46"/>
  <c r="E18" i="46" s="1"/>
  <c r="J104" i="46"/>
  <c r="D21" i="46" s="1"/>
  <c r="K74" i="46"/>
  <c r="K126" i="46"/>
  <c r="K52" i="46"/>
  <c r="K118" i="46"/>
  <c r="E26" i="46" s="1"/>
  <c r="J33" i="46"/>
  <c r="J81" i="46"/>
  <c r="J73" i="46"/>
  <c r="J37" i="46"/>
  <c r="J40" i="46"/>
  <c r="J64" i="46"/>
  <c r="J29" i="46"/>
  <c r="J68" i="46"/>
  <c r="J87" i="46"/>
  <c r="D19" i="46" s="1"/>
  <c r="J96" i="46"/>
  <c r="J48" i="46"/>
  <c r="J60" i="46"/>
  <c r="J77" i="46"/>
  <c r="J92" i="46"/>
  <c r="E22" i="46"/>
  <c r="J25" i="46"/>
  <c r="J17" i="46"/>
  <c r="K19" i="46"/>
  <c r="J21" i="46"/>
  <c r="K23" i="46"/>
  <c r="K27" i="46"/>
  <c r="K31" i="46"/>
  <c r="K35" i="46"/>
  <c r="K44" i="46"/>
  <c r="K5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K118" i="45"/>
  <c r="E26" i="45" s="1"/>
  <c r="J104" i="45"/>
  <c r="D21" i="45" s="1"/>
  <c r="K74" i="45"/>
  <c r="J23" i="45"/>
  <c r="J52" i="45"/>
  <c r="K40" i="45"/>
  <c r="K48" i="45"/>
  <c r="J100" i="45"/>
  <c r="J19" i="45"/>
  <c r="J60" i="45"/>
  <c r="J68" i="45"/>
  <c r="J77" i="45"/>
  <c r="J87" i="45"/>
  <c r="D19" i="45" s="1"/>
  <c r="J96" i="45"/>
  <c r="J111" i="45"/>
  <c r="J118" i="45"/>
  <c r="D26" i="45" s="1"/>
  <c r="J31" i="45"/>
  <c r="J64" i="45"/>
  <c r="J73" i="45"/>
  <c r="J81" i="45"/>
  <c r="J92" i="45"/>
  <c r="J106" i="45"/>
  <c r="E22" i="45"/>
  <c r="K44" i="45"/>
  <c r="K56" i="45"/>
  <c r="J35" i="45"/>
  <c r="J27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3"/>
  <c r="B155" i="123" s="1"/>
  <c r="AR155" i="123" s="1"/>
  <c r="AS155" i="123" s="1"/>
  <c r="J74" i="44"/>
  <c r="K21" i="44"/>
  <c r="J25" i="44"/>
  <c r="K49" i="44"/>
  <c r="K50" i="44"/>
  <c r="J53" i="44"/>
  <c r="K34" i="44"/>
  <c r="J37" i="44"/>
  <c r="K65" i="44"/>
  <c r="K82" i="44"/>
  <c r="K101" i="44"/>
  <c r="K33" i="44"/>
  <c r="K66" i="44"/>
  <c r="J69" i="44"/>
  <c r="K84" i="44"/>
  <c r="E18" i="44" s="1"/>
  <c r="J89" i="44"/>
  <c r="K102" i="44"/>
  <c r="J107" i="44"/>
  <c r="K42" i="44"/>
  <c r="J45" i="44"/>
  <c r="K75" i="44"/>
  <c r="J78" i="44"/>
  <c r="K114" i="44"/>
  <c r="E24" i="44" s="1"/>
  <c r="J120" i="44"/>
  <c r="D27" i="44" s="1"/>
  <c r="J17" i="44"/>
  <c r="K58" i="44"/>
  <c r="J61" i="44"/>
  <c r="K94" i="44"/>
  <c r="J97" i="44"/>
  <c r="K29" i="44"/>
  <c r="K41" i="44"/>
  <c r="K57" i="44"/>
  <c r="K74" i="44"/>
  <c r="K93" i="44"/>
  <c r="K112" i="44"/>
  <c r="C45" i="44"/>
  <c r="C153" i="123" s="1"/>
  <c r="K28" i="44"/>
  <c r="K46" i="44"/>
  <c r="K62" i="44"/>
  <c r="K79" i="44"/>
  <c r="K98" i="44"/>
  <c r="K122" i="44"/>
  <c r="E28" i="44" s="1"/>
  <c r="B30" i="44"/>
  <c r="C43" i="44"/>
  <c r="C151" i="123" s="1"/>
  <c r="C41" i="44"/>
  <c r="C149" i="123" s="1"/>
  <c r="K38" i="44"/>
  <c r="K54" i="44"/>
  <c r="K71" i="44"/>
  <c r="K90" i="44"/>
  <c r="K109" i="44"/>
  <c r="J19" i="44"/>
  <c r="K20" i="44"/>
  <c r="J23" i="44"/>
  <c r="K24" i="44"/>
  <c r="J26" i="44"/>
  <c r="K31" i="44"/>
  <c r="K32" i="44"/>
  <c r="J36" i="44"/>
  <c r="J40" i="44"/>
  <c r="J44" i="44"/>
  <c r="J48" i="44"/>
  <c r="J52" i="44"/>
  <c r="J56" i="44"/>
  <c r="J60" i="44"/>
  <c r="J64" i="44"/>
  <c r="J68" i="44"/>
  <c r="J73" i="44"/>
  <c r="J77" i="44"/>
  <c r="J96" i="44"/>
  <c r="K96" i="44"/>
  <c r="J118" i="44"/>
  <c r="D26" i="44" s="1"/>
  <c r="K118" i="44"/>
  <c r="E26" i="44" s="1"/>
  <c r="H127" i="44"/>
  <c r="J18" i="44"/>
  <c r="J22" i="44"/>
  <c r="K26" i="44"/>
  <c r="J31" i="44"/>
  <c r="J92" i="44"/>
  <c r="K92" i="44"/>
  <c r="J111" i="44"/>
  <c r="K111" i="44"/>
  <c r="I126" i="44"/>
  <c r="C138" i="123" s="1"/>
  <c r="K27" i="44"/>
  <c r="J30" i="44"/>
  <c r="K35" i="44"/>
  <c r="J35" i="44"/>
  <c r="K39" i="44"/>
  <c r="J39" i="44"/>
  <c r="K43" i="44"/>
  <c r="J43" i="44"/>
  <c r="K47" i="44"/>
  <c r="J47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J87" i="44"/>
  <c r="K87" i="44"/>
  <c r="J106" i="44"/>
  <c r="K106" i="44"/>
  <c r="E22" i="44" s="1"/>
  <c r="I124" i="44"/>
  <c r="C136" i="123" s="1"/>
  <c r="J27" i="44"/>
  <c r="K30" i="44"/>
  <c r="J32" i="44"/>
  <c r="J81" i="44"/>
  <c r="K81" i="44"/>
  <c r="J100" i="44"/>
  <c r="K100" i="44"/>
  <c r="I125" i="44"/>
  <c r="C137" i="123" s="1"/>
  <c r="J80" i="44"/>
  <c r="J86" i="44"/>
  <c r="J91" i="44"/>
  <c r="J95" i="44"/>
  <c r="J99" i="44"/>
  <c r="J104" i="44"/>
  <c r="D21" i="44" s="1"/>
  <c r="J110" i="44"/>
  <c r="J116" i="44"/>
  <c r="D25" i="44" s="1"/>
  <c r="K124" i="44"/>
  <c r="K126" i="44"/>
  <c r="C42" i="44"/>
  <c r="C150" i="123" s="1"/>
  <c r="C44" i="44"/>
  <c r="C152" i="123" s="1"/>
  <c r="C46" i="44"/>
  <c r="C154" i="123" s="1"/>
  <c r="K80" i="44"/>
  <c r="K86" i="44"/>
  <c r="K91" i="44"/>
  <c r="K95" i="44"/>
  <c r="K99" i="44"/>
  <c r="K104" i="44"/>
  <c r="E21" i="44" s="1"/>
  <c r="K110" i="44"/>
  <c r="K116" i="44"/>
  <c r="E25" i="44" s="1"/>
  <c r="K63" i="43"/>
  <c r="J60" i="43"/>
  <c r="J104" i="43"/>
  <c r="D21" i="43" s="1"/>
  <c r="K126" i="43"/>
  <c r="J118" i="43"/>
  <c r="D26" i="43" s="1"/>
  <c r="K52" i="43"/>
  <c r="J51" i="43"/>
  <c r="K21" i="43"/>
  <c r="K99" i="43"/>
  <c r="K34" i="43"/>
  <c r="J37" i="43"/>
  <c r="K25" i="43"/>
  <c r="K80" i="43"/>
  <c r="D19" i="43"/>
  <c r="K18" i="43"/>
  <c r="K76" i="43"/>
  <c r="K95" i="43"/>
  <c r="K116" i="43"/>
  <c r="E25" i="43" s="1"/>
  <c r="J40" i="43"/>
  <c r="J48" i="43"/>
  <c r="K67" i="43"/>
  <c r="K86" i="43"/>
  <c r="K104" i="43"/>
  <c r="E21" i="43" s="1"/>
  <c r="J44" i="43"/>
  <c r="J56" i="43"/>
  <c r="K72" i="43"/>
  <c r="K91" i="43"/>
  <c r="K110" i="43"/>
  <c r="K30" i="43"/>
  <c r="J33" i="43"/>
  <c r="K26" i="43"/>
  <c r="J29" i="43"/>
  <c r="K22" i="43"/>
  <c r="K43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H127" i="43"/>
  <c r="K19" i="43"/>
  <c r="K58" i="43"/>
  <c r="K61" i="43"/>
  <c r="J61" i="43"/>
  <c r="K42" i="43"/>
  <c r="J45" i="43"/>
  <c r="K50" i="43"/>
  <c r="J53" i="43"/>
  <c r="J58" i="43"/>
  <c r="K62" i="43"/>
  <c r="I125" i="43"/>
  <c r="B137" i="123" s="1"/>
  <c r="J24" i="43"/>
  <c r="J28" i="43"/>
  <c r="J32" i="43"/>
  <c r="J36" i="43"/>
  <c r="J39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20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AR198" i="123"/>
  <c r="AS198" i="123" s="1"/>
  <c r="AR233" i="123"/>
  <c r="AS233" i="123" s="1"/>
  <c r="AR263" i="123"/>
  <c r="AS263" i="123" s="1"/>
  <c r="AR191" i="123"/>
  <c r="AS191" i="123" s="1"/>
  <c r="AR249" i="123"/>
  <c r="AS249" i="123" s="1"/>
  <c r="AR238" i="123"/>
  <c r="AS238" i="123" s="1"/>
  <c r="AR230" i="123"/>
  <c r="AS230" i="123" s="1"/>
  <c r="AR279" i="123"/>
  <c r="AS279" i="123" s="1"/>
  <c r="AR266" i="123"/>
  <c r="AS266" i="123" s="1"/>
  <c r="AR256" i="123"/>
  <c r="AS256" i="123" s="1"/>
  <c r="AR248" i="123"/>
  <c r="AS248" i="123" s="1"/>
  <c r="AR224" i="123"/>
  <c r="AS224" i="123" s="1"/>
  <c r="AR216" i="123"/>
  <c r="AS216" i="123" s="1"/>
  <c r="AR285" i="123"/>
  <c r="AS285" i="123" s="1"/>
  <c r="AR180" i="123"/>
  <c r="AS180" i="123" s="1"/>
  <c r="AR178" i="123"/>
  <c r="AS178" i="123" s="1"/>
  <c r="AP180" i="123"/>
  <c r="AR237" i="123"/>
  <c r="AS237" i="123" s="1"/>
  <c r="AR195" i="123"/>
  <c r="AS195" i="123" s="1"/>
  <c r="AR243" i="123"/>
  <c r="AS243" i="123" s="1"/>
  <c r="AR234" i="123"/>
  <c r="AS234" i="123" s="1"/>
  <c r="AR225" i="123"/>
  <c r="AS225" i="123" s="1"/>
  <c r="AR217" i="123"/>
  <c r="AS217" i="123" s="1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R153" i="123"/>
  <c r="AS153" i="123" s="1"/>
  <c r="AR152" i="123"/>
  <c r="AS152" i="123" s="1"/>
  <c r="AR150" i="123"/>
  <c r="AS150" i="123" s="1"/>
  <c r="C29" i="54"/>
  <c r="M24" i="123" s="1"/>
  <c r="M8" i="123"/>
  <c r="C34" i="54"/>
  <c r="M142" i="123" s="1"/>
  <c r="M9" i="123"/>
  <c r="C29" i="57"/>
  <c r="P24" i="123" s="1"/>
  <c r="P8" i="123"/>
  <c r="C29" i="59"/>
  <c r="R24" i="123" s="1"/>
  <c r="R8" i="123"/>
  <c r="C29" i="62"/>
  <c r="U24" i="123" s="1"/>
  <c r="U8" i="123"/>
  <c r="C29" i="63"/>
  <c r="V24" i="123" s="1"/>
  <c r="V8" i="123"/>
  <c r="C34" i="65"/>
  <c r="X142" i="123" s="1"/>
  <c r="X9" i="123"/>
  <c r="C29" i="68"/>
  <c r="AA24" i="123" s="1"/>
  <c r="AA8" i="123"/>
  <c r="I32" i="71"/>
  <c r="AD44" i="123" s="1"/>
  <c r="AD9" i="123"/>
  <c r="C29" i="74"/>
  <c r="AG24" i="123" s="1"/>
  <c r="AG8" i="123"/>
  <c r="C29" i="78"/>
  <c r="AK24" i="123" s="1"/>
  <c r="AK8" i="123"/>
  <c r="C34" i="78"/>
  <c r="AK142" i="123" s="1"/>
  <c r="AK9" i="123"/>
  <c r="C29" i="80"/>
  <c r="AM24" i="123" s="1"/>
  <c r="AM8" i="123"/>
  <c r="C29" i="82"/>
  <c r="AO24" i="123" s="1"/>
  <c r="AO8" i="123"/>
  <c r="AQ152" i="123"/>
  <c r="AQ153" i="123"/>
  <c r="AR204" i="123"/>
  <c r="AS204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273" i="123"/>
  <c r="AS273" i="123" s="1"/>
  <c r="AR253" i="123"/>
  <c r="AS253" i="123" s="1"/>
  <c r="AP279" i="123"/>
  <c r="AR192" i="123"/>
  <c r="AS192" i="123" s="1"/>
  <c r="AR212" i="123"/>
  <c r="AS212" i="123" s="1"/>
  <c r="AR196" i="123"/>
  <c r="AS196" i="123" s="1"/>
  <c r="C29" i="48"/>
  <c r="G24" i="123" s="1"/>
  <c r="G8" i="123"/>
  <c r="C29" i="50"/>
  <c r="I24" i="123" s="1"/>
  <c r="I8" i="123"/>
  <c r="C34" i="55"/>
  <c r="N142" i="123" s="1"/>
  <c r="N9" i="123"/>
  <c r="AR151" i="123"/>
  <c r="AS151" i="123" s="1"/>
  <c r="AQ150" i="123"/>
  <c r="AR137" i="123"/>
  <c r="AS137" i="123" s="1"/>
  <c r="I87" i="44"/>
  <c r="C99" i="123" s="1"/>
  <c r="C9" i="123"/>
  <c r="C29" i="46"/>
  <c r="E24" i="123" s="1"/>
  <c r="E8" i="123"/>
  <c r="C34" i="48"/>
  <c r="G142" i="123" s="1"/>
  <c r="G9" i="123"/>
  <c r="C34" i="49"/>
  <c r="H142" i="123" s="1"/>
  <c r="H9" i="123"/>
  <c r="C29" i="51"/>
  <c r="J24" i="123" s="1"/>
  <c r="J8" i="123"/>
  <c r="C29" i="56"/>
  <c r="O24" i="123" s="1"/>
  <c r="O8" i="123"/>
  <c r="C34" i="56"/>
  <c r="O142" i="123" s="1"/>
  <c r="O9" i="123"/>
  <c r="C29" i="60"/>
  <c r="S24" i="123" s="1"/>
  <c r="S8" i="123"/>
  <c r="I31" i="63"/>
  <c r="V43" i="123" s="1"/>
  <c r="V9" i="123"/>
  <c r="C29" i="64"/>
  <c r="W24" i="123" s="1"/>
  <c r="W8" i="123"/>
  <c r="C29" i="67"/>
  <c r="Z24" i="123" s="1"/>
  <c r="Z8" i="123"/>
  <c r="C34" i="67"/>
  <c r="Z142" i="123" s="1"/>
  <c r="Z9" i="123"/>
  <c r="C34" i="68"/>
  <c r="AA142" i="123" s="1"/>
  <c r="AA9" i="123"/>
  <c r="I54" i="69"/>
  <c r="AB66" i="123" s="1"/>
  <c r="AB9" i="123"/>
  <c r="C29" i="70"/>
  <c r="AC24" i="123" s="1"/>
  <c r="AC8" i="123"/>
  <c r="C29" i="71"/>
  <c r="AD24" i="123" s="1"/>
  <c r="AD8" i="123"/>
  <c r="C29" i="72"/>
  <c r="AE24" i="123" s="1"/>
  <c r="AE8" i="123"/>
  <c r="C29" i="73"/>
  <c r="AF24" i="123" s="1"/>
  <c r="AF8" i="123"/>
  <c r="C34" i="73"/>
  <c r="AF142" i="123" s="1"/>
  <c r="AF9" i="123"/>
  <c r="I32" i="74"/>
  <c r="AG44" i="123" s="1"/>
  <c r="AG9" i="123"/>
  <c r="C29" i="75"/>
  <c r="AH24" i="123" s="1"/>
  <c r="AH8" i="123"/>
  <c r="C29" i="77"/>
  <c r="AJ24" i="123" s="1"/>
  <c r="AJ8" i="123"/>
  <c r="C29" i="79"/>
  <c r="AL24" i="123" s="1"/>
  <c r="AL8" i="123"/>
  <c r="C34" i="79"/>
  <c r="AL142" i="123" s="1"/>
  <c r="AL9" i="123"/>
  <c r="I32" i="80"/>
  <c r="AM44" i="123" s="1"/>
  <c r="AM9" i="123"/>
  <c r="C34" i="81"/>
  <c r="AN142" i="123" s="1"/>
  <c r="AN9" i="123"/>
  <c r="AM172" i="123"/>
  <c r="AR158" i="123"/>
  <c r="AS158" i="123" s="1"/>
  <c r="AI320" i="123"/>
  <c r="AQ158" i="123"/>
  <c r="AP283" i="123"/>
  <c r="AU28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75" i="123"/>
  <c r="AS275" i="123" s="1"/>
  <c r="AR190" i="123"/>
  <c r="AS190" i="123" s="1"/>
  <c r="AR213" i="123"/>
  <c r="AS213" i="123" s="1"/>
  <c r="AR201" i="123"/>
  <c r="AS201" i="123" s="1"/>
  <c r="AR185" i="123"/>
  <c r="AS185" i="123" s="1"/>
  <c r="AP273" i="123"/>
  <c r="AR268" i="123"/>
  <c r="AS268" i="123" s="1"/>
  <c r="AR197" i="123"/>
  <c r="AS197" i="123" s="1"/>
  <c r="AP285" i="123"/>
  <c r="AU285" i="123" s="1"/>
  <c r="C34" i="43"/>
  <c r="B142" i="123" s="1"/>
  <c r="B9" i="123"/>
  <c r="AR149" i="123"/>
  <c r="AS149" i="123" s="1"/>
  <c r="AR136" i="123"/>
  <c r="AS136" i="123" s="1"/>
  <c r="AR154" i="123"/>
  <c r="AS154" i="123" s="1"/>
  <c r="C29" i="45"/>
  <c r="D24" i="123" s="1"/>
  <c r="D8" i="123"/>
  <c r="C34" i="45"/>
  <c r="D142" i="123" s="1"/>
  <c r="D9" i="123"/>
  <c r="C29" i="47"/>
  <c r="F24" i="123" s="1"/>
  <c r="F8" i="123"/>
  <c r="I21" i="47"/>
  <c r="F33" i="123" s="1"/>
  <c r="F9" i="123"/>
  <c r="C29" i="49"/>
  <c r="H24" i="123" s="1"/>
  <c r="H8" i="123"/>
  <c r="C34" i="50"/>
  <c r="I142" i="123" s="1"/>
  <c r="I9" i="123"/>
  <c r="C29" i="53"/>
  <c r="L24" i="123" s="1"/>
  <c r="L8" i="123"/>
  <c r="C29" i="55"/>
  <c r="N24" i="123" s="1"/>
  <c r="N8" i="123"/>
  <c r="I18" i="57"/>
  <c r="P30" i="123" s="1"/>
  <c r="P9" i="123"/>
  <c r="C34" i="59"/>
  <c r="R142" i="123" s="1"/>
  <c r="R9" i="123"/>
  <c r="C34" i="60"/>
  <c r="S142" i="123" s="1"/>
  <c r="S9" i="123"/>
  <c r="C29" i="61"/>
  <c r="T24" i="123" s="1"/>
  <c r="T8" i="123"/>
  <c r="C29" i="65"/>
  <c r="X24" i="123" s="1"/>
  <c r="X8" i="123"/>
  <c r="C34" i="66"/>
  <c r="Y142" i="123" s="1"/>
  <c r="Y9" i="123"/>
  <c r="I23" i="72"/>
  <c r="AE35" i="123" s="1"/>
  <c r="AE9" i="123"/>
  <c r="C29" i="76"/>
  <c r="AI24" i="123" s="1"/>
  <c r="AI8" i="123"/>
  <c r="C34" i="76"/>
  <c r="AI142" i="123" s="1"/>
  <c r="AI9" i="123"/>
  <c r="AQ155" i="123"/>
  <c r="AQ13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261" i="123"/>
  <c r="AS261" i="123" s="1"/>
  <c r="AR208" i="123"/>
  <c r="AS208" i="123" s="1"/>
  <c r="AR200" i="123"/>
  <c r="AS200" i="123" s="1"/>
  <c r="C29" i="43"/>
  <c r="B24" i="123" s="1"/>
  <c r="B8" i="123"/>
  <c r="AR138" i="123"/>
  <c r="AS138" i="123" s="1"/>
  <c r="C29" i="44"/>
  <c r="C24" i="123" s="1"/>
  <c r="C8" i="123"/>
  <c r="C34" i="46"/>
  <c r="E142" i="123" s="1"/>
  <c r="E9" i="123"/>
  <c r="C34" i="51"/>
  <c r="J142" i="123" s="1"/>
  <c r="J9" i="123"/>
  <c r="C29" i="52"/>
  <c r="K24" i="123" s="1"/>
  <c r="K8" i="123"/>
  <c r="C34" i="52"/>
  <c r="K142" i="123" s="1"/>
  <c r="K9" i="123"/>
  <c r="C34" i="53"/>
  <c r="L142" i="123" s="1"/>
  <c r="L9" i="123"/>
  <c r="C29" i="58"/>
  <c r="Q24" i="123" s="1"/>
  <c r="Q8" i="123"/>
  <c r="C34" i="58"/>
  <c r="Q142" i="123" s="1"/>
  <c r="Q9" i="123"/>
  <c r="C34" i="61"/>
  <c r="T142" i="123" s="1"/>
  <c r="T9" i="123"/>
  <c r="C34" i="62"/>
  <c r="U142" i="123" s="1"/>
  <c r="U9" i="123"/>
  <c r="C34" i="64"/>
  <c r="W142" i="123" s="1"/>
  <c r="W9" i="123"/>
  <c r="C29" i="66"/>
  <c r="Y24" i="123" s="1"/>
  <c r="Y8" i="123"/>
  <c r="C29" i="69"/>
  <c r="AB24" i="123" s="1"/>
  <c r="AB8" i="123"/>
  <c r="I20" i="70"/>
  <c r="AC32" i="123" s="1"/>
  <c r="AC9" i="123"/>
  <c r="I28" i="75"/>
  <c r="AH40" i="123" s="1"/>
  <c r="AH9" i="123"/>
  <c r="C34" i="77"/>
  <c r="AJ142" i="123" s="1"/>
  <c r="AJ9" i="123"/>
  <c r="C29" i="81"/>
  <c r="AN24" i="123" s="1"/>
  <c r="AN8" i="123"/>
  <c r="C34" i="82"/>
  <c r="AO142" i="123" s="1"/>
  <c r="AO9" i="123"/>
  <c r="AQ151" i="123"/>
  <c r="AQ137" i="123"/>
  <c r="AP158" i="123"/>
  <c r="AQ138" i="123"/>
  <c r="AP27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83" i="123"/>
  <c r="AS283" i="123" s="1"/>
  <c r="AR269" i="123"/>
  <c r="AS269" i="123" s="1"/>
  <c r="AR194" i="123"/>
  <c r="AS194" i="123" s="1"/>
  <c r="AR186" i="123"/>
  <c r="AS186" i="123" s="1"/>
  <c r="AR221" i="123"/>
  <c r="AS221" i="123" s="1"/>
  <c r="AR209" i="123"/>
  <c r="AS209" i="123" s="1"/>
  <c r="AR193" i="123"/>
  <c r="AS193" i="123" s="1"/>
  <c r="AP281" i="123"/>
  <c r="AR281" i="123"/>
  <c r="AS281" i="123" s="1"/>
  <c r="AR257" i="123"/>
  <c r="AS257" i="123" s="1"/>
  <c r="AR205" i="123"/>
  <c r="AS205" i="123" s="1"/>
  <c r="AR189" i="123"/>
  <c r="AS189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79" i="123"/>
  <c r="AU179" i="123"/>
  <c r="AU178" i="123"/>
  <c r="AT178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83" i="123"/>
  <c r="AU183" i="123"/>
  <c r="AT181" i="123"/>
  <c r="AU181" i="123"/>
  <c r="AU180" i="123"/>
  <c r="AT180" i="123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U277" i="123"/>
  <c r="AU276" i="123" s="1"/>
  <c r="AU168" i="123" s="1"/>
  <c r="AU182" i="123"/>
  <c r="AT182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77" i="123"/>
  <c r="AU177" i="123"/>
  <c r="AU176" i="123"/>
  <c r="AT176" i="123"/>
  <c r="AP172" i="123"/>
  <c r="C16" i="82"/>
  <c r="AO11" i="123" s="1"/>
  <c r="E23" i="82"/>
  <c r="E19" i="82"/>
  <c r="I92" i="82"/>
  <c r="AO104" i="123" s="1"/>
  <c r="I90" i="82"/>
  <c r="AO102" i="123" s="1"/>
  <c r="C33" i="82"/>
  <c r="AO141" i="123" s="1"/>
  <c r="I58" i="82"/>
  <c r="AO70" i="123" s="1"/>
  <c r="I42" i="82"/>
  <c r="AO54" i="123" s="1"/>
  <c r="I60" i="82"/>
  <c r="AO72" i="123" s="1"/>
  <c r="I32" i="82"/>
  <c r="AO44" i="123" s="1"/>
  <c r="I111" i="82"/>
  <c r="AO123" i="123" s="1"/>
  <c r="I109" i="82"/>
  <c r="AO121" i="123" s="1"/>
  <c r="C21" i="82"/>
  <c r="AO16" i="123" s="1"/>
  <c r="I77" i="82"/>
  <c r="AO89" i="123" s="1"/>
  <c r="I33" i="82"/>
  <c r="AO45" i="123" s="1"/>
  <c r="D16" i="82"/>
  <c r="E20" i="82"/>
  <c r="E16" i="82"/>
  <c r="D23" i="82"/>
  <c r="I122" i="82"/>
  <c r="AO134" i="123" s="1"/>
  <c r="I98" i="82"/>
  <c r="AO110" i="123" s="1"/>
  <c r="I79" i="82"/>
  <c r="AO91" i="123" s="1"/>
  <c r="C22" i="82"/>
  <c r="AO17" i="123" s="1"/>
  <c r="I66" i="82"/>
  <c r="AO78" i="123" s="1"/>
  <c r="I50" i="82"/>
  <c r="AO62" i="123" s="1"/>
  <c r="I39" i="82"/>
  <c r="AO51" i="123" s="1"/>
  <c r="I24" i="82"/>
  <c r="AO36" i="123" s="1"/>
  <c r="C35" i="82"/>
  <c r="AO143" i="123" s="1"/>
  <c r="I100" i="82"/>
  <c r="AO112" i="123" s="1"/>
  <c r="I87" i="82"/>
  <c r="AO99" i="123" s="1"/>
  <c r="I68" i="82"/>
  <c r="AO80" i="123" s="1"/>
  <c r="I52" i="82"/>
  <c r="AO64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0" i="82"/>
  <c r="I114" i="82"/>
  <c r="AO126" i="123" s="1"/>
  <c r="I94" i="82"/>
  <c r="AO106" i="123" s="1"/>
  <c r="I75" i="82"/>
  <c r="AO87" i="123" s="1"/>
  <c r="C36" i="82"/>
  <c r="AO144" i="123" s="1"/>
  <c r="C18" i="82"/>
  <c r="AO13" i="123" s="1"/>
  <c r="I71" i="82"/>
  <c r="AO83" i="123" s="1"/>
  <c r="I54" i="82"/>
  <c r="AO66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102" i="82"/>
  <c r="AO114" i="123" s="1"/>
  <c r="I84" i="82"/>
  <c r="AO96" i="123" s="1"/>
  <c r="C26" i="82"/>
  <c r="AO21" i="123" s="1"/>
  <c r="E17" i="82"/>
  <c r="I62" i="82"/>
  <c r="AO74" i="123" s="1"/>
  <c r="I47" i="82"/>
  <c r="AO59" i="123" s="1"/>
  <c r="I28" i="82"/>
  <c r="AO40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4" i="82"/>
  <c r="AO56" i="123" s="1"/>
  <c r="E22" i="81"/>
  <c r="I84" i="81"/>
  <c r="AN96" i="123" s="1"/>
  <c r="I38" i="81"/>
  <c r="AN50" i="123" s="1"/>
  <c r="I34" i="81"/>
  <c r="AN46" i="123" s="1"/>
  <c r="I69" i="81"/>
  <c r="AN81" i="123" s="1"/>
  <c r="I79" i="81"/>
  <c r="AN91" i="123" s="1"/>
  <c r="C18" i="81"/>
  <c r="AN13" i="123" s="1"/>
  <c r="C16" i="81"/>
  <c r="AN11" i="123" s="1"/>
  <c r="I98" i="81"/>
  <c r="AN110" i="123" s="1"/>
  <c r="I89" i="81"/>
  <c r="AN101" i="123" s="1"/>
  <c r="I49" i="81"/>
  <c r="AN61" i="123" s="1"/>
  <c r="I109" i="81"/>
  <c r="AN121" i="123" s="1"/>
  <c r="I43" i="81"/>
  <c r="AN55" i="123" s="1"/>
  <c r="C17" i="81"/>
  <c r="AN12" i="123" s="1"/>
  <c r="C26" i="81"/>
  <c r="AN21" i="123" s="1"/>
  <c r="I93" i="81"/>
  <c r="AN105" i="123" s="1"/>
  <c r="I46" i="81"/>
  <c r="AN58" i="123" s="1"/>
  <c r="I41" i="81"/>
  <c r="AN53" i="123" s="1"/>
  <c r="C21" i="81"/>
  <c r="AN16" i="123" s="1"/>
  <c r="I76" i="81"/>
  <c r="AN88" i="123" s="1"/>
  <c r="I23" i="81"/>
  <c r="AN35" i="123" s="1"/>
  <c r="I51" i="81"/>
  <c r="AN63" i="123" s="1"/>
  <c r="I61" i="81"/>
  <c r="AN73" i="123" s="1"/>
  <c r="I102" i="81"/>
  <c r="AN114" i="123" s="1"/>
  <c r="I71" i="81"/>
  <c r="AN83" i="123" s="1"/>
  <c r="C36" i="81"/>
  <c r="AN144" i="123" s="1"/>
  <c r="I101" i="81"/>
  <c r="AN113" i="123" s="1"/>
  <c r="I65" i="81"/>
  <c r="AN77" i="123" s="1"/>
  <c r="I18" i="81"/>
  <c r="AN30" i="123" s="1"/>
  <c r="I91" i="81"/>
  <c r="AN103" i="123" s="1"/>
  <c r="I27" i="81"/>
  <c r="AN39" i="123" s="1"/>
  <c r="I122" i="81"/>
  <c r="AN134" i="123" s="1"/>
  <c r="I90" i="81"/>
  <c r="AN102" i="123" s="1"/>
  <c r="C33" i="81"/>
  <c r="AN141" i="123" s="1"/>
  <c r="I111" i="81"/>
  <c r="AN123" i="123" s="1"/>
  <c r="I74" i="81"/>
  <c r="AN86" i="123" s="1"/>
  <c r="I22" i="81"/>
  <c r="AN34" i="123" s="1"/>
  <c r="C38" i="81"/>
  <c r="AN146" i="123" s="1"/>
  <c r="I95" i="81"/>
  <c r="AN107" i="123" s="1"/>
  <c r="I120" i="81"/>
  <c r="AN132" i="123" s="1"/>
  <c r="I62" i="81"/>
  <c r="AN74" i="123" s="1"/>
  <c r="E23" i="81"/>
  <c r="E20" i="81"/>
  <c r="E17" i="81"/>
  <c r="I114" i="81"/>
  <c r="AN126" i="123" s="1"/>
  <c r="I94" i="81"/>
  <c r="AN106" i="123" s="1"/>
  <c r="I75" i="81"/>
  <c r="AN87" i="123" s="1"/>
  <c r="C22" i="81"/>
  <c r="AN17" i="123" s="1"/>
  <c r="I107" i="81"/>
  <c r="AN119" i="123" s="1"/>
  <c r="I82" i="81"/>
  <c r="AN94" i="123" s="1"/>
  <c r="I54" i="81"/>
  <c r="AN66" i="123" s="1"/>
  <c r="I26" i="81"/>
  <c r="AN38" i="123" s="1"/>
  <c r="E16" i="81"/>
  <c r="C35" i="81"/>
  <c r="AN143" i="123" s="1"/>
  <c r="I112" i="81"/>
  <c r="AN124" i="123" s="1"/>
  <c r="I72" i="81"/>
  <c r="AN84" i="123" s="1"/>
  <c r="I53" i="81"/>
  <c r="AN65" i="123" s="1"/>
  <c r="C37" i="81"/>
  <c r="AN145" i="123" s="1"/>
  <c r="I66" i="81"/>
  <c r="AN78" i="123" s="1"/>
  <c r="I36" i="81"/>
  <c r="AN48" i="123" s="1"/>
  <c r="C27" i="81"/>
  <c r="AN22" i="123" s="1"/>
  <c r="I58" i="81"/>
  <c r="AN70" i="123" s="1"/>
  <c r="I44" i="81"/>
  <c r="AN56" i="123" s="1"/>
  <c r="C28" i="81"/>
  <c r="AN23" i="123" s="1"/>
  <c r="I45" i="81"/>
  <c r="AN57" i="123" s="1"/>
  <c r="I32" i="81"/>
  <c r="AN44" i="123" s="1"/>
  <c r="I92" i="81"/>
  <c r="AN104" i="123" s="1"/>
  <c r="D16" i="81"/>
  <c r="I57" i="81"/>
  <c r="AN69" i="123" s="1"/>
  <c r="I42" i="81"/>
  <c r="AN54" i="123" s="1"/>
  <c r="I20" i="81"/>
  <c r="AN32" i="123" s="1"/>
  <c r="I77" i="81"/>
  <c r="AN89" i="123" s="1"/>
  <c r="I33" i="81"/>
  <c r="AN45" i="123" s="1"/>
  <c r="D23" i="81"/>
  <c r="D17" i="81"/>
  <c r="I104" i="81"/>
  <c r="AN116" i="123" s="1"/>
  <c r="I86" i="81"/>
  <c r="AN98" i="123" s="1"/>
  <c r="I67" i="81"/>
  <c r="AN79" i="123" s="1"/>
  <c r="I35" i="81"/>
  <c r="AN47" i="123" s="1"/>
  <c r="I19" i="81"/>
  <c r="AN31" i="123" s="1"/>
  <c r="C24" i="81"/>
  <c r="AN19" i="123" s="1"/>
  <c r="I110" i="81"/>
  <c r="AN122" i="123" s="1"/>
  <c r="I47" i="81"/>
  <c r="AN59" i="123" s="1"/>
  <c r="I28" i="81"/>
  <c r="AN40" i="123" s="1"/>
  <c r="C19" i="81"/>
  <c r="AN14" i="123" s="1"/>
  <c r="I100" i="81"/>
  <c r="AN112" i="123" s="1"/>
  <c r="I87" i="81"/>
  <c r="AN99" i="123" s="1"/>
  <c r="I68" i="81"/>
  <c r="AN80" i="123" s="1"/>
  <c r="I50" i="81"/>
  <c r="AN62" i="123" s="1"/>
  <c r="I40" i="81"/>
  <c r="AN52" i="123" s="1"/>
  <c r="I25" i="81"/>
  <c r="AN37" i="123" s="1"/>
  <c r="D20" i="81"/>
  <c r="I97" i="81"/>
  <c r="AN109" i="123" s="1"/>
  <c r="I78" i="81"/>
  <c r="AN90" i="123" s="1"/>
  <c r="I59" i="81"/>
  <c r="AN71" i="123" s="1"/>
  <c r="I52" i="81"/>
  <c r="AN64" i="123" s="1"/>
  <c r="I30" i="81"/>
  <c r="AN42" i="123" s="1"/>
  <c r="C25" i="81"/>
  <c r="AN20" i="123" s="1"/>
  <c r="I118" i="81"/>
  <c r="AN130" i="123" s="1"/>
  <c r="I99" i="81"/>
  <c r="AN111" i="123" s="1"/>
  <c r="I80" i="81"/>
  <c r="AN92" i="123" s="1"/>
  <c r="I63" i="81"/>
  <c r="AN75" i="123" s="1"/>
  <c r="I56" i="81"/>
  <c r="AN68" i="123" s="1"/>
  <c r="I31" i="81"/>
  <c r="AN43" i="123" s="1"/>
  <c r="C20" i="81"/>
  <c r="AN15" i="123" s="1"/>
  <c r="I60" i="81"/>
  <c r="AN72" i="123" s="1"/>
  <c r="I39" i="81"/>
  <c r="AN51" i="123" s="1"/>
  <c r="I24" i="81"/>
  <c r="AN36" i="123" s="1"/>
  <c r="C39" i="81"/>
  <c r="AN147" i="123" s="1"/>
  <c r="I116" i="81"/>
  <c r="AN128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C23" i="81"/>
  <c r="AN18" i="123" s="1"/>
  <c r="I106" i="81"/>
  <c r="AN118" i="123" s="1"/>
  <c r="I73" i="81"/>
  <c r="AN85" i="123" s="1"/>
  <c r="I55" i="81"/>
  <c r="AN67" i="123" s="1"/>
  <c r="I48" i="81"/>
  <c r="AN60" i="123" s="1"/>
  <c r="I29" i="81"/>
  <c r="AN41" i="123" s="1"/>
  <c r="I17" i="81"/>
  <c r="AN29" i="123" s="1"/>
  <c r="I102" i="80"/>
  <c r="AM114" i="123" s="1"/>
  <c r="I84" i="80"/>
  <c r="AM96" i="123" s="1"/>
  <c r="D23" i="80"/>
  <c r="E23" i="80"/>
  <c r="I109" i="80"/>
  <c r="AM121" i="123" s="1"/>
  <c r="I90" i="80"/>
  <c r="AM102" i="123" s="1"/>
  <c r="I71" i="80"/>
  <c r="AM83" i="123" s="1"/>
  <c r="I61" i="80"/>
  <c r="AM73" i="123" s="1"/>
  <c r="I30" i="80"/>
  <c r="AM42" i="123" s="1"/>
  <c r="I21" i="80"/>
  <c r="AM33" i="123" s="1"/>
  <c r="I122" i="80"/>
  <c r="AM134" i="123" s="1"/>
  <c r="I98" i="80"/>
  <c r="AM110" i="123" s="1"/>
  <c r="I79" i="80"/>
  <c r="AM91" i="123" s="1"/>
  <c r="I56" i="80"/>
  <c r="AM68" i="123" s="1"/>
  <c r="I40" i="80"/>
  <c r="AM52" i="123" s="1"/>
  <c r="I41" i="80"/>
  <c r="AM53" i="123" s="1"/>
  <c r="I114" i="80"/>
  <c r="AM126" i="123" s="1"/>
  <c r="I94" i="80"/>
  <c r="AM106" i="123" s="1"/>
  <c r="I75" i="80"/>
  <c r="AM87" i="123" s="1"/>
  <c r="I97" i="80"/>
  <c r="AM109" i="123" s="1"/>
  <c r="C36" i="80"/>
  <c r="AM144" i="123" s="1"/>
  <c r="C33" i="80"/>
  <c r="AM141" i="123" s="1"/>
  <c r="D22" i="80"/>
  <c r="D17" i="80"/>
  <c r="I29" i="80"/>
  <c r="AM41" i="123" s="1"/>
  <c r="I74" i="80"/>
  <c r="AM86" i="123" s="1"/>
  <c r="I54" i="80"/>
  <c r="AM66" i="123" s="1"/>
  <c r="I46" i="80"/>
  <c r="AM58" i="123" s="1"/>
  <c r="I38" i="80"/>
  <c r="AM50" i="123" s="1"/>
  <c r="I34" i="80"/>
  <c r="AM46" i="123" s="1"/>
  <c r="I78" i="80"/>
  <c r="AM90" i="123" s="1"/>
  <c r="I18" i="80"/>
  <c r="AM30" i="123" s="1"/>
  <c r="I81" i="80"/>
  <c r="AM93" i="123" s="1"/>
  <c r="I100" i="80"/>
  <c r="AM112" i="123" s="1"/>
  <c r="I92" i="80"/>
  <c r="AM104" i="123" s="1"/>
  <c r="I73" i="80"/>
  <c r="AM85" i="123" s="1"/>
  <c r="I33" i="80"/>
  <c r="AM45" i="123" s="1"/>
  <c r="I27" i="80"/>
  <c r="AM39" i="123" s="1"/>
  <c r="I112" i="80"/>
  <c r="AM124" i="123" s="1"/>
  <c r="I93" i="80"/>
  <c r="AM105" i="123" s="1"/>
  <c r="E17" i="80"/>
  <c r="D16" i="80"/>
  <c r="E16" i="80"/>
  <c r="I120" i="80"/>
  <c r="AM132" i="123" s="1"/>
  <c r="I58" i="80"/>
  <c r="AM70" i="123" s="1"/>
  <c r="I48" i="80"/>
  <c r="AM60" i="123" s="1"/>
  <c r="I25" i="80"/>
  <c r="AM37" i="123" s="1"/>
  <c r="I17" i="80"/>
  <c r="AM29" i="123" s="1"/>
  <c r="I106" i="80"/>
  <c r="AM118" i="123" s="1"/>
  <c r="I87" i="80"/>
  <c r="AM99" i="123" s="1"/>
  <c r="I22" i="80"/>
  <c r="AM34" i="123" s="1"/>
  <c r="I23" i="80"/>
  <c r="AM35" i="123" s="1"/>
  <c r="D20" i="80"/>
  <c r="C37" i="80"/>
  <c r="AM145" i="123" s="1"/>
  <c r="I96" i="80"/>
  <c r="AM108" i="123" s="1"/>
  <c r="I77" i="80"/>
  <c r="AM89" i="123" s="1"/>
  <c r="I62" i="80"/>
  <c r="AM74" i="123" s="1"/>
  <c r="I53" i="80"/>
  <c r="AM65" i="123" s="1"/>
  <c r="I45" i="80"/>
  <c r="AM57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37" i="80"/>
  <c r="AM49" i="123" s="1"/>
  <c r="I43" i="80"/>
  <c r="AM55" i="123" s="1"/>
  <c r="I68" i="80"/>
  <c r="AM80" i="123" s="1"/>
  <c r="I57" i="80"/>
  <c r="AM69" i="123" s="1"/>
  <c r="I49" i="80"/>
  <c r="AM61" i="123" s="1"/>
  <c r="I26" i="80"/>
  <c r="AM38" i="123" s="1"/>
  <c r="C35" i="80"/>
  <c r="AM143" i="123" s="1"/>
  <c r="E20" i="80"/>
  <c r="I64" i="80"/>
  <c r="AM76" i="123" s="1"/>
  <c r="I35" i="80"/>
  <c r="AM47" i="123" s="1"/>
  <c r="I50" i="80"/>
  <c r="AM62" i="123" s="1"/>
  <c r="I42" i="80"/>
  <c r="AM54" i="123" s="1"/>
  <c r="I28" i="80"/>
  <c r="AM40" i="123" s="1"/>
  <c r="I31" i="80"/>
  <c r="AM43" i="123" s="1"/>
  <c r="I107" i="80"/>
  <c r="AM119" i="123" s="1"/>
  <c r="I89" i="80"/>
  <c r="AM101" i="123" s="1"/>
  <c r="I69" i="80"/>
  <c r="AM81" i="123" s="1"/>
  <c r="I52" i="80"/>
  <c r="AM64" i="123" s="1"/>
  <c r="I19" i="80"/>
  <c r="AM31" i="123" s="1"/>
  <c r="I60" i="80"/>
  <c r="AM72" i="123" s="1"/>
  <c r="I24" i="80"/>
  <c r="AM36" i="123" s="1"/>
  <c r="I51" i="80"/>
  <c r="AM63" i="123" s="1"/>
  <c r="I66" i="80"/>
  <c r="AM78" i="123" s="1"/>
  <c r="I44" i="80"/>
  <c r="AM56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36" i="80"/>
  <c r="AM48" i="123" s="1"/>
  <c r="I20" i="80"/>
  <c r="AM32" i="123" s="1"/>
  <c r="I47" i="80"/>
  <c r="AM59" i="123" s="1"/>
  <c r="D22" i="79"/>
  <c r="I122" i="79"/>
  <c r="AL134" i="123" s="1"/>
  <c r="C18" i="79"/>
  <c r="AL13" i="123" s="1"/>
  <c r="I67" i="79"/>
  <c r="AL79" i="123" s="1"/>
  <c r="C16" i="79"/>
  <c r="AL11" i="123" s="1"/>
  <c r="I98" i="79"/>
  <c r="AL110" i="123" s="1"/>
  <c r="I104" i="79"/>
  <c r="AL116" i="123" s="1"/>
  <c r="I55" i="79"/>
  <c r="AL67" i="123" s="1"/>
  <c r="I79" i="79"/>
  <c r="AL91" i="123" s="1"/>
  <c r="C36" i="79"/>
  <c r="AL144" i="123" s="1"/>
  <c r="I86" i="79"/>
  <c r="AL98" i="123" s="1"/>
  <c r="I33" i="79"/>
  <c r="AL45" i="123" s="1"/>
  <c r="D20" i="79"/>
  <c r="E16" i="79"/>
  <c r="E20" i="79"/>
  <c r="D16" i="79"/>
  <c r="D23" i="79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25" i="79"/>
  <c r="AL37" i="123" s="1"/>
  <c r="C38" i="79"/>
  <c r="AL146" i="123" s="1"/>
  <c r="C17" i="79"/>
  <c r="AL12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48" i="79"/>
  <c r="AL60" i="123" s="1"/>
  <c r="I40" i="79"/>
  <c r="AL52" i="123" s="1"/>
  <c r="I29" i="79"/>
  <c r="AL41" i="123" s="1"/>
  <c r="C35" i="79"/>
  <c r="AL143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C25" i="79"/>
  <c r="AL20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14" i="79"/>
  <c r="AL126" i="123" s="1"/>
  <c r="I94" i="79"/>
  <c r="AL106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C21" i="79"/>
  <c r="AL16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64" i="77"/>
  <c r="AJ76" i="123" s="1"/>
  <c r="E23" i="51"/>
  <c r="D19" i="78"/>
  <c r="D22" i="78"/>
  <c r="I73" i="78"/>
  <c r="AK85" i="123" s="1"/>
  <c r="C16" i="78"/>
  <c r="AK11" i="123" s="1"/>
  <c r="I109" i="78"/>
  <c r="AK121" i="123" s="1"/>
  <c r="C18" i="78"/>
  <c r="AK13" i="123" s="1"/>
  <c r="I56" i="78"/>
  <c r="AK68" i="123" s="1"/>
  <c r="I27" i="78"/>
  <c r="AK39" i="123" s="1"/>
  <c r="I114" i="78"/>
  <c r="AK126" i="123" s="1"/>
  <c r="I79" i="78"/>
  <c r="AK91" i="123" s="1"/>
  <c r="C22" i="78"/>
  <c r="AK17" i="123" s="1"/>
  <c r="I90" i="78"/>
  <c r="AK102" i="123" s="1"/>
  <c r="I54" i="78"/>
  <c r="AK66" i="123" s="1"/>
  <c r="I49" i="78"/>
  <c r="AK61" i="123" s="1"/>
  <c r="I18" i="78"/>
  <c r="AK30" i="123" s="1"/>
  <c r="I98" i="78"/>
  <c r="AK110" i="123" s="1"/>
  <c r="I75" i="78"/>
  <c r="AK87" i="123" s="1"/>
  <c r="C36" i="78"/>
  <c r="AK144" i="123" s="1"/>
  <c r="I43" i="78"/>
  <c r="AK55" i="123" s="1"/>
  <c r="C38" i="78"/>
  <c r="AK146" i="123" s="1"/>
  <c r="I122" i="78"/>
  <c r="AK134" i="123" s="1"/>
  <c r="I94" i="78"/>
  <c r="AK106" i="123" s="1"/>
  <c r="C33" i="78"/>
  <c r="AK141" i="123" s="1"/>
  <c r="I71" i="78"/>
  <c r="AK83" i="123" s="1"/>
  <c r="I53" i="78"/>
  <c r="AK65" i="123" s="1"/>
  <c r="I39" i="78"/>
  <c r="AK51" i="123" s="1"/>
  <c r="I101" i="78"/>
  <c r="AK113" i="123" s="1"/>
  <c r="I58" i="78"/>
  <c r="AK70" i="123" s="1"/>
  <c r="I34" i="78"/>
  <c r="AK46" i="123" s="1"/>
  <c r="I118" i="78"/>
  <c r="AK130" i="123" s="1"/>
  <c r="I91" i="78"/>
  <c r="AK103" i="123" s="1"/>
  <c r="E20" i="78"/>
  <c r="E17" i="78"/>
  <c r="I62" i="78"/>
  <c r="AK74" i="123" s="1"/>
  <c r="I46" i="78"/>
  <c r="AK58" i="123" s="1"/>
  <c r="I41" i="78"/>
  <c r="AK53" i="123" s="1"/>
  <c r="I30" i="78"/>
  <c r="AK42" i="123" s="1"/>
  <c r="C25" i="78"/>
  <c r="AK20" i="123" s="1"/>
  <c r="I106" i="78"/>
  <c r="AK118" i="123" s="1"/>
  <c r="I82" i="78"/>
  <c r="AK94" i="123" s="1"/>
  <c r="I24" i="78"/>
  <c r="AK36" i="123" s="1"/>
  <c r="I72" i="78"/>
  <c r="AK84" i="123" s="1"/>
  <c r="I25" i="78"/>
  <c r="AK37" i="123" s="1"/>
  <c r="D20" i="78"/>
  <c r="I102" i="78"/>
  <c r="AK114" i="123" s="1"/>
  <c r="I84" i="78"/>
  <c r="AK96" i="123" s="1"/>
  <c r="C26" i="78"/>
  <c r="AK21" i="123" s="1"/>
  <c r="I66" i="78"/>
  <c r="AK78" i="123" s="1"/>
  <c r="I51" i="78"/>
  <c r="AK63" i="123" s="1"/>
  <c r="I38" i="78"/>
  <c r="AK50" i="123" s="1"/>
  <c r="I22" i="78"/>
  <c r="AK34" i="123" s="1"/>
  <c r="C17" i="78"/>
  <c r="AK12" i="123" s="1"/>
  <c r="D16" i="78"/>
  <c r="C37" i="78"/>
  <c r="AK145" i="123" s="1"/>
  <c r="I65" i="78"/>
  <c r="AK77" i="123" s="1"/>
  <c r="C27" i="78"/>
  <c r="AK22" i="123" s="1"/>
  <c r="I33" i="78"/>
  <c r="AK45" i="123" s="1"/>
  <c r="I110" i="78"/>
  <c r="AK122" i="123" s="1"/>
  <c r="D23" i="78"/>
  <c r="I96" i="78"/>
  <c r="AK108" i="123" s="1"/>
  <c r="I81" i="78"/>
  <c r="AK93" i="123" s="1"/>
  <c r="I64" i="78"/>
  <c r="AK76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D17" i="78"/>
  <c r="C21" i="78"/>
  <c r="AK16" i="123" s="1"/>
  <c r="I111" i="78"/>
  <c r="AK123" i="123" s="1"/>
  <c r="I92" i="78"/>
  <c r="AK104" i="123" s="1"/>
  <c r="I77" i="78"/>
  <c r="AK89" i="123" s="1"/>
  <c r="I60" i="78"/>
  <c r="AK72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8" i="78"/>
  <c r="AK60" i="123" s="1"/>
  <c r="I26" i="78"/>
  <c r="AK38" i="123" s="1"/>
  <c r="C35" i="78"/>
  <c r="AK143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0" i="78"/>
  <c r="AK52" i="123" s="1"/>
  <c r="I17" i="78"/>
  <c r="AK29" i="123" s="1"/>
  <c r="E19" i="68"/>
  <c r="I75" i="68"/>
  <c r="AA87" i="123" s="1"/>
  <c r="I34" i="77"/>
  <c r="AJ46" i="123" s="1"/>
  <c r="I98" i="77"/>
  <c r="AJ110" i="123" s="1"/>
  <c r="I62" i="77"/>
  <c r="AJ74" i="123" s="1"/>
  <c r="I30" i="77"/>
  <c r="AJ42" i="123" s="1"/>
  <c r="E23" i="77"/>
  <c r="E19" i="77"/>
  <c r="I122" i="77"/>
  <c r="AJ134" i="123" s="1"/>
  <c r="C22" i="77"/>
  <c r="AJ17" i="123" s="1"/>
  <c r="I57" i="77"/>
  <c r="AJ69" i="123" s="1"/>
  <c r="I90" i="77"/>
  <c r="AJ102" i="123" s="1"/>
  <c r="C26" i="77"/>
  <c r="AJ21" i="123" s="1"/>
  <c r="I102" i="77"/>
  <c r="AJ114" i="123" s="1"/>
  <c r="I79" i="77"/>
  <c r="AJ91" i="123" s="1"/>
  <c r="C33" i="77"/>
  <c r="AJ141" i="123" s="1"/>
  <c r="I71" i="77"/>
  <c r="AJ83" i="123" s="1"/>
  <c r="C25" i="77"/>
  <c r="AJ20" i="123" s="1"/>
  <c r="I96" i="77"/>
  <c r="AJ108" i="123" s="1"/>
  <c r="I89" i="77"/>
  <c r="AJ101" i="123" s="1"/>
  <c r="I67" i="77"/>
  <c r="AJ79" i="123" s="1"/>
  <c r="C21" i="77"/>
  <c r="AJ16" i="123" s="1"/>
  <c r="I77" i="77"/>
  <c r="AJ89" i="123" s="1"/>
  <c r="C16" i="77"/>
  <c r="AJ11" i="123" s="1"/>
  <c r="I109" i="77"/>
  <c r="AJ121" i="123" s="1"/>
  <c r="I84" i="77"/>
  <c r="AJ96" i="123" s="1"/>
  <c r="I66" i="77"/>
  <c r="AJ78" i="123" s="1"/>
  <c r="I111" i="77"/>
  <c r="AJ123" i="123" s="1"/>
  <c r="I20" i="77"/>
  <c r="AJ32" i="123" s="1"/>
  <c r="I19" i="77"/>
  <c r="AJ31" i="123" s="1"/>
  <c r="D23" i="77"/>
  <c r="I54" i="77"/>
  <c r="AJ66" i="123" s="1"/>
  <c r="I49" i="77"/>
  <c r="AJ61" i="123" s="1"/>
  <c r="I41" i="77"/>
  <c r="AJ53" i="123" s="1"/>
  <c r="I92" i="77"/>
  <c r="AJ104" i="123" s="1"/>
  <c r="I60" i="77"/>
  <c r="AJ72" i="123" s="1"/>
  <c r="I35" i="77"/>
  <c r="AJ47" i="123" s="1"/>
  <c r="C24" i="77"/>
  <c r="AJ19" i="123" s="1"/>
  <c r="I107" i="77"/>
  <c r="AJ119" i="123" s="1"/>
  <c r="I69" i="77"/>
  <c r="AJ81" i="123" s="1"/>
  <c r="I50" i="77"/>
  <c r="AJ62" i="123" s="1"/>
  <c r="I104" i="77"/>
  <c r="AJ116" i="123" s="1"/>
  <c r="I33" i="77"/>
  <c r="AJ45" i="123" s="1"/>
  <c r="E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58" i="77"/>
  <c r="AJ70" i="123" s="1"/>
  <c r="I46" i="77"/>
  <c r="AJ58" i="123" s="1"/>
  <c r="I18" i="77"/>
  <c r="AJ30" i="123" s="1"/>
  <c r="I118" i="77"/>
  <c r="AJ130" i="123" s="1"/>
  <c r="I81" i="77"/>
  <c r="AJ93" i="123" s="1"/>
  <c r="C20" i="77"/>
  <c r="AJ15" i="123" s="1"/>
  <c r="I93" i="77"/>
  <c r="AJ105" i="123" s="1"/>
  <c r="I36" i="77"/>
  <c r="AJ48" i="123" s="1"/>
  <c r="I86" i="77"/>
  <c r="AJ98" i="123" s="1"/>
  <c r="D16" i="77"/>
  <c r="I23" i="77"/>
  <c r="AJ35" i="123" s="1"/>
  <c r="I112" i="77"/>
  <c r="AJ124" i="123" s="1"/>
  <c r="I74" i="77"/>
  <c r="AJ86" i="123" s="1"/>
  <c r="I45" i="77"/>
  <c r="AJ57" i="123" s="1"/>
  <c r="C23" i="77"/>
  <c r="AJ18" i="123" s="1"/>
  <c r="I25" i="77"/>
  <c r="AJ37" i="123" s="1"/>
  <c r="D20" i="77"/>
  <c r="I51" i="77"/>
  <c r="AJ63" i="123" s="1"/>
  <c r="I38" i="77"/>
  <c r="AJ50" i="123" s="1"/>
  <c r="I26" i="77"/>
  <c r="AJ38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I43" i="77"/>
  <c r="AJ55" i="123" s="1"/>
  <c r="I22" i="77"/>
  <c r="AJ34" i="123" s="1"/>
  <c r="C35" i="77"/>
  <c r="AJ143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8" i="77"/>
  <c r="AJ60" i="123" s="1"/>
  <c r="D17" i="77"/>
  <c r="E17" i="77"/>
  <c r="E16" i="77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0" i="77"/>
  <c r="AJ52" i="123" s="1"/>
  <c r="I17" i="77"/>
  <c r="AJ29" i="123" s="1"/>
  <c r="I86" i="72"/>
  <c r="AE98" i="123" s="1"/>
  <c r="I80" i="76"/>
  <c r="AI92" i="123" s="1"/>
  <c r="I84" i="76"/>
  <c r="AI96" i="123" s="1"/>
  <c r="I110" i="76"/>
  <c r="AI122" i="123" s="1"/>
  <c r="I40" i="76"/>
  <c r="AI52" i="123" s="1"/>
  <c r="I102" i="76"/>
  <c r="AI114" i="123" s="1"/>
  <c r="I55" i="76"/>
  <c r="AI67" i="123" s="1"/>
  <c r="C16" i="76"/>
  <c r="AI11" i="123" s="1"/>
  <c r="I66" i="76"/>
  <c r="AI78" i="123" s="1"/>
  <c r="C23" i="76"/>
  <c r="AI18" i="123" s="1"/>
  <c r="I72" i="76"/>
  <c r="AI84" i="123" s="1"/>
  <c r="I98" i="76"/>
  <c r="AI110" i="123" s="1"/>
  <c r="I104" i="76"/>
  <c r="AI116" i="123" s="1"/>
  <c r="I39" i="76"/>
  <c r="AI51" i="123" s="1"/>
  <c r="I109" i="76"/>
  <c r="AI121" i="123" s="1"/>
  <c r="I79" i="76"/>
  <c r="AI91" i="123" s="1"/>
  <c r="I86" i="76"/>
  <c r="AI98" i="123" s="1"/>
  <c r="I51" i="76"/>
  <c r="AI63" i="123" s="1"/>
  <c r="I26" i="76"/>
  <c r="AI38" i="123" s="1"/>
  <c r="I122" i="76"/>
  <c r="AI134" i="123" s="1"/>
  <c r="I90" i="76"/>
  <c r="AI102" i="123" s="1"/>
  <c r="I62" i="76"/>
  <c r="AI74" i="123" s="1"/>
  <c r="C27" i="76"/>
  <c r="AI22" i="123" s="1"/>
  <c r="I99" i="76"/>
  <c r="AI111" i="123" s="1"/>
  <c r="I63" i="76"/>
  <c r="AI75" i="123" s="1"/>
  <c r="I30" i="76"/>
  <c r="AI42" i="123" s="1"/>
  <c r="C33" i="76"/>
  <c r="AI141" i="123" s="1"/>
  <c r="I44" i="76"/>
  <c r="AI56" i="123" s="1"/>
  <c r="I114" i="76"/>
  <c r="AI126" i="123" s="1"/>
  <c r="I94" i="76"/>
  <c r="AI106" i="123" s="1"/>
  <c r="I71" i="76"/>
  <c r="AI83" i="123" s="1"/>
  <c r="C19" i="76"/>
  <c r="AI14" i="123" s="1"/>
  <c r="I91" i="76"/>
  <c r="AI103" i="123" s="1"/>
  <c r="I67" i="76"/>
  <c r="AI79" i="123" s="1"/>
  <c r="I47" i="76"/>
  <c r="AI59" i="123" s="1"/>
  <c r="I22" i="76"/>
  <c r="AI34" i="123" s="1"/>
  <c r="C22" i="76"/>
  <c r="AI17" i="123" s="1"/>
  <c r="C38" i="76"/>
  <c r="AI146" i="123" s="1"/>
  <c r="C37" i="76"/>
  <c r="AI145" i="123" s="1"/>
  <c r="D22" i="76"/>
  <c r="I100" i="76"/>
  <c r="AI112" i="123" s="1"/>
  <c r="I97" i="76"/>
  <c r="AI109" i="123" s="1"/>
  <c r="I46" i="76"/>
  <c r="AI58" i="123" s="1"/>
  <c r="C35" i="76"/>
  <c r="AI143" i="123" s="1"/>
  <c r="I68" i="76"/>
  <c r="AI80" i="123" s="1"/>
  <c r="C28" i="76"/>
  <c r="AI23" i="123" s="1"/>
  <c r="I78" i="76"/>
  <c r="AI90" i="123" s="1"/>
  <c r="I56" i="76"/>
  <c r="AI68" i="123" s="1"/>
  <c r="C24" i="76"/>
  <c r="AI19" i="123" s="1"/>
  <c r="I23" i="76"/>
  <c r="AI35" i="123" s="1"/>
  <c r="I106" i="76"/>
  <c r="AI118" i="123" s="1"/>
  <c r="I36" i="76"/>
  <c r="AI48" i="123" s="1"/>
  <c r="I75" i="76"/>
  <c r="AI87" i="123" s="1"/>
  <c r="I58" i="76"/>
  <c r="AI70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41" i="76"/>
  <c r="AI53" i="123" s="1"/>
  <c r="I34" i="76"/>
  <c r="AI46" i="123" s="1"/>
  <c r="I18" i="76"/>
  <c r="AI30" i="123" s="1"/>
  <c r="C18" i="76"/>
  <c r="AI13" i="123" s="1"/>
  <c r="I50" i="76"/>
  <c r="AI62" i="123" s="1"/>
  <c r="I27" i="76"/>
  <c r="AI39" i="123" s="1"/>
  <c r="C17" i="76"/>
  <c r="AI12" i="123" s="1"/>
  <c r="I87" i="76"/>
  <c r="AI99" i="123" s="1"/>
  <c r="I52" i="76"/>
  <c r="AI64" i="123" s="1"/>
  <c r="I20" i="76"/>
  <c r="AI32" i="123" s="1"/>
  <c r="I42" i="76"/>
  <c r="AI54" i="123" s="1"/>
  <c r="I73" i="76"/>
  <c r="AI85" i="123" s="1"/>
  <c r="I43" i="76"/>
  <c r="AI55" i="123" s="1"/>
  <c r="I28" i="76"/>
  <c r="AI40" i="123" s="1"/>
  <c r="I120" i="76"/>
  <c r="AI132" i="123" s="1"/>
  <c r="E17" i="76"/>
  <c r="I61" i="76"/>
  <c r="AI73" i="123" s="1"/>
  <c r="I33" i="76"/>
  <c r="AI45" i="123" s="1"/>
  <c r="E20" i="76"/>
  <c r="E16" i="76"/>
  <c r="I54" i="76"/>
  <c r="AI66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D16" i="76"/>
  <c r="C20" i="76"/>
  <c r="AI15" i="123" s="1"/>
  <c r="I107" i="76"/>
  <c r="AI119" i="123" s="1"/>
  <c r="I89" i="76"/>
  <c r="AI101" i="123" s="1"/>
  <c r="I69" i="76"/>
  <c r="AI81" i="123" s="1"/>
  <c r="I53" i="76"/>
  <c r="AI65" i="123" s="1"/>
  <c r="I25" i="76"/>
  <c r="AI37" i="123" s="1"/>
  <c r="D23" i="76"/>
  <c r="D17" i="76"/>
  <c r="C26" i="76"/>
  <c r="AI21" i="123" s="1"/>
  <c r="I38" i="76"/>
  <c r="AI50" i="123" s="1"/>
  <c r="I31" i="76"/>
  <c r="AI43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5" i="76"/>
  <c r="AI57" i="123" s="1"/>
  <c r="I32" i="76"/>
  <c r="AI44" i="123" s="1"/>
  <c r="I24" i="76"/>
  <c r="AI36" i="123" s="1"/>
  <c r="C39" i="76"/>
  <c r="AI147" i="123" s="1"/>
  <c r="I101" i="76"/>
  <c r="AI113" i="123" s="1"/>
  <c r="I82" i="76"/>
  <c r="AI94" i="123" s="1"/>
  <c r="I65" i="76"/>
  <c r="AI77" i="123" s="1"/>
  <c r="I49" i="76"/>
  <c r="AI61" i="123" s="1"/>
  <c r="I37" i="76"/>
  <c r="AI49" i="123" s="1"/>
  <c r="I21" i="76"/>
  <c r="AI33" i="123" s="1"/>
  <c r="D20" i="76"/>
  <c r="I112" i="76"/>
  <c r="AI124" i="123" s="1"/>
  <c r="I93" i="76"/>
  <c r="AI105" i="123" s="1"/>
  <c r="I74" i="76"/>
  <c r="AI86" i="123" s="1"/>
  <c r="I57" i="76"/>
  <c r="AI69" i="123" s="1"/>
  <c r="I29" i="76"/>
  <c r="AI41" i="123" s="1"/>
  <c r="I17" i="76"/>
  <c r="AI29" i="123" s="1"/>
  <c r="D22" i="75"/>
  <c r="I114" i="75"/>
  <c r="AH126" i="123" s="1"/>
  <c r="C22" i="75"/>
  <c r="AH17" i="123" s="1"/>
  <c r="I91" i="75"/>
  <c r="AH103" i="123" s="1"/>
  <c r="I84" i="75"/>
  <c r="AH96" i="123" s="1"/>
  <c r="C33" i="75"/>
  <c r="AH141" i="123" s="1"/>
  <c r="I63" i="75"/>
  <c r="AH75" i="123" s="1"/>
  <c r="I80" i="75"/>
  <c r="AH92" i="123" s="1"/>
  <c r="I55" i="75"/>
  <c r="AH67" i="123" s="1"/>
  <c r="I102" i="75"/>
  <c r="AH114" i="123" s="1"/>
  <c r="I99" i="75"/>
  <c r="AH111" i="123" s="1"/>
  <c r="I59" i="75"/>
  <c r="AH71" i="123" s="1"/>
  <c r="I29" i="75"/>
  <c r="AH41" i="123" s="1"/>
  <c r="D23" i="75"/>
  <c r="E16" i="75"/>
  <c r="D20" i="75"/>
  <c r="E20" i="75"/>
  <c r="I94" i="75"/>
  <c r="AH106" i="123" s="1"/>
  <c r="I110" i="75"/>
  <c r="AH122" i="123" s="1"/>
  <c r="I72" i="75"/>
  <c r="AH84" i="123" s="1"/>
  <c r="D16" i="75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40" i="75"/>
  <c r="AH52" i="123" s="1"/>
  <c r="I33" i="75"/>
  <c r="AH45" i="123" s="1"/>
  <c r="I21" i="75"/>
  <c r="AH33" i="123" s="1"/>
  <c r="I17" i="75"/>
  <c r="AH29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25" i="75"/>
  <c r="AH37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22" i="74"/>
  <c r="C22" i="74"/>
  <c r="AG17" i="123" s="1"/>
  <c r="I102" i="74"/>
  <c r="AG114" i="123" s="1"/>
  <c r="C26" i="74"/>
  <c r="AG21" i="123" s="1"/>
  <c r="I95" i="74"/>
  <c r="AG107" i="123" s="1"/>
  <c r="I109" i="74"/>
  <c r="AG121" i="123" s="1"/>
  <c r="I110" i="74"/>
  <c r="AG122" i="123" s="1"/>
  <c r="C16" i="74"/>
  <c r="AG11" i="123" s="1"/>
  <c r="I84" i="74"/>
  <c r="AG96" i="123" s="1"/>
  <c r="C33" i="74"/>
  <c r="AG141" i="123" s="1"/>
  <c r="I116" i="74"/>
  <c r="AG128" i="123" s="1"/>
  <c r="I72" i="74"/>
  <c r="AG84" i="123" s="1"/>
  <c r="I94" i="74"/>
  <c r="AG106" i="123" s="1"/>
  <c r="I76" i="74"/>
  <c r="AG88" i="123" s="1"/>
  <c r="I114" i="74"/>
  <c r="AG126" i="123" s="1"/>
  <c r="I90" i="74"/>
  <c r="AG102" i="123" s="1"/>
  <c r="I91" i="74"/>
  <c r="AG103" i="123" s="1"/>
  <c r="I37" i="74"/>
  <c r="AG49" i="123" s="1"/>
  <c r="I29" i="74"/>
  <c r="AG41" i="123" s="1"/>
  <c r="E20" i="74"/>
  <c r="E16" i="74"/>
  <c r="D16" i="74"/>
  <c r="C25" i="74"/>
  <c r="AG20" i="123" s="1"/>
  <c r="I66" i="74"/>
  <c r="AG78" i="123" s="1"/>
  <c r="I51" i="74"/>
  <c r="AG63" i="123" s="1"/>
  <c r="I38" i="74"/>
  <c r="AG50" i="123" s="1"/>
  <c r="I22" i="74"/>
  <c r="AG3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D23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21" i="74"/>
  <c r="AG33" i="123" s="1"/>
  <c r="I17" i="74"/>
  <c r="AG29" i="123" s="1"/>
  <c r="C21" i="74"/>
  <c r="AG16" i="123" s="1"/>
  <c r="I71" i="74"/>
  <c r="AG83" i="123" s="1"/>
  <c r="I54" i="74"/>
  <c r="AG66" i="123" s="1"/>
  <c r="I43" i="74"/>
  <c r="AG55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99" i="74"/>
  <c r="AG111" i="123" s="1"/>
  <c r="I80" i="74"/>
  <c r="AG92" i="123" s="1"/>
  <c r="I48" i="74"/>
  <c r="AG60" i="123" s="1"/>
  <c r="I40" i="74"/>
  <c r="AG52" i="123" s="1"/>
  <c r="I33" i="74"/>
  <c r="AG45" i="123" s="1"/>
  <c r="I25" i="74"/>
  <c r="AG37" i="123" s="1"/>
  <c r="C38" i="74"/>
  <c r="AG146" i="123" s="1"/>
  <c r="C17" i="74"/>
  <c r="AG12" i="123" s="1"/>
  <c r="I75" i="74"/>
  <c r="AG87" i="123" s="1"/>
  <c r="D17" i="74"/>
  <c r="I58" i="74"/>
  <c r="AG70" i="123" s="1"/>
  <c r="I49" i="74"/>
  <c r="AG61" i="123" s="1"/>
  <c r="I34" i="74"/>
  <c r="AG46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63" i="74"/>
  <c r="AG75" i="123" s="1"/>
  <c r="I55" i="74"/>
  <c r="AG67" i="123" s="1"/>
  <c r="C35" i="74"/>
  <c r="AG143" i="123" s="1"/>
  <c r="E17" i="74"/>
  <c r="I62" i="74"/>
  <c r="AG74" i="123" s="1"/>
  <c r="I46" i="74"/>
  <c r="AG58" i="123" s="1"/>
  <c r="I41" i="74"/>
  <c r="AG53" i="123" s="1"/>
  <c r="I30" i="74"/>
  <c r="AG42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D22" i="73"/>
  <c r="I104" i="73"/>
  <c r="AF116" i="123" s="1"/>
  <c r="I80" i="73"/>
  <c r="AF92" i="123" s="1"/>
  <c r="I122" i="73"/>
  <c r="AF134" i="123" s="1"/>
  <c r="I94" i="73"/>
  <c r="AF106" i="123" s="1"/>
  <c r="I55" i="73"/>
  <c r="AF67" i="123" s="1"/>
  <c r="I44" i="73"/>
  <c r="AF56" i="123" s="1"/>
  <c r="I79" i="73"/>
  <c r="AF91" i="123" s="1"/>
  <c r="C36" i="73"/>
  <c r="AF144" i="123" s="1"/>
  <c r="I67" i="73"/>
  <c r="AF79" i="123" s="1"/>
  <c r="I98" i="73"/>
  <c r="AF110" i="123" s="1"/>
  <c r="C18" i="73"/>
  <c r="AF13" i="123" s="1"/>
  <c r="I86" i="73"/>
  <c r="AF98" i="123" s="1"/>
  <c r="I31" i="73"/>
  <c r="AF43" i="123" s="1"/>
  <c r="C35" i="73"/>
  <c r="AF143" i="123" s="1"/>
  <c r="I71" i="73"/>
  <c r="AF83" i="123" s="1"/>
  <c r="C16" i="73"/>
  <c r="AF11" i="123" s="1"/>
  <c r="I114" i="73"/>
  <c r="AF126" i="123" s="1"/>
  <c r="C33" i="73"/>
  <c r="AF141" i="123" s="1"/>
  <c r="I99" i="73"/>
  <c r="AF111" i="123" s="1"/>
  <c r="I63" i="73"/>
  <c r="AF75" i="123" s="1"/>
  <c r="I58" i="73"/>
  <c r="AF70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C21" i="73"/>
  <c r="AF16" i="123" s="1"/>
  <c r="I50" i="73"/>
  <c r="AF62" i="123" s="1"/>
  <c r="I45" i="73"/>
  <c r="AF57" i="123" s="1"/>
  <c r="I20" i="73"/>
  <c r="AF32" i="123" s="1"/>
  <c r="I87" i="73"/>
  <c r="AF99" i="123" s="1"/>
  <c r="I27" i="73"/>
  <c r="AF39" i="123" s="1"/>
  <c r="C38" i="73"/>
  <c r="AF146" i="123" s="1"/>
  <c r="C17" i="73"/>
  <c r="AF12" i="123" s="1"/>
  <c r="I66" i="73"/>
  <c r="AF78" i="123" s="1"/>
  <c r="I54" i="73"/>
  <c r="AF66" i="123" s="1"/>
  <c r="I42" i="73"/>
  <c r="AF54" i="123" s="1"/>
  <c r="C37" i="73"/>
  <c r="AF145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35" i="73"/>
  <c r="AF47" i="123" s="1"/>
  <c r="I19" i="73"/>
  <c r="AF31" i="123" s="1"/>
  <c r="C25" i="73"/>
  <c r="AF20" i="123" s="1"/>
  <c r="I75" i="73"/>
  <c r="AF87" i="123" s="1"/>
  <c r="I32" i="73"/>
  <c r="AF44" i="123" s="1"/>
  <c r="I106" i="73"/>
  <c r="AF118" i="123" s="1"/>
  <c r="I62" i="73"/>
  <c r="AF74" i="123" s="1"/>
  <c r="I36" i="73"/>
  <c r="AF48" i="123" s="1"/>
  <c r="C20" i="73"/>
  <c r="AF15" i="123" s="1"/>
  <c r="I64" i="73"/>
  <c r="AF76" i="123" s="1"/>
  <c r="E20" i="73"/>
  <c r="D16" i="73"/>
  <c r="I82" i="73"/>
  <c r="AF94" i="123" s="1"/>
  <c r="I100" i="73"/>
  <c r="AF112" i="123" s="1"/>
  <c r="I81" i="73"/>
  <c r="AF93" i="123" s="1"/>
  <c r="I60" i="73"/>
  <c r="AF72" i="123" s="1"/>
  <c r="I25" i="73"/>
  <c r="AF37" i="123" s="1"/>
  <c r="I17" i="73"/>
  <c r="AF29" i="123" s="1"/>
  <c r="I65" i="73"/>
  <c r="AF77" i="123" s="1"/>
  <c r="I47" i="73"/>
  <c r="AF59" i="123" s="1"/>
  <c r="I28" i="73"/>
  <c r="AF40" i="123" s="1"/>
  <c r="C28" i="73"/>
  <c r="AF23" i="123" s="1"/>
  <c r="I118" i="73"/>
  <c r="AF130" i="123" s="1"/>
  <c r="I96" i="73"/>
  <c r="AF108" i="123" s="1"/>
  <c r="I77" i="73"/>
  <c r="AF89" i="123" s="1"/>
  <c r="I52" i="73"/>
  <c r="AF64" i="123" s="1"/>
  <c r="I33" i="73"/>
  <c r="AF45" i="123" s="1"/>
  <c r="C19" i="73"/>
  <c r="AF14" i="123" s="1"/>
  <c r="I49" i="73"/>
  <c r="AF61" i="123" s="1"/>
  <c r="I34" i="73"/>
  <c r="AF46" i="123" s="1"/>
  <c r="I39" i="73"/>
  <c r="AF51" i="123" s="1"/>
  <c r="I24" i="73"/>
  <c r="AF36" i="123" s="1"/>
  <c r="C24" i="73"/>
  <c r="AF19" i="123" s="1"/>
  <c r="I111" i="73"/>
  <c r="AF123" i="123" s="1"/>
  <c r="I92" i="73"/>
  <c r="AF104" i="123" s="1"/>
  <c r="I68" i="73"/>
  <c r="AF80" i="123" s="1"/>
  <c r="I48" i="73"/>
  <c r="AF60" i="123" s="1"/>
  <c r="I40" i="73"/>
  <c r="AF52" i="123" s="1"/>
  <c r="I101" i="73"/>
  <c r="AF113" i="123" s="1"/>
  <c r="I18" i="73"/>
  <c r="AF30" i="123" s="1"/>
  <c r="D17" i="73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3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20" i="73"/>
  <c r="E16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E19" i="72"/>
  <c r="I63" i="69"/>
  <c r="AB75" i="123" s="1"/>
  <c r="E23" i="72"/>
  <c r="C16" i="72"/>
  <c r="AE11" i="123" s="1"/>
  <c r="I90" i="72"/>
  <c r="AE102" i="123" s="1"/>
  <c r="I67" i="72"/>
  <c r="AE79" i="123" s="1"/>
  <c r="I58" i="72"/>
  <c r="AE70" i="123" s="1"/>
  <c r="I71" i="72"/>
  <c r="AE83" i="123" s="1"/>
  <c r="I63" i="72"/>
  <c r="AE75" i="123" s="1"/>
  <c r="I114" i="72"/>
  <c r="AE126" i="123" s="1"/>
  <c r="I109" i="72"/>
  <c r="AE121" i="123" s="1"/>
  <c r="I122" i="72"/>
  <c r="AE134" i="123" s="1"/>
  <c r="I79" i="72"/>
  <c r="AE91" i="123" s="1"/>
  <c r="C36" i="72"/>
  <c r="AE144" i="123" s="1"/>
  <c r="I104" i="72"/>
  <c r="AE116" i="123" s="1"/>
  <c r="I94" i="72"/>
  <c r="AE106" i="123" s="1"/>
  <c r="I116" i="72"/>
  <c r="AE128" i="123" s="1"/>
  <c r="I42" i="72"/>
  <c r="AE54" i="123" s="1"/>
  <c r="I98" i="72"/>
  <c r="AE110" i="123" s="1"/>
  <c r="C22" i="72"/>
  <c r="AE17" i="123" s="1"/>
  <c r="I95" i="72"/>
  <c r="AE107" i="123" s="1"/>
  <c r="E22" i="72"/>
  <c r="I24" i="72"/>
  <c r="AE36" i="123" s="1"/>
  <c r="I111" i="72"/>
  <c r="AE123" i="123" s="1"/>
  <c r="I96" i="72"/>
  <c r="AE108" i="123" s="1"/>
  <c r="C17" i="72"/>
  <c r="AE12" i="123" s="1"/>
  <c r="I77" i="72"/>
  <c r="AE89" i="123" s="1"/>
  <c r="I47" i="72"/>
  <c r="AE59" i="123" s="1"/>
  <c r="C21" i="72"/>
  <c r="AE16" i="123" s="1"/>
  <c r="I106" i="72"/>
  <c r="AE118" i="123" s="1"/>
  <c r="I75" i="72"/>
  <c r="AE87" i="123" s="1"/>
  <c r="C33" i="72"/>
  <c r="AE141" i="123" s="1"/>
  <c r="I110" i="72"/>
  <c r="AE122" i="123" s="1"/>
  <c r="I80" i="72"/>
  <c r="AE92" i="123" s="1"/>
  <c r="I32" i="72"/>
  <c r="AE44" i="123" s="1"/>
  <c r="I87" i="72"/>
  <c r="AE99" i="123" s="1"/>
  <c r="I56" i="72"/>
  <c r="AE68" i="123" s="1"/>
  <c r="E20" i="72"/>
  <c r="D23" i="72"/>
  <c r="I99" i="72"/>
  <c r="AE111" i="123" s="1"/>
  <c r="I76" i="72"/>
  <c r="AE88" i="123" s="1"/>
  <c r="I53" i="72"/>
  <c r="AE65" i="123" s="1"/>
  <c r="D16" i="72"/>
  <c r="I36" i="72"/>
  <c r="AE48" i="123" s="1"/>
  <c r="I28" i="72"/>
  <c r="AE40" i="123" s="1"/>
  <c r="I20" i="72"/>
  <c r="AE32" i="123" s="1"/>
  <c r="I92" i="72"/>
  <c r="AE104" i="123" s="1"/>
  <c r="I33" i="72"/>
  <c r="AE45" i="123" s="1"/>
  <c r="E16" i="72"/>
  <c r="I48" i="72"/>
  <c r="AE60" i="123" s="1"/>
  <c r="I40" i="72"/>
  <c r="AE52" i="123" s="1"/>
  <c r="I25" i="72"/>
  <c r="AE37" i="123" s="1"/>
  <c r="I17" i="72"/>
  <c r="AE29" i="123" s="1"/>
  <c r="I102" i="72"/>
  <c r="AE114" i="123" s="1"/>
  <c r="I84" i="72"/>
  <c r="AE96" i="123" s="1"/>
  <c r="C18" i="72"/>
  <c r="AE13" i="123" s="1"/>
  <c r="I91" i="72"/>
  <c r="AE103" i="123" s="1"/>
  <c r="I72" i="72"/>
  <c r="AE84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100" i="72"/>
  <c r="AE112" i="123" s="1"/>
  <c r="I81" i="72"/>
  <c r="AE93" i="123" s="1"/>
  <c r="E17" i="72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19" i="72"/>
  <c r="AE14" i="123" s="1"/>
  <c r="I65" i="72"/>
  <c r="AE77" i="123" s="1"/>
  <c r="I52" i="72"/>
  <c r="AE64" i="123" s="1"/>
  <c r="I27" i="72"/>
  <c r="AE39" i="123" s="1"/>
  <c r="I73" i="72"/>
  <c r="AE85" i="123" s="1"/>
  <c r="I68" i="72"/>
  <c r="AE80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62" i="72"/>
  <c r="AE74" i="123" s="1"/>
  <c r="I44" i="72"/>
  <c r="AE56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D17" i="72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60" i="72"/>
  <c r="AE72" i="123" s="1"/>
  <c r="I31" i="72"/>
  <c r="AE43" i="123" s="1"/>
  <c r="D22" i="71"/>
  <c r="C16" i="71"/>
  <c r="AD11" i="123" s="1"/>
  <c r="I98" i="71"/>
  <c r="AD110" i="123" s="1"/>
  <c r="C18" i="71"/>
  <c r="AD13" i="123" s="1"/>
  <c r="I102" i="71"/>
  <c r="AD114" i="123" s="1"/>
  <c r="I67" i="71"/>
  <c r="AD79" i="123" s="1"/>
  <c r="E20" i="71"/>
  <c r="I84" i="71"/>
  <c r="AD96" i="123" s="1"/>
  <c r="C36" i="71"/>
  <c r="AD144" i="123" s="1"/>
  <c r="I104" i="71"/>
  <c r="AD116" i="123" s="1"/>
  <c r="I55" i="71"/>
  <c r="AD67" i="123" s="1"/>
  <c r="E16" i="71"/>
  <c r="I122" i="71"/>
  <c r="AD134" i="123" s="1"/>
  <c r="C33" i="71"/>
  <c r="AD141" i="123" s="1"/>
  <c r="I86" i="71"/>
  <c r="AD98" i="123" s="1"/>
  <c r="I33" i="71"/>
  <c r="AD45" i="123" s="1"/>
  <c r="D16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D23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E23" i="70"/>
  <c r="I79" i="70"/>
  <c r="AC91" i="123" s="1"/>
  <c r="C36" i="70"/>
  <c r="AC144" i="123" s="1"/>
  <c r="E19" i="70"/>
  <c r="C16" i="70"/>
  <c r="AC11" i="123" s="1"/>
  <c r="I98" i="70"/>
  <c r="AC110" i="123" s="1"/>
  <c r="I86" i="70"/>
  <c r="AC98" i="123" s="1"/>
  <c r="I122" i="70"/>
  <c r="AC134" i="123" s="1"/>
  <c r="I109" i="70"/>
  <c r="AC121" i="123" s="1"/>
  <c r="I116" i="70"/>
  <c r="AC128" i="123" s="1"/>
  <c r="I102" i="70"/>
  <c r="AC114" i="123" s="1"/>
  <c r="I84" i="70"/>
  <c r="AC96" i="123" s="1"/>
  <c r="I91" i="70"/>
  <c r="AC103" i="123" s="1"/>
  <c r="I67" i="70"/>
  <c r="AC79" i="123" s="1"/>
  <c r="I58" i="70"/>
  <c r="AC70" i="123" s="1"/>
  <c r="I100" i="70"/>
  <c r="AC112" i="123" s="1"/>
  <c r="I26" i="70"/>
  <c r="AC38" i="123" s="1"/>
  <c r="D23" i="70"/>
  <c r="I114" i="70"/>
  <c r="AC126" i="123" s="1"/>
  <c r="I94" i="70"/>
  <c r="AC106" i="123" s="1"/>
  <c r="C33" i="70"/>
  <c r="AC141" i="123" s="1"/>
  <c r="I104" i="70"/>
  <c r="AC116" i="123" s="1"/>
  <c r="I80" i="70"/>
  <c r="AC92" i="123" s="1"/>
  <c r="I21" i="70"/>
  <c r="AC33" i="123" s="1"/>
  <c r="I17" i="70"/>
  <c r="AC29" i="123" s="1"/>
  <c r="I90" i="70"/>
  <c r="AC102" i="123" s="1"/>
  <c r="C18" i="70"/>
  <c r="AC13" i="123" s="1"/>
  <c r="I99" i="70"/>
  <c r="AC111" i="123" s="1"/>
  <c r="I72" i="70"/>
  <c r="AC84" i="123" s="1"/>
  <c r="I61" i="70"/>
  <c r="AC73" i="123" s="1"/>
  <c r="I33" i="70"/>
  <c r="AC45" i="123" s="1"/>
  <c r="I118" i="70"/>
  <c r="AC130" i="123" s="1"/>
  <c r="I46" i="70"/>
  <c r="AC58" i="123" s="1"/>
  <c r="I18" i="70"/>
  <c r="AC30" i="123" s="1"/>
  <c r="I66" i="70"/>
  <c r="AC78" i="123" s="1"/>
  <c r="I37" i="70"/>
  <c r="AC49" i="123" s="1"/>
  <c r="I25" i="70"/>
  <c r="AC37" i="123" s="1"/>
  <c r="E16" i="70"/>
  <c r="C35" i="70"/>
  <c r="AC143" i="123" s="1"/>
  <c r="I81" i="70"/>
  <c r="AC93" i="123" s="1"/>
  <c r="I34" i="70"/>
  <c r="AC46" i="123" s="1"/>
  <c r="I101" i="70"/>
  <c r="AC113" i="123" s="1"/>
  <c r="E20" i="70"/>
  <c r="D20" i="70"/>
  <c r="D16" i="70"/>
  <c r="I41" i="70"/>
  <c r="AC53" i="123" s="1"/>
  <c r="I82" i="70"/>
  <c r="AC94" i="123" s="1"/>
  <c r="I106" i="70"/>
  <c r="AC118" i="123" s="1"/>
  <c r="I87" i="70"/>
  <c r="AC99" i="123" s="1"/>
  <c r="D17" i="70"/>
  <c r="I63" i="70"/>
  <c r="AC75" i="123" s="1"/>
  <c r="I54" i="70"/>
  <c r="AC66" i="123" s="1"/>
  <c r="I49" i="70"/>
  <c r="AC61" i="123" s="1"/>
  <c r="C20" i="70"/>
  <c r="AC15" i="123" s="1"/>
  <c r="I107" i="70"/>
  <c r="AC119" i="123" s="1"/>
  <c r="I89" i="70"/>
  <c r="AC101" i="123" s="1"/>
  <c r="I69" i="70"/>
  <c r="AC81" i="123" s="1"/>
  <c r="I59" i="70"/>
  <c r="AC71" i="123" s="1"/>
  <c r="I31" i="70"/>
  <c r="AC43" i="123" s="1"/>
  <c r="I62" i="70"/>
  <c r="AC74" i="123" s="1"/>
  <c r="I47" i="70"/>
  <c r="AC59" i="123" s="1"/>
  <c r="I28" i="70"/>
  <c r="AC40" i="123" s="1"/>
  <c r="E17" i="70"/>
  <c r="I52" i="70"/>
  <c r="AC64" i="123" s="1"/>
  <c r="I27" i="70"/>
  <c r="AC39" i="123" s="1"/>
  <c r="C39" i="70"/>
  <c r="AC147" i="123" s="1"/>
  <c r="I53" i="70"/>
  <c r="AC65" i="123" s="1"/>
  <c r="I39" i="70"/>
  <c r="AC51" i="123" s="1"/>
  <c r="I24" i="70"/>
  <c r="AC36" i="123" s="1"/>
  <c r="C22" i="70"/>
  <c r="AC17" i="123" s="1"/>
  <c r="I110" i="70"/>
  <c r="AC122" i="123" s="1"/>
  <c r="I95" i="70"/>
  <c r="AC107" i="123" s="1"/>
  <c r="I76" i="70"/>
  <c r="AC88" i="123" s="1"/>
  <c r="I56" i="70"/>
  <c r="AC68" i="123" s="1"/>
  <c r="I48" i="70"/>
  <c r="AC60" i="123" s="1"/>
  <c r="I40" i="70"/>
  <c r="AC52" i="123" s="1"/>
  <c r="I29" i="70"/>
  <c r="AC41" i="123" s="1"/>
  <c r="C21" i="70"/>
  <c r="AC16" i="123" s="1"/>
  <c r="I111" i="70"/>
  <c r="AC123" i="123" s="1"/>
  <c r="I96" i="70"/>
  <c r="AC108" i="123" s="1"/>
  <c r="I77" i="70"/>
  <c r="AC89" i="123" s="1"/>
  <c r="I73" i="70"/>
  <c r="AC85" i="123" s="1"/>
  <c r="I68" i="70"/>
  <c r="AC80" i="123" s="1"/>
  <c r="I51" i="70"/>
  <c r="AC63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44" i="70"/>
  <c r="AC56" i="123" s="1"/>
  <c r="I23" i="70"/>
  <c r="AC35" i="123" s="1"/>
  <c r="C23" i="70"/>
  <c r="AC18" i="123" s="1"/>
  <c r="I60" i="70"/>
  <c r="AC72" i="123" s="1"/>
  <c r="I50" i="70"/>
  <c r="AC62" i="123" s="1"/>
  <c r="I45" i="70"/>
  <c r="AC57" i="123" s="1"/>
  <c r="I36" i="70"/>
  <c r="AC48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7" i="70"/>
  <c r="AC12" i="123" s="1"/>
  <c r="I92" i="70"/>
  <c r="AC104" i="123" s="1"/>
  <c r="I75" i="70"/>
  <c r="AC87" i="123" s="1"/>
  <c r="I71" i="70"/>
  <c r="AC83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I64" i="70"/>
  <c r="AC76" i="123" s="1"/>
  <c r="I35" i="70"/>
  <c r="AC47" i="123" s="1"/>
  <c r="I19" i="70"/>
  <c r="AC31" i="123" s="1"/>
  <c r="C19" i="70"/>
  <c r="AC14" i="123" s="1"/>
  <c r="I65" i="70"/>
  <c r="AC77" i="123" s="1"/>
  <c r="I55" i="70"/>
  <c r="AC67" i="123" s="1"/>
  <c r="I42" i="70"/>
  <c r="AC54" i="123" s="1"/>
  <c r="I32" i="70"/>
  <c r="AC44" i="123" s="1"/>
  <c r="D19" i="62"/>
  <c r="I102" i="67"/>
  <c r="Z114" i="123" s="1"/>
  <c r="I90" i="69"/>
  <c r="AB102" i="123" s="1"/>
  <c r="E22" i="69"/>
  <c r="I122" i="69"/>
  <c r="AB134" i="123" s="1"/>
  <c r="I79" i="69"/>
  <c r="AB91" i="123" s="1"/>
  <c r="C36" i="69"/>
  <c r="AB144" i="123" s="1"/>
  <c r="D22" i="64"/>
  <c r="E23" i="69"/>
  <c r="I102" i="69"/>
  <c r="AB114" i="123" s="1"/>
  <c r="C18" i="69"/>
  <c r="AB13" i="123" s="1"/>
  <c r="C16" i="69"/>
  <c r="AB11" i="123" s="1"/>
  <c r="I98" i="69"/>
  <c r="AB110" i="123" s="1"/>
  <c r="E19" i="69"/>
  <c r="I109" i="69"/>
  <c r="AB121" i="123" s="1"/>
  <c r="I84" i="69"/>
  <c r="AB96" i="123" s="1"/>
  <c r="I110" i="69"/>
  <c r="AB122" i="123" s="1"/>
  <c r="I33" i="69"/>
  <c r="AB45" i="123" s="1"/>
  <c r="I114" i="69"/>
  <c r="AB126" i="123" s="1"/>
  <c r="I94" i="69"/>
  <c r="AB106" i="123" s="1"/>
  <c r="C22" i="69"/>
  <c r="AB17" i="123" s="1"/>
  <c r="I91" i="69"/>
  <c r="AB103" i="123" s="1"/>
  <c r="I106" i="69"/>
  <c r="AB118" i="123" s="1"/>
  <c r="I80" i="69"/>
  <c r="AB92" i="123" s="1"/>
  <c r="I21" i="69"/>
  <c r="AB33" i="123" s="1"/>
  <c r="I17" i="69"/>
  <c r="AB29" i="123" s="1"/>
  <c r="I75" i="69"/>
  <c r="AB87" i="123" s="1"/>
  <c r="I99" i="69"/>
  <c r="AB111" i="123" s="1"/>
  <c r="I76" i="69"/>
  <c r="AB88" i="123" s="1"/>
  <c r="I37" i="69"/>
  <c r="AB49" i="123" s="1"/>
  <c r="I25" i="69"/>
  <c r="AB37" i="123" s="1"/>
  <c r="E16" i="69"/>
  <c r="C35" i="69"/>
  <c r="AB143" i="123" s="1"/>
  <c r="I92" i="69"/>
  <c r="AB104" i="123" s="1"/>
  <c r="I66" i="69"/>
  <c r="AB78" i="123" s="1"/>
  <c r="I49" i="69"/>
  <c r="AB61" i="123" s="1"/>
  <c r="C33" i="69"/>
  <c r="AB141" i="123" s="1"/>
  <c r="I116" i="69"/>
  <c r="AB128" i="123" s="1"/>
  <c r="I95" i="69"/>
  <c r="AB107" i="123" s="1"/>
  <c r="I72" i="69"/>
  <c r="AB84" i="123" s="1"/>
  <c r="D16" i="69"/>
  <c r="C17" i="69"/>
  <c r="AB12" i="123" s="1"/>
  <c r="I87" i="69"/>
  <c r="AB99" i="123" s="1"/>
  <c r="I71" i="69"/>
  <c r="AB83" i="123" s="1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1" i="69"/>
  <c r="AB16" i="123" s="1"/>
  <c r="I111" i="69"/>
  <c r="AB123" i="123" s="1"/>
  <c r="I96" i="69"/>
  <c r="AB108" i="123" s="1"/>
  <c r="I77" i="69"/>
  <c r="AB89" i="123" s="1"/>
  <c r="I73" i="69"/>
  <c r="AB85" i="123" s="1"/>
  <c r="I68" i="69"/>
  <c r="AB80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35" i="69"/>
  <c r="AB47" i="123" s="1"/>
  <c r="I19" i="69"/>
  <c r="AB31" i="123" s="1"/>
  <c r="C19" i="69"/>
  <c r="AB14" i="123" s="1"/>
  <c r="I61" i="69"/>
  <c r="AB73" i="123" s="1"/>
  <c r="I47" i="69"/>
  <c r="AB59" i="123" s="1"/>
  <c r="I28" i="69"/>
  <c r="AB40" i="123" s="1"/>
  <c r="C20" i="69"/>
  <c r="AB15" i="123" s="1"/>
  <c r="I107" i="69"/>
  <c r="AB119" i="123" s="1"/>
  <c r="I89" i="69"/>
  <c r="AB101" i="123" s="1"/>
  <c r="I69" i="69"/>
  <c r="AB81" i="123" s="1"/>
  <c r="I60" i="69"/>
  <c r="AB72" i="123" s="1"/>
  <c r="I31" i="69"/>
  <c r="AB43" i="123" s="1"/>
  <c r="I58" i="69"/>
  <c r="AB70" i="123" s="1"/>
  <c r="I53" i="69"/>
  <c r="AB65" i="123" s="1"/>
  <c r="I39" i="69"/>
  <c r="AB51" i="123" s="1"/>
  <c r="I24" i="69"/>
  <c r="AB36" i="123" s="1"/>
  <c r="E20" i="69"/>
  <c r="D17" i="69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I65" i="69"/>
  <c r="AB77" i="123" s="1"/>
  <c r="I52" i="69"/>
  <c r="AB64" i="123" s="1"/>
  <c r="I27" i="69"/>
  <c r="AB39" i="123" s="1"/>
  <c r="C39" i="69"/>
  <c r="AB147" i="123" s="1"/>
  <c r="I50" i="69"/>
  <c r="AB62" i="123" s="1"/>
  <c r="I45" i="69"/>
  <c r="AB57" i="123" s="1"/>
  <c r="I36" i="69"/>
  <c r="AB48" i="123" s="1"/>
  <c r="I20" i="69"/>
  <c r="AB32" i="123" s="1"/>
  <c r="D20" i="69"/>
  <c r="I104" i="69"/>
  <c r="AB116" i="123" s="1"/>
  <c r="I86" i="69"/>
  <c r="AB98" i="123" s="1"/>
  <c r="I67" i="69"/>
  <c r="AB79" i="123" s="1"/>
  <c r="I56" i="69"/>
  <c r="AB68" i="123" s="1"/>
  <c r="I48" i="69"/>
  <c r="AB60" i="123" s="1"/>
  <c r="I40" i="69"/>
  <c r="AB52" i="123" s="1"/>
  <c r="I29" i="69"/>
  <c r="AB41" i="123" s="1"/>
  <c r="C25" i="69"/>
  <c r="AB20" i="123" s="1"/>
  <c r="I118" i="69"/>
  <c r="AB130" i="123" s="1"/>
  <c r="I100" i="69"/>
  <c r="AB112" i="123" s="1"/>
  <c r="I81" i="69"/>
  <c r="AB93" i="123" s="1"/>
  <c r="E17" i="69"/>
  <c r="I51" i="69"/>
  <c r="AB63" i="123" s="1"/>
  <c r="I38" i="69"/>
  <c r="AB50" i="123" s="1"/>
  <c r="C37" i="69"/>
  <c r="AB145" i="123" s="1"/>
  <c r="I120" i="69"/>
  <c r="AB132" i="123" s="1"/>
  <c r="I97" i="69"/>
  <c r="AB109" i="123" s="1"/>
  <c r="I78" i="69"/>
  <c r="AB90" i="123" s="1"/>
  <c r="I62" i="69"/>
  <c r="AB74" i="123" s="1"/>
  <c r="I44" i="69"/>
  <c r="AB56" i="123" s="1"/>
  <c r="I23" i="69"/>
  <c r="AB35" i="123" s="1"/>
  <c r="C23" i="69"/>
  <c r="AB18" i="123" s="1"/>
  <c r="I55" i="69"/>
  <c r="AB67" i="123" s="1"/>
  <c r="I42" i="69"/>
  <c r="AB54" i="123" s="1"/>
  <c r="I32" i="69"/>
  <c r="AB44" i="123" s="1"/>
  <c r="E23" i="68"/>
  <c r="I98" i="68"/>
  <c r="AA110" i="123" s="1"/>
  <c r="I122" i="68"/>
  <c r="AA134" i="123" s="1"/>
  <c r="C18" i="68"/>
  <c r="AA13" i="123" s="1"/>
  <c r="I36" i="68"/>
  <c r="AA48" i="123" s="1"/>
  <c r="C35" i="68"/>
  <c r="AA143" i="123" s="1"/>
  <c r="I20" i="68"/>
  <c r="AA32" i="123" s="1"/>
  <c r="I87" i="68"/>
  <c r="AA99" i="123" s="1"/>
  <c r="I79" i="68"/>
  <c r="AA91" i="123" s="1"/>
  <c r="C36" i="68"/>
  <c r="AA144" i="123" s="1"/>
  <c r="I58" i="68"/>
  <c r="AA70" i="123" s="1"/>
  <c r="I28" i="68"/>
  <c r="AA40" i="123" s="1"/>
  <c r="I68" i="68"/>
  <c r="AA80" i="123" s="1"/>
  <c r="E20" i="68"/>
  <c r="I100" i="68"/>
  <c r="AA112" i="123" s="1"/>
  <c r="I33" i="68"/>
  <c r="AA45" i="123" s="1"/>
  <c r="E16" i="68"/>
  <c r="D16" i="68"/>
  <c r="I102" i="68"/>
  <c r="AA114" i="123" s="1"/>
  <c r="I84" i="68"/>
  <c r="AA96" i="123" s="1"/>
  <c r="C22" i="68"/>
  <c r="AA17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2" i="68"/>
  <c r="AA64" i="123" s="1"/>
  <c r="I27" i="68"/>
  <c r="AA39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44" i="68"/>
  <c r="AA56" i="123" s="1"/>
  <c r="I23" i="68"/>
  <c r="AA35" i="123" s="1"/>
  <c r="D20" i="68"/>
  <c r="C16" i="68"/>
  <c r="AA11" i="123" s="1"/>
  <c r="I114" i="68"/>
  <c r="AA126" i="123" s="1"/>
  <c r="I94" i="68"/>
  <c r="AA106" i="123" s="1"/>
  <c r="C33" i="68"/>
  <c r="AA141" i="123" s="1"/>
  <c r="E17" i="68"/>
  <c r="I62" i="68"/>
  <c r="AA74" i="123" s="1"/>
  <c r="I53" i="68"/>
  <c r="AA65" i="123" s="1"/>
  <c r="I47" i="68"/>
  <c r="AA59" i="123" s="1"/>
  <c r="I42" i="68"/>
  <c r="AA5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5" i="68"/>
  <c r="AA47" i="123" s="1"/>
  <c r="I19" i="68"/>
  <c r="AA31" i="123" s="1"/>
  <c r="D23" i="68"/>
  <c r="I109" i="68"/>
  <c r="AA121" i="123" s="1"/>
  <c r="I90" i="68"/>
  <c r="AA102" i="123" s="1"/>
  <c r="C26" i="68"/>
  <c r="AA21" i="123" s="1"/>
  <c r="I66" i="68"/>
  <c r="AA78" i="123" s="1"/>
  <c r="I32" i="68"/>
  <c r="AA44" i="123" s="1"/>
  <c r="I24" i="68"/>
  <c r="AA3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1" i="68"/>
  <c r="AA43" i="123" s="1"/>
  <c r="I109" i="67"/>
  <c r="Z121" i="123" s="1"/>
  <c r="C16" i="67"/>
  <c r="Z11" i="123" s="1"/>
  <c r="I94" i="67"/>
  <c r="Z106" i="123" s="1"/>
  <c r="C26" i="67"/>
  <c r="Z21" i="123" s="1"/>
  <c r="I69" i="67"/>
  <c r="Z81" i="123" s="1"/>
  <c r="D22" i="67"/>
  <c r="I89" i="67"/>
  <c r="Z101" i="123" s="1"/>
  <c r="I45" i="67"/>
  <c r="Z57" i="123" s="1"/>
  <c r="I32" i="67"/>
  <c r="Z44" i="123" s="1"/>
  <c r="I79" i="67"/>
  <c r="Z91" i="123" s="1"/>
  <c r="C36" i="67"/>
  <c r="Z144" i="123" s="1"/>
  <c r="I75" i="67"/>
  <c r="Z87" i="123" s="1"/>
  <c r="I59" i="67"/>
  <c r="Z71" i="123" s="1"/>
  <c r="I50" i="67"/>
  <c r="Z62" i="123" s="1"/>
  <c r="I55" i="67"/>
  <c r="Z67" i="123" s="1"/>
  <c r="I60" i="67"/>
  <c r="Z72" i="123" s="1"/>
  <c r="I114" i="67"/>
  <c r="Z126" i="123" s="1"/>
  <c r="I90" i="67"/>
  <c r="Z102" i="123" s="1"/>
  <c r="I111" i="67"/>
  <c r="Z123" i="123" s="1"/>
  <c r="I122" i="67"/>
  <c r="Z134" i="123" s="1"/>
  <c r="I98" i="67"/>
  <c r="Z110" i="123" s="1"/>
  <c r="C33" i="67"/>
  <c r="Z141" i="123" s="1"/>
  <c r="I99" i="67"/>
  <c r="Z111" i="123" s="1"/>
  <c r="I20" i="67"/>
  <c r="Z32" i="123" s="1"/>
  <c r="I77" i="67"/>
  <c r="Z89" i="123" s="1"/>
  <c r="I84" i="67"/>
  <c r="Z96" i="123" s="1"/>
  <c r="C18" i="67"/>
  <c r="Z13" i="123" s="1"/>
  <c r="I92" i="67"/>
  <c r="Z104" i="123" s="1"/>
  <c r="I36" i="67"/>
  <c r="Z48" i="123" s="1"/>
  <c r="I28" i="67"/>
  <c r="Z40" i="123" s="1"/>
  <c r="I24" i="67"/>
  <c r="Z36" i="123" s="1"/>
  <c r="I67" i="67"/>
  <c r="Z79" i="123" s="1"/>
  <c r="C22" i="67"/>
  <c r="Z17" i="123" s="1"/>
  <c r="I107" i="67"/>
  <c r="Z119" i="123" s="1"/>
  <c r="I80" i="67"/>
  <c r="Z92" i="123" s="1"/>
  <c r="I73" i="67"/>
  <c r="Z85" i="123" s="1"/>
  <c r="I39" i="67"/>
  <c r="Z51" i="123" s="1"/>
  <c r="C21" i="67"/>
  <c r="Z16" i="123" s="1"/>
  <c r="I112" i="67"/>
  <c r="Z124" i="123" s="1"/>
  <c r="I25" i="67"/>
  <c r="Z37" i="123" s="1"/>
  <c r="I93" i="67"/>
  <c r="Z105" i="123" s="1"/>
  <c r="I56" i="67"/>
  <c r="Z68" i="123" s="1"/>
  <c r="I48" i="67"/>
  <c r="Z60" i="123" s="1"/>
  <c r="I40" i="67"/>
  <c r="Z52" i="123" s="1"/>
  <c r="E16" i="67"/>
  <c r="E23" i="67"/>
  <c r="C35" i="67"/>
  <c r="Z143" i="123" s="1"/>
  <c r="I104" i="67"/>
  <c r="Z116" i="123" s="1"/>
  <c r="I33" i="67"/>
  <c r="Z45" i="123" s="1"/>
  <c r="D20" i="67"/>
  <c r="D16" i="67"/>
  <c r="C24" i="67"/>
  <c r="Z19" i="123" s="1"/>
  <c r="I110" i="67"/>
  <c r="Z122" i="123" s="1"/>
  <c r="I91" i="67"/>
  <c r="Z103" i="123" s="1"/>
  <c r="I66" i="67"/>
  <c r="Z78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D17" i="67"/>
  <c r="I52" i="67"/>
  <c r="Z64" i="123" s="1"/>
  <c r="I27" i="67"/>
  <c r="Z39" i="123" s="1"/>
  <c r="E20" i="67"/>
  <c r="D23" i="67"/>
  <c r="C38" i="67"/>
  <c r="Z146" i="123" s="1"/>
  <c r="C17" i="67"/>
  <c r="Z12" i="123" s="1"/>
  <c r="I86" i="67"/>
  <c r="Z98" i="123" s="1"/>
  <c r="I62" i="67"/>
  <c r="Z74" i="123" s="1"/>
  <c r="I58" i="67"/>
  <c r="Z70" i="123" s="1"/>
  <c r="I17" i="67"/>
  <c r="Z29" i="123" s="1"/>
  <c r="C20" i="67"/>
  <c r="Z15" i="123" s="1"/>
  <c r="I81" i="67"/>
  <c r="Z93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E17" i="67"/>
  <c r="I44" i="67"/>
  <c r="Z56" i="123" s="1"/>
  <c r="I23" i="67"/>
  <c r="Z35" i="123" s="1"/>
  <c r="I37" i="67"/>
  <c r="Z49" i="123" s="1"/>
  <c r="I29" i="67"/>
  <c r="Z41" i="123" s="1"/>
  <c r="I21" i="67"/>
  <c r="Z33" i="123" s="1"/>
  <c r="C37" i="67"/>
  <c r="Z145" i="123" s="1"/>
  <c r="I100" i="67"/>
  <c r="Z112" i="123" s="1"/>
  <c r="I78" i="67"/>
  <c r="Z9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68" i="67"/>
  <c r="Z80" i="123" s="1"/>
  <c r="I35" i="67"/>
  <c r="Z47" i="123" s="1"/>
  <c r="I19" i="67"/>
  <c r="Z31" i="123" s="1"/>
  <c r="I63" i="67"/>
  <c r="Z75" i="123" s="1"/>
  <c r="I53" i="67"/>
  <c r="Z65" i="123" s="1"/>
  <c r="I47" i="67"/>
  <c r="Z59" i="123" s="1"/>
  <c r="I42" i="67"/>
  <c r="Z54" i="123" s="1"/>
  <c r="C25" i="67"/>
  <c r="Z20" i="123" s="1"/>
  <c r="I118" i="67"/>
  <c r="Z130" i="123" s="1"/>
  <c r="I96" i="67"/>
  <c r="Z108" i="123" s="1"/>
  <c r="I74" i="67"/>
  <c r="Z86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1" i="67"/>
  <c r="Z43" i="123" s="1"/>
  <c r="I110" i="66"/>
  <c r="Y122" i="123" s="1"/>
  <c r="I102" i="66"/>
  <c r="Y114" i="123" s="1"/>
  <c r="I91" i="66"/>
  <c r="Y103" i="123" s="1"/>
  <c r="I25" i="66"/>
  <c r="Y37" i="123" s="1"/>
  <c r="I33" i="66"/>
  <c r="Y45" i="123" s="1"/>
  <c r="D22" i="66"/>
  <c r="E19" i="65"/>
  <c r="I84" i="65"/>
  <c r="X96" i="123" s="1"/>
  <c r="C36" i="65"/>
  <c r="X144" i="123" s="1"/>
  <c r="E16" i="66"/>
  <c r="E20" i="66"/>
  <c r="I84" i="66"/>
  <c r="Y96" i="123" s="1"/>
  <c r="C22" i="66"/>
  <c r="Y17" i="123" s="1"/>
  <c r="I72" i="66"/>
  <c r="Y84" i="123" s="1"/>
  <c r="I48" i="66"/>
  <c r="Y60" i="123" s="1"/>
  <c r="I40" i="66"/>
  <c r="Y52" i="123" s="1"/>
  <c r="D16" i="66"/>
  <c r="D23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0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C16" i="66"/>
  <c r="Y11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I122" i="65"/>
  <c r="X134" i="123" s="1"/>
  <c r="C33" i="65"/>
  <c r="X141" i="123" s="1"/>
  <c r="I71" i="65"/>
  <c r="X83" i="123" s="1"/>
  <c r="I102" i="65"/>
  <c r="X114" i="123" s="1"/>
  <c r="C18" i="65"/>
  <c r="X13" i="123" s="1"/>
  <c r="I75" i="65"/>
  <c r="X87" i="123" s="1"/>
  <c r="I54" i="65"/>
  <c r="X66" i="123" s="1"/>
  <c r="I49" i="65"/>
  <c r="X61" i="123" s="1"/>
  <c r="I98" i="65"/>
  <c r="X110" i="123" s="1"/>
  <c r="C25" i="65"/>
  <c r="X20" i="123" s="1"/>
  <c r="I118" i="65"/>
  <c r="X130" i="123" s="1"/>
  <c r="I22" i="65"/>
  <c r="X34" i="123" s="1"/>
  <c r="I43" i="65"/>
  <c r="X55" i="123" s="1"/>
  <c r="I18" i="65"/>
  <c r="X30" i="123" s="1"/>
  <c r="I96" i="65"/>
  <c r="X108" i="123" s="1"/>
  <c r="I58" i="65"/>
  <c r="X70" i="123" s="1"/>
  <c r="I34" i="65"/>
  <c r="X46" i="123" s="1"/>
  <c r="C21" i="65"/>
  <c r="X16" i="123" s="1"/>
  <c r="I87" i="65"/>
  <c r="X99" i="123" s="1"/>
  <c r="I64" i="65"/>
  <c r="X76" i="123" s="1"/>
  <c r="I111" i="65"/>
  <c r="X123" i="123" s="1"/>
  <c r="I56" i="65"/>
  <c r="X68" i="123" s="1"/>
  <c r="I35" i="65"/>
  <c r="X47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1" i="65"/>
  <c r="X93" i="123" s="1"/>
  <c r="I27" i="65"/>
  <c r="X39" i="123" s="1"/>
  <c r="C16" i="65"/>
  <c r="X11" i="123" s="1"/>
  <c r="E23" i="65"/>
  <c r="I109" i="65"/>
  <c r="X121" i="123" s="1"/>
  <c r="I90" i="65"/>
  <c r="X102" i="123" s="1"/>
  <c r="C22" i="65"/>
  <c r="X17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77" i="65"/>
  <c r="X89" i="123" s="1"/>
  <c r="I92" i="65"/>
  <c r="X104" i="123" s="1"/>
  <c r="I73" i="65"/>
  <c r="X85" i="123" s="1"/>
  <c r="I60" i="65"/>
  <c r="X72" i="123" s="1"/>
  <c r="C28" i="65"/>
  <c r="X23" i="123" s="1"/>
  <c r="I23" i="65"/>
  <c r="X35" i="123" s="1"/>
  <c r="C37" i="65"/>
  <c r="X145" i="123" s="1"/>
  <c r="I101" i="65"/>
  <c r="X113" i="123" s="1"/>
  <c r="I120" i="65"/>
  <c r="X132" i="123" s="1"/>
  <c r="I24" i="65"/>
  <c r="X36" i="123" s="1"/>
  <c r="I68" i="65"/>
  <c r="X80" i="123" s="1"/>
  <c r="I52" i="65"/>
  <c r="X64" i="123" s="1"/>
  <c r="I44" i="65"/>
  <c r="X56" i="123" s="1"/>
  <c r="I31" i="65"/>
  <c r="X43" i="123" s="1"/>
  <c r="C20" i="65"/>
  <c r="X15" i="123" s="1"/>
  <c r="I97" i="65"/>
  <c r="X109" i="123" s="1"/>
  <c r="I89" i="65"/>
  <c r="X101" i="123" s="1"/>
  <c r="I78" i="65"/>
  <c r="X90" i="123" s="1"/>
  <c r="I19" i="65"/>
  <c r="X31" i="123" s="1"/>
  <c r="C24" i="65"/>
  <c r="X19" i="123" s="1"/>
  <c r="I107" i="65"/>
  <c r="X119" i="123" s="1"/>
  <c r="I82" i="65"/>
  <c r="X94" i="123" s="1"/>
  <c r="I69" i="65"/>
  <c r="X81" i="123" s="1"/>
  <c r="I112" i="65"/>
  <c r="X124" i="123" s="1"/>
  <c r="I93" i="65"/>
  <c r="X105" i="123" s="1"/>
  <c r="I74" i="65"/>
  <c r="X86" i="123" s="1"/>
  <c r="I65" i="65"/>
  <c r="X77" i="123" s="1"/>
  <c r="I53" i="65"/>
  <c r="X65" i="123" s="1"/>
  <c r="I42" i="65"/>
  <c r="X54" i="123" s="1"/>
  <c r="I116" i="65"/>
  <c r="X128" i="123" s="1"/>
  <c r="I61" i="65"/>
  <c r="X73" i="123" s="1"/>
  <c r="I99" i="65"/>
  <c r="X111" i="123" s="1"/>
  <c r="I57" i="65"/>
  <c r="X69" i="123" s="1"/>
  <c r="I47" i="65"/>
  <c r="X59" i="123" s="1"/>
  <c r="I28" i="65"/>
  <c r="X40" i="123" s="1"/>
  <c r="I63" i="65"/>
  <c r="X75" i="123" s="1"/>
  <c r="I39" i="65"/>
  <c r="X51" i="123" s="1"/>
  <c r="C27" i="65"/>
  <c r="X22" i="123" s="1"/>
  <c r="I95" i="65"/>
  <c r="X107" i="123" s="1"/>
  <c r="I32" i="65"/>
  <c r="X44" i="123" s="1"/>
  <c r="C19" i="65"/>
  <c r="X14" i="123" s="1"/>
  <c r="I91" i="65"/>
  <c r="X103" i="123" s="1"/>
  <c r="E20" i="65"/>
  <c r="I76" i="65"/>
  <c r="X88" i="123" s="1"/>
  <c r="I33" i="65"/>
  <c r="X45" i="123" s="1"/>
  <c r="I72" i="65"/>
  <c r="X84" i="123" s="1"/>
  <c r="D16" i="65"/>
  <c r="I50" i="65"/>
  <c r="X62" i="123" s="1"/>
  <c r="I45" i="65"/>
  <c r="X57" i="123" s="1"/>
  <c r="I36" i="65"/>
  <c r="X48" i="123" s="1"/>
  <c r="C39" i="65"/>
  <c r="X147" i="123" s="1"/>
  <c r="I110" i="65"/>
  <c r="X122" i="123" s="1"/>
  <c r="I80" i="65"/>
  <c r="X92" i="123" s="1"/>
  <c r="I59" i="65"/>
  <c r="X71" i="123" s="1"/>
  <c r="I25" i="65"/>
  <c r="X37" i="123" s="1"/>
  <c r="D17" i="65"/>
  <c r="I37" i="65"/>
  <c r="X49" i="123" s="1"/>
  <c r="I29" i="65"/>
  <c r="X41" i="123" s="1"/>
  <c r="I21" i="65"/>
  <c r="X33" i="123" s="1"/>
  <c r="D23" i="65"/>
  <c r="E17" i="65"/>
  <c r="E16" i="65"/>
  <c r="I48" i="65"/>
  <c r="X60" i="123" s="1"/>
  <c r="D20" i="65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91" i="64"/>
  <c r="W103" i="123" s="1"/>
  <c r="I102" i="64"/>
  <c r="W114" i="123" s="1"/>
  <c r="E20" i="64"/>
  <c r="D23" i="64"/>
  <c r="I110" i="64"/>
  <c r="W122" i="123" s="1"/>
  <c r="I59" i="64"/>
  <c r="W71" i="123" s="1"/>
  <c r="E16" i="64"/>
  <c r="D16" i="64"/>
  <c r="I84" i="64"/>
  <c r="W96" i="123" s="1"/>
  <c r="C22" i="64"/>
  <c r="W17" i="123" s="1"/>
  <c r="I72" i="64"/>
  <c r="W84" i="123" s="1"/>
  <c r="I25" i="64"/>
  <c r="W37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40" i="64"/>
  <c r="W52" i="123" s="1"/>
  <c r="I29" i="64"/>
  <c r="W41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0" i="64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33" i="64"/>
  <c r="W45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D23" i="63"/>
  <c r="I94" i="63"/>
  <c r="V106" i="123" s="1"/>
  <c r="E22" i="63"/>
  <c r="D19" i="63"/>
  <c r="I114" i="63"/>
  <c r="V126" i="123" s="1"/>
  <c r="I122" i="63"/>
  <c r="V134" i="123" s="1"/>
  <c r="I98" i="63"/>
  <c r="V110" i="123" s="1"/>
  <c r="I79" i="63"/>
  <c r="V91" i="123" s="1"/>
  <c r="I120" i="63"/>
  <c r="V132" i="123" s="1"/>
  <c r="I75" i="63"/>
  <c r="V87" i="123" s="1"/>
  <c r="I20" i="63"/>
  <c r="V32" i="123" s="1"/>
  <c r="C33" i="63"/>
  <c r="V141" i="123" s="1"/>
  <c r="I107" i="63"/>
  <c r="V119" i="123" s="1"/>
  <c r="I49" i="63"/>
  <c r="V61" i="123" s="1"/>
  <c r="I92" i="63"/>
  <c r="V104" i="123" s="1"/>
  <c r="I28" i="63"/>
  <c r="V40" i="123" s="1"/>
  <c r="E16" i="63"/>
  <c r="I68" i="63"/>
  <c r="V80" i="123" s="1"/>
  <c r="I89" i="63"/>
  <c r="V101" i="123" s="1"/>
  <c r="I109" i="63"/>
  <c r="V121" i="123" s="1"/>
  <c r="I90" i="63"/>
  <c r="V102" i="123" s="1"/>
  <c r="I36" i="63"/>
  <c r="V48" i="123" s="1"/>
  <c r="I43" i="63"/>
  <c r="V55" i="123" s="1"/>
  <c r="I112" i="63"/>
  <c r="V124" i="123" s="1"/>
  <c r="I21" i="63"/>
  <c r="V33" i="123" s="1"/>
  <c r="I57" i="63"/>
  <c r="V69" i="123" s="1"/>
  <c r="I44" i="63"/>
  <c r="V56" i="123" s="1"/>
  <c r="I102" i="63"/>
  <c r="V114" i="123" s="1"/>
  <c r="I84" i="63"/>
  <c r="V96" i="123" s="1"/>
  <c r="C36" i="63"/>
  <c r="V144" i="123" s="1"/>
  <c r="D16" i="63"/>
  <c r="I35" i="63"/>
  <c r="V47" i="123" s="1"/>
  <c r="I27" i="63"/>
  <c r="V39" i="123" s="1"/>
  <c r="I97" i="63"/>
  <c r="V109" i="123" s="1"/>
  <c r="I78" i="63"/>
  <c r="V90" i="123" s="1"/>
  <c r="D17" i="63"/>
  <c r="I58" i="63"/>
  <c r="V70" i="123" s="1"/>
  <c r="I50" i="63"/>
  <c r="V62" i="123" s="1"/>
  <c r="I42" i="63"/>
  <c r="V54" i="123" s="1"/>
  <c r="I32" i="63"/>
  <c r="V44" i="123" s="1"/>
  <c r="I24" i="63"/>
  <c r="V36" i="123" s="1"/>
  <c r="I54" i="63"/>
  <c r="V66" i="123" s="1"/>
  <c r="I30" i="63"/>
  <c r="V42" i="123" s="1"/>
  <c r="E17" i="63"/>
  <c r="I56" i="63"/>
  <c r="V68" i="123" s="1"/>
  <c r="I37" i="63"/>
  <c r="V49" i="123" s="1"/>
  <c r="I29" i="63"/>
  <c r="V41" i="123" s="1"/>
  <c r="C35" i="63"/>
  <c r="V143" i="123" s="1"/>
  <c r="I51" i="63"/>
  <c r="V63" i="123" s="1"/>
  <c r="C37" i="63"/>
  <c r="V145" i="123" s="1"/>
  <c r="I96" i="63"/>
  <c r="V108" i="123" s="1"/>
  <c r="I77" i="63"/>
  <c r="V89" i="123" s="1"/>
  <c r="I62" i="63"/>
  <c r="V74" i="123" s="1"/>
  <c r="E20" i="63"/>
  <c r="I38" i="63"/>
  <c r="V50" i="123" s="1"/>
  <c r="I47" i="63"/>
  <c r="V59" i="123" s="1"/>
  <c r="I93" i="63"/>
  <c r="V105" i="123" s="1"/>
  <c r="I74" i="63"/>
  <c r="V86" i="123" s="1"/>
  <c r="I40" i="63"/>
  <c r="V52" i="123" s="1"/>
  <c r="I33" i="63"/>
  <c r="V45" i="123" s="1"/>
  <c r="I81" i="63"/>
  <c r="V93" i="123" s="1"/>
  <c r="I34" i="63"/>
  <c r="V46" i="123" s="1"/>
  <c r="I19" i="63"/>
  <c r="V31" i="123" s="1"/>
  <c r="I60" i="63"/>
  <c r="V72" i="123" s="1"/>
  <c r="I100" i="63"/>
  <c r="V112" i="123" s="1"/>
  <c r="I66" i="63"/>
  <c r="V78" i="123" s="1"/>
  <c r="I46" i="63"/>
  <c r="V58" i="123" s="1"/>
  <c r="I26" i="63"/>
  <c r="V38" i="123" s="1"/>
  <c r="I99" i="63"/>
  <c r="V111" i="123" s="1"/>
  <c r="I80" i="63"/>
  <c r="V92" i="123" s="1"/>
  <c r="I63" i="63"/>
  <c r="V75" i="123" s="1"/>
  <c r="C38" i="63"/>
  <c r="V146" i="123" s="1"/>
  <c r="I91" i="63"/>
  <c r="V103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55" i="63"/>
  <c r="V67" i="123" s="1"/>
  <c r="I39" i="63"/>
  <c r="V51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72" i="63"/>
  <c r="V84" i="123" s="1"/>
  <c r="I111" i="63"/>
  <c r="V123" i="123" s="1"/>
  <c r="I73" i="63"/>
  <c r="V85" i="123" s="1"/>
  <c r="I61" i="63"/>
  <c r="V73" i="123" s="1"/>
  <c r="I53" i="63"/>
  <c r="V65" i="123" s="1"/>
  <c r="I45" i="63"/>
  <c r="V57" i="123" s="1"/>
  <c r="I69" i="63"/>
  <c r="V81" i="123" s="1"/>
  <c r="I41" i="63"/>
  <c r="V53" i="123" s="1"/>
  <c r="I106" i="63"/>
  <c r="V118" i="123" s="1"/>
  <c r="I87" i="63"/>
  <c r="V99" i="123" s="1"/>
  <c r="I71" i="63"/>
  <c r="V83" i="123" s="1"/>
  <c r="I48" i="63"/>
  <c r="V60" i="123" s="1"/>
  <c r="I25" i="63"/>
  <c r="V37" i="123" s="1"/>
  <c r="I17" i="63"/>
  <c r="V29" i="123" s="1"/>
  <c r="I64" i="63"/>
  <c r="V76" i="123" s="1"/>
  <c r="I22" i="63"/>
  <c r="V34" i="123" s="1"/>
  <c r="C39" i="63"/>
  <c r="V147" i="123" s="1"/>
  <c r="I118" i="63"/>
  <c r="V130" i="123" s="1"/>
  <c r="I101" i="63"/>
  <c r="V113" i="123" s="1"/>
  <c r="I82" i="63"/>
  <c r="V94" i="123" s="1"/>
  <c r="I65" i="63"/>
  <c r="V77" i="123" s="1"/>
  <c r="I52" i="63"/>
  <c r="V64" i="123" s="1"/>
  <c r="D20" i="63"/>
  <c r="I18" i="63"/>
  <c r="V30" i="123" s="1"/>
  <c r="D22" i="62"/>
  <c r="I94" i="62"/>
  <c r="U106" i="123" s="1"/>
  <c r="C33" i="62"/>
  <c r="U141" i="123" s="1"/>
  <c r="I99" i="62"/>
  <c r="U111" i="123" s="1"/>
  <c r="I33" i="62"/>
  <c r="U45" i="123" s="1"/>
  <c r="I114" i="62"/>
  <c r="U126" i="123" s="1"/>
  <c r="I80" i="62"/>
  <c r="U92" i="123" s="1"/>
  <c r="I25" i="62"/>
  <c r="U37" i="123" s="1"/>
  <c r="E20" i="62"/>
  <c r="E16" i="62"/>
  <c r="I48" i="62"/>
  <c r="U60" i="123" s="1"/>
  <c r="I40" i="62"/>
  <c r="U52" i="123" s="1"/>
  <c r="D16" i="62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16" i="62"/>
  <c r="U1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109" i="60"/>
  <c r="S121" i="123" s="1"/>
  <c r="I75" i="61"/>
  <c r="T87" i="123" s="1"/>
  <c r="C17" i="61"/>
  <c r="T12" i="123" s="1"/>
  <c r="I90" i="61"/>
  <c r="T102" i="123" s="1"/>
  <c r="I109" i="59"/>
  <c r="R121" i="123" s="1"/>
  <c r="D22" i="61"/>
  <c r="I67" i="61"/>
  <c r="T79" i="123" s="1"/>
  <c r="C16" i="61"/>
  <c r="T11" i="123" s="1"/>
  <c r="I102" i="61"/>
  <c r="T114" i="123" s="1"/>
  <c r="C18" i="61"/>
  <c r="T13" i="123" s="1"/>
  <c r="I86" i="61"/>
  <c r="T98" i="123" s="1"/>
  <c r="I84" i="61"/>
  <c r="T96" i="123" s="1"/>
  <c r="C36" i="61"/>
  <c r="T144" i="123" s="1"/>
  <c r="I110" i="61"/>
  <c r="T122" i="123" s="1"/>
  <c r="I109" i="61"/>
  <c r="T121" i="123" s="1"/>
  <c r="C22" i="61"/>
  <c r="T17" i="123" s="1"/>
  <c r="I104" i="61"/>
  <c r="T116" i="123" s="1"/>
  <c r="I27" i="61"/>
  <c r="T39" i="123" s="1"/>
  <c r="I91" i="61"/>
  <c r="T103" i="123" s="1"/>
  <c r="I72" i="61"/>
  <c r="T84" i="123" s="1"/>
  <c r="I23" i="61"/>
  <c r="T35" i="123" s="1"/>
  <c r="C21" i="61"/>
  <c r="T16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63" i="61"/>
  <c r="T75" i="123" s="1"/>
  <c r="I52" i="61"/>
  <c r="T64" i="123" s="1"/>
  <c r="I44" i="61"/>
  <c r="T56" i="123" s="1"/>
  <c r="I31" i="61"/>
  <c r="T43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C38" i="61"/>
  <c r="T146" i="123" s="1"/>
  <c r="C35" i="61"/>
  <c r="T143" i="123" s="1"/>
  <c r="I19" i="61"/>
  <c r="T31" i="123" s="1"/>
  <c r="C25" i="61"/>
  <c r="T20" i="123" s="1"/>
  <c r="I71" i="61"/>
  <c r="T83" i="123" s="1"/>
  <c r="I79" i="61"/>
  <c r="T91" i="123" s="1"/>
  <c r="I62" i="61"/>
  <c r="T74" i="123" s="1"/>
  <c r="I66" i="61"/>
  <c r="T78" i="123" s="1"/>
  <c r="I24" i="61"/>
  <c r="T36" i="123" s="1"/>
  <c r="I55" i="61"/>
  <c r="T67" i="123" s="1"/>
  <c r="I47" i="61"/>
  <c r="T59" i="123" s="1"/>
  <c r="I39" i="61"/>
  <c r="T51" i="123" s="1"/>
  <c r="I87" i="61"/>
  <c r="T99" i="123" s="1"/>
  <c r="I53" i="61"/>
  <c r="T65" i="123" s="1"/>
  <c r="I42" i="61"/>
  <c r="T54" i="123" s="1"/>
  <c r="C24" i="61"/>
  <c r="T19" i="123" s="1"/>
  <c r="I20" i="61"/>
  <c r="T32" i="123" s="1"/>
  <c r="I92" i="61"/>
  <c r="T104" i="123" s="1"/>
  <c r="I58" i="61"/>
  <c r="T70" i="123" s="1"/>
  <c r="I32" i="61"/>
  <c r="T44" i="123" s="1"/>
  <c r="C20" i="61"/>
  <c r="T15" i="123" s="1"/>
  <c r="I56" i="61"/>
  <c r="T68" i="123" s="1"/>
  <c r="I48" i="61"/>
  <c r="T60" i="123" s="1"/>
  <c r="I40" i="61"/>
  <c r="T52" i="123" s="1"/>
  <c r="I106" i="61"/>
  <c r="T118" i="123" s="1"/>
  <c r="I68" i="61"/>
  <c r="T80" i="123" s="1"/>
  <c r="I33" i="61"/>
  <c r="T45" i="123" s="1"/>
  <c r="I50" i="61"/>
  <c r="T62" i="123" s="1"/>
  <c r="I45" i="61"/>
  <c r="T57" i="123" s="1"/>
  <c r="I36" i="61"/>
  <c r="T48" i="123" s="1"/>
  <c r="C37" i="61"/>
  <c r="T145" i="123" s="1"/>
  <c r="I111" i="61"/>
  <c r="T123" i="123" s="1"/>
  <c r="I73" i="61"/>
  <c r="T85" i="123" s="1"/>
  <c r="I25" i="61"/>
  <c r="T37" i="123" s="1"/>
  <c r="I120" i="61"/>
  <c r="T132" i="123" s="1"/>
  <c r="D23" i="61"/>
  <c r="I100" i="61"/>
  <c r="T112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E20" i="61"/>
  <c r="C39" i="61"/>
  <c r="T147" i="123" s="1"/>
  <c r="I61" i="61"/>
  <c r="T73" i="123" s="1"/>
  <c r="I26" i="61"/>
  <c r="T38" i="123" s="1"/>
  <c r="D16" i="61"/>
  <c r="I97" i="61"/>
  <c r="T109" i="123" s="1"/>
  <c r="I51" i="61"/>
  <c r="T63" i="123" s="1"/>
  <c r="I38" i="61"/>
  <c r="T50" i="123" s="1"/>
  <c r="I78" i="61"/>
  <c r="T90" i="123" s="1"/>
  <c r="D20" i="61"/>
  <c r="E16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E19" i="60"/>
  <c r="I90" i="60"/>
  <c r="S102" i="123" s="1"/>
  <c r="I106" i="60"/>
  <c r="S118" i="123" s="1"/>
  <c r="I71" i="60"/>
  <c r="S83" i="123" s="1"/>
  <c r="C36" i="60"/>
  <c r="S144" i="123" s="1"/>
  <c r="E23" i="60"/>
  <c r="I39" i="60"/>
  <c r="S51" i="123" s="1"/>
  <c r="C16" i="60"/>
  <c r="S11" i="123" s="1"/>
  <c r="I102" i="60"/>
  <c r="S114" i="123" s="1"/>
  <c r="I84" i="60"/>
  <c r="S96" i="123" s="1"/>
  <c r="C33" i="60"/>
  <c r="S141" i="123" s="1"/>
  <c r="I66" i="60"/>
  <c r="S78" i="123" s="1"/>
  <c r="I47" i="60"/>
  <c r="S59" i="123" s="1"/>
  <c r="I20" i="60"/>
  <c r="S32" i="123" s="1"/>
  <c r="I60" i="60"/>
  <c r="S72" i="123" s="1"/>
  <c r="I122" i="60"/>
  <c r="S134" i="123" s="1"/>
  <c r="I98" i="60"/>
  <c r="S110" i="123" s="1"/>
  <c r="I79" i="60"/>
  <c r="S91" i="123" s="1"/>
  <c r="C26" i="60"/>
  <c r="S21" i="123" s="1"/>
  <c r="I58" i="60"/>
  <c r="S70" i="123" s="1"/>
  <c r="C38" i="60"/>
  <c r="S146" i="123" s="1"/>
  <c r="I114" i="60"/>
  <c r="S126" i="123" s="1"/>
  <c r="I94" i="60"/>
  <c r="S106" i="123" s="1"/>
  <c r="I75" i="60"/>
  <c r="S87" i="123" s="1"/>
  <c r="C18" i="60"/>
  <c r="S13" i="123" s="1"/>
  <c r="I36" i="60"/>
  <c r="S48" i="123" s="1"/>
  <c r="C21" i="60"/>
  <c r="S16" i="123" s="1"/>
  <c r="I92" i="60"/>
  <c r="S104" i="123" s="1"/>
  <c r="I62" i="60"/>
  <c r="S74" i="123" s="1"/>
  <c r="I50" i="60"/>
  <c r="S62" i="123" s="1"/>
  <c r="I24" i="60"/>
  <c r="S36" i="123" s="1"/>
  <c r="C17" i="60"/>
  <c r="S12" i="123" s="1"/>
  <c r="I77" i="60"/>
  <c r="S89" i="123" s="1"/>
  <c r="I33" i="60"/>
  <c r="S45" i="123" s="1"/>
  <c r="E20" i="60"/>
  <c r="E17" i="60"/>
  <c r="I100" i="60"/>
  <c r="S112" i="123" s="1"/>
  <c r="I68" i="60"/>
  <c r="S80" i="123" s="1"/>
  <c r="D16" i="60"/>
  <c r="C37" i="60"/>
  <c r="S145" i="123" s="1"/>
  <c r="E16" i="60"/>
  <c r="C22" i="60"/>
  <c r="S17" i="123" s="1"/>
  <c r="I54" i="60"/>
  <c r="S66" i="123" s="1"/>
  <c r="I45" i="60"/>
  <c r="S57" i="123" s="1"/>
  <c r="I28" i="60"/>
  <c r="S40" i="123" s="1"/>
  <c r="C35" i="60"/>
  <c r="S143" i="123" s="1"/>
  <c r="I111" i="60"/>
  <c r="S123" i="123" s="1"/>
  <c r="I87" i="60"/>
  <c r="S99" i="123" s="1"/>
  <c r="I52" i="60"/>
  <c r="S64" i="123" s="1"/>
  <c r="I25" i="60"/>
  <c r="S37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I73" i="60"/>
  <c r="S85" i="123" s="1"/>
  <c r="I56" i="60"/>
  <c r="S68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D23" i="60"/>
  <c r="D17" i="60"/>
  <c r="I101" i="60"/>
  <c r="S113" i="123" s="1"/>
  <c r="I82" i="60"/>
  <c r="S94" i="123" s="1"/>
  <c r="I65" i="60"/>
  <c r="S77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D20" i="60"/>
  <c r="I42" i="60"/>
  <c r="S54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4" i="60"/>
  <c r="S56" i="123" s="1"/>
  <c r="E19" i="59"/>
  <c r="I90" i="59"/>
  <c r="R102" i="123" s="1"/>
  <c r="C18" i="59"/>
  <c r="R13" i="123" s="1"/>
  <c r="I62" i="59"/>
  <c r="R74" i="123" s="1"/>
  <c r="I60" i="59"/>
  <c r="R72" i="123" s="1"/>
  <c r="C16" i="59"/>
  <c r="R11" i="123" s="1"/>
  <c r="E23" i="59"/>
  <c r="I20" i="59"/>
  <c r="R32" i="123" s="1"/>
  <c r="I122" i="59"/>
  <c r="R134" i="123" s="1"/>
  <c r="I98" i="59"/>
  <c r="R110" i="123" s="1"/>
  <c r="I79" i="59"/>
  <c r="R91" i="123" s="1"/>
  <c r="C36" i="59"/>
  <c r="R144" i="123" s="1"/>
  <c r="I42" i="59"/>
  <c r="R54" i="123" s="1"/>
  <c r="I114" i="59"/>
  <c r="R126" i="123" s="1"/>
  <c r="I94" i="59"/>
  <c r="R106" i="123" s="1"/>
  <c r="C26" i="59"/>
  <c r="R21" i="123" s="1"/>
  <c r="I100" i="59"/>
  <c r="R112" i="123" s="1"/>
  <c r="I102" i="59"/>
  <c r="R114" i="123" s="1"/>
  <c r="I84" i="59"/>
  <c r="R96" i="123" s="1"/>
  <c r="C38" i="59"/>
  <c r="R146" i="123" s="1"/>
  <c r="I52" i="59"/>
  <c r="R64" i="123" s="1"/>
  <c r="C33" i="59"/>
  <c r="R141" i="123" s="1"/>
  <c r="I75" i="59"/>
  <c r="R87" i="123" s="1"/>
  <c r="I54" i="59"/>
  <c r="R66" i="123" s="1"/>
  <c r="I28" i="59"/>
  <c r="R40" i="123" s="1"/>
  <c r="I118" i="59"/>
  <c r="R130" i="123" s="1"/>
  <c r="I87" i="59"/>
  <c r="R99" i="123" s="1"/>
  <c r="I71" i="59"/>
  <c r="R83" i="123" s="1"/>
  <c r="I58" i="59"/>
  <c r="R70" i="123" s="1"/>
  <c r="I47" i="59"/>
  <c r="R59" i="123" s="1"/>
  <c r="I36" i="59"/>
  <c r="R48" i="123" s="1"/>
  <c r="C21" i="59"/>
  <c r="R16" i="123" s="1"/>
  <c r="I92" i="59"/>
  <c r="R104" i="123" s="1"/>
  <c r="I33" i="59"/>
  <c r="R45" i="123" s="1"/>
  <c r="C22" i="59"/>
  <c r="R17" i="123" s="1"/>
  <c r="I45" i="59"/>
  <c r="R57" i="123" s="1"/>
  <c r="I32" i="59"/>
  <c r="R44" i="123" s="1"/>
  <c r="C25" i="59"/>
  <c r="R20" i="123" s="1"/>
  <c r="I111" i="59"/>
  <c r="R123" i="123" s="1"/>
  <c r="I77" i="59"/>
  <c r="R89" i="123" s="1"/>
  <c r="I25" i="59"/>
  <c r="R37" i="123" s="1"/>
  <c r="I96" i="59"/>
  <c r="R108" i="123" s="1"/>
  <c r="I68" i="59"/>
  <c r="R80" i="123" s="1"/>
  <c r="C37" i="59"/>
  <c r="R145" i="123" s="1"/>
  <c r="E20" i="59"/>
  <c r="E16" i="59"/>
  <c r="D16" i="59"/>
  <c r="D23" i="59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D20" i="59"/>
  <c r="D17" i="59"/>
  <c r="I81" i="59"/>
  <c r="R93" i="123" s="1"/>
  <c r="I64" i="59"/>
  <c r="R76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E17" i="59"/>
  <c r="C24" i="59"/>
  <c r="R19" i="123" s="1"/>
  <c r="I112" i="59"/>
  <c r="R124" i="123" s="1"/>
  <c r="I93" i="59"/>
  <c r="R105" i="123" s="1"/>
  <c r="I74" i="59"/>
  <c r="R86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5" i="59"/>
  <c r="R47" i="123" s="1"/>
  <c r="I27" i="59"/>
  <c r="R39" i="123" s="1"/>
  <c r="I19" i="59"/>
  <c r="R31" i="123" s="1"/>
  <c r="I66" i="59"/>
  <c r="R78" i="123" s="1"/>
  <c r="I50" i="59"/>
  <c r="R62" i="123" s="1"/>
  <c r="I39" i="59"/>
  <c r="R51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4" i="59"/>
  <c r="R56" i="123" s="1"/>
  <c r="I48" i="58"/>
  <c r="Q60" i="123" s="1"/>
  <c r="I40" i="58"/>
  <c r="Q52" i="123" s="1"/>
  <c r="E23" i="55"/>
  <c r="I50" i="55"/>
  <c r="N62" i="123" s="1"/>
  <c r="I95" i="55"/>
  <c r="N107" i="123" s="1"/>
  <c r="I104" i="58"/>
  <c r="Q116" i="123" s="1"/>
  <c r="I94" i="58"/>
  <c r="Q106" i="123" s="1"/>
  <c r="C33" i="58"/>
  <c r="Q141" i="123" s="1"/>
  <c r="C16" i="58"/>
  <c r="Q11" i="123" s="1"/>
  <c r="I122" i="58"/>
  <c r="Q134" i="123" s="1"/>
  <c r="I80" i="58"/>
  <c r="Q92" i="123" s="1"/>
  <c r="I63" i="58"/>
  <c r="Q75" i="123" s="1"/>
  <c r="I114" i="58"/>
  <c r="Q126" i="123" s="1"/>
  <c r="I67" i="58"/>
  <c r="Q79" i="123" s="1"/>
  <c r="I55" i="58"/>
  <c r="Q67" i="123" s="1"/>
  <c r="I79" i="58"/>
  <c r="Q91" i="123" s="1"/>
  <c r="C36" i="58"/>
  <c r="Q144" i="123" s="1"/>
  <c r="I99" i="58"/>
  <c r="Q111" i="123" s="1"/>
  <c r="I98" i="58"/>
  <c r="Q110" i="123" s="1"/>
  <c r="C18" i="58"/>
  <c r="Q13" i="123" s="1"/>
  <c r="I86" i="58"/>
  <c r="Q98" i="123" s="1"/>
  <c r="I33" i="58"/>
  <c r="Q45" i="123" s="1"/>
  <c r="D22" i="58"/>
  <c r="E20" i="58"/>
  <c r="C17" i="58"/>
  <c r="Q12" i="123" s="1"/>
  <c r="I75" i="58"/>
  <c r="Q87" i="123" s="1"/>
  <c r="I18" i="58"/>
  <c r="Q30" i="123" s="1"/>
  <c r="I73" i="58"/>
  <c r="Q85" i="123" s="1"/>
  <c r="C23" i="58"/>
  <c r="Q18" i="123" s="1"/>
  <c r="I53" i="58"/>
  <c r="Q65" i="123" s="1"/>
  <c r="I39" i="58"/>
  <c r="Q51" i="123" s="1"/>
  <c r="I29" i="58"/>
  <c r="Q41" i="123" s="1"/>
  <c r="C35" i="58"/>
  <c r="Q143" i="123" s="1"/>
  <c r="I58" i="58"/>
  <c r="Q70" i="123" s="1"/>
  <c r="C20" i="58"/>
  <c r="Q15" i="123" s="1"/>
  <c r="I56" i="58"/>
  <c r="Q68" i="123" s="1"/>
  <c r="I107" i="58"/>
  <c r="Q119" i="123" s="1"/>
  <c r="I24" i="58"/>
  <c r="Q36" i="123" s="1"/>
  <c r="E16" i="58"/>
  <c r="I89" i="58"/>
  <c r="Q101" i="123" s="1"/>
  <c r="D16" i="58"/>
  <c r="I49" i="58"/>
  <c r="Q61" i="123" s="1"/>
  <c r="I34" i="58"/>
  <c r="Q46" i="123" s="1"/>
  <c r="I106" i="58"/>
  <c r="Q118" i="123" s="1"/>
  <c r="I69" i="58"/>
  <c r="Q81" i="123" s="1"/>
  <c r="D17" i="58"/>
  <c r="D20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3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25" i="58"/>
  <c r="Q37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I84" i="57"/>
  <c r="P96" i="123" s="1"/>
  <c r="D22" i="57"/>
  <c r="I63" i="57"/>
  <c r="P75" i="123" s="1"/>
  <c r="I23" i="57"/>
  <c r="P35" i="123" s="1"/>
  <c r="C21" i="57"/>
  <c r="P16" i="123" s="1"/>
  <c r="C33" i="57"/>
  <c r="P141" i="123" s="1"/>
  <c r="I102" i="57"/>
  <c r="P114" i="123" s="1"/>
  <c r="I80" i="57"/>
  <c r="P92" i="123" s="1"/>
  <c r="I100" i="57"/>
  <c r="P112" i="123" s="1"/>
  <c r="I99" i="57"/>
  <c r="P111" i="123" s="1"/>
  <c r="I32" i="57"/>
  <c r="P44" i="123" s="1"/>
  <c r="I64" i="57"/>
  <c r="P76" i="123" s="1"/>
  <c r="I42" i="57"/>
  <c r="P54" i="123" s="1"/>
  <c r="C28" i="57"/>
  <c r="P23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35" i="57"/>
  <c r="P47" i="123" s="1"/>
  <c r="I19" i="57"/>
  <c r="P31" i="123" s="1"/>
  <c r="C25" i="57"/>
  <c r="P20" i="123" s="1"/>
  <c r="I66" i="57"/>
  <c r="P78" i="123" s="1"/>
  <c r="I36" i="57"/>
  <c r="P48" i="123" s="1"/>
  <c r="C37" i="57"/>
  <c r="P145" i="123" s="1"/>
  <c r="I118" i="57"/>
  <c r="P130" i="123" s="1"/>
  <c r="I77" i="57"/>
  <c r="P89" i="123" s="1"/>
  <c r="I44" i="57"/>
  <c r="P56" i="123" s="1"/>
  <c r="I122" i="57"/>
  <c r="P134" i="123" s="1"/>
  <c r="I98" i="57"/>
  <c r="P110" i="123" s="1"/>
  <c r="I79" i="57"/>
  <c r="P91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27" i="57"/>
  <c r="P39" i="123" s="1"/>
  <c r="C38" i="57"/>
  <c r="P146" i="123" s="1"/>
  <c r="C17" i="57"/>
  <c r="P12" i="123" s="1"/>
  <c r="I58" i="57"/>
  <c r="P70" i="123" s="1"/>
  <c r="I46" i="57"/>
  <c r="P58" i="123" s="1"/>
  <c r="I28" i="57"/>
  <c r="P40" i="123" s="1"/>
  <c r="C20" i="57"/>
  <c r="P15" i="123" s="1"/>
  <c r="I96" i="57"/>
  <c r="P108" i="123" s="1"/>
  <c r="I60" i="57"/>
  <c r="P72" i="123" s="1"/>
  <c r="I37" i="57"/>
  <c r="P49" i="123" s="1"/>
  <c r="I25" i="57"/>
  <c r="P37" i="123" s="1"/>
  <c r="I17" i="57"/>
  <c r="P29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31" i="57"/>
  <c r="P43" i="123" s="1"/>
  <c r="C35" i="57"/>
  <c r="P143" i="123" s="1"/>
  <c r="I62" i="57"/>
  <c r="P74" i="123" s="1"/>
  <c r="I50" i="57"/>
  <c r="P62" i="123" s="1"/>
  <c r="I20" i="57"/>
  <c r="P32" i="123" s="1"/>
  <c r="I81" i="57"/>
  <c r="P93" i="123" s="1"/>
  <c r="I48" i="57"/>
  <c r="P60" i="123" s="1"/>
  <c r="I97" i="57"/>
  <c r="P109" i="123" s="1"/>
  <c r="E20" i="57"/>
  <c r="E17" i="57"/>
  <c r="I106" i="57"/>
  <c r="P118" i="123" s="1"/>
  <c r="I87" i="57"/>
  <c r="P99" i="123" s="1"/>
  <c r="I68" i="57"/>
  <c r="P80" i="123" s="1"/>
  <c r="I52" i="57"/>
  <c r="P64" i="123" s="1"/>
  <c r="D16" i="57"/>
  <c r="C23" i="57"/>
  <c r="P18" i="123" s="1"/>
  <c r="I61" i="57"/>
  <c r="P73" i="123" s="1"/>
  <c r="I120" i="57"/>
  <c r="P132" i="123" s="1"/>
  <c r="I45" i="57"/>
  <c r="P57" i="123" s="1"/>
  <c r="I22" i="57"/>
  <c r="P34" i="123" s="1"/>
  <c r="I54" i="57"/>
  <c r="P66" i="123" s="1"/>
  <c r="I39" i="57"/>
  <c r="P51" i="123" s="1"/>
  <c r="I24" i="57"/>
  <c r="P36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33" i="57"/>
  <c r="P45" i="123" s="1"/>
  <c r="C34" i="57"/>
  <c r="P142" i="123" s="1"/>
  <c r="I78" i="57"/>
  <c r="P90" i="123" s="1"/>
  <c r="I34" i="57"/>
  <c r="P46" i="123" s="1"/>
  <c r="D23" i="57"/>
  <c r="D17" i="57"/>
  <c r="I107" i="57"/>
  <c r="P119" i="123" s="1"/>
  <c r="I89" i="57"/>
  <c r="P101" i="123" s="1"/>
  <c r="I69" i="57"/>
  <c r="P81" i="123" s="1"/>
  <c r="I53" i="57"/>
  <c r="P65" i="123" s="1"/>
  <c r="I38" i="57"/>
  <c r="P50" i="123" s="1"/>
  <c r="I30" i="57"/>
  <c r="P42" i="123" s="1"/>
  <c r="E16" i="57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6" i="57"/>
  <c r="P38" i="123" s="1"/>
  <c r="D20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47" i="53"/>
  <c r="L59" i="123" s="1"/>
  <c r="D22" i="56"/>
  <c r="I99" i="56"/>
  <c r="O111" i="123" s="1"/>
  <c r="C16" i="56"/>
  <c r="O11" i="123" s="1"/>
  <c r="I63" i="56"/>
  <c r="O75" i="123" s="1"/>
  <c r="I31" i="56"/>
  <c r="O43" i="123" s="1"/>
  <c r="I94" i="56"/>
  <c r="O106" i="123" s="1"/>
  <c r="C33" i="56"/>
  <c r="O141" i="123" s="1"/>
  <c r="I44" i="56"/>
  <c r="O56" i="123" s="1"/>
  <c r="C37" i="56"/>
  <c r="O145" i="123" s="1"/>
  <c r="C25" i="56"/>
  <c r="O20" i="123" s="1"/>
  <c r="I47" i="56"/>
  <c r="O59" i="123" s="1"/>
  <c r="I114" i="56"/>
  <c r="O126" i="123" s="1"/>
  <c r="I80" i="56"/>
  <c r="O92" i="123" s="1"/>
  <c r="I19" i="56"/>
  <c r="O31" i="123" s="1"/>
  <c r="I66" i="56"/>
  <c r="O78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27" i="56"/>
  <c r="O39" i="123" s="1"/>
  <c r="C35" i="56"/>
  <c r="O143" i="123" s="1"/>
  <c r="I75" i="56"/>
  <c r="O87" i="123" s="1"/>
  <c r="I32" i="56"/>
  <c r="O44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5" i="56"/>
  <c r="O47" i="123" s="1"/>
  <c r="C17" i="56"/>
  <c r="O12" i="123" s="1"/>
  <c r="I58" i="56"/>
  <c r="O70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C38" i="56"/>
  <c r="O146" i="123" s="1"/>
  <c r="I87" i="56"/>
  <c r="O99" i="123" s="1"/>
  <c r="I23" i="56"/>
  <c r="O35" i="123" s="1"/>
  <c r="C21" i="56"/>
  <c r="O16" i="123" s="1"/>
  <c r="I62" i="56"/>
  <c r="O74" i="123" s="1"/>
  <c r="I50" i="56"/>
  <c r="O62" i="123" s="1"/>
  <c r="I24" i="56"/>
  <c r="O36" i="123" s="1"/>
  <c r="I118" i="56"/>
  <c r="O130" i="123" s="1"/>
  <c r="I71" i="56"/>
  <c r="O83" i="123" s="1"/>
  <c r="I39" i="56"/>
  <c r="O51" i="123" s="1"/>
  <c r="C28" i="56"/>
  <c r="O23" i="123" s="1"/>
  <c r="D20" i="56"/>
  <c r="I106" i="56"/>
  <c r="O118" i="123" s="1"/>
  <c r="I81" i="56"/>
  <c r="O93" i="123" s="1"/>
  <c r="I25" i="56"/>
  <c r="O37" i="123" s="1"/>
  <c r="I42" i="56"/>
  <c r="O54" i="123" s="1"/>
  <c r="I28" i="56"/>
  <c r="O40" i="123" s="1"/>
  <c r="C20" i="56"/>
  <c r="O15" i="123" s="1"/>
  <c r="I100" i="56"/>
  <c r="O112" i="123" s="1"/>
  <c r="I64" i="56"/>
  <c r="O76" i="123" s="1"/>
  <c r="I33" i="56"/>
  <c r="O45" i="123" s="1"/>
  <c r="E20" i="56"/>
  <c r="D16" i="56"/>
  <c r="I96" i="56"/>
  <c r="O108" i="123" s="1"/>
  <c r="I48" i="56"/>
  <c r="O60" i="123" s="1"/>
  <c r="I40" i="56"/>
  <c r="O52" i="123" s="1"/>
  <c r="D17" i="56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E17" i="56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E16" i="56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I54" i="56"/>
  <c r="O66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E19" i="55"/>
  <c r="I30" i="55"/>
  <c r="N42" i="123" s="1"/>
  <c r="I102" i="55"/>
  <c r="N114" i="123" s="1"/>
  <c r="I62" i="55"/>
  <c r="N74" i="123" s="1"/>
  <c r="I81" i="55"/>
  <c r="N93" i="123" s="1"/>
  <c r="C24" i="55"/>
  <c r="N19" i="123" s="1"/>
  <c r="I122" i="55"/>
  <c r="N134" i="123" s="1"/>
  <c r="I94" i="55"/>
  <c r="N106" i="123" s="1"/>
  <c r="C33" i="55"/>
  <c r="N141" i="123" s="1"/>
  <c r="I54" i="55"/>
  <c r="N66" i="123" s="1"/>
  <c r="C35" i="55"/>
  <c r="N143" i="123" s="1"/>
  <c r="I64" i="55"/>
  <c r="N76" i="123" s="1"/>
  <c r="I35" i="55"/>
  <c r="N47" i="123" s="1"/>
  <c r="C16" i="55"/>
  <c r="N11" i="123" s="1"/>
  <c r="I114" i="55"/>
  <c r="N126" i="123" s="1"/>
  <c r="C22" i="55"/>
  <c r="N17" i="123" s="1"/>
  <c r="I79" i="55"/>
  <c r="N91" i="123" s="1"/>
  <c r="I19" i="55"/>
  <c r="N31" i="123" s="1"/>
  <c r="I107" i="55"/>
  <c r="N119" i="123" s="1"/>
  <c r="I109" i="55"/>
  <c r="N121" i="123" s="1"/>
  <c r="I71" i="55"/>
  <c r="N83" i="123" s="1"/>
  <c r="I22" i="55"/>
  <c r="N34" i="123" s="1"/>
  <c r="I100" i="55"/>
  <c r="N112" i="123" s="1"/>
  <c r="I78" i="55"/>
  <c r="N90" i="123" s="1"/>
  <c r="I98" i="55"/>
  <c r="N110" i="123" s="1"/>
  <c r="C26" i="55"/>
  <c r="N21" i="123" s="1"/>
  <c r="I84" i="55"/>
  <c r="N96" i="123" s="1"/>
  <c r="I66" i="55"/>
  <c r="N78" i="123" s="1"/>
  <c r="I51" i="55"/>
  <c r="N63" i="123" s="1"/>
  <c r="I46" i="55"/>
  <c r="N58" i="123" s="1"/>
  <c r="I41" i="55"/>
  <c r="N53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3" i="55"/>
  <c r="N35" i="123" s="1"/>
  <c r="C20" i="55"/>
  <c r="N15" i="123" s="1"/>
  <c r="I101" i="55"/>
  <c r="N113" i="123" s="1"/>
  <c r="I74" i="55"/>
  <c r="N86" i="123" s="1"/>
  <c r="I36" i="55"/>
  <c r="N48" i="123" s="1"/>
  <c r="I34" i="55"/>
  <c r="N46" i="123" s="1"/>
  <c r="I26" i="55"/>
  <c r="N38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27" i="55"/>
  <c r="N39" i="123" s="1"/>
  <c r="C37" i="55"/>
  <c r="N145" i="123" s="1"/>
  <c r="I97" i="55"/>
  <c r="N109" i="123" s="1"/>
  <c r="I61" i="55"/>
  <c r="N73" i="123" s="1"/>
  <c r="I32" i="55"/>
  <c r="N44" i="123" s="1"/>
  <c r="I90" i="55"/>
  <c r="N102" i="123" s="1"/>
  <c r="C36" i="55"/>
  <c r="N144" i="123" s="1"/>
  <c r="C18" i="55"/>
  <c r="N13" i="123" s="1"/>
  <c r="I75" i="55"/>
  <c r="N87" i="123" s="1"/>
  <c r="I58" i="55"/>
  <c r="N70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82" i="55"/>
  <c r="N94" i="123" s="1"/>
  <c r="I57" i="55"/>
  <c r="N69" i="123" s="1"/>
  <c r="I45" i="55"/>
  <c r="N57" i="123" s="1"/>
  <c r="C23" i="55"/>
  <c r="N18" i="123" s="1"/>
  <c r="I63" i="55"/>
  <c r="N75" i="123" s="1"/>
  <c r="I47" i="55"/>
  <c r="N59" i="123" s="1"/>
  <c r="I20" i="55"/>
  <c r="N32" i="123" s="1"/>
  <c r="I116" i="55"/>
  <c r="N128" i="123" s="1"/>
  <c r="I76" i="55"/>
  <c r="N88" i="123" s="1"/>
  <c r="C39" i="55"/>
  <c r="N147" i="123" s="1"/>
  <c r="I99" i="55"/>
  <c r="N111" i="123" s="1"/>
  <c r="I55" i="55"/>
  <c r="N67" i="123" s="1"/>
  <c r="I112" i="55"/>
  <c r="N124" i="123" s="1"/>
  <c r="I93" i="55"/>
  <c r="N105" i="123" s="1"/>
  <c r="I65" i="55"/>
  <c r="N77" i="123" s="1"/>
  <c r="I42" i="55"/>
  <c r="N54" i="123" s="1"/>
  <c r="I28" i="55"/>
  <c r="N40" i="123" s="1"/>
  <c r="C19" i="55"/>
  <c r="N14" i="123" s="1"/>
  <c r="I80" i="55"/>
  <c r="N92" i="123" s="1"/>
  <c r="E20" i="55"/>
  <c r="D16" i="55"/>
  <c r="I33" i="55"/>
  <c r="N45" i="123" s="1"/>
  <c r="E17" i="55"/>
  <c r="I104" i="55"/>
  <c r="N116" i="123" s="1"/>
  <c r="I86" i="55"/>
  <c r="N98" i="123" s="1"/>
  <c r="I67" i="55"/>
  <c r="N79" i="123" s="1"/>
  <c r="I59" i="55"/>
  <c r="N71" i="123" s="1"/>
  <c r="I40" i="55"/>
  <c r="N52" i="123" s="1"/>
  <c r="I25" i="55"/>
  <c r="N37" i="123" s="1"/>
  <c r="D23" i="55"/>
  <c r="I37" i="55"/>
  <c r="N49" i="123" s="1"/>
  <c r="I21" i="55"/>
  <c r="N33" i="123" s="1"/>
  <c r="D20" i="55"/>
  <c r="D17" i="55"/>
  <c r="E16" i="55"/>
  <c r="I89" i="55"/>
  <c r="N101" i="123" s="1"/>
  <c r="I69" i="55"/>
  <c r="N81" i="123" s="1"/>
  <c r="I53" i="55"/>
  <c r="N65" i="123" s="1"/>
  <c r="I39" i="55"/>
  <c r="N51" i="123" s="1"/>
  <c r="I24" i="55"/>
  <c r="N36" i="123" s="1"/>
  <c r="C27" i="55"/>
  <c r="N22" i="123" s="1"/>
  <c r="I110" i="55"/>
  <c r="N122" i="123" s="1"/>
  <c r="I91" i="55"/>
  <c r="N103" i="123" s="1"/>
  <c r="I72" i="55"/>
  <c r="N84" i="123" s="1"/>
  <c r="I48" i="55"/>
  <c r="N60" i="123" s="1"/>
  <c r="I29" i="55"/>
  <c r="N41" i="123" s="1"/>
  <c r="I17" i="55"/>
  <c r="N29" i="123" s="1"/>
  <c r="C38" i="54"/>
  <c r="M146" i="123" s="1"/>
  <c r="I114" i="53"/>
  <c r="L126" i="123" s="1"/>
  <c r="I94" i="53"/>
  <c r="L106" i="123" s="1"/>
  <c r="I84" i="54"/>
  <c r="M96" i="123" s="1"/>
  <c r="C22" i="54"/>
  <c r="M17" i="123" s="1"/>
  <c r="D22" i="54"/>
  <c r="I102" i="54"/>
  <c r="M114" i="123" s="1"/>
  <c r="I110" i="54"/>
  <c r="M122" i="123" s="1"/>
  <c r="I91" i="54"/>
  <c r="M103" i="123" s="1"/>
  <c r="I72" i="54"/>
  <c r="M84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C16" i="54"/>
  <c r="M11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I75" i="54"/>
  <c r="M87" i="123" s="1"/>
  <c r="I35" i="54"/>
  <c r="M47" i="123" s="1"/>
  <c r="C35" i="54"/>
  <c r="M143" i="123" s="1"/>
  <c r="C17" i="54"/>
  <c r="M12" i="123" s="1"/>
  <c r="I50" i="54"/>
  <c r="M62" i="123" s="1"/>
  <c r="I66" i="54"/>
  <c r="M78" i="123" s="1"/>
  <c r="I24" i="54"/>
  <c r="M36" i="123" s="1"/>
  <c r="I81" i="54"/>
  <c r="M93" i="123" s="1"/>
  <c r="I71" i="54"/>
  <c r="M83" i="123" s="1"/>
  <c r="I58" i="54"/>
  <c r="M70" i="123" s="1"/>
  <c r="C28" i="54"/>
  <c r="M23" i="123" s="1"/>
  <c r="I44" i="54"/>
  <c r="M56" i="123" s="1"/>
  <c r="I31" i="54"/>
  <c r="M43" i="123" s="1"/>
  <c r="I19" i="54"/>
  <c r="M31" i="123" s="1"/>
  <c r="C25" i="54"/>
  <c r="M20" i="123" s="1"/>
  <c r="I32" i="54"/>
  <c r="M44" i="123" s="1"/>
  <c r="I106" i="54"/>
  <c r="M118" i="123" s="1"/>
  <c r="E20" i="54"/>
  <c r="D16" i="54"/>
  <c r="I54" i="54"/>
  <c r="M66" i="123" s="1"/>
  <c r="I42" i="54"/>
  <c r="M54" i="123" s="1"/>
  <c r="I28" i="54"/>
  <c r="M40" i="123" s="1"/>
  <c r="C20" i="54"/>
  <c r="M15" i="123" s="1"/>
  <c r="I100" i="54"/>
  <c r="M112" i="123" s="1"/>
  <c r="I68" i="54"/>
  <c r="M80" i="123" s="1"/>
  <c r="I25" i="54"/>
  <c r="M37" i="123" s="1"/>
  <c r="I96" i="54"/>
  <c r="M108" i="123" s="1"/>
  <c r="I64" i="54"/>
  <c r="M76" i="123" s="1"/>
  <c r="I33" i="54"/>
  <c r="M45" i="123" s="1"/>
  <c r="I62" i="53"/>
  <c r="L74" i="123" s="1"/>
  <c r="I23" i="54"/>
  <c r="M35" i="123" s="1"/>
  <c r="C21" i="54"/>
  <c r="M16" i="123" s="1"/>
  <c r="I62" i="54"/>
  <c r="M74" i="123" s="1"/>
  <c r="I47" i="54"/>
  <c r="M59" i="123" s="1"/>
  <c r="I39" i="54"/>
  <c r="M51" i="123" s="1"/>
  <c r="C37" i="54"/>
  <c r="M145" i="123" s="1"/>
  <c r="I118" i="54"/>
  <c r="M130" i="123" s="1"/>
  <c r="I87" i="54"/>
  <c r="M99" i="123" s="1"/>
  <c r="I48" i="54"/>
  <c r="M60" i="123" s="1"/>
  <c r="I40" i="54"/>
  <c r="M52" i="123" s="1"/>
  <c r="D17" i="54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3" i="54"/>
  <c r="E17" i="54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D20" i="54"/>
  <c r="E16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C16" i="53"/>
  <c r="L11" i="123" s="1"/>
  <c r="I102" i="53"/>
  <c r="L114" i="123" s="1"/>
  <c r="C33" i="53"/>
  <c r="L141" i="123" s="1"/>
  <c r="I122" i="53"/>
  <c r="L134" i="123" s="1"/>
  <c r="I98" i="53"/>
  <c r="L110" i="123" s="1"/>
  <c r="I58" i="53"/>
  <c r="L70" i="123" s="1"/>
  <c r="I109" i="53"/>
  <c r="L121" i="123" s="1"/>
  <c r="I84" i="53"/>
  <c r="L96" i="123" s="1"/>
  <c r="C36" i="53"/>
  <c r="L144" i="123" s="1"/>
  <c r="C18" i="53"/>
  <c r="L13" i="123" s="1"/>
  <c r="C26" i="53"/>
  <c r="L21" i="123" s="1"/>
  <c r="I75" i="53"/>
  <c r="L87" i="123" s="1"/>
  <c r="I79" i="53"/>
  <c r="L91" i="123" s="1"/>
  <c r="I90" i="53"/>
  <c r="L102" i="123" s="1"/>
  <c r="C22" i="53"/>
  <c r="L17" i="123" s="1"/>
  <c r="I66" i="53"/>
  <c r="L78" i="123" s="1"/>
  <c r="I24" i="53"/>
  <c r="L36" i="123" s="1"/>
  <c r="I36" i="53"/>
  <c r="L48" i="123" s="1"/>
  <c r="I118" i="53"/>
  <c r="L130" i="123" s="1"/>
  <c r="E19" i="53"/>
  <c r="E23" i="53"/>
  <c r="I53" i="53"/>
  <c r="L65" i="123" s="1"/>
  <c r="I20" i="53"/>
  <c r="L32" i="123" s="1"/>
  <c r="I92" i="53"/>
  <c r="L104" i="123" s="1"/>
  <c r="I39" i="53"/>
  <c r="L51" i="123" s="1"/>
  <c r="C35" i="53"/>
  <c r="L143" i="123" s="1"/>
  <c r="I87" i="53"/>
  <c r="L99" i="123" s="1"/>
  <c r="I50" i="53"/>
  <c r="L62" i="123" s="1"/>
  <c r="I45" i="53"/>
  <c r="L57" i="123" s="1"/>
  <c r="I28" i="53"/>
  <c r="L40" i="123" s="1"/>
  <c r="C25" i="53"/>
  <c r="L20" i="123" s="1"/>
  <c r="I111" i="53"/>
  <c r="L123" i="123" s="1"/>
  <c r="I68" i="53"/>
  <c r="L80" i="123" s="1"/>
  <c r="C21" i="53"/>
  <c r="L16" i="123" s="1"/>
  <c r="I96" i="53"/>
  <c r="L108" i="123" s="1"/>
  <c r="I60" i="53"/>
  <c r="L72" i="123" s="1"/>
  <c r="I73" i="53"/>
  <c r="L85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77" i="53"/>
  <c r="L89" i="123" s="1"/>
  <c r="I56" i="53"/>
  <c r="L68" i="123" s="1"/>
  <c r="I21" i="53"/>
  <c r="L33" i="123" s="1"/>
  <c r="I33" i="53"/>
  <c r="L45" i="123" s="1"/>
  <c r="E16" i="53"/>
  <c r="I48" i="53"/>
  <c r="L60" i="123" s="1"/>
  <c r="I40" i="53"/>
  <c r="L52" i="123" s="1"/>
  <c r="I29" i="53"/>
  <c r="L41" i="123" s="1"/>
  <c r="C37" i="53"/>
  <c r="L145" i="123" s="1"/>
  <c r="E20" i="53"/>
  <c r="D23" i="53"/>
  <c r="I100" i="53"/>
  <c r="L112" i="123" s="1"/>
  <c r="I81" i="53"/>
  <c r="L93" i="123" s="1"/>
  <c r="I64" i="53"/>
  <c r="L76" i="123" s="1"/>
  <c r="D16" i="53"/>
  <c r="I37" i="53"/>
  <c r="L49" i="123" s="1"/>
  <c r="D20" i="53"/>
  <c r="E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I25" i="53"/>
  <c r="L37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17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19" i="52"/>
  <c r="I62" i="52"/>
  <c r="K74" i="123" s="1"/>
  <c r="I94" i="52"/>
  <c r="K106" i="123" s="1"/>
  <c r="C33" i="52"/>
  <c r="K141" i="123" s="1"/>
  <c r="I106" i="52"/>
  <c r="K118" i="123" s="1"/>
  <c r="I102" i="52"/>
  <c r="K114" i="123" s="1"/>
  <c r="I75" i="52"/>
  <c r="K87" i="123" s="1"/>
  <c r="C36" i="52"/>
  <c r="K144" i="123" s="1"/>
  <c r="I51" i="52"/>
  <c r="K63" i="123" s="1"/>
  <c r="I41" i="52"/>
  <c r="K53" i="123" s="1"/>
  <c r="C16" i="52"/>
  <c r="K11" i="123" s="1"/>
  <c r="E23" i="52"/>
  <c r="I114" i="52"/>
  <c r="K126" i="123" s="1"/>
  <c r="I90" i="52"/>
  <c r="K102" i="123" s="1"/>
  <c r="C18" i="52"/>
  <c r="K13" i="123" s="1"/>
  <c r="I66" i="52"/>
  <c r="K78" i="123" s="1"/>
  <c r="I30" i="52"/>
  <c r="K42" i="123" s="1"/>
  <c r="I52" i="52"/>
  <c r="K64" i="123" s="1"/>
  <c r="I44" i="52"/>
  <c r="K56" i="123" s="1"/>
  <c r="I109" i="52"/>
  <c r="K121" i="123" s="1"/>
  <c r="I84" i="52"/>
  <c r="K96" i="123" s="1"/>
  <c r="I26" i="52"/>
  <c r="K38" i="123" s="1"/>
  <c r="I46" i="52"/>
  <c r="K58" i="123" s="1"/>
  <c r="I38" i="52"/>
  <c r="K50" i="123" s="1"/>
  <c r="C38" i="52"/>
  <c r="K146" i="123" s="1"/>
  <c r="C35" i="52"/>
  <c r="K143" i="123" s="1"/>
  <c r="I56" i="52"/>
  <c r="K68" i="123" s="1"/>
  <c r="I31" i="52"/>
  <c r="K43" i="123" s="1"/>
  <c r="C26" i="52"/>
  <c r="K21" i="123" s="1"/>
  <c r="I71" i="52"/>
  <c r="K83" i="123" s="1"/>
  <c r="I54" i="52"/>
  <c r="K66" i="123" s="1"/>
  <c r="I43" i="52"/>
  <c r="K55" i="123" s="1"/>
  <c r="I22" i="52"/>
  <c r="K34" i="123" s="1"/>
  <c r="C21" i="52"/>
  <c r="K16" i="123" s="1"/>
  <c r="I92" i="52"/>
  <c r="K104" i="123" s="1"/>
  <c r="I122" i="52"/>
  <c r="K134" i="123" s="1"/>
  <c r="I98" i="52"/>
  <c r="K110" i="123" s="1"/>
  <c r="I79" i="52"/>
  <c r="K91" i="123" s="1"/>
  <c r="C22" i="52"/>
  <c r="K17" i="123" s="1"/>
  <c r="I58" i="52"/>
  <c r="K70" i="123" s="1"/>
  <c r="I49" i="52"/>
  <c r="K61" i="123" s="1"/>
  <c r="I34" i="52"/>
  <c r="K46" i="123" s="1"/>
  <c r="I18" i="52"/>
  <c r="K30" i="123" s="1"/>
  <c r="C17" i="52"/>
  <c r="K12" i="123" s="1"/>
  <c r="I81" i="52"/>
  <c r="K93" i="123" s="1"/>
  <c r="I73" i="52"/>
  <c r="K85" i="123" s="1"/>
  <c r="I100" i="52"/>
  <c r="K112" i="123" s="1"/>
  <c r="I68" i="52"/>
  <c r="K80" i="123" s="1"/>
  <c r="C25" i="52"/>
  <c r="K20" i="123" s="1"/>
  <c r="I111" i="52"/>
  <c r="K123" i="123" s="1"/>
  <c r="I87" i="52"/>
  <c r="K99" i="123" s="1"/>
  <c r="I64" i="52"/>
  <c r="K76" i="123" s="1"/>
  <c r="I118" i="52"/>
  <c r="K130" i="123" s="1"/>
  <c r="I96" i="52"/>
  <c r="K108" i="123" s="1"/>
  <c r="I77" i="52"/>
  <c r="K89" i="123" s="1"/>
  <c r="I60" i="52"/>
  <c r="K72" i="123" s="1"/>
  <c r="I27" i="52"/>
  <c r="K39" i="123" s="1"/>
  <c r="I19" i="52"/>
  <c r="K31" i="123" s="1"/>
  <c r="C20" i="52"/>
  <c r="K15" i="123" s="1"/>
  <c r="I35" i="52"/>
  <c r="K47" i="123" s="1"/>
  <c r="I23" i="52"/>
  <c r="K35" i="123" s="1"/>
  <c r="C37" i="52"/>
  <c r="K145" i="123" s="1"/>
  <c r="C24" i="52"/>
  <c r="K19" i="123" s="1"/>
  <c r="I47" i="52"/>
  <c r="K59" i="123" s="1"/>
  <c r="I99" i="52"/>
  <c r="K111" i="123" s="1"/>
  <c r="I112" i="52"/>
  <c r="K124" i="123" s="1"/>
  <c r="I107" i="52"/>
  <c r="K119" i="123" s="1"/>
  <c r="I101" i="52"/>
  <c r="K113" i="123" s="1"/>
  <c r="I93" i="52"/>
  <c r="K105" i="123" s="1"/>
  <c r="I89" i="52"/>
  <c r="K101" i="123" s="1"/>
  <c r="I74" i="52"/>
  <c r="K86" i="123" s="1"/>
  <c r="I69" i="52"/>
  <c r="K81" i="123" s="1"/>
  <c r="I57" i="52"/>
  <c r="K69" i="123" s="1"/>
  <c r="I72" i="52"/>
  <c r="K84" i="123" s="1"/>
  <c r="I82" i="52"/>
  <c r="K94" i="123" s="1"/>
  <c r="I32" i="52"/>
  <c r="K44" i="123" s="1"/>
  <c r="C27" i="52"/>
  <c r="K22" i="123" s="1"/>
  <c r="D20" i="52"/>
  <c r="I39" i="52"/>
  <c r="K51" i="123" s="1"/>
  <c r="C39" i="52"/>
  <c r="K147" i="123" s="1"/>
  <c r="I110" i="52"/>
  <c r="K122" i="123" s="1"/>
  <c r="I76" i="52"/>
  <c r="K88" i="123" s="1"/>
  <c r="E20" i="52"/>
  <c r="I65" i="52"/>
  <c r="K77" i="123" s="1"/>
  <c r="I53" i="52"/>
  <c r="K65" i="123" s="1"/>
  <c r="I42" i="52"/>
  <c r="K54" i="123" s="1"/>
  <c r="I28" i="52"/>
  <c r="K40" i="123" s="1"/>
  <c r="C19" i="52"/>
  <c r="K14" i="123" s="1"/>
  <c r="I95" i="52"/>
  <c r="K107" i="123" s="1"/>
  <c r="I59" i="52"/>
  <c r="K71" i="123" s="1"/>
  <c r="I25" i="52"/>
  <c r="K37" i="123" s="1"/>
  <c r="D16" i="52"/>
  <c r="C28" i="52"/>
  <c r="K23" i="123" s="1"/>
  <c r="I120" i="52"/>
  <c r="K132" i="123" s="1"/>
  <c r="I97" i="52"/>
  <c r="K109" i="123" s="1"/>
  <c r="I78" i="52"/>
  <c r="K90" i="123" s="1"/>
  <c r="I61" i="52"/>
  <c r="K73" i="123" s="1"/>
  <c r="I24" i="52"/>
  <c r="K36" i="123" s="1"/>
  <c r="I116" i="52"/>
  <c r="K128" i="123" s="1"/>
  <c r="I91" i="52"/>
  <c r="K103" i="123" s="1"/>
  <c r="I33" i="52"/>
  <c r="K45" i="123" s="1"/>
  <c r="D23" i="52"/>
  <c r="I80" i="52"/>
  <c r="K92" i="123" s="1"/>
  <c r="I63" i="52"/>
  <c r="K75" i="123" s="1"/>
  <c r="I37" i="52"/>
  <c r="K49" i="123" s="1"/>
  <c r="I29" i="52"/>
  <c r="K41" i="123" s="1"/>
  <c r="I21" i="52"/>
  <c r="K33" i="123" s="1"/>
  <c r="D17" i="52"/>
  <c r="E16" i="52"/>
  <c r="I48" i="52"/>
  <c r="K60" i="123" s="1"/>
  <c r="E17" i="52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0" i="52"/>
  <c r="K52" i="123" s="1"/>
  <c r="I17" i="52"/>
  <c r="K29" i="123" s="1"/>
  <c r="I79" i="51"/>
  <c r="J91" i="123" s="1"/>
  <c r="C36" i="51"/>
  <c r="J144" i="123" s="1"/>
  <c r="I98" i="51"/>
  <c r="J110" i="123" s="1"/>
  <c r="I66" i="51"/>
  <c r="J78" i="123" s="1"/>
  <c r="C18" i="51"/>
  <c r="J13" i="123" s="1"/>
  <c r="I122" i="51"/>
  <c r="J134" i="123" s="1"/>
  <c r="I51" i="51"/>
  <c r="J63" i="123" s="1"/>
  <c r="I102" i="51"/>
  <c r="J114" i="123" s="1"/>
  <c r="I84" i="51"/>
  <c r="J96" i="123" s="1"/>
  <c r="C22" i="51"/>
  <c r="J17" i="123" s="1"/>
  <c r="I62" i="51"/>
  <c r="J74" i="123" s="1"/>
  <c r="I46" i="51"/>
  <c r="J58" i="123" s="1"/>
  <c r="I114" i="51"/>
  <c r="J126" i="123" s="1"/>
  <c r="I94" i="51"/>
  <c r="J106" i="123" s="1"/>
  <c r="C33" i="51"/>
  <c r="J141" i="123" s="1"/>
  <c r="I71" i="51"/>
  <c r="J83" i="123" s="1"/>
  <c r="I54" i="51"/>
  <c r="J66" i="123" s="1"/>
  <c r="C16" i="51"/>
  <c r="J11" i="123" s="1"/>
  <c r="I109" i="51"/>
  <c r="J121" i="123" s="1"/>
  <c r="I90" i="51"/>
  <c r="J102" i="123" s="1"/>
  <c r="C26" i="51"/>
  <c r="J21" i="123" s="1"/>
  <c r="I75" i="51"/>
  <c r="J87" i="123" s="1"/>
  <c r="I58" i="51"/>
  <c r="J70" i="123" s="1"/>
  <c r="I49" i="51"/>
  <c r="J61" i="123" s="1"/>
  <c r="I41" i="51"/>
  <c r="J53" i="123" s="1"/>
  <c r="I26" i="51"/>
  <c r="J38" i="123" s="1"/>
  <c r="C38" i="51"/>
  <c r="J146" i="123" s="1"/>
  <c r="I34" i="51"/>
  <c r="J46" i="123" s="1"/>
  <c r="I100" i="51"/>
  <c r="J112" i="123" s="1"/>
  <c r="I38" i="51"/>
  <c r="J50" i="123" s="1"/>
  <c r="I43" i="51"/>
  <c r="J55" i="123" s="1"/>
  <c r="I18" i="51"/>
  <c r="J30" i="123" s="1"/>
  <c r="I81" i="51"/>
  <c r="J93" i="123" s="1"/>
  <c r="I30" i="51"/>
  <c r="J42" i="123" s="1"/>
  <c r="I22" i="51"/>
  <c r="J34" i="123" s="1"/>
  <c r="C21" i="51"/>
  <c r="J16" i="123" s="1"/>
  <c r="I44" i="51"/>
  <c r="J56" i="123" s="1"/>
  <c r="I106" i="51"/>
  <c r="J118" i="123" s="1"/>
  <c r="I64" i="51"/>
  <c r="J76" i="123" s="1"/>
  <c r="C17" i="51"/>
  <c r="J12" i="123" s="1"/>
  <c r="I92" i="51"/>
  <c r="J104" i="123" s="1"/>
  <c r="I31" i="51"/>
  <c r="J43" i="123" s="1"/>
  <c r="I73" i="51"/>
  <c r="J85" i="123" s="1"/>
  <c r="C37" i="51"/>
  <c r="J145" i="123" s="1"/>
  <c r="C24" i="51"/>
  <c r="J19" i="123" s="1"/>
  <c r="I107" i="51"/>
  <c r="J119" i="123" s="1"/>
  <c r="I35" i="51"/>
  <c r="J47" i="123" s="1"/>
  <c r="C35" i="51"/>
  <c r="J143" i="123" s="1"/>
  <c r="I111" i="51"/>
  <c r="J123" i="123" s="1"/>
  <c r="I87" i="51"/>
  <c r="J99" i="123" s="1"/>
  <c r="I60" i="51"/>
  <c r="J72" i="123" s="1"/>
  <c r="I19" i="51"/>
  <c r="J31" i="123" s="1"/>
  <c r="I112" i="51"/>
  <c r="J124" i="123" s="1"/>
  <c r="I69" i="51"/>
  <c r="J81" i="123" s="1"/>
  <c r="C25" i="51"/>
  <c r="J20" i="123" s="1"/>
  <c r="I118" i="51"/>
  <c r="J130" i="123" s="1"/>
  <c r="I96" i="51"/>
  <c r="J108" i="123" s="1"/>
  <c r="I77" i="51"/>
  <c r="J89" i="123" s="1"/>
  <c r="I56" i="51"/>
  <c r="J68" i="123" s="1"/>
  <c r="I23" i="51"/>
  <c r="J35" i="123" s="1"/>
  <c r="C20" i="51"/>
  <c r="J15" i="123" s="1"/>
  <c r="I93" i="51"/>
  <c r="J105" i="123" s="1"/>
  <c r="I68" i="51"/>
  <c r="J80" i="123" s="1"/>
  <c r="I52" i="51"/>
  <c r="J64" i="123" s="1"/>
  <c r="I27" i="51"/>
  <c r="J39" i="123" s="1"/>
  <c r="C28" i="51"/>
  <c r="J23" i="123" s="1"/>
  <c r="I120" i="51"/>
  <c r="J132" i="123" s="1"/>
  <c r="I89" i="51"/>
  <c r="J101" i="123" s="1"/>
  <c r="I57" i="51"/>
  <c r="J69" i="123" s="1"/>
  <c r="I97" i="51"/>
  <c r="J109" i="123" s="1"/>
  <c r="C23" i="51"/>
  <c r="J18" i="123" s="1"/>
  <c r="C27" i="51"/>
  <c r="J22" i="123" s="1"/>
  <c r="I74" i="51"/>
  <c r="J86" i="123" s="1"/>
  <c r="I67" i="51"/>
  <c r="J79" i="123" s="1"/>
  <c r="I80" i="51"/>
  <c r="J92" i="123" s="1"/>
  <c r="I55" i="51"/>
  <c r="J67" i="123" s="1"/>
  <c r="E19" i="51"/>
  <c r="I78" i="51"/>
  <c r="J90" i="123" s="1"/>
  <c r="I50" i="51"/>
  <c r="J62" i="123" s="1"/>
  <c r="I42" i="51"/>
  <c r="J54" i="123" s="1"/>
  <c r="I99" i="51"/>
  <c r="J111" i="123" s="1"/>
  <c r="E20" i="51"/>
  <c r="I101" i="51"/>
  <c r="J113" i="123" s="1"/>
  <c r="I82" i="51"/>
  <c r="J94" i="123" s="1"/>
  <c r="I61" i="51"/>
  <c r="J73" i="123" s="1"/>
  <c r="I53" i="51"/>
  <c r="J65" i="123" s="1"/>
  <c r="I45" i="51"/>
  <c r="J57" i="123" s="1"/>
  <c r="I36" i="51"/>
  <c r="J48" i="123" s="1"/>
  <c r="I104" i="51"/>
  <c r="J116" i="123" s="1"/>
  <c r="E16" i="51"/>
  <c r="I28" i="51"/>
  <c r="J40" i="123" s="1"/>
  <c r="I110" i="51"/>
  <c r="J122" i="123" s="1"/>
  <c r="I86" i="51"/>
  <c r="J98" i="123" s="1"/>
  <c r="I33" i="51"/>
  <c r="J45" i="123" s="1"/>
  <c r="D23" i="51"/>
  <c r="I21" i="51"/>
  <c r="J33" i="123" s="1"/>
  <c r="I65" i="51"/>
  <c r="J77" i="123" s="1"/>
  <c r="I47" i="51"/>
  <c r="J59" i="123" s="1"/>
  <c r="I20" i="51"/>
  <c r="J32" i="123" s="1"/>
  <c r="C19" i="51"/>
  <c r="J14" i="123" s="1"/>
  <c r="I91" i="51"/>
  <c r="J103" i="123" s="1"/>
  <c r="I63" i="51"/>
  <c r="J75" i="123" s="1"/>
  <c r="I37" i="51"/>
  <c r="J49" i="123" s="1"/>
  <c r="I72" i="51"/>
  <c r="J84" i="123" s="1"/>
  <c r="I59" i="51"/>
  <c r="J71" i="123" s="1"/>
  <c r="I40" i="51"/>
  <c r="J52" i="123" s="1"/>
  <c r="I25" i="51"/>
  <c r="J37" i="123" s="1"/>
  <c r="D17" i="51"/>
  <c r="D16" i="51"/>
  <c r="D20" i="51"/>
  <c r="E17" i="51"/>
  <c r="I39" i="51"/>
  <c r="J51" i="123" s="1"/>
  <c r="I32" i="51"/>
  <c r="J44" i="123" s="1"/>
  <c r="I24" i="51"/>
  <c r="J36" i="123" s="1"/>
  <c r="C39" i="51"/>
  <c r="J147" i="123" s="1"/>
  <c r="I116" i="51"/>
  <c r="J128" i="123" s="1"/>
  <c r="I95" i="51"/>
  <c r="J107" i="123" s="1"/>
  <c r="I76" i="51"/>
  <c r="J88" i="123" s="1"/>
  <c r="I48" i="51"/>
  <c r="J60" i="123" s="1"/>
  <c r="I29" i="51"/>
  <c r="J41" i="123" s="1"/>
  <c r="I17" i="51"/>
  <c r="J29" i="123" s="1"/>
  <c r="I84" i="50"/>
  <c r="I96" i="123" s="1"/>
  <c r="C18" i="50"/>
  <c r="I13" i="123" s="1"/>
  <c r="I71" i="50"/>
  <c r="I83" i="123" s="1"/>
  <c r="E23" i="50"/>
  <c r="I56" i="50"/>
  <c r="I68" i="123" s="1"/>
  <c r="I102" i="50"/>
  <c r="I114" i="123" s="1"/>
  <c r="I109" i="50"/>
  <c r="I121" i="123" s="1"/>
  <c r="I79" i="50"/>
  <c r="I91" i="123" s="1"/>
  <c r="C36" i="50"/>
  <c r="I144" i="123" s="1"/>
  <c r="C16" i="50"/>
  <c r="I11" i="123" s="1"/>
  <c r="I98" i="50"/>
  <c r="I110" i="123" s="1"/>
  <c r="E19" i="50"/>
  <c r="I122" i="50"/>
  <c r="I134" i="123" s="1"/>
  <c r="I90" i="50"/>
  <c r="I102" i="123" s="1"/>
  <c r="C22" i="50"/>
  <c r="I17" i="123" s="1"/>
  <c r="I66" i="50"/>
  <c r="I78" i="123" s="1"/>
  <c r="I114" i="50"/>
  <c r="I126" i="123" s="1"/>
  <c r="I94" i="50"/>
  <c r="I106" i="123" s="1"/>
  <c r="C33" i="50"/>
  <c r="I141" i="123" s="1"/>
  <c r="I54" i="50"/>
  <c r="I66" i="123" s="1"/>
  <c r="I62" i="50"/>
  <c r="I74" i="123" s="1"/>
  <c r="I50" i="50"/>
  <c r="I62" i="123" s="1"/>
  <c r="I42" i="50"/>
  <c r="I54" i="123" s="1"/>
  <c r="I24" i="50"/>
  <c r="I36" i="123" s="1"/>
  <c r="C26" i="50"/>
  <c r="I21" i="123" s="1"/>
  <c r="I75" i="50"/>
  <c r="I87" i="123" s="1"/>
  <c r="I47" i="50"/>
  <c r="I59" i="123" s="1"/>
  <c r="I39" i="50"/>
  <c r="I51" i="123" s="1"/>
  <c r="I28" i="50"/>
  <c r="I40" i="123" s="1"/>
  <c r="I106" i="50"/>
  <c r="I118" i="123" s="1"/>
  <c r="I58" i="50"/>
  <c r="I70" i="123" s="1"/>
  <c r="C38" i="50"/>
  <c r="I146" i="123" s="1"/>
  <c r="C25" i="50"/>
  <c r="I20" i="123" s="1"/>
  <c r="I96" i="50"/>
  <c r="I108" i="123" s="1"/>
  <c r="C17" i="50"/>
  <c r="I12" i="123" s="1"/>
  <c r="I92" i="50"/>
  <c r="I104" i="123" s="1"/>
  <c r="I64" i="50"/>
  <c r="I76" i="123" s="1"/>
  <c r="I45" i="50"/>
  <c r="I57" i="123" s="1"/>
  <c r="I32" i="50"/>
  <c r="I44" i="123" s="1"/>
  <c r="C35" i="50"/>
  <c r="I143" i="123" s="1"/>
  <c r="I118" i="50"/>
  <c r="I130" i="123" s="1"/>
  <c r="I77" i="50"/>
  <c r="I89" i="123" s="1"/>
  <c r="I48" i="50"/>
  <c r="I60" i="123" s="1"/>
  <c r="I40" i="50"/>
  <c r="I52" i="123" s="1"/>
  <c r="I33" i="50"/>
  <c r="I45" i="123" s="1"/>
  <c r="E20" i="50"/>
  <c r="I73" i="50"/>
  <c r="I85" i="123" s="1"/>
  <c r="C37" i="50"/>
  <c r="I145" i="123" s="1"/>
  <c r="E16" i="50"/>
  <c r="D20" i="50"/>
  <c r="D16" i="50"/>
  <c r="I36" i="50"/>
  <c r="I48" i="123" s="1"/>
  <c r="I20" i="50"/>
  <c r="I32" i="123" s="1"/>
  <c r="C21" i="50"/>
  <c r="I16" i="123" s="1"/>
  <c r="I111" i="50"/>
  <c r="I123" i="123" s="1"/>
  <c r="I81" i="50"/>
  <c r="I93" i="123" s="1"/>
  <c r="I60" i="50"/>
  <c r="I72" i="123" s="1"/>
  <c r="I25" i="50"/>
  <c r="I37" i="123" s="1"/>
  <c r="D23" i="50"/>
  <c r="I101" i="50"/>
  <c r="I113" i="123" s="1"/>
  <c r="I82" i="50"/>
  <c r="I94" i="123" s="1"/>
  <c r="I65" i="50"/>
  <c r="I77" i="123" s="1"/>
  <c r="I53" i="50"/>
  <c r="I65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1" i="50"/>
  <c r="I43" i="123" s="1"/>
  <c r="I23" i="50"/>
  <c r="I35" i="123" s="1"/>
  <c r="D17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E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4" i="50"/>
  <c r="I56" i="123" s="1"/>
  <c r="D22" i="49"/>
  <c r="C16" i="49"/>
  <c r="H11" i="123" s="1"/>
  <c r="I102" i="49"/>
  <c r="H114" i="123" s="1"/>
  <c r="I79" i="49"/>
  <c r="H91" i="123" s="1"/>
  <c r="C33" i="49"/>
  <c r="H141" i="123" s="1"/>
  <c r="I122" i="49"/>
  <c r="H134" i="123" s="1"/>
  <c r="I110" i="49"/>
  <c r="H122" i="123" s="1"/>
  <c r="I94" i="49"/>
  <c r="H106" i="123" s="1"/>
  <c r="I80" i="49"/>
  <c r="H92" i="123" s="1"/>
  <c r="C36" i="49"/>
  <c r="H144" i="123" s="1"/>
  <c r="I104" i="49"/>
  <c r="H116" i="123" s="1"/>
  <c r="I67" i="49"/>
  <c r="H79" i="123" s="1"/>
  <c r="I59" i="49"/>
  <c r="H71" i="123" s="1"/>
  <c r="I48" i="49"/>
  <c r="H60" i="123" s="1"/>
  <c r="I40" i="49"/>
  <c r="H52" i="123" s="1"/>
  <c r="I98" i="49"/>
  <c r="H110" i="123" s="1"/>
  <c r="C22" i="49"/>
  <c r="H17" i="123" s="1"/>
  <c r="I86" i="49"/>
  <c r="H98" i="123" s="1"/>
  <c r="I33" i="49"/>
  <c r="H45" i="123" s="1"/>
  <c r="E16" i="49"/>
  <c r="E20" i="49"/>
  <c r="D16" i="49"/>
  <c r="I114" i="49"/>
  <c r="H126" i="123" s="1"/>
  <c r="I84" i="49"/>
  <c r="H96" i="123" s="1"/>
  <c r="C18" i="49"/>
  <c r="H13" i="123" s="1"/>
  <c r="I99" i="49"/>
  <c r="H111" i="123" s="1"/>
  <c r="I25" i="49"/>
  <c r="H37" i="123" s="1"/>
  <c r="C35" i="49"/>
  <c r="H143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D23" i="49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0" i="49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76" i="48"/>
  <c r="G88" i="123" s="1"/>
  <c r="I109" i="48"/>
  <c r="G121" i="123" s="1"/>
  <c r="I90" i="48"/>
  <c r="G102" i="123" s="1"/>
  <c r="C26" i="48"/>
  <c r="G21" i="123" s="1"/>
  <c r="C16" i="48"/>
  <c r="G11" i="123" s="1"/>
  <c r="I116" i="48"/>
  <c r="G128" i="123" s="1"/>
  <c r="I37" i="48"/>
  <c r="G49" i="123" s="1"/>
  <c r="I95" i="48"/>
  <c r="G107" i="123" s="1"/>
  <c r="I25" i="48"/>
  <c r="G37" i="123" s="1"/>
  <c r="D22" i="48"/>
  <c r="E16" i="48"/>
  <c r="E20" i="48"/>
  <c r="D16" i="48"/>
  <c r="D20" i="48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33" i="48"/>
  <c r="G45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8" i="48"/>
  <c r="G60" i="123" s="1"/>
  <c r="I40" i="48"/>
  <c r="G52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79" i="47"/>
  <c r="F91" i="123" s="1"/>
  <c r="C36" i="47"/>
  <c r="F144" i="123" s="1"/>
  <c r="I122" i="47"/>
  <c r="F134" i="123" s="1"/>
  <c r="I65" i="47"/>
  <c r="F77" i="123" s="1"/>
  <c r="I107" i="47"/>
  <c r="F119" i="123" s="1"/>
  <c r="I54" i="47"/>
  <c r="F66" i="123" s="1"/>
  <c r="I84" i="47"/>
  <c r="F96" i="123" s="1"/>
  <c r="I82" i="47"/>
  <c r="F94" i="123" s="1"/>
  <c r="I102" i="47"/>
  <c r="F114" i="123" s="1"/>
  <c r="C22" i="47"/>
  <c r="F17" i="123" s="1"/>
  <c r="I101" i="47"/>
  <c r="F113" i="123" s="1"/>
  <c r="I61" i="47"/>
  <c r="F73" i="123" s="1"/>
  <c r="I43" i="47"/>
  <c r="F55" i="123" s="1"/>
  <c r="I22" i="47"/>
  <c r="F34" i="123" s="1"/>
  <c r="I98" i="47"/>
  <c r="F110" i="123" s="1"/>
  <c r="C18" i="47"/>
  <c r="F13" i="123" s="1"/>
  <c r="I89" i="47"/>
  <c r="F101" i="123" s="1"/>
  <c r="C16" i="47"/>
  <c r="F11" i="123" s="1"/>
  <c r="I109" i="47"/>
  <c r="F121" i="123" s="1"/>
  <c r="I90" i="47"/>
  <c r="F102" i="123" s="1"/>
  <c r="C26" i="47"/>
  <c r="F21" i="123" s="1"/>
  <c r="I111" i="47"/>
  <c r="F123" i="123" s="1"/>
  <c r="I93" i="47"/>
  <c r="F105" i="123" s="1"/>
  <c r="I74" i="47"/>
  <c r="F86" i="123" s="1"/>
  <c r="I114" i="47"/>
  <c r="F126" i="123" s="1"/>
  <c r="I94" i="47"/>
  <c r="F106" i="123" s="1"/>
  <c r="C33" i="47"/>
  <c r="F141" i="123" s="1"/>
  <c r="I97" i="47"/>
  <c r="F109" i="123" s="1"/>
  <c r="I78" i="47"/>
  <c r="F90" i="123" s="1"/>
  <c r="I69" i="47"/>
  <c r="F81" i="123" s="1"/>
  <c r="I57" i="47"/>
  <c r="F69" i="123" s="1"/>
  <c r="I38" i="47"/>
  <c r="F50" i="123" s="1"/>
  <c r="I30" i="47"/>
  <c r="F42" i="123" s="1"/>
  <c r="I34" i="47"/>
  <c r="F46" i="123" s="1"/>
  <c r="I26" i="47"/>
  <c r="F38" i="123" s="1"/>
  <c r="C17" i="47"/>
  <c r="F12" i="123" s="1"/>
  <c r="I49" i="47"/>
  <c r="F61" i="123" s="1"/>
  <c r="I51" i="47"/>
  <c r="F63" i="123" s="1"/>
  <c r="I46" i="47"/>
  <c r="F58" i="123" s="1"/>
  <c r="I41" i="47"/>
  <c r="F53" i="123" s="1"/>
  <c r="I18" i="47"/>
  <c r="F30" i="123" s="1"/>
  <c r="C35" i="47"/>
  <c r="F143" i="123" s="1"/>
  <c r="I76" i="47"/>
  <c r="F88" i="123" s="1"/>
  <c r="I72" i="47"/>
  <c r="F84" i="123" s="1"/>
  <c r="I104" i="47"/>
  <c r="F116" i="123" s="1"/>
  <c r="I95" i="47"/>
  <c r="F107" i="123" s="1"/>
  <c r="C25" i="47"/>
  <c r="F20" i="123" s="1"/>
  <c r="I118" i="47"/>
  <c r="F130" i="123" s="1"/>
  <c r="I91" i="47"/>
  <c r="F103" i="123" s="1"/>
  <c r="C21" i="47"/>
  <c r="F16" i="123" s="1"/>
  <c r="I112" i="47"/>
  <c r="F124" i="123" s="1"/>
  <c r="I86" i="47"/>
  <c r="F98" i="123" s="1"/>
  <c r="I59" i="47"/>
  <c r="F71" i="123" s="1"/>
  <c r="I23" i="47"/>
  <c r="F35" i="123" s="1"/>
  <c r="I67" i="47"/>
  <c r="F79" i="123" s="1"/>
  <c r="I99" i="47"/>
  <c r="F111" i="123" s="1"/>
  <c r="I80" i="47"/>
  <c r="F92" i="123" s="1"/>
  <c r="I63" i="47"/>
  <c r="F75" i="123" s="1"/>
  <c r="C28" i="47"/>
  <c r="F23" i="123" s="1"/>
  <c r="I50" i="47"/>
  <c r="F62" i="123" s="1"/>
  <c r="I28" i="47"/>
  <c r="F40" i="123" s="1"/>
  <c r="D22" i="47"/>
  <c r="I52" i="47"/>
  <c r="F64" i="123" s="1"/>
  <c r="I31" i="47"/>
  <c r="F43" i="123" s="1"/>
  <c r="I120" i="47"/>
  <c r="F132" i="123" s="1"/>
  <c r="I62" i="47"/>
  <c r="F74" i="123" s="1"/>
  <c r="C27" i="47"/>
  <c r="F22" i="123" s="1"/>
  <c r="C37" i="47"/>
  <c r="F145" i="123" s="1"/>
  <c r="I66" i="47"/>
  <c r="F78" i="123" s="1"/>
  <c r="I45" i="47"/>
  <c r="F57" i="123" s="1"/>
  <c r="I92" i="47"/>
  <c r="F104" i="123" s="1"/>
  <c r="E16" i="47"/>
  <c r="I53" i="47"/>
  <c r="F65" i="123" s="1"/>
  <c r="I36" i="47"/>
  <c r="F48" i="123" s="1"/>
  <c r="C39" i="47"/>
  <c r="F147" i="123" s="1"/>
  <c r="I106" i="47"/>
  <c r="F118" i="123" s="1"/>
  <c r="I33" i="47"/>
  <c r="F45" i="123" s="1"/>
  <c r="D16" i="47"/>
  <c r="C24" i="47"/>
  <c r="F19" i="123" s="1"/>
  <c r="I110" i="47"/>
  <c r="F122" i="123" s="1"/>
  <c r="I71" i="47"/>
  <c r="F83" i="123" s="1"/>
  <c r="I55" i="47"/>
  <c r="F67" i="123" s="1"/>
  <c r="I24" i="47"/>
  <c r="F36" i="123" s="1"/>
  <c r="C23" i="47"/>
  <c r="F18" i="123" s="1"/>
  <c r="I73" i="47"/>
  <c r="F85" i="123" s="1"/>
  <c r="E23" i="47"/>
  <c r="E20" i="47"/>
  <c r="I44" i="47"/>
  <c r="F56" i="123" s="1"/>
  <c r="I35" i="47"/>
  <c r="F47" i="123" s="1"/>
  <c r="I27" i="47"/>
  <c r="F39" i="123" s="1"/>
  <c r="I19" i="47"/>
  <c r="F31" i="123" s="1"/>
  <c r="C20" i="47"/>
  <c r="F15" i="123" s="1"/>
  <c r="I75" i="47"/>
  <c r="F87" i="123" s="1"/>
  <c r="I58" i="47"/>
  <c r="F70" i="123" s="1"/>
  <c r="I47" i="47"/>
  <c r="F59" i="123" s="1"/>
  <c r="I39" i="47"/>
  <c r="F51" i="123" s="1"/>
  <c r="I20" i="47"/>
  <c r="F32" i="123" s="1"/>
  <c r="I116" i="47"/>
  <c r="F128" i="123" s="1"/>
  <c r="I56" i="47"/>
  <c r="F68" i="123" s="1"/>
  <c r="D17" i="47"/>
  <c r="I96" i="47"/>
  <c r="F108" i="123" s="1"/>
  <c r="I81" i="47"/>
  <c r="F93" i="123" s="1"/>
  <c r="I64" i="47"/>
  <c r="F76" i="123" s="1"/>
  <c r="I40" i="47"/>
  <c r="F52" i="123" s="1"/>
  <c r="I25" i="47"/>
  <c r="F37" i="123" s="1"/>
  <c r="D20" i="47"/>
  <c r="E17" i="47"/>
  <c r="I77" i="47"/>
  <c r="F89" i="123" s="1"/>
  <c r="I60" i="47"/>
  <c r="F72" i="123" s="1"/>
  <c r="I37" i="47"/>
  <c r="F49" i="123" s="1"/>
  <c r="D23" i="47"/>
  <c r="C38" i="47"/>
  <c r="F146" i="123" s="1"/>
  <c r="C34" i="47"/>
  <c r="F142" i="123" s="1"/>
  <c r="I42" i="47"/>
  <c r="F54" i="123" s="1"/>
  <c r="I32" i="47"/>
  <c r="F44" i="123" s="1"/>
  <c r="C19" i="47"/>
  <c r="F14" i="123" s="1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D22" i="46"/>
  <c r="C16" i="46"/>
  <c r="E11" i="123" s="1"/>
  <c r="I109" i="46"/>
  <c r="E121" i="123" s="1"/>
  <c r="C22" i="46"/>
  <c r="E17" i="123" s="1"/>
  <c r="I84" i="46"/>
  <c r="E96" i="123" s="1"/>
  <c r="C36" i="46"/>
  <c r="E144" i="123" s="1"/>
  <c r="I72" i="46"/>
  <c r="E84" i="123" s="1"/>
  <c r="I110" i="46"/>
  <c r="E122" i="123" s="1"/>
  <c r="E20" i="46"/>
  <c r="I104" i="46"/>
  <c r="E116" i="123" s="1"/>
  <c r="I67" i="46"/>
  <c r="E79" i="123" s="1"/>
  <c r="I25" i="46"/>
  <c r="E37" i="123" s="1"/>
  <c r="I102" i="46"/>
  <c r="E114" i="123" s="1"/>
  <c r="C18" i="46"/>
  <c r="E13" i="123" s="1"/>
  <c r="I91" i="46"/>
  <c r="E103" i="123" s="1"/>
  <c r="I33" i="46"/>
  <c r="E45" i="123" s="1"/>
  <c r="I90" i="46"/>
  <c r="E102" i="123" s="1"/>
  <c r="I86" i="46"/>
  <c r="E98" i="123" s="1"/>
  <c r="I59" i="46"/>
  <c r="E71" i="123" s="1"/>
  <c r="I48" i="46"/>
  <c r="E60" i="123" s="1"/>
  <c r="I40" i="46"/>
  <c r="E52" i="123" s="1"/>
  <c r="D16" i="46"/>
  <c r="E16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0" i="46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3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90" i="45"/>
  <c r="D102" i="123" s="1"/>
  <c r="C26" i="45"/>
  <c r="D21" i="123" s="1"/>
  <c r="D22" i="45"/>
  <c r="I76" i="45"/>
  <c r="D88" i="123" s="1"/>
  <c r="I109" i="45"/>
  <c r="D121" i="123" s="1"/>
  <c r="I95" i="45"/>
  <c r="D107" i="123" s="1"/>
  <c r="C16" i="45"/>
  <c r="D11" i="123" s="1"/>
  <c r="I31" i="45"/>
  <c r="D43" i="123" s="1"/>
  <c r="I116" i="45"/>
  <c r="D128" i="123" s="1"/>
  <c r="I44" i="45"/>
  <c r="D56" i="123" s="1"/>
  <c r="C21" i="45"/>
  <c r="D16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27" i="45"/>
  <c r="D39" i="123" s="1"/>
  <c r="C35" i="45"/>
  <c r="D143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1" i="45"/>
  <c r="D63" i="123" s="1"/>
  <c r="I35" i="45"/>
  <c r="D47" i="123" s="1"/>
  <c r="I47" i="45"/>
  <c r="D59" i="123" s="1"/>
  <c r="I32" i="45"/>
  <c r="D44" i="123" s="1"/>
  <c r="I39" i="45"/>
  <c r="D5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3" i="45"/>
  <c r="D35" i="123" s="1"/>
  <c r="C38" i="45"/>
  <c r="D146" i="123" s="1"/>
  <c r="I50" i="45"/>
  <c r="D62" i="123" s="1"/>
  <c r="I62" i="45"/>
  <c r="D74" i="123" s="1"/>
  <c r="I100" i="45"/>
  <c r="D112" i="123" s="1"/>
  <c r="I96" i="45"/>
  <c r="D108" i="123" s="1"/>
  <c r="I66" i="45"/>
  <c r="D78" i="123" s="1"/>
  <c r="I54" i="45"/>
  <c r="D66" i="123" s="1"/>
  <c r="I42" i="45"/>
  <c r="D54" i="123" s="1"/>
  <c r="C28" i="45"/>
  <c r="D23" i="123" s="1"/>
  <c r="I52" i="45"/>
  <c r="D64" i="123" s="1"/>
  <c r="C17" i="45"/>
  <c r="D12" i="123" s="1"/>
  <c r="I71" i="45"/>
  <c r="D83" i="123" s="1"/>
  <c r="C20" i="45"/>
  <c r="D15" i="123" s="1"/>
  <c r="I68" i="45"/>
  <c r="D80" i="123" s="1"/>
  <c r="I28" i="45"/>
  <c r="D40" i="123" s="1"/>
  <c r="I81" i="45"/>
  <c r="D93" i="123" s="1"/>
  <c r="I48" i="45"/>
  <c r="D60" i="123" s="1"/>
  <c r="I19" i="45"/>
  <c r="D31" i="123" s="1"/>
  <c r="C25" i="45"/>
  <c r="D20" i="123" s="1"/>
  <c r="I75" i="45"/>
  <c r="D87" i="123" s="1"/>
  <c r="I58" i="45"/>
  <c r="D70" i="123" s="1"/>
  <c r="I24" i="45"/>
  <c r="D36" i="123" s="1"/>
  <c r="I106" i="45"/>
  <c r="D118" i="123" s="1"/>
  <c r="I73" i="45"/>
  <c r="D85" i="123" s="1"/>
  <c r="I33" i="45"/>
  <c r="D45" i="123" s="1"/>
  <c r="I40" i="45"/>
  <c r="D52" i="123" s="1"/>
  <c r="E20" i="45"/>
  <c r="D16" i="45"/>
  <c r="I45" i="45"/>
  <c r="D57" i="123" s="1"/>
  <c r="I36" i="45"/>
  <c r="D48" i="123" s="1"/>
  <c r="C37" i="45"/>
  <c r="D145" i="123" s="1"/>
  <c r="I118" i="45"/>
  <c r="D130" i="123" s="1"/>
  <c r="I87" i="45"/>
  <c r="D99" i="123" s="1"/>
  <c r="I64" i="45"/>
  <c r="D76" i="123" s="1"/>
  <c r="I25" i="45"/>
  <c r="D37" i="123" s="1"/>
  <c r="D17" i="45"/>
  <c r="I56" i="45"/>
  <c r="D68" i="123" s="1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E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D23" i="45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22" i="45"/>
  <c r="D34" i="123" s="1"/>
  <c r="D20" i="45"/>
  <c r="E16" i="45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4" i="45"/>
  <c r="D46" i="123" s="1"/>
  <c r="I18" i="45"/>
  <c r="D30" i="123" s="1"/>
  <c r="E19" i="43"/>
  <c r="D23" i="44"/>
  <c r="E23" i="44"/>
  <c r="D22" i="44"/>
  <c r="I90" i="44"/>
  <c r="C102" i="123" s="1"/>
  <c r="I107" i="44"/>
  <c r="C119" i="123" s="1"/>
  <c r="I109" i="44"/>
  <c r="C121" i="123" s="1"/>
  <c r="I38" i="44"/>
  <c r="C50" i="123" s="1"/>
  <c r="D19" i="44"/>
  <c r="C39" i="44"/>
  <c r="C147" i="123" s="1"/>
  <c r="I89" i="44"/>
  <c r="C101" i="123" s="1"/>
  <c r="C19" i="44"/>
  <c r="C14" i="123" s="1"/>
  <c r="D17" i="44"/>
  <c r="I71" i="44"/>
  <c r="C83" i="123" s="1"/>
  <c r="I19" i="44"/>
  <c r="C31" i="123" s="1"/>
  <c r="I72" i="44"/>
  <c r="C84" i="123" s="1"/>
  <c r="I54" i="44"/>
  <c r="C66" i="123" s="1"/>
  <c r="I100" i="44"/>
  <c r="C112" i="123" s="1"/>
  <c r="C27" i="44"/>
  <c r="C22" i="123" s="1"/>
  <c r="I55" i="44"/>
  <c r="C67" i="123" s="1"/>
  <c r="E19" i="44"/>
  <c r="E16" i="44"/>
  <c r="D20" i="44"/>
  <c r="D16" i="44"/>
  <c r="E20" i="44"/>
  <c r="E17" i="44"/>
  <c r="I39" i="44"/>
  <c r="C51" i="123" s="1"/>
  <c r="I111" i="44"/>
  <c r="C123" i="123" s="1"/>
  <c r="I120" i="44"/>
  <c r="C132" i="123" s="1"/>
  <c r="I86" i="44"/>
  <c r="C98" i="123" s="1"/>
  <c r="I53" i="44"/>
  <c r="C65" i="123" s="1"/>
  <c r="I25" i="44"/>
  <c r="C37" i="123" s="1"/>
  <c r="C16" i="44"/>
  <c r="C11" i="123" s="1"/>
  <c r="I114" i="44"/>
  <c r="C126" i="123" s="1"/>
  <c r="I94" i="44"/>
  <c r="C106" i="123" s="1"/>
  <c r="I75" i="44"/>
  <c r="C87" i="123" s="1"/>
  <c r="I58" i="44"/>
  <c r="C70" i="123" s="1"/>
  <c r="I42" i="44"/>
  <c r="C54" i="123" s="1"/>
  <c r="I48" i="44"/>
  <c r="C60" i="123" s="1"/>
  <c r="I95" i="44"/>
  <c r="C107" i="123" s="1"/>
  <c r="I23" i="44"/>
  <c r="C35" i="123" s="1"/>
  <c r="C34" i="44"/>
  <c r="C142" i="123" s="1"/>
  <c r="C21" i="44"/>
  <c r="C16" i="123" s="1"/>
  <c r="I112" i="44"/>
  <c r="C124" i="123" s="1"/>
  <c r="I93" i="44"/>
  <c r="C105" i="123" s="1"/>
  <c r="I67" i="44"/>
  <c r="C79" i="123" s="1"/>
  <c r="I51" i="44"/>
  <c r="C63" i="123" s="1"/>
  <c r="I35" i="44"/>
  <c r="C47" i="123" s="1"/>
  <c r="I27" i="44"/>
  <c r="C39" i="123" s="1"/>
  <c r="I56" i="44"/>
  <c r="C68" i="123" s="1"/>
  <c r="I104" i="44"/>
  <c r="C116" i="123" s="1"/>
  <c r="I57" i="44"/>
  <c r="C69" i="123" s="1"/>
  <c r="I41" i="44"/>
  <c r="C53" i="123" s="1"/>
  <c r="I52" i="44"/>
  <c r="C64" i="123" s="1"/>
  <c r="C26" i="44"/>
  <c r="C21" i="123" s="1"/>
  <c r="C18" i="44"/>
  <c r="C13" i="123" s="1"/>
  <c r="I110" i="44"/>
  <c r="C122" i="123" s="1"/>
  <c r="I91" i="44"/>
  <c r="C103" i="123" s="1"/>
  <c r="I26" i="44"/>
  <c r="C38" i="123" s="1"/>
  <c r="I22" i="44"/>
  <c r="C34" i="123" s="1"/>
  <c r="I32" i="44"/>
  <c r="C44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28" i="44"/>
  <c r="C40" i="123" s="1"/>
  <c r="C37" i="44"/>
  <c r="C145" i="123" s="1"/>
  <c r="C24" i="44"/>
  <c r="C19" i="123" s="1"/>
  <c r="I101" i="44"/>
  <c r="C11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81" i="44"/>
  <c r="C93" i="123" s="1"/>
  <c r="I29" i="44"/>
  <c r="C41" i="123" s="1"/>
  <c r="C25" i="44"/>
  <c r="C20" i="123" s="1"/>
  <c r="C17" i="44"/>
  <c r="C12" i="123" s="1"/>
  <c r="I76" i="44"/>
  <c r="C88" i="123" s="1"/>
  <c r="I59" i="44"/>
  <c r="C71" i="123" s="1"/>
  <c r="I43" i="44"/>
  <c r="C55" i="123" s="1"/>
  <c r="I92" i="44"/>
  <c r="C104" i="123" s="1"/>
  <c r="I24" i="44"/>
  <c r="C36" i="123" s="1"/>
  <c r="I78" i="44"/>
  <c r="C90" i="123" s="1"/>
  <c r="I65" i="44"/>
  <c r="C77" i="123" s="1"/>
  <c r="I49" i="44"/>
  <c r="C61" i="123" s="1"/>
  <c r="I33" i="44"/>
  <c r="C45" i="123" s="1"/>
  <c r="I17" i="44"/>
  <c r="C29" i="123" s="1"/>
  <c r="I20" i="44"/>
  <c r="C32" i="123" s="1"/>
  <c r="C22" i="44"/>
  <c r="C17" i="123" s="1"/>
  <c r="I30" i="44"/>
  <c r="C42" i="123" s="1"/>
  <c r="I40" i="44"/>
  <c r="C52" i="123" s="1"/>
  <c r="I97" i="44"/>
  <c r="C109" i="123" s="1"/>
  <c r="I69" i="44"/>
  <c r="C81" i="123" s="1"/>
  <c r="I37" i="44"/>
  <c r="C49" i="123" s="1"/>
  <c r="I36" i="44"/>
  <c r="C48" i="123" s="1"/>
  <c r="I82" i="44"/>
  <c r="C94" i="123" s="1"/>
  <c r="C33" i="44"/>
  <c r="C141" i="123" s="1"/>
  <c r="I122" i="44"/>
  <c r="C134" i="123" s="1"/>
  <c r="I98" i="44"/>
  <c r="C110" i="123" s="1"/>
  <c r="I79" i="44"/>
  <c r="C91" i="123" s="1"/>
  <c r="I62" i="44"/>
  <c r="C74" i="123" s="1"/>
  <c r="I46" i="44"/>
  <c r="C58" i="123" s="1"/>
  <c r="I64" i="44"/>
  <c r="C76" i="123" s="1"/>
  <c r="I116" i="44"/>
  <c r="C128" i="123" s="1"/>
  <c r="C36" i="44"/>
  <c r="C144" i="123" s="1"/>
  <c r="C23" i="44"/>
  <c r="C18" i="123" s="1"/>
  <c r="I99" i="44"/>
  <c r="C111" i="123" s="1"/>
  <c r="I80" i="44"/>
  <c r="C92" i="123" s="1"/>
  <c r="I63" i="44"/>
  <c r="C75" i="123" s="1"/>
  <c r="I47" i="44"/>
  <c r="C59" i="123" s="1"/>
  <c r="I73" i="44"/>
  <c r="C85" i="123" s="1"/>
  <c r="C38" i="44"/>
  <c r="C146" i="123" s="1"/>
  <c r="I74" i="44"/>
  <c r="C86" i="123" s="1"/>
  <c r="I61" i="44"/>
  <c r="C73" i="123" s="1"/>
  <c r="I45" i="44"/>
  <c r="C57" i="123" s="1"/>
  <c r="I21" i="44"/>
  <c r="C33" i="123" s="1"/>
  <c r="I68" i="44"/>
  <c r="C80" i="123" s="1"/>
  <c r="C35" i="44"/>
  <c r="C143" i="123" s="1"/>
  <c r="C20" i="44"/>
  <c r="C15" i="123" s="1"/>
  <c r="I31" i="44"/>
  <c r="C43" i="123" s="1"/>
  <c r="I18" i="44"/>
  <c r="C30" i="123" s="1"/>
  <c r="I106" i="44"/>
  <c r="C118" i="123" s="1"/>
  <c r="I110" i="43"/>
  <c r="B122" i="123" s="1"/>
  <c r="I41" i="43"/>
  <c r="B53" i="123" s="1"/>
  <c r="I98" i="43"/>
  <c r="B110" i="123" s="1"/>
  <c r="C22" i="43"/>
  <c r="B17" i="123" s="1"/>
  <c r="I72" i="43"/>
  <c r="B84" i="123" s="1"/>
  <c r="I51" i="43"/>
  <c r="B63" i="123" s="1"/>
  <c r="I122" i="43"/>
  <c r="B134" i="123" s="1"/>
  <c r="I91" i="43"/>
  <c r="B103" i="123" s="1"/>
  <c r="I46" i="43"/>
  <c r="B58" i="123" s="1"/>
  <c r="I26" i="43"/>
  <c r="B38" i="123" s="1"/>
  <c r="E22" i="43"/>
  <c r="I109" i="43"/>
  <c r="B121" i="123" s="1"/>
  <c r="C33" i="43"/>
  <c r="B141" i="123" s="1"/>
  <c r="I99" i="43"/>
  <c r="B111" i="123" s="1"/>
  <c r="I80" i="43"/>
  <c r="B92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I34" i="43"/>
  <c r="B46" i="123" s="1"/>
  <c r="I18" i="43"/>
  <c r="B30" i="123" s="1"/>
  <c r="C25" i="43"/>
  <c r="B20" i="123" s="1"/>
  <c r="I100" i="43"/>
  <c r="B112" i="123" s="1"/>
  <c r="C38" i="43"/>
  <c r="B146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22" i="43"/>
  <c r="B34" i="123" s="1"/>
  <c r="C17" i="43"/>
  <c r="B12" i="123" s="1"/>
  <c r="C16" i="43"/>
  <c r="B11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0" i="43"/>
  <c r="B42" i="123" s="1"/>
  <c r="C35" i="43"/>
  <c r="B143" i="123" s="1"/>
  <c r="I111" i="43"/>
  <c r="B123" i="123" s="1"/>
  <c r="I87" i="43"/>
  <c r="B99" i="123" s="1"/>
  <c r="I77" i="43"/>
  <c r="B89" i="123" s="1"/>
  <c r="E23" i="43"/>
  <c r="C21" i="43"/>
  <c r="B16" i="123" s="1"/>
  <c r="I106" i="43"/>
  <c r="B118" i="123" s="1"/>
  <c r="I81" i="43"/>
  <c r="B93" i="123" s="1"/>
  <c r="I64" i="43"/>
  <c r="B76" i="123" s="1"/>
  <c r="I89" i="43"/>
  <c r="B101" i="123" s="1"/>
  <c r="I68" i="43"/>
  <c r="B80" i="123" s="1"/>
  <c r="I27" i="43"/>
  <c r="B39" i="123" s="1"/>
  <c r="I92" i="43"/>
  <c r="B104" i="123" s="1"/>
  <c r="I73" i="43"/>
  <c r="B85" i="123" s="1"/>
  <c r="C19" i="43"/>
  <c r="B14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59" i="43"/>
  <c r="B71" i="123" s="1"/>
  <c r="I35" i="43"/>
  <c r="B47" i="123" s="1"/>
  <c r="I52" i="43"/>
  <c r="B64" i="123" s="1"/>
  <c r="C37" i="43"/>
  <c r="B145" i="123" s="1"/>
  <c r="I118" i="43"/>
  <c r="B130" i="123" s="1"/>
  <c r="I96" i="43"/>
  <c r="B108" i="123" s="1"/>
  <c r="C20" i="43"/>
  <c r="B15" i="123" s="1"/>
  <c r="E16" i="43"/>
  <c r="I101" i="43"/>
  <c r="B113" i="123" s="1"/>
  <c r="I60" i="43"/>
  <c r="B72" i="123" s="1"/>
  <c r="I24" i="43"/>
  <c r="B36" i="123" s="1"/>
  <c r="I61" i="43"/>
  <c r="B73" i="123" s="1"/>
  <c r="D16" i="43"/>
  <c r="I69" i="43"/>
  <c r="B81" i="123" s="1"/>
  <c r="I48" i="43"/>
  <c r="B60" i="123" s="1"/>
  <c r="D23" i="43"/>
  <c r="I44" i="43"/>
  <c r="B56" i="123" s="1"/>
  <c r="I20" i="43"/>
  <c r="B32" i="123" s="1"/>
  <c r="I107" i="43"/>
  <c r="B119" i="123" s="1"/>
  <c r="I53" i="43"/>
  <c r="B65" i="123" s="1"/>
  <c r="I39" i="43"/>
  <c r="B51" i="123" s="1"/>
  <c r="I29" i="43"/>
  <c r="B41" i="123" s="1"/>
  <c r="D17" i="43"/>
  <c r="I82" i="43"/>
  <c r="B94" i="123" s="1"/>
  <c r="I65" i="43"/>
  <c r="B77" i="123" s="1"/>
  <c r="I50" i="43"/>
  <c r="B62" i="123" s="1"/>
  <c r="I45" i="43"/>
  <c r="B57" i="123" s="1"/>
  <c r="I36" i="43"/>
  <c r="B48" i="123" s="1"/>
  <c r="C39" i="43"/>
  <c r="B147" i="123" s="1"/>
  <c r="I58" i="43"/>
  <c r="B70" i="123" s="1"/>
  <c r="I40" i="43"/>
  <c r="B52" i="123" s="1"/>
  <c r="I25" i="43"/>
  <c r="B37" i="123" s="1"/>
  <c r="I17" i="43"/>
  <c r="B29" i="123" s="1"/>
  <c r="E17" i="43"/>
  <c r="C28" i="43"/>
  <c r="B23" i="123" s="1"/>
  <c r="I120" i="43"/>
  <c r="B132" i="123" s="1"/>
  <c r="I97" i="43"/>
  <c r="B109" i="123" s="1"/>
  <c r="I78" i="43"/>
  <c r="B90" i="123" s="1"/>
  <c r="I62" i="43"/>
  <c r="B74" i="123" s="1"/>
  <c r="I55" i="43"/>
  <c r="B67" i="123" s="1"/>
  <c r="I42" i="43"/>
  <c r="B54" i="123" s="1"/>
  <c r="I32" i="43"/>
  <c r="B44" i="123" s="1"/>
  <c r="C27" i="43"/>
  <c r="B22" i="123" s="1"/>
  <c r="I37" i="43"/>
  <c r="B49" i="123" s="1"/>
  <c r="I21" i="43"/>
  <c r="B33" i="123" s="1"/>
  <c r="I19" i="43"/>
  <c r="B31" i="123" s="1"/>
  <c r="E20" i="43"/>
  <c r="D20" i="43"/>
  <c r="I31" i="43"/>
  <c r="B43" i="123" s="1"/>
  <c r="I23" i="43"/>
  <c r="B35" i="123" s="1"/>
  <c r="C24" i="43"/>
  <c r="B19" i="123" s="1"/>
  <c r="I112" i="43"/>
  <c r="B124" i="123" s="1"/>
  <c r="I93" i="43"/>
  <c r="B105" i="123" s="1"/>
  <c r="I74" i="43"/>
  <c r="B86" i="123" s="1"/>
  <c r="I47" i="43"/>
  <c r="B59" i="123" s="1"/>
  <c r="I28" i="43"/>
  <c r="B40" i="123" s="1"/>
  <c r="C23" i="43"/>
  <c r="B18" i="123" s="1"/>
  <c r="I56" i="43"/>
  <c r="B68" i="123" s="1"/>
  <c r="I33" i="43"/>
  <c r="B45" i="123" s="1"/>
  <c r="AU264" i="123" l="1"/>
  <c r="AU164" i="123" s="1"/>
  <c r="AQ145" i="123"/>
  <c r="AQ78" i="123"/>
  <c r="AQ96" i="123"/>
  <c r="AQ104" i="123"/>
  <c r="AQ106" i="123"/>
  <c r="AQ34" i="123"/>
  <c r="AQ55" i="123"/>
  <c r="AQ134" i="123"/>
  <c r="AQ110" i="123"/>
  <c r="AR74" i="123"/>
  <c r="AS74" i="123" s="1"/>
  <c r="AR141" i="123"/>
  <c r="AS141" i="123" s="1"/>
  <c r="AR104" i="123"/>
  <c r="AS104" i="123" s="1"/>
  <c r="AR12" i="123"/>
  <c r="AS12" i="123" s="1"/>
  <c r="AR114" i="123"/>
  <c r="AS114" i="123" s="1"/>
  <c r="AR108" i="123"/>
  <c r="AS108" i="123" s="1"/>
  <c r="AR87" i="123"/>
  <c r="AS87" i="123" s="1"/>
  <c r="AR123" i="123"/>
  <c r="AS123" i="123" s="1"/>
  <c r="AR50" i="123"/>
  <c r="AS50" i="123" s="1"/>
  <c r="Z25" i="123"/>
  <c r="AR76" i="123"/>
  <c r="AS76" i="123" s="1"/>
  <c r="AQ76" i="123"/>
  <c r="AR143" i="123"/>
  <c r="AS143" i="123" s="1"/>
  <c r="AQ143" i="123"/>
  <c r="AR98" i="123"/>
  <c r="AS98" i="123" s="1"/>
  <c r="AQ98" i="123"/>
  <c r="AR21" i="123"/>
  <c r="AS21" i="123" s="1"/>
  <c r="AQ21" i="123"/>
  <c r="L25" i="123"/>
  <c r="P25" i="123"/>
  <c r="T25" i="123"/>
  <c r="V25" i="123"/>
  <c r="AB25" i="123"/>
  <c r="AL25" i="123"/>
  <c r="AH321" i="123"/>
  <c r="AH330" i="123"/>
  <c r="AH315" i="123"/>
  <c r="AH306" i="123"/>
  <c r="W330" i="123"/>
  <c r="W315" i="123"/>
  <c r="W321" i="123"/>
  <c r="W325" i="123"/>
  <c r="W306" i="123"/>
  <c r="W310" i="123"/>
  <c r="T330" i="123"/>
  <c r="T321" i="123"/>
  <c r="T325" i="123"/>
  <c r="T315" i="123"/>
  <c r="T306" i="123"/>
  <c r="T310" i="123"/>
  <c r="K310" i="123"/>
  <c r="K330" i="123"/>
  <c r="K315" i="123"/>
  <c r="K325" i="123"/>
  <c r="K319" i="123" s="1"/>
  <c r="J310" i="123"/>
  <c r="J330" i="123"/>
  <c r="J315" i="123"/>
  <c r="J325" i="123"/>
  <c r="J319" i="123" s="1"/>
  <c r="AR24" i="123"/>
  <c r="AS24" i="123" s="1"/>
  <c r="AQ24" i="123"/>
  <c r="E25" i="123"/>
  <c r="AK320" i="123"/>
  <c r="AK308" i="123"/>
  <c r="AK305" i="123"/>
  <c r="AK325" i="123"/>
  <c r="AK310" i="123"/>
  <c r="AK330" i="123"/>
  <c r="AK323" i="123"/>
  <c r="AK315" i="123"/>
  <c r="M325" i="123"/>
  <c r="M319" i="123" s="1"/>
  <c r="M310" i="123"/>
  <c r="M330" i="123"/>
  <c r="M315" i="123"/>
  <c r="AR40" i="123"/>
  <c r="AS40" i="123" s="1"/>
  <c r="AQ40" i="123"/>
  <c r="AR67" i="123"/>
  <c r="AS67" i="123" s="1"/>
  <c r="AQ67" i="123"/>
  <c r="AR48" i="123"/>
  <c r="AS48" i="123" s="1"/>
  <c r="AQ48" i="123"/>
  <c r="AR65" i="123"/>
  <c r="AS65" i="123" s="1"/>
  <c r="AQ65" i="123"/>
  <c r="AR73" i="123"/>
  <c r="AS73" i="123" s="1"/>
  <c r="AQ73" i="123"/>
  <c r="AR20" i="123"/>
  <c r="AS20" i="123" s="1"/>
  <c r="AQ20" i="123"/>
  <c r="AR34" i="123"/>
  <c r="AS34" i="123" s="1"/>
  <c r="H25" i="123"/>
  <c r="J25" i="123"/>
  <c r="K25" i="123"/>
  <c r="AR45" i="123"/>
  <c r="AS45" i="123" s="1"/>
  <c r="AQ45" i="123"/>
  <c r="AR59" i="123"/>
  <c r="AS59" i="123" s="1"/>
  <c r="AQ59" i="123"/>
  <c r="AR19" i="123"/>
  <c r="AS19" i="123" s="1"/>
  <c r="AQ19" i="123"/>
  <c r="AQ22" i="123"/>
  <c r="AQ74" i="123"/>
  <c r="AR23" i="123"/>
  <c r="AS23" i="123" s="1"/>
  <c r="AQ23" i="123"/>
  <c r="AQ52" i="123"/>
  <c r="AR52" i="123"/>
  <c r="AS52" i="123" s="1"/>
  <c r="AQ57" i="123"/>
  <c r="AR57" i="123"/>
  <c r="AS57" i="123" s="1"/>
  <c r="AR119" i="123"/>
  <c r="AS119" i="123" s="1"/>
  <c r="AQ119" i="123"/>
  <c r="AR60" i="123"/>
  <c r="AS60" i="123" s="1"/>
  <c r="AQ60" i="123"/>
  <c r="AQ36" i="123"/>
  <c r="AR36" i="123"/>
  <c r="AS36" i="123" s="1"/>
  <c r="AR15" i="123"/>
  <c r="AS15" i="123" s="1"/>
  <c r="AQ15" i="123"/>
  <c r="AR64" i="123"/>
  <c r="AS64" i="123" s="1"/>
  <c r="AQ64" i="123"/>
  <c r="AQ83" i="123"/>
  <c r="AQ102" i="123"/>
  <c r="AR39" i="123"/>
  <c r="AS39" i="123" s="1"/>
  <c r="AQ39" i="123"/>
  <c r="AR93" i="123"/>
  <c r="AS93" i="123" s="1"/>
  <c r="AQ93" i="123"/>
  <c r="AR89" i="123"/>
  <c r="AS89" i="123" s="1"/>
  <c r="AQ89" i="123"/>
  <c r="AQ42" i="123"/>
  <c r="AR42" i="123"/>
  <c r="AS42" i="123" s="1"/>
  <c r="AR116" i="123"/>
  <c r="AS116" i="123" s="1"/>
  <c r="AQ116" i="123"/>
  <c r="AQ126" i="123"/>
  <c r="AR88" i="123"/>
  <c r="AS88" i="123" s="1"/>
  <c r="AQ88" i="123"/>
  <c r="AQ114" i="123"/>
  <c r="AQ30" i="123"/>
  <c r="AR30" i="123"/>
  <c r="AS30" i="123" s="1"/>
  <c r="AR61" i="123"/>
  <c r="AS61" i="123" s="1"/>
  <c r="AQ61" i="123"/>
  <c r="AR111" i="123"/>
  <c r="AS111" i="123" s="1"/>
  <c r="AQ111" i="123"/>
  <c r="AQ38" i="123"/>
  <c r="AR63" i="123"/>
  <c r="AS63" i="123" s="1"/>
  <c r="AQ63" i="123"/>
  <c r="AR53" i="123"/>
  <c r="AS53" i="123" s="1"/>
  <c r="AQ53" i="123"/>
  <c r="AR91" i="123"/>
  <c r="AS91" i="123" s="1"/>
  <c r="AR55" i="123"/>
  <c r="AS55" i="123" s="1"/>
  <c r="AR62" i="123"/>
  <c r="AS62" i="123" s="1"/>
  <c r="AR38" i="123"/>
  <c r="AS38" i="123" s="1"/>
  <c r="AR16" i="123"/>
  <c r="AS16" i="123" s="1"/>
  <c r="AR106" i="123"/>
  <c r="AS106" i="123" s="1"/>
  <c r="AR51" i="123"/>
  <c r="AS51" i="123" s="1"/>
  <c r="AR22" i="123"/>
  <c r="AS22" i="123" s="1"/>
  <c r="AR121" i="123"/>
  <c r="AS121" i="123" s="1"/>
  <c r="R25" i="123"/>
  <c r="S25" i="123"/>
  <c r="X25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Q25" i="123"/>
  <c r="AI306" i="123"/>
  <c r="AI304" i="123" s="1"/>
  <c r="AI330" i="123"/>
  <c r="AI315" i="123"/>
  <c r="AI321" i="123"/>
  <c r="AE330" i="123"/>
  <c r="AE315" i="123"/>
  <c r="AE321" i="123"/>
  <c r="AE325" i="123"/>
  <c r="AE306" i="123"/>
  <c r="AE310" i="123"/>
  <c r="S306" i="123"/>
  <c r="S310" i="123"/>
  <c r="S330" i="123"/>
  <c r="S315" i="123"/>
  <c r="S321" i="123"/>
  <c r="S325" i="123"/>
  <c r="P306" i="123"/>
  <c r="P310" i="123"/>
  <c r="P330" i="123"/>
  <c r="P321" i="123"/>
  <c r="P325" i="123"/>
  <c r="P315" i="123"/>
  <c r="AM330" i="123"/>
  <c r="AM315" i="123"/>
  <c r="AM325" i="123"/>
  <c r="AM319" i="123" s="1"/>
  <c r="AM310" i="123"/>
  <c r="AM304" i="123" s="1"/>
  <c r="AF306" i="123"/>
  <c r="AF325" i="123"/>
  <c r="AF330" i="123"/>
  <c r="AF321" i="123"/>
  <c r="AF310" i="123"/>
  <c r="AF315" i="123"/>
  <c r="AA310" i="123"/>
  <c r="AA304" i="123" s="1"/>
  <c r="AA330" i="123"/>
  <c r="AA315" i="123"/>
  <c r="AA325" i="123"/>
  <c r="V315" i="123"/>
  <c r="V321" i="123"/>
  <c r="V325" i="123"/>
  <c r="V306" i="123"/>
  <c r="V310" i="123"/>
  <c r="V330" i="123"/>
  <c r="O330" i="123"/>
  <c r="O315" i="123"/>
  <c r="O321" i="123"/>
  <c r="O325" i="123"/>
  <c r="O306" i="123"/>
  <c r="O310" i="123"/>
  <c r="G330" i="123"/>
  <c r="G315" i="123"/>
  <c r="G325" i="123"/>
  <c r="G310" i="123"/>
  <c r="C306" i="123"/>
  <c r="C310" i="123"/>
  <c r="C330" i="123"/>
  <c r="C315" i="123"/>
  <c r="C321" i="123"/>
  <c r="C325" i="123"/>
  <c r="I25" i="123"/>
  <c r="AO25" i="123"/>
  <c r="AG25" i="123"/>
  <c r="G25" i="123"/>
  <c r="AR86" i="123"/>
  <c r="AS86" i="123" s="1"/>
  <c r="AQ86" i="123"/>
  <c r="AR31" i="123"/>
  <c r="AS31" i="123" s="1"/>
  <c r="AQ31" i="123"/>
  <c r="AR90" i="123"/>
  <c r="AS90" i="123" s="1"/>
  <c r="AQ90" i="123"/>
  <c r="AQ70" i="123"/>
  <c r="AQ32" i="123"/>
  <c r="AR32" i="123"/>
  <c r="AS32" i="123" s="1"/>
  <c r="AR72" i="123"/>
  <c r="AS72" i="123" s="1"/>
  <c r="AQ72" i="123"/>
  <c r="AQ87" i="123"/>
  <c r="AQ118" i="123"/>
  <c r="AR69" i="123"/>
  <c r="AS69" i="123" s="1"/>
  <c r="AQ69" i="123"/>
  <c r="B25" i="123"/>
  <c r="AQ11" i="123"/>
  <c r="AR11" i="123"/>
  <c r="AS11" i="123" s="1"/>
  <c r="AQ46" i="123"/>
  <c r="AR46" i="123"/>
  <c r="AS46" i="123" s="1"/>
  <c r="AQ141" i="123"/>
  <c r="AR84" i="123"/>
  <c r="AS84" i="123" s="1"/>
  <c r="AQ84" i="123"/>
  <c r="AR54" i="123"/>
  <c r="AS54" i="123" s="1"/>
  <c r="AR83" i="123"/>
  <c r="AS83" i="123" s="1"/>
  <c r="D25" i="123"/>
  <c r="O25" i="123"/>
  <c r="W25" i="123"/>
  <c r="AE25" i="123"/>
  <c r="AF25" i="123"/>
  <c r="AH25" i="123"/>
  <c r="AJ25" i="123"/>
  <c r="AO310" i="123"/>
  <c r="AO330" i="123"/>
  <c r="AO315" i="123"/>
  <c r="AO325" i="123"/>
  <c r="AO319" i="123" s="1"/>
  <c r="AJ325" i="123"/>
  <c r="AJ330" i="123"/>
  <c r="AJ321" i="123"/>
  <c r="AJ319" i="123" s="1"/>
  <c r="AJ310" i="123"/>
  <c r="AJ315" i="123"/>
  <c r="AJ306" i="123"/>
  <c r="AC321" i="123"/>
  <c r="AC319" i="123" s="1"/>
  <c r="AC306" i="123"/>
  <c r="AC330" i="123"/>
  <c r="AC315" i="123"/>
  <c r="U308" i="123"/>
  <c r="U321" i="123"/>
  <c r="U325" i="123"/>
  <c r="U306" i="123"/>
  <c r="U310" i="123"/>
  <c r="U330" i="123"/>
  <c r="U323" i="123"/>
  <c r="U315" i="123"/>
  <c r="Q306" i="123"/>
  <c r="Q310" i="123"/>
  <c r="Q330" i="123"/>
  <c r="Q315" i="123"/>
  <c r="Q321" i="123"/>
  <c r="Q325" i="123"/>
  <c r="L330" i="123"/>
  <c r="L325" i="123"/>
  <c r="L315" i="123"/>
  <c r="L310" i="123"/>
  <c r="E321" i="123"/>
  <c r="E325" i="123"/>
  <c r="E306" i="123"/>
  <c r="E322" i="123"/>
  <c r="E310" i="123"/>
  <c r="E330" i="123"/>
  <c r="E307" i="123"/>
  <c r="E315" i="123"/>
  <c r="B320" i="123"/>
  <c r="B321" i="123"/>
  <c r="B310" i="123"/>
  <c r="B305" i="123"/>
  <c r="B330" i="123"/>
  <c r="B315" i="123"/>
  <c r="B306" i="123"/>
  <c r="B325" i="123"/>
  <c r="AC25" i="123"/>
  <c r="AR99" i="123"/>
  <c r="AS99" i="123" s="1"/>
  <c r="N315" i="123"/>
  <c r="N325" i="123"/>
  <c r="N319" i="123" s="1"/>
  <c r="N310" i="123"/>
  <c r="N330" i="123"/>
  <c r="AD315" i="123"/>
  <c r="AD306" i="123"/>
  <c r="AD325" i="123"/>
  <c r="AD321" i="123"/>
  <c r="AD310" i="123"/>
  <c r="AD330" i="123"/>
  <c r="X306" i="123"/>
  <c r="X325" i="123"/>
  <c r="X330" i="123"/>
  <c r="X321" i="123"/>
  <c r="X319" i="123" s="1"/>
  <c r="X310" i="123"/>
  <c r="X315" i="123"/>
  <c r="AR124" i="123"/>
  <c r="AS124" i="123" s="1"/>
  <c r="AQ124" i="123"/>
  <c r="AR49" i="123"/>
  <c r="AS49" i="123" s="1"/>
  <c r="AQ49" i="123"/>
  <c r="AR132" i="123"/>
  <c r="AS132" i="123" s="1"/>
  <c r="AQ132" i="123"/>
  <c r="AR37" i="123"/>
  <c r="AS37" i="123" s="1"/>
  <c r="AQ37" i="123"/>
  <c r="AR94" i="123"/>
  <c r="AS94" i="123" s="1"/>
  <c r="AQ94" i="123"/>
  <c r="AR92" i="123"/>
  <c r="AS92" i="123" s="1"/>
  <c r="AQ92" i="123"/>
  <c r="F25" i="123"/>
  <c r="AR68" i="123"/>
  <c r="AS68" i="123" s="1"/>
  <c r="AQ68" i="123"/>
  <c r="AR35" i="123"/>
  <c r="AS35" i="123" s="1"/>
  <c r="AQ35" i="123"/>
  <c r="AR44" i="123"/>
  <c r="AS44" i="123" s="1"/>
  <c r="AQ44" i="123"/>
  <c r="AQ62" i="123"/>
  <c r="AR41" i="123"/>
  <c r="AS41" i="123" s="1"/>
  <c r="AQ41" i="123"/>
  <c r="AR81" i="123"/>
  <c r="AS81" i="123" s="1"/>
  <c r="AQ81" i="123"/>
  <c r="AQ108" i="123"/>
  <c r="AQ47" i="123"/>
  <c r="AR47" i="123"/>
  <c r="AS47" i="123" s="1"/>
  <c r="AQ14" i="123"/>
  <c r="AR14" i="123"/>
  <c r="AS14" i="123" s="1"/>
  <c r="AR80" i="123"/>
  <c r="AS80" i="123" s="1"/>
  <c r="AQ80" i="123"/>
  <c r="AQ99" i="123"/>
  <c r="AR13" i="123"/>
  <c r="AS13" i="123" s="1"/>
  <c r="AQ13" i="123"/>
  <c r="AR107" i="123"/>
  <c r="AS107" i="123" s="1"/>
  <c r="AQ107" i="123"/>
  <c r="AR146" i="123"/>
  <c r="AS146" i="123" s="1"/>
  <c r="AQ146" i="123"/>
  <c r="AQ66" i="123"/>
  <c r="AQ58" i="123"/>
  <c r="AR122" i="123"/>
  <c r="AS122" i="123" s="1"/>
  <c r="AQ122" i="123"/>
  <c r="AR110" i="123"/>
  <c r="AS110" i="123" s="1"/>
  <c r="AR78" i="123"/>
  <c r="AS78" i="123" s="1"/>
  <c r="AR126" i="123"/>
  <c r="AS126" i="123" s="1"/>
  <c r="AR112" i="123"/>
  <c r="AS112" i="123" s="1"/>
  <c r="AQ18" i="123"/>
  <c r="AR18" i="123"/>
  <c r="AS18" i="123" s="1"/>
  <c r="AR105" i="123"/>
  <c r="AS105" i="123" s="1"/>
  <c r="AQ105" i="123"/>
  <c r="AQ43" i="123"/>
  <c r="AR43" i="123"/>
  <c r="AS43" i="123" s="1"/>
  <c r="AR33" i="123"/>
  <c r="AS33" i="123" s="1"/>
  <c r="AQ33" i="123"/>
  <c r="AQ54" i="123"/>
  <c r="AR109" i="123"/>
  <c r="AS109" i="123" s="1"/>
  <c r="AQ109" i="123"/>
  <c r="AR29" i="123"/>
  <c r="AS29" i="123" s="1"/>
  <c r="AQ29" i="123"/>
  <c r="AR147" i="123"/>
  <c r="AS147" i="123" s="1"/>
  <c r="AQ147" i="123"/>
  <c r="AR77" i="123"/>
  <c r="AS77" i="123" s="1"/>
  <c r="AQ77" i="123"/>
  <c r="AQ51" i="123"/>
  <c r="AR56" i="123"/>
  <c r="AS56" i="123" s="1"/>
  <c r="AQ56" i="123"/>
  <c r="AR113" i="123"/>
  <c r="AS113" i="123" s="1"/>
  <c r="AQ113" i="123"/>
  <c r="AR130" i="123"/>
  <c r="AS130" i="123" s="1"/>
  <c r="AQ130" i="123"/>
  <c r="AR71" i="123"/>
  <c r="AS71" i="123" s="1"/>
  <c r="AQ71" i="123"/>
  <c r="AQ91" i="123"/>
  <c r="AR85" i="123"/>
  <c r="AS85" i="123" s="1"/>
  <c r="AQ85" i="123"/>
  <c r="AR101" i="123"/>
  <c r="AS101" i="123" s="1"/>
  <c r="AQ101" i="123"/>
  <c r="AQ16" i="123"/>
  <c r="AQ123" i="123"/>
  <c r="AR79" i="123"/>
  <c r="AS79" i="123" s="1"/>
  <c r="AQ79" i="123"/>
  <c r="AR144" i="123"/>
  <c r="AS144" i="123" s="1"/>
  <c r="AQ144" i="123"/>
  <c r="AQ12" i="123"/>
  <c r="AR128" i="123"/>
  <c r="AS128" i="123" s="1"/>
  <c r="AQ128" i="123"/>
  <c r="AQ112" i="123"/>
  <c r="AQ50" i="123"/>
  <c r="AR75" i="123"/>
  <c r="AS75" i="123" s="1"/>
  <c r="AQ75" i="123"/>
  <c r="AQ121" i="123"/>
  <c r="AR103" i="123"/>
  <c r="AS103" i="123" s="1"/>
  <c r="AQ103" i="123"/>
  <c r="AR17" i="123"/>
  <c r="AS17" i="123" s="1"/>
  <c r="AQ17" i="123"/>
  <c r="AR118" i="123"/>
  <c r="AS118" i="123" s="1"/>
  <c r="AR58" i="123"/>
  <c r="AS58" i="123" s="1"/>
  <c r="AR134" i="123"/>
  <c r="AS134" i="123" s="1"/>
  <c r="AR96" i="123"/>
  <c r="AS96" i="123" s="1"/>
  <c r="AR145" i="123"/>
  <c r="AS145" i="123" s="1"/>
  <c r="AR70" i="123"/>
  <c r="AS70" i="123" s="1"/>
  <c r="C25" i="123"/>
  <c r="AR66" i="123"/>
  <c r="AS66" i="123" s="1"/>
  <c r="AR102" i="123"/>
  <c r="AS102" i="123" s="1"/>
  <c r="N25" i="123"/>
  <c r="AA25" i="123"/>
  <c r="AD25" i="123"/>
  <c r="AI25" i="123"/>
  <c r="AM25" i="123"/>
  <c r="AN25" i="123"/>
  <c r="Y25" i="123"/>
  <c r="Y306" i="123"/>
  <c r="Y310" i="123"/>
  <c r="Y330" i="123"/>
  <c r="Y315" i="123"/>
  <c r="Y321" i="123"/>
  <c r="Y325" i="123"/>
  <c r="R321" i="123"/>
  <c r="R319" i="123" s="1"/>
  <c r="R310" i="123"/>
  <c r="R330" i="123"/>
  <c r="R315" i="123"/>
  <c r="R306" i="123"/>
  <c r="R325" i="123"/>
  <c r="I306" i="123"/>
  <c r="I310" i="123"/>
  <c r="I330" i="123"/>
  <c r="I315" i="123"/>
  <c r="I321" i="123"/>
  <c r="I325" i="123"/>
  <c r="F315" i="123"/>
  <c r="F321" i="123"/>
  <c r="F306" i="123"/>
  <c r="F330" i="123"/>
  <c r="D330" i="123"/>
  <c r="D321" i="123"/>
  <c r="D322" i="123"/>
  <c r="D325" i="123"/>
  <c r="D315" i="123"/>
  <c r="D306" i="123"/>
  <c r="D307" i="123"/>
  <c r="D310" i="123"/>
  <c r="AR142" i="123"/>
  <c r="AS142" i="123" s="1"/>
  <c r="AQ142" i="123"/>
  <c r="AT273" i="123"/>
  <c r="AT272" i="123" s="1"/>
  <c r="AT166" i="123" s="1"/>
  <c r="AU273" i="123"/>
  <c r="AU272" i="123" s="1"/>
  <c r="AU166" i="123" s="1"/>
  <c r="AN325" i="123"/>
  <c r="AN319" i="123" s="1"/>
  <c r="AN330" i="123"/>
  <c r="AN310" i="123"/>
  <c r="AN315" i="123"/>
  <c r="AL330" i="123"/>
  <c r="AL321" i="123"/>
  <c r="AL306" i="123"/>
  <c r="AL315" i="123"/>
  <c r="AG306" i="123"/>
  <c r="AG310" i="123"/>
  <c r="AG330" i="123"/>
  <c r="AG315" i="123"/>
  <c r="AG321" i="123"/>
  <c r="AG319" i="123" s="1"/>
  <c r="AG325" i="123"/>
  <c r="AB325" i="123"/>
  <c r="AB330" i="123"/>
  <c r="AB321" i="123"/>
  <c r="AB319" i="123" s="1"/>
  <c r="AB310" i="123"/>
  <c r="AB315" i="123"/>
  <c r="AB306" i="123"/>
  <c r="AB304" i="123" s="1"/>
  <c r="Z306" i="123"/>
  <c r="Z304" i="123" s="1"/>
  <c r="Z310" i="123"/>
  <c r="Z330" i="123"/>
  <c r="Z315" i="123"/>
  <c r="Z321" i="123"/>
  <c r="Z319" i="123" s="1"/>
  <c r="Z325" i="123"/>
  <c r="H330" i="123"/>
  <c r="H319" i="123" s="1"/>
  <c r="H315" i="123"/>
  <c r="H304" i="123" s="1"/>
  <c r="AU279" i="123"/>
  <c r="AU278" i="123" s="1"/>
  <c r="AU169" i="123" s="1"/>
  <c r="AT279" i="123"/>
  <c r="AT278" i="123" s="1"/>
  <c r="AT169" i="123" s="1"/>
  <c r="AK25" i="123"/>
  <c r="U25" i="123"/>
  <c r="M25" i="123"/>
  <c r="AT247" i="123"/>
  <c r="AT162" i="123" s="1"/>
  <c r="AT175" i="123"/>
  <c r="AT158" i="123" s="1"/>
  <c r="AT244" i="123"/>
  <c r="AT161" i="123" s="1"/>
  <c r="AU247" i="123"/>
  <c r="AU162" i="123" s="1"/>
  <c r="AU229" i="123"/>
  <c r="AU159" i="123" s="1"/>
  <c r="AU267" i="123"/>
  <c r="AU165" i="123" s="1"/>
  <c r="AU175" i="123"/>
  <c r="AU158" i="123" s="1"/>
  <c r="AT264" i="123"/>
  <c r="AT164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O304" i="123" l="1"/>
  <c r="AD304" i="123"/>
  <c r="B304" i="123"/>
  <c r="M304" i="123"/>
  <c r="AH304" i="123"/>
  <c r="E319" i="123"/>
  <c r="S304" i="123"/>
  <c r="AG304" i="123"/>
  <c r="R304" i="123"/>
  <c r="Q319" i="123"/>
  <c r="Q304" i="123"/>
  <c r="C319" i="123"/>
  <c r="C304" i="123"/>
  <c r="O319" i="123"/>
  <c r="P304" i="123"/>
  <c r="AE304" i="123"/>
  <c r="AK319" i="123"/>
  <c r="T319" i="123"/>
  <c r="AI319" i="123"/>
  <c r="L304" i="123"/>
  <c r="U319" i="123"/>
  <c r="AC304" i="123"/>
  <c r="V319" i="123"/>
  <c r="AF319" i="123"/>
  <c r="J304" i="123"/>
  <c r="K304" i="123"/>
  <c r="W304" i="123"/>
  <c r="AH319" i="123"/>
  <c r="E304" i="123"/>
  <c r="AL304" i="123"/>
  <c r="AN304" i="123"/>
  <c r="F304" i="123"/>
  <c r="I319" i="123"/>
  <c r="I304" i="123"/>
  <c r="Y319" i="123"/>
  <c r="Y304" i="123"/>
  <c r="AD319" i="123"/>
  <c r="L319" i="123"/>
  <c r="U304" i="123"/>
  <c r="AJ304" i="123"/>
  <c r="G304" i="123"/>
  <c r="V304" i="123"/>
  <c r="AA319" i="123"/>
  <c r="P319" i="123"/>
  <c r="T304" i="123"/>
  <c r="W319" i="123"/>
  <c r="AL319" i="123"/>
  <c r="D304" i="123"/>
  <c r="D319" i="123"/>
  <c r="F319" i="123"/>
  <c r="X304" i="123"/>
  <c r="N304" i="123"/>
  <c r="B319" i="123"/>
  <c r="AO304" i="123"/>
  <c r="G319" i="123"/>
  <c r="AF304" i="123"/>
  <c r="S319" i="123"/>
  <c r="AE319" i="123"/>
  <c r="AK304" i="123"/>
</calcChain>
</file>

<file path=xl/sharedStrings.xml><?xml version="1.0" encoding="utf-8"?>
<sst xmlns="http://schemas.openxmlformats.org/spreadsheetml/2006/main" count="25075" uniqueCount="383">
  <si>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</si>
  <si>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</si>
  <si>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</si>
  <si>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</si>
  <si>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</si>
  <si>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</si>
  <si>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</si>
  <si>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</si>
  <si>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</si>
  <si>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</si>
  <si>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</si>
  <si>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</si>
  <si>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</si>
  <si>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</si>
  <si>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</si>
  <si>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</si>
  <si>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</si>
  <si>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</si>
  <si>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</si>
  <si>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</si>
  <si>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</si>
  <si>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</si>
  <si>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</si>
  <si>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</si>
  <si>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</si>
  <si>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</si>
  <si>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</si>
  <si>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</si>
  <si>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</si>
  <si>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</si>
  <si>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</si>
  <si>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</si>
  <si>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</si>
  <si>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</si>
  <si>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</si>
  <si>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</si>
  <si>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</si>
  <si>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</si>
  <si>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</si>
  <si>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</si>
  <si>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</si>
  <si>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</si>
  <si>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</si>
  <si>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</si>
  <si>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</si>
  <si>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</si>
  <si>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</si>
  <si>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</si>
  <si>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</si>
  <si>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</si>
  <si>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</si>
  <si>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</si>
  <si>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</si>
  <si>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</si>
  <si>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</si>
  <si>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</si>
  <si>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</si>
  <si>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</si>
  <si>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</si>
  <si>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</si>
  <si>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</si>
  <si>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</si>
  <si>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</si>
  <si>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</si>
  <si>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</si>
  <si>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</si>
  <si>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</si>
  <si>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</si>
  <si>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</si>
  <si>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</si>
  <si>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</si>
  <si>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</si>
  <si>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</si>
  <si>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</si>
  <si>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</si>
  <si>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</si>
  <si>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</si>
  <si>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</si>
  <si>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</si>
  <si>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</si>
  <si>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</si>
  <si>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</si>
  <si>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</si>
  <si>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</si>
  <si>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</si>
  <si>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</si>
  <si>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</si>
  <si>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</si>
  <si>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</si>
  <si>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</si>
  <si>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</si>
  <si>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</si>
  <si>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</si>
  <si>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</si>
  <si>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</si>
  <si>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</si>
  <si>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</si>
  <si>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</si>
  <si>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</si>
  <si>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</si>
  <si>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</si>
  <si>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</si>
  <si>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</si>
  <si>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</si>
  <si>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</si>
  <si>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</si>
  <si>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</si>
  <si>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</si>
  <si>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</si>
  <si>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</si>
  <si>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</si>
  <si>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</si>
  <si>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</si>
  <si>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</si>
  <si>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</si>
  <si>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</si>
  <si>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</si>
  <si>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</si>
  <si>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</si>
  <si>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</si>
  <si>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</si>
  <si>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</si>
  <si>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</si>
  <si>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</si>
  <si>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</si>
  <si>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</si>
  <si>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</si>
  <si>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</si>
  <si>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</si>
  <si>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</si>
  <si>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</si>
  <si>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</si>
  <si>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</si>
  <si>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</si>
  <si>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</si>
  <si>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</si>
  <si>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</si>
  <si>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</si>
  <si>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</si>
  <si>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</si>
  <si>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</si>
  <si>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</si>
  <si>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</si>
  <si>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</si>
  <si>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</si>
  <si>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</si>
  <si>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</si>
  <si>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</si>
  <si>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</si>
  <si>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</si>
  <si>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</si>
  <si>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</si>
  <si>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</si>
  <si>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</si>
  <si>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</si>
  <si>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</si>
  <si>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</si>
  <si>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</si>
  <si>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</si>
  <si>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</si>
  <si>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</si>
  <si>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</si>
  <si>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</si>
  <si>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</si>
  <si>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</si>
  <si>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</si>
  <si>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</si>
  <si>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</si>
  <si>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</si>
  <si>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</si>
  <si>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</si>
  <si>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</si>
  <si>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</si>
  <si>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</si>
  <si>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</si>
  <si>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</si>
  <si>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</si>
  <si>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</si>
  <si>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</si>
  <si>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</si>
  <si>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</si>
  <si>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</si>
  <si>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</si>
  <si>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</si>
  <si>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</si>
  <si>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</si>
  <si>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</si>
  <si>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</si>
  <si>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</si>
  <si>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</si>
  <si>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</si>
  <si>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</si>
  <si>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</si>
  <si>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</si>
  <si>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</si>
  <si>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30\Transect 3\T3 (1).jpg</t>
  </si>
  <si>
    <t>P:\CPCe\R2S2-LR\Compliance Week 30\Transect 3\T3 (1).cpc</t>
  </si>
  <si>
    <t>CN</t>
  </si>
  <si>
    <t>C</t>
  </si>
  <si>
    <t>S</t>
  </si>
  <si>
    <t>SA</t>
  </si>
  <si>
    <t>GORG</t>
  </si>
  <si>
    <t>G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</si>
  <si>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</si>
  <si>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</si>
  <si>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</si>
  <si>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</si>
  <si>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</si>
  <si>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</si>
  <si>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</si>
  <si>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</si>
  <si>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</si>
  <si>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</si>
  <si>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</si>
  <si>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</si>
  <si>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</si>
  <si>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</si>
  <si>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</si>
  <si>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</si>
  <si>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</si>
  <si>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</si>
  <si>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</si>
  <si>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</si>
  <si>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</si>
  <si>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</si>
  <si>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</si>
  <si>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</si>
  <si>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</si>
  <si>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Colpophyllia natans</t>
  </si>
  <si>
    <t>Gorgonian</t>
  </si>
  <si>
    <t>Wand</t>
  </si>
  <si>
    <t>Tape</t>
  </si>
  <si>
    <t>p:\CPCe\R2S2-LR\Compliance Week 30\Transect 3\T3 (2).jpg</t>
  </si>
  <si>
    <t>P:\CPCe\R2S2-LR\Compliance Week 30\Transect 3\T3 (2).cpc</t>
  </si>
  <si>
    <t>p:\CPCe\R2S2-LR\Compliance Week 30\Transect 3\T3 (3).jpg</t>
  </si>
  <si>
    <t>P:\CPCe\R2S2-LR\Compliance Week 30\Transect 3\T3 (3).cpc</t>
  </si>
  <si>
    <t>SPO</t>
  </si>
  <si>
    <t>Sponge</t>
  </si>
  <si>
    <t>p:\CPCe\R2S2-LR\Compliance Week 30\Transect 3\T3 (4).jpg</t>
  </si>
  <si>
    <t>P:\CPCe\R2S2-LR\Compliance Week 30\Transect 3\T3 (4).cpc</t>
  </si>
  <si>
    <t>p:\CPCe\R2S2-LR\Compliance Week 30\Transect 3\T3 (5).jpg</t>
  </si>
  <si>
    <t>P:\CPCe\R2S2-LR\Compliance Week 30\Transect 3\T3 (5).cpc</t>
  </si>
  <si>
    <t>p:\CPCe\R2S2-LR\Compliance Week 30\Transect 3\T3 (6).jpg</t>
  </si>
  <si>
    <t>P:\CPCe\R2S2-LR\Compliance Week 30\Transect 3\T3 (6).cpc</t>
  </si>
  <si>
    <t>p:\CPCe\R2S2-LR\Compliance Week 30\Transect 3\T3 (7).jpg</t>
  </si>
  <si>
    <t>P:\CPCe\R2S2-LR\Compliance Week 30\Transect 3\T3 (7).cpc</t>
  </si>
  <si>
    <t>p:\CPCe\R2S2-LR\Compliance Week 30\Transect 3\T3 (8).jpg</t>
  </si>
  <si>
    <t>P:\CPCe\R2S2-LR\Compliance Week 30\Transect 3\T3 (8).cpc</t>
  </si>
  <si>
    <t>SHAD</t>
  </si>
  <si>
    <t>Shadow</t>
  </si>
  <si>
    <t>p:\CPCe\R2S2-LR\Compliance Week 30\Transect 3\T3 (10).jpg</t>
  </si>
  <si>
    <t>P:\CPCe\R2S2-LR\Compliance Week 30\Transect 3\T3 (10).cpc</t>
  </si>
  <si>
    <t>p:\CPCe\R2S2-LR\Compliance Week 30\Transect 3\T3 (11).jpg</t>
  </si>
  <si>
    <t>P:\CPCe\R2S2-LR\Compliance Week 30\Transect 3\T3 (11).cpc</t>
  </si>
  <si>
    <t>p:\CPCe\R2S2-LR\Compliance Week 30\Transect 3\T3 (13).jpg</t>
  </si>
  <si>
    <t>P:\CPCe\R2S2-LR\Compliance Week 30\Transect 3\T3 (13).cpc</t>
  </si>
  <si>
    <t>p:\CPCe\R2S2-LR\Compliance Week 30\Transect 3\T3 (14).jpg</t>
  </si>
  <si>
    <t>P:\CPCe\R2S2-LR\Compliance Week 30\Transect 3\T3 (14).cpc</t>
  </si>
  <si>
    <t>p:\CPCe\R2S2-LR\Compliance Week 30\Transect 3\T3 (16).jpg</t>
  </si>
  <si>
    <t>P:\CPCe\R2S2-LR\Compliance Week 30\Transect 3\T3 (16).cpc</t>
  </si>
  <si>
    <t>p:\CPCe\R2S2-LR\Compliance Week 30\Transect 3\T3 (17).jpg</t>
  </si>
  <si>
    <t>P:\CPCe\R2S2-LR\Compliance Week 30\Transect 3\T3 (17).cpc</t>
  </si>
  <si>
    <t>p:\CPCe\R2S2-LR\Compliance Week 30\Transect 3\T3 (19).jpg</t>
  </si>
  <si>
    <t>P:\CPCe\R2S2-LR\Compliance Week 30\Transect 3\T3 (19).cpc</t>
  </si>
  <si>
    <t>p:\CPCe\R2S2-LR\Compliance Week 30\Transect 3\T3 (20).jpg</t>
  </si>
  <si>
    <t>P:\CPCe\R2S2-LR\Compliance Week 30\Transect 3\T3 (20).cpc</t>
  </si>
  <si>
    <t>p:\CPCe\R2S2-LR\Compliance Week 30\Transect 3\T3 (22).jpg</t>
  </si>
  <si>
    <t>P:\CPCe\R2S2-LR\Compliance Week 30\Transect 3\T3 (22).cpc</t>
  </si>
  <si>
    <t>p:\CPCe\R2S2-LR\Compliance Week 30\Transect 3\T3 (23).jpg</t>
  </si>
  <si>
    <t>P:\CPCe\R2S2-LR\Compliance Week 30\Transect 3\T3 (23).cpc</t>
  </si>
  <si>
    <t>p:\CPCe\R2S2-LR\Compliance Week 30\Transect 3\T3 (25).jpg</t>
  </si>
  <si>
    <t>P:\CPCe\R2S2-LR\Compliance Week 30\Transect 3\T3 (25).cpc</t>
  </si>
  <si>
    <t>p:\CPCe\R2S2-LR\Compliance Week 30\Transect 3\T3 (26).jpg</t>
  </si>
  <si>
    <t>P:\CPCe\R2S2-LR\Compliance Week 30\Transect 3\T3 (26).cpc</t>
  </si>
  <si>
    <t>PAL</t>
  </si>
  <si>
    <t>Z</t>
  </si>
  <si>
    <t>Palythoa sp.</t>
  </si>
  <si>
    <t>p:\CPCe\R2S2-LR\Compliance Week 30\Transect 3\T3 (28).jpg</t>
  </si>
  <si>
    <t>P:\CPCe\R2S2-LR\Compliance Week 30\Transect 3\T3 (28).cpc</t>
  </si>
  <si>
    <t>p:\CPCe\R2S2-LR\Compliance Week 30\Transect 3\T3 (29).jpg</t>
  </si>
  <si>
    <t>P:\CPCe\R2S2-LR\Compliance Week 30\Transect 3\T3 (29).cpc</t>
  </si>
  <si>
    <t>p:\CPCe\R2S2-LR\Compliance Week 30\Transect 3\T3 (31).jpg</t>
  </si>
  <si>
    <t>P:\CPCe\R2S2-LR\Compliance Week 30\Transect 3\T3 (31).cpc</t>
  </si>
  <si>
    <t>p:\CPCe\R2S2-LR\Compliance Week 30\Transect 3\T3 (32).jpg</t>
  </si>
  <si>
    <t>P:\CPCe\R2S2-LR\Compliance Week 30\Transect 3\T3 (32).cpc</t>
  </si>
  <si>
    <t>p:\CPCe\R2S2-LR\Compliance Week 30\Transect 3\T3 (34).jpg</t>
  </si>
  <si>
    <t>P:\CPCe\R2S2-LR\Compliance Week 30\Transect 3\T3 (34).cpc</t>
  </si>
  <si>
    <t>p:\CPCe\R2S2-LR\Compliance Week 30\Transect 3\T3 (35).jpg</t>
  </si>
  <si>
    <t>P:\CPCe\R2S2-LR\Compliance Week 30\Transect 3\T3 (35).cpc</t>
  </si>
  <si>
    <t>p:\CPCe\R2S2-LR\Compliance Week 30\Transect 3\T3 (37).jpg</t>
  </si>
  <si>
    <t>P:\CPCe\R2S2-LR\Compliance Week 30\Transect 3\T3 (37).cpc</t>
  </si>
  <si>
    <t>p:\CPCe\R2S2-LR\Compliance Week 30\Transect 3\T3 (38).jpg</t>
  </si>
  <si>
    <t>P:\CPCe\R2S2-LR\Compliance Week 30\Transect 3\T3 (38).cpc</t>
  </si>
  <si>
    <t>p:\CPCe\R2S2-LR\Compliance Week 30\Transect 3\T3 (40).jpg</t>
  </si>
  <si>
    <t>P:\CPCe\R2S2-LR\Compliance Week 30\Transect 3\T3 (40).cpc</t>
  </si>
  <si>
    <t>p:\CPCe\R2S2-LR\Compliance Week 30\Transect 3\T3 (9).jpg</t>
  </si>
  <si>
    <t>P:\CPCe\R2S2-LR\Compliance Week 30\Transect 3\T3 (9).cpc</t>
  </si>
  <si>
    <t>p:\CPCe\R2S2-LR\Compliance Week 30\Transect 3\T3 (12).jpg</t>
  </si>
  <si>
    <t>P:\CPCe\R2S2-LR\Compliance Week 30\Transect 3\T3 (12).cpc</t>
  </si>
  <si>
    <t>p:\CPCe\R2S2-LR\Compliance Week 30\Transect 3\T3 (15).jpg</t>
  </si>
  <si>
    <t>P:\CPCe\R2S2-LR\Compliance Week 30\Transect 3\T3 (15).cpc</t>
  </si>
  <si>
    <t>p:\CPCe\R2S2-LR\Compliance Week 30\Transect 3\T3 (18).jpg</t>
  </si>
  <si>
    <t>P:\CPCe\R2S2-LR\Compliance Week 30\Transect 3\T3 (18).cpc</t>
  </si>
  <si>
    <t>p:\CPCe\R2S2-LR\Compliance Week 30\Transect 3\T3 (21).jpg</t>
  </si>
  <si>
    <t>P:\CPCe\R2S2-LR\Compliance Week 30\Transect 3\T3 (21).cpc</t>
  </si>
  <si>
    <t>p:\CPCe\R2S2-LR\Compliance Week 30\Transect 3\T3 (24).jpg</t>
  </si>
  <si>
    <t>P:\CPCe\R2S2-LR\Compliance Week 30\Transect 3\T3 (24).cpc</t>
  </si>
  <si>
    <t>p:\CPCe\R2S2-LR\Compliance Week 30\Transect 3\T3 (27).jpg</t>
  </si>
  <si>
    <t>P:\CPCe\R2S2-LR\Compliance Week 30\Transect 3\T3 (27).cpc</t>
  </si>
  <si>
    <t>MME</t>
  </si>
  <si>
    <t>Meandrina meandrites</t>
  </si>
  <si>
    <t>p:\CPCe\R2S2-LR\Compliance Week 30\Transect 3\T3 (30).jpg</t>
  </si>
  <si>
    <t>P:\CPCe\R2S2-LR\Compliance Week 30\Transect 3\T3 (30).cpc</t>
  </si>
  <si>
    <t>p:\CPCe\R2S2-LR\Compliance Week 30\Transect 3\T3 (33).jpg</t>
  </si>
  <si>
    <t>P:\CPCe\R2S2-LR\Compliance Week 30\Transect 3\T3 (33).cpc</t>
  </si>
  <si>
    <t>p:\CPCe\R2S2-LR\Compliance Week 30\Transect 3\T3 (36).jpg</t>
  </si>
  <si>
    <t>P:\CPCe\R2S2-LR\Compliance Week 30\Transect 3\T3 (36).cpc</t>
  </si>
  <si>
    <t>p:\CPCe\R2S2-LR\Compliance Week 30\Transect 3\T3 (39).jpg</t>
  </si>
  <si>
    <t>P:\CPCe\R2S2-LR\Compliance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</si>
  <si>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</si>
  <si>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</si>
  <si>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</si>
  <si>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</si>
  <si>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</si>
  <si>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</si>
  <si>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</si>
  <si>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</si>
  <si>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</si>
  <si>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</si>
  <si>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</si>
  <si>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</si>
  <si>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</si>
  <si>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</si>
  <si>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</si>
  <si>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</si>
  <si>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</si>
  <si>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</si>
  <si>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</si>
  <si>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</si>
  <si>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</si>
  <si>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</si>
  <si>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</si>
  <si>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</si>
  <si>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</si>
  <si>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</si>
  <si>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</si>
  <si>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</si>
  <si>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</si>
  <si>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</si>
  <si>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</si>
  <si>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</si>
  <si>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</si>
  <si>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</si>
  <si>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</si>
  <si>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</si>
  <si>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</si>
  <si>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</si>
  <si>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</si>
  <si>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</si>
  <si>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</si>
  <si>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</si>
  <si>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</si>
  <si>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</si>
  <si>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</si>
  <si>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</si>
  <si>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</si>
  <si>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</si>
  <si>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</si>
  <si>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</si>
  <si>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</si>
  <si>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</si>
  <si>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</si>
  <si>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</si>
  <si>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</si>
  <si>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</si>
  <si>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</si>
  <si>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</si>
  <si>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</si>
  <si>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</si>
  <si>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</si>
  <si>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</si>
  <si>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30\Transect 3\R2S2_LR_CW30_T3_Comp2.xlsx:Data summary</t>
  </si>
  <si>
    <t>P:\CPCe\R2S2-LR\Compliance Week 30\Transect 3\R2S2_LR_CW30_T3_Comp2.xlsx:T3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</si>
</sst>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203</v>
      </c>
      <c r="B6" s="2"/>
      <c r="C6" t="s">
        <v>204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204</v>
      </c>
      <c r="E7" t="s">
        <v>195</v>
      </c>
      <c r="F7" t="s">
        <v>196</v>
      </c>
      <c r="AH7" s="21"/>
    </row>
    <row r="8" spans="1:34" x14ac:dyDescent="0.25">
      <c r="A8" s="16" t="s">
        <v>203</v>
      </c>
      <c r="B8" s="2"/>
      <c r="C8" t="s">
        <v>204</v>
      </c>
      <c r="E8" t="s">
        <v>195</v>
      </c>
      <c r="F8" t="s">
        <v>196</v>
      </c>
      <c r="AH8" s="21"/>
    </row>
    <row r="9" spans="1:34" x14ac:dyDescent="0.25">
      <c r="A9" s="16" t="s">
        <v>205</v>
      </c>
      <c r="B9" s="2"/>
      <c r="C9" t="s">
        <v>204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236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204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203</v>
      </c>
      <c r="B4" s="2"/>
      <c r="C4" t="s">
        <v>204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205</v>
      </c>
      <c r="B6" s="2"/>
      <c r="C6" t="s">
        <v>204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203</v>
      </c>
      <c r="B9" s="2"/>
      <c r="C9" t="s">
        <v>204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205</v>
      </c>
      <c r="B8" s="2"/>
      <c r="C8" t="s">
        <v>204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203</v>
      </c>
      <c r="B7" s="2"/>
      <c r="C7" t="s">
        <v>204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248</v>
      </c>
      <c r="B9" s="2"/>
      <c r="C9" t="s">
        <v>204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/>
      <c r="B11" s="29"/>
      <c r="C11" s="24"/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277</v>
      </c>
      <c r="F3" t="s">
        <v>278</v>
      </c>
      <c r="AH3" s="21"/>
    </row>
    <row r="4" spans="1:34" x14ac:dyDescent="0.25">
      <c r="A4" s="16" t="s">
        <v>203</v>
      </c>
      <c r="B4" s="2"/>
      <c r="C4" t="s">
        <v>204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203</v>
      </c>
      <c r="B5" s="2"/>
      <c r="C5" t="s">
        <v>204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203</v>
      </c>
      <c r="B9" s="2"/>
      <c r="C9" t="s">
        <v>204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203</v>
      </c>
      <c r="B5" s="2"/>
      <c r="C5" t="s">
        <v>204</v>
      </c>
      <c r="E5" t="s">
        <v>287</v>
      </c>
      <c r="F5" t="s">
        <v>288</v>
      </c>
      <c r="AH5" s="21"/>
    </row>
    <row r="6" spans="1:34" x14ac:dyDescent="0.25">
      <c r="A6" s="16" t="s">
        <v>203</v>
      </c>
      <c r="B6" s="2"/>
      <c r="C6" t="s">
        <v>204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248</v>
      </c>
      <c r="B5" s="2"/>
      <c r="C5" t="s">
        <v>204</v>
      </c>
      <c r="E5" t="s">
        <v>289</v>
      </c>
      <c r="F5" t="s">
        <v>290</v>
      </c>
      <c r="AH5" s="21"/>
    </row>
    <row r="6" spans="1:34" x14ac:dyDescent="0.25">
      <c r="A6" s="16" t="s">
        <v>203</v>
      </c>
      <c r="B6" s="2"/>
      <c r="C6" t="s">
        <v>204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205</v>
      </c>
      <c r="B7" s="2"/>
      <c r="C7" t="s">
        <v>204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248</v>
      </c>
      <c r="B8" s="2"/>
      <c r="C8" t="s">
        <v>204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203</v>
      </c>
      <c r="B6" s="2"/>
      <c r="C6" t="s">
        <v>204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203</v>
      </c>
      <c r="B9" s="2"/>
      <c r="C9" t="s">
        <v>204</v>
      </c>
      <c r="E9" t="s">
        <v>307</v>
      </c>
      <c r="F9" t="s">
        <v>308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1</v>
      </c>
      <c r="I27" s="4">
        <f ca="1">(H27/H127)*100</f>
        <v>16.666666666666664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22.222222222222221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228</v>
      </c>
      <c r="AJ3" t="s">
        <v>197</v>
      </c>
      <c r="AK3" t="s">
        <v>23</v>
      </c>
      <c r="AM3">
        <v>552</v>
      </c>
      <c r="AN3">
        <v>701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239</v>
      </c>
      <c r="AN4">
        <v>388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196</v>
      </c>
      <c r="AD5" t="s">
        <v>195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972</v>
      </c>
      <c r="AN5">
        <v>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196</v>
      </c>
      <c r="AD6" t="s">
        <v>195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713</v>
      </c>
      <c r="AN6">
        <v>1029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196</v>
      </c>
      <c r="AD7" t="s">
        <v>195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1115</v>
      </c>
      <c r="AN7">
        <v>964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196</v>
      </c>
      <c r="AD8" t="s">
        <v>195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461</v>
      </c>
      <c r="AN8">
        <v>999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196</v>
      </c>
      <c r="AD9" t="s">
        <v>195</v>
      </c>
      <c r="AE9">
        <v>10</v>
      </c>
      <c r="AF9">
        <v>8</v>
      </c>
      <c r="AH9" t="s">
        <v>231</v>
      </c>
      <c r="AJ9" t="s">
        <v>205</v>
      </c>
      <c r="AK9" t="s">
        <v>130</v>
      </c>
      <c r="AM9">
        <v>1391</v>
      </c>
      <c r="AN9">
        <v>504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545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633</v>
      </c>
      <c r="AN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305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201</v>
      </c>
      <c r="AK3" t="s">
        <v>77</v>
      </c>
      <c r="AM3">
        <v>405</v>
      </c>
      <c r="AN3">
        <v>343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</v>
      </c>
      <c r="AN4">
        <v>633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1413</v>
      </c>
      <c r="AN5">
        <v>790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1058</v>
      </c>
      <c r="AN6">
        <v>367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697</v>
      </c>
      <c r="AN7">
        <v>542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1379</v>
      </c>
      <c r="AN8">
        <v>430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1069</v>
      </c>
      <c r="AN9">
        <v>180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</v>
      </c>
      <c r="AN10">
        <v>281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317</v>
      </c>
      <c r="AN2">
        <v>34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1305</v>
      </c>
      <c r="AN3">
        <v>86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</v>
      </c>
      <c r="AN4">
        <v>469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233</v>
      </c>
      <c r="AN5">
        <v>577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1341</v>
      </c>
      <c r="AN6">
        <v>712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1270</v>
      </c>
      <c r="AN7">
        <v>197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720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411</v>
      </c>
      <c r="AN9">
        <v>868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201</v>
      </c>
      <c r="AK10" t="s">
        <v>77</v>
      </c>
      <c r="AM10">
        <v>1142</v>
      </c>
      <c r="AN10">
        <v>124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633</v>
      </c>
      <c r="AN11">
        <v>563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841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710</v>
      </c>
      <c r="AN3">
        <v>1031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644</v>
      </c>
      <c r="AN4">
        <v>456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802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118</v>
      </c>
      <c r="AN6">
        <v>505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986</v>
      </c>
      <c r="AN7">
        <v>818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229</v>
      </c>
      <c r="AJ8" t="s">
        <v>201</v>
      </c>
      <c r="AK8" t="s">
        <v>77</v>
      </c>
      <c r="AM8">
        <v>294</v>
      </c>
      <c r="AN8">
        <v>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617</v>
      </c>
      <c r="AN9">
        <v>41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460</v>
      </c>
      <c r="AN10">
        <v>282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612</v>
      </c>
      <c r="AN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1162</v>
      </c>
      <c r="AN2">
        <v>292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288</v>
      </c>
      <c r="AN3">
        <v>663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473</v>
      </c>
      <c r="AN4">
        <v>224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450</v>
      </c>
      <c r="AN5">
        <v>177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1363</v>
      </c>
      <c r="AN6">
        <v>893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</v>
      </c>
      <c r="AN7">
        <v>197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201</v>
      </c>
      <c r="AK8" t="s">
        <v>77</v>
      </c>
      <c r="AM8">
        <v>1049</v>
      </c>
      <c r="AN8">
        <v>238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1293</v>
      </c>
      <c r="AN9">
        <v>860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 t="s">
        <v>201</v>
      </c>
      <c r="AK10" t="s">
        <v>77</v>
      </c>
      <c r="AM10">
        <v>567</v>
      </c>
      <c r="AN10">
        <v>115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765</v>
      </c>
      <c r="AN11">
        <v>918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626</v>
      </c>
      <c r="AN2">
        <v>404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922</v>
      </c>
      <c r="AN3">
        <v>781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</v>
      </c>
      <c r="AN4">
        <v>564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1283</v>
      </c>
      <c r="AN5">
        <v>535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459</v>
      </c>
      <c r="AN6">
        <v>771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1035</v>
      </c>
      <c r="AN7">
        <v>126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</v>
      </c>
      <c r="AN8">
        <v>778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601</v>
      </c>
      <c r="AN9">
        <v>612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1354</v>
      </c>
      <c r="AN10">
        <v>202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923</v>
      </c>
      <c r="AN2">
        <v>819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555</v>
      </c>
      <c r="AN3">
        <v>576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1382</v>
      </c>
      <c r="AN4">
        <v>696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427</v>
      </c>
      <c r="AN5">
        <v>373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851</v>
      </c>
      <c r="AN6">
        <v>806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840</v>
      </c>
      <c r="AN7">
        <v>326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1351</v>
      </c>
      <c r="AN8">
        <v>729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1400</v>
      </c>
      <c r="AN9">
        <v>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1347</v>
      </c>
      <c r="AN10">
        <v>1073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</v>
      </c>
      <c r="AN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1101</v>
      </c>
      <c r="AN2">
        <v>777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694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</v>
      </c>
      <c r="AN4">
        <v>683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1122</v>
      </c>
      <c r="AN5">
        <v>450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545</v>
      </c>
      <c r="AN6">
        <v>711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1067</v>
      </c>
      <c r="AN7">
        <v>863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201</v>
      </c>
      <c r="AK8" t="s">
        <v>77</v>
      </c>
      <c r="AM8">
        <v>1415</v>
      </c>
      <c r="AN8">
        <v>379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</v>
      </c>
      <c r="AN9">
        <v>243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942</v>
      </c>
      <c r="AN10">
        <v>386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908</v>
      </c>
      <c r="AN11">
        <v>936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</v>
      </c>
      <c r="AN2">
        <v>709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816</v>
      </c>
      <c r="AN3">
        <v>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1278</v>
      </c>
      <c r="AN4">
        <v>671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460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1427</v>
      </c>
      <c r="AN6">
        <v>715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976</v>
      </c>
      <c r="AN7">
        <v>48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</v>
      </c>
      <c r="AN8">
        <v>474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1041</v>
      </c>
      <c r="AN9">
        <v>86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999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1137</v>
      </c>
      <c r="AN11">
        <v>671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485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</v>
      </c>
      <c r="AN3">
        <v>446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653</v>
      </c>
      <c r="AN4">
        <v>716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614</v>
      </c>
      <c r="AN5">
        <v>728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</v>
      </c>
      <c r="AN6">
        <v>356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926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439</v>
      </c>
      <c r="AN8">
        <v>618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294</v>
      </c>
      <c r="AN9">
        <v>706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</v>
      </c>
      <c r="AN10">
        <v>837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1358</v>
      </c>
      <c r="AN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730</v>
      </c>
      <c r="AN2">
        <v>814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263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978</v>
      </c>
      <c r="AN4">
        <v>1070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890</v>
      </c>
      <c r="AN5">
        <v>20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205</v>
      </c>
      <c r="AK6" t="s">
        <v>130</v>
      </c>
      <c r="AM6">
        <v>1171</v>
      </c>
      <c r="AN6">
        <v>728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193</v>
      </c>
      <c r="AN7">
        <v>205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1416</v>
      </c>
      <c r="AN8">
        <v>822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1435</v>
      </c>
      <c r="AN9">
        <v>1047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698</v>
      </c>
      <c r="AN10">
        <v>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1143</v>
      </c>
      <c r="AN11">
        <v>1016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218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330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706</v>
      </c>
      <c r="AN4">
        <v>518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1243</v>
      </c>
      <c r="AN5">
        <v>361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711</v>
      </c>
      <c r="AN6">
        <v>830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698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892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258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291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530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714</v>
      </c>
      <c r="AN2">
        <v>249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432</v>
      </c>
      <c r="AN3">
        <v>644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1029</v>
      </c>
      <c r="AN4">
        <v>990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1006</v>
      </c>
      <c r="AN5">
        <v>982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336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489</v>
      </c>
      <c r="AN7">
        <v>839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205</v>
      </c>
      <c r="AK8" t="s">
        <v>130</v>
      </c>
      <c r="AM8">
        <v>1279</v>
      </c>
      <c r="AN8">
        <v>904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967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1414</v>
      </c>
      <c r="AN11">
        <v>845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</v>
      </c>
      <c r="AN2">
        <v>186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442</v>
      </c>
      <c r="AN3">
        <v>292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322</v>
      </c>
      <c r="AN4">
        <v>982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</v>
      </c>
      <c r="AN5">
        <v>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779</v>
      </c>
      <c r="AN6">
        <v>163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775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637</v>
      </c>
      <c r="AN8">
        <v>418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1043</v>
      </c>
      <c r="AN9">
        <v>1036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476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1420</v>
      </c>
      <c r="AN11">
        <v>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201</v>
      </c>
      <c r="AK2" t="s">
        <v>77</v>
      </c>
      <c r="AM2">
        <v>1133</v>
      </c>
      <c r="AN2">
        <v>662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</v>
      </c>
      <c r="AN3">
        <v>736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185</v>
      </c>
      <c r="AN4">
        <v>740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861</v>
      </c>
      <c r="AN5">
        <v>590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263</v>
      </c>
      <c r="AN6">
        <v>742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970</v>
      </c>
      <c r="AN7">
        <v>984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144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310</v>
      </c>
      <c r="AN9">
        <v>260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914</v>
      </c>
      <c r="AN10">
        <v>340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547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201</v>
      </c>
      <c r="AK2" t="s">
        <v>77</v>
      </c>
      <c r="AM2">
        <v>1079</v>
      </c>
      <c r="AN2">
        <v>892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</v>
      </c>
      <c r="AN3">
        <v>39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267</v>
      </c>
      <c r="AN4">
        <v>562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953</v>
      </c>
      <c r="AN5">
        <v>568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288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</v>
      </c>
      <c r="AN7">
        <v>691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1004</v>
      </c>
      <c r="AN8">
        <v>972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</v>
      </c>
      <c r="AN9">
        <v>1037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148</v>
      </c>
      <c r="AN10">
        <v>1047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1267</v>
      </c>
      <c r="AN11">
        <v>1013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201</v>
      </c>
      <c r="AK2" t="s">
        <v>77</v>
      </c>
      <c r="AM2">
        <v>21</v>
      </c>
      <c r="AN2">
        <v>552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847</v>
      </c>
      <c r="AN3">
        <v>621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240</v>
      </c>
      <c r="AN4">
        <v>683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572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</v>
      </c>
      <c r="AN6">
        <v>1050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490</v>
      </c>
      <c r="AN7">
        <v>233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1287</v>
      </c>
      <c r="AN8">
        <v>492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1401</v>
      </c>
      <c r="AN9">
        <v>970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655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1420</v>
      </c>
      <c r="AN11">
        <v>578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971</v>
      </c>
      <c r="AN2">
        <v>564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798</v>
      </c>
      <c r="AN3">
        <v>641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449</v>
      </c>
      <c r="AN4">
        <v>264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623</v>
      </c>
      <c r="AN5">
        <v>633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750</v>
      </c>
      <c r="AN6">
        <v>217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625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1020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517</v>
      </c>
      <c r="AN9">
        <v>635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201</v>
      </c>
      <c r="AK10" t="s">
        <v>77</v>
      </c>
      <c r="AM10">
        <v>821</v>
      </c>
      <c r="AN10">
        <v>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K11" t="s">
        <v>77</v>
      </c>
      <c r="AM11">
        <v>1125</v>
      </c>
      <c r="AN11">
        <v>1019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814</v>
      </c>
      <c r="AN2">
        <v>1042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430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817</v>
      </c>
      <c r="AN4">
        <v>462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1288</v>
      </c>
      <c r="AN5">
        <v>595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571</v>
      </c>
      <c r="AN6">
        <v>481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586</v>
      </c>
      <c r="AN7">
        <v>721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515</v>
      </c>
      <c r="AN8">
        <v>883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</v>
      </c>
      <c r="AN9">
        <v>160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958</v>
      </c>
      <c r="AN10">
        <v>473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1221</v>
      </c>
      <c r="AN11">
        <v>1072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1327</v>
      </c>
      <c r="AN2">
        <v>633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205</v>
      </c>
      <c r="AK3" t="s">
        <v>130</v>
      </c>
      <c r="AM3">
        <v>1087</v>
      </c>
      <c r="AN3">
        <v>778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1379</v>
      </c>
      <c r="AN4">
        <v>913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90</v>
      </c>
      <c r="AN5">
        <v>386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991</v>
      </c>
      <c r="AN6">
        <v>834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1292</v>
      </c>
      <c r="AN7">
        <v>728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366</v>
      </c>
      <c r="AN8">
        <v>553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201</v>
      </c>
      <c r="AK9" t="s">
        <v>77</v>
      </c>
      <c r="AM9">
        <v>235</v>
      </c>
      <c r="AN9">
        <v>127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471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276</v>
      </c>
      <c r="AJ11" t="s">
        <v>274</v>
      </c>
      <c r="AK11" t="s">
        <v>92</v>
      </c>
      <c r="AM11">
        <v>613</v>
      </c>
      <c r="AN11">
        <v>237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201</v>
      </c>
      <c r="AK2" t="s">
        <v>77</v>
      </c>
      <c r="AM2">
        <v>1212</v>
      </c>
      <c r="AN2">
        <v>699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951</v>
      </c>
      <c r="AN3">
        <v>1049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225</v>
      </c>
      <c r="AN4">
        <v>1070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1139</v>
      </c>
      <c r="AN5">
        <v>780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944</v>
      </c>
      <c r="AN6">
        <v>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</v>
      </c>
      <c r="AN7">
        <v>568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871</v>
      </c>
      <c r="AN8">
        <v>38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201</v>
      </c>
      <c r="AK9" t="s">
        <v>77</v>
      </c>
      <c r="AM9">
        <v>207</v>
      </c>
      <c r="AN9">
        <v>343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617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201</v>
      </c>
      <c r="AK11" t="s">
        <v>77</v>
      </c>
      <c r="AM11">
        <v>1282</v>
      </c>
      <c r="AN11">
        <v>905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250</v>
      </c>
      <c r="AN2">
        <v>686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907</v>
      </c>
      <c r="AN3">
        <v>367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638</v>
      </c>
      <c r="AN4">
        <v>471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210</v>
      </c>
      <c r="AN5">
        <v>1079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201</v>
      </c>
      <c r="AK6" t="s">
        <v>77</v>
      </c>
      <c r="AM6">
        <v>1021</v>
      </c>
      <c r="AN6">
        <v>676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1073</v>
      </c>
      <c r="AN7">
        <v>746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</v>
      </c>
      <c r="AN8">
        <v>274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871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1083</v>
      </c>
      <c r="AN10">
        <v>235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283</v>
      </c>
      <c r="AN11">
        <v>945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201</v>
      </c>
      <c r="AK2" t="s">
        <v>77</v>
      </c>
      <c r="AM2">
        <v>1009</v>
      </c>
      <c r="AN2">
        <v>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201</v>
      </c>
      <c r="AK3" t="s">
        <v>77</v>
      </c>
      <c r="AM3">
        <v>1045</v>
      </c>
      <c r="AN3">
        <v>882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663</v>
      </c>
      <c r="AN4">
        <v>951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1136</v>
      </c>
      <c r="AN5">
        <v>279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951</v>
      </c>
      <c r="AN6">
        <v>398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201</v>
      </c>
      <c r="AK7" t="s">
        <v>77</v>
      </c>
      <c r="AM7">
        <v>111</v>
      </c>
      <c r="AN7">
        <v>898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1007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1025</v>
      </c>
      <c r="AN9">
        <v>466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884</v>
      </c>
      <c r="AN10">
        <v>573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434</v>
      </c>
      <c r="AN11">
        <v>871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1274</v>
      </c>
      <c r="AN2">
        <v>128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1333</v>
      </c>
      <c r="AN3">
        <v>272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515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1104</v>
      </c>
      <c r="AN5">
        <v>578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338</v>
      </c>
      <c r="AN6">
        <v>239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132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201</v>
      </c>
      <c r="AK8" t="s">
        <v>77</v>
      </c>
      <c r="AM8">
        <v>105</v>
      </c>
      <c r="AN8">
        <v>664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515</v>
      </c>
      <c r="AN9">
        <v>1071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842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1111</v>
      </c>
      <c r="AN11">
        <v>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295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1406</v>
      </c>
      <c r="AN3">
        <v>1008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1286</v>
      </c>
      <c r="AN4">
        <v>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413</v>
      </c>
      <c r="AN5">
        <v>571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1166</v>
      </c>
      <c r="AN6">
        <v>547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1170</v>
      </c>
      <c r="AN7">
        <v>285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235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754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235</v>
      </c>
      <c r="AN10">
        <v>1003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1122</v>
      </c>
      <c r="AN2">
        <v>385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962</v>
      </c>
      <c r="AN3">
        <v>1074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849</v>
      </c>
      <c r="AN4">
        <v>482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1406</v>
      </c>
      <c r="AN5">
        <v>1061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1373</v>
      </c>
      <c r="AN6">
        <v>1067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1352</v>
      </c>
      <c r="AN7">
        <v>214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1143</v>
      </c>
      <c r="AN8">
        <v>821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410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96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247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1404</v>
      </c>
      <c r="AN2">
        <v>864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1166</v>
      </c>
      <c r="AN3">
        <v>245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385</v>
      </c>
      <c r="AN4">
        <v>311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290</v>
      </c>
      <c r="AD5" t="s">
        <v>289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264</v>
      </c>
      <c r="AN5">
        <v>190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1163</v>
      </c>
      <c r="AN6">
        <v>1031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315</v>
      </c>
      <c r="AN7">
        <v>388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1017</v>
      </c>
      <c r="AN8">
        <v>500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</v>
      </c>
      <c r="AN9">
        <v>221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419</v>
      </c>
      <c r="AN10">
        <v>260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201</v>
      </c>
      <c r="AK11" t="s">
        <v>77</v>
      </c>
      <c r="AM11">
        <v>32</v>
      </c>
      <c r="AN11">
        <v>319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605</v>
      </c>
      <c r="AN2">
        <v>958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1356</v>
      </c>
      <c r="AN3">
        <v>850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1306</v>
      </c>
      <c r="AN4">
        <v>661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548</v>
      </c>
      <c r="AN5">
        <v>894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201</v>
      </c>
      <c r="AK6" t="s">
        <v>77</v>
      </c>
      <c r="AM6">
        <v>277</v>
      </c>
      <c r="AN6">
        <v>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1437</v>
      </c>
      <c r="AN7">
        <v>957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1366</v>
      </c>
      <c r="AN8">
        <v>789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793</v>
      </c>
      <c r="AN9">
        <v>835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246</v>
      </c>
      <c r="AN10">
        <v>887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</v>
      </c>
      <c r="AN11">
        <v>174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749</v>
      </c>
      <c r="AN2">
        <v>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837</v>
      </c>
      <c r="AN3">
        <v>995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768</v>
      </c>
      <c r="AN4">
        <v>325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118</v>
      </c>
      <c r="AN5">
        <v>317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201</v>
      </c>
      <c r="AK6" t="s">
        <v>77</v>
      </c>
      <c r="AM6">
        <v>54</v>
      </c>
      <c r="AN6">
        <v>920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786</v>
      </c>
      <c r="AN7">
        <v>672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1263</v>
      </c>
      <c r="AN8">
        <v>494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553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338</v>
      </c>
      <c r="AN10">
        <v>220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1242</v>
      </c>
      <c r="AN11">
        <v>1077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230</v>
      </c>
      <c r="AN2">
        <v>598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201</v>
      </c>
      <c r="AK3" t="s">
        <v>77</v>
      </c>
      <c r="AM3">
        <v>496</v>
      </c>
      <c r="AN3">
        <v>884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1372</v>
      </c>
      <c r="AN4">
        <v>242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844</v>
      </c>
      <c r="AN5">
        <v>428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578</v>
      </c>
      <c r="AN6">
        <v>91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205</v>
      </c>
      <c r="AK7" t="s">
        <v>130</v>
      </c>
      <c r="AM7">
        <v>1156</v>
      </c>
      <c r="AN7">
        <v>607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799</v>
      </c>
      <c r="AN8">
        <v>254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201</v>
      </c>
      <c r="AK9" t="s">
        <v>77</v>
      </c>
      <c r="AM9">
        <v>1284</v>
      </c>
      <c r="AN9">
        <v>361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432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1083</v>
      </c>
      <c r="AN11">
        <v>302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904</v>
      </c>
      <c r="AN2">
        <v>980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</v>
      </c>
      <c r="AN3">
        <v>750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</v>
      </c>
      <c r="AN4">
        <v>195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201</v>
      </c>
      <c r="AK5" t="s">
        <v>77</v>
      </c>
      <c r="AM5">
        <v>949</v>
      </c>
      <c r="AN5">
        <v>801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797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595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703</v>
      </c>
      <c r="AN8">
        <v>632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1291</v>
      </c>
      <c r="AN9">
        <v>411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1360</v>
      </c>
      <c r="AN10">
        <v>867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201</v>
      </c>
      <c r="AK11" t="s">
        <v>77</v>
      </c>
      <c r="AM11">
        <v>906</v>
      </c>
      <c r="AN11">
        <v>650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1405</v>
      </c>
      <c r="AN2">
        <v>989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280</v>
      </c>
      <c r="AN3">
        <v>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999</v>
      </c>
      <c r="AN4">
        <v>664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639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1053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170</v>
      </c>
      <c r="AN7">
        <v>673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300</v>
      </c>
      <c r="AD8" t="s">
        <v>299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499</v>
      </c>
      <c r="AN8">
        <v>895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1425</v>
      </c>
      <c r="AN9">
        <v>795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201</v>
      </c>
      <c r="AK10" t="s">
        <v>77</v>
      </c>
      <c r="AM10">
        <v>108</v>
      </c>
      <c r="AN10">
        <v>515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359</v>
      </c>
      <c r="AN11">
        <v>597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</v>
      </c>
      <c r="AN2">
        <v>464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1294</v>
      </c>
      <c r="AN3">
        <v>143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1338</v>
      </c>
      <c r="AN4">
        <v>847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1169</v>
      </c>
      <c r="AN5">
        <v>753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1346</v>
      </c>
      <c r="AN6">
        <v>430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285</v>
      </c>
      <c r="AN7">
        <v>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338</v>
      </c>
      <c r="AN8">
        <v>761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551</v>
      </c>
      <c r="AN9">
        <v>594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191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201</v>
      </c>
      <c r="AK11" t="s">
        <v>77</v>
      </c>
      <c r="AM11">
        <v>55</v>
      </c>
      <c r="AN11">
        <v>730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1400</v>
      </c>
      <c r="AN2">
        <v>376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181</v>
      </c>
      <c r="AN3">
        <v>522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1428</v>
      </c>
      <c r="AN4">
        <v>528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1062</v>
      </c>
      <c r="AN5">
        <v>692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201</v>
      </c>
      <c r="AK6" t="s">
        <v>77</v>
      </c>
      <c r="AM6">
        <v>850</v>
      </c>
      <c r="AN6">
        <v>237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224</v>
      </c>
      <c r="AN7">
        <v>989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1328</v>
      </c>
      <c r="AN8">
        <v>522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766</v>
      </c>
      <c r="AN9">
        <v>769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</v>
      </c>
      <c r="AN10">
        <v>369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888</v>
      </c>
      <c r="AN11">
        <v>660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201</v>
      </c>
      <c r="AN2">
        <v>640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306</v>
      </c>
      <c r="AD3" t="s">
        <v>305</v>
      </c>
      <c r="AE3">
        <v>10</v>
      </c>
      <c r="AF3">
        <v>2</v>
      </c>
      <c r="AH3" t="s">
        <v>229</v>
      </c>
      <c r="AJ3" t="s">
        <v>201</v>
      </c>
      <c r="AK3" t="s">
        <v>77</v>
      </c>
      <c r="AM3">
        <v>927</v>
      </c>
      <c r="AN3">
        <v>803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113</v>
      </c>
      <c r="AN4">
        <v>10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829</v>
      </c>
      <c r="AN5">
        <v>772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462</v>
      </c>
      <c r="AN6">
        <v>943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201</v>
      </c>
      <c r="AK7" t="s">
        <v>77</v>
      </c>
      <c r="AM7">
        <v>570</v>
      </c>
      <c r="AN7">
        <v>687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440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1286</v>
      </c>
      <c r="AN9">
        <v>96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575</v>
      </c>
      <c r="AN10">
        <v>1038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526</v>
      </c>
      <c r="AN11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1228</v>
      </c>
      <c r="AN2">
        <v>205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310</v>
      </c>
      <c r="AJ3" t="s">
        <v>309</v>
      </c>
      <c r="AK3" t="s">
        <v>23</v>
      </c>
      <c r="AM3">
        <v>934</v>
      </c>
      <c r="AN3">
        <v>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383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310</v>
      </c>
      <c r="AJ5" t="s">
        <v>309</v>
      </c>
      <c r="AK5" t="s">
        <v>23</v>
      </c>
      <c r="AM5">
        <v>983</v>
      </c>
      <c r="AN5">
        <v>504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623</v>
      </c>
      <c r="AN6">
        <v>1025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</v>
      </c>
      <c r="AN7">
        <v>144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203</v>
      </c>
      <c r="AN8">
        <v>783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1323</v>
      </c>
      <c r="AN9">
        <v>939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308</v>
      </c>
      <c r="AD10" t="s">
        <v>307</v>
      </c>
      <c r="AE10">
        <v>10</v>
      </c>
      <c r="AF10">
        <v>9</v>
      </c>
      <c r="AH10" t="s">
        <v>276</v>
      </c>
      <c r="AJ10" t="s">
        <v>274</v>
      </c>
      <c r="AK10" t="s">
        <v>92</v>
      </c>
      <c r="AM10">
        <v>147</v>
      </c>
      <c r="AN10">
        <v>543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325</v>
      </c>
      <c r="AN11">
        <v>342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301</v>
      </c>
      <c r="AN2">
        <v>476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1170</v>
      </c>
      <c r="AN3">
        <v>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201</v>
      </c>
      <c r="AK4" t="s">
        <v>77</v>
      </c>
      <c r="AM4">
        <v>1360</v>
      </c>
      <c r="AN4">
        <v>1028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439</v>
      </c>
      <c r="AN5">
        <v>200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201</v>
      </c>
      <c r="AK6" t="s">
        <v>77</v>
      </c>
      <c r="AM6">
        <v>610</v>
      </c>
      <c r="AN6">
        <v>687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1302</v>
      </c>
      <c r="AN7">
        <v>529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201</v>
      </c>
      <c r="AK8" t="s">
        <v>77</v>
      </c>
      <c r="AM8">
        <v>359</v>
      </c>
      <c r="AN8">
        <v>275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201</v>
      </c>
      <c r="AK9" t="s">
        <v>77</v>
      </c>
      <c r="AM9">
        <v>519</v>
      </c>
      <c r="AN9">
        <v>579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</v>
      </c>
      <c r="AN10">
        <v>598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</v>
      </c>
      <c r="AN11">
        <v>572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1349</v>
      </c>
      <c r="AN2">
        <v>868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1268</v>
      </c>
      <c r="AN3">
        <v>832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685</v>
      </c>
      <c r="AN4">
        <v>923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1273</v>
      </c>
      <c r="AN5">
        <v>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1149</v>
      </c>
      <c r="AN6">
        <v>129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</v>
      </c>
      <c r="AN7">
        <v>978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1309</v>
      </c>
      <c r="AN8">
        <v>516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365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1212</v>
      </c>
      <c r="AN10">
        <v>274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120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514</v>
      </c>
      <c r="AN2">
        <v>148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444</v>
      </c>
      <c r="AN3">
        <v>406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315</v>
      </c>
      <c r="AN4">
        <v>939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186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</v>
      </c>
      <c r="AN6">
        <v>1063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848</v>
      </c>
      <c r="AN7">
        <v>604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512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1015</v>
      </c>
      <c r="AN9">
        <v>763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1391</v>
      </c>
      <c r="AN10">
        <v>1052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775</v>
      </c>
      <c r="AN11">
        <v>310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244</v>
      </c>
      <c r="AN2">
        <v>263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1018</v>
      </c>
      <c r="AN3">
        <v>409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980</v>
      </c>
      <c r="AN4">
        <v>424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693</v>
      </c>
      <c r="AN5">
        <v>184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1132</v>
      </c>
      <c r="AN6">
        <v>666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1189</v>
      </c>
      <c r="AN7">
        <v>177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723</v>
      </c>
      <c r="AN8">
        <v>194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874</v>
      </c>
      <c r="AN9">
        <v>293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526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819</v>
      </c>
      <c r="AN11">
        <v>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9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6</v>
      </c>
      <c r="C9" s="46">
        <f ca="1">'T3 (2)'!H127</f>
        <v>10</v>
      </c>
      <c r="D9" s="46">
        <f ca="1">'T3 (3)'!H127</f>
        <v>10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10</v>
      </c>
      <c r="I9" s="46">
        <f ca="1">'T3 (8)'!H127</f>
        <v>9</v>
      </c>
      <c r="J9" s="46">
        <f ca="1">'T3 (10)'!H127</f>
        <v>10</v>
      </c>
      <c r="K9" s="46">
        <f ca="1">'T3 (11)'!H127</f>
        <v>10</v>
      </c>
      <c r="L9" s="46">
        <f ca="1">'T3 (13)'!H127</f>
        <v>6</v>
      </c>
      <c r="M9" s="46">
        <f ca="1">'T3 (14)'!H127</f>
        <v>10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9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10</v>
      </c>
      <c r="Y9" s="46">
        <f ca="1">'T3 (32)'!H127</f>
        <v>9</v>
      </c>
      <c r="Z9" s="46">
        <f ca="1">'T3 (34)'!H127</f>
        <v>8</v>
      </c>
      <c r="AA9" s="46">
        <f ca="1">'T3 (35)'!H127</f>
        <v>7</v>
      </c>
      <c r="AB9" s="46">
        <f ca="1">'T3 (37)'!H127</f>
        <v>8</v>
      </c>
      <c r="AC9" s="46">
        <f ca="1">'T3 (38)'!H127</f>
        <v>10</v>
      </c>
      <c r="AD9" s="46">
        <f ca="1">'T3 (40)'!H127</f>
        <v>9</v>
      </c>
      <c r="AE9" s="46">
        <f ca="1">'T3 (9)'!H127</f>
        <v>9</v>
      </c>
      <c r="AF9" s="46">
        <f ca="1">'T3 (12)'!H127</f>
        <v>10</v>
      </c>
      <c r="AG9" s="46">
        <f ca="1">'T3 (15)'!H127</f>
        <v>9</v>
      </c>
      <c r="AH9" s="46">
        <f ca="1">'T3 (18)'!H127</f>
        <v>10</v>
      </c>
      <c r="AI9" s="46">
        <f ca="1">'T3 (21)'!H127</f>
        <v>10</v>
      </c>
      <c r="AJ9" s="46">
        <f ca="1">'T3 (24)'!H127</f>
        <v>9</v>
      </c>
      <c r="AK9" s="46">
        <f ca="1">'T3 (27)'!H127</f>
        <v>8</v>
      </c>
      <c r="AL9" s="46">
        <f ca="1">'T3 (30)'!H127</f>
        <v>10</v>
      </c>
      <c r="AM9" s="46">
        <f ca="1">'T3 (33)'!H127</f>
        <v>10</v>
      </c>
      <c r="AN9" s="46">
        <f ca="1">'T3 (36)'!H127</f>
        <v>9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16.666666666666664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25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1.0416666666666665</v>
      </c>
      <c r="AR11" s="39">
        <f ca="1">STDEV(B11:AO11)</f>
        <v>4.6941726012425669</v>
      </c>
      <c r="AS11" s="39">
        <f ca="1">AR11/SQRT(40)</f>
        <v>0.74221385749419289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10</v>
      </c>
      <c r="D12" s="37">
        <f ca="1">'T3 (3)'!C17</f>
        <v>10</v>
      </c>
      <c r="E12" s="37">
        <f ca="1">'T3 (4)'!C17</f>
        <v>22.222222222222221</v>
      </c>
      <c r="F12" s="37">
        <f ca="1">'T3 (5)'!C17</f>
        <v>40</v>
      </c>
      <c r="G12" s="37">
        <f ca="1">'T3 (6)'!C17</f>
        <v>0</v>
      </c>
      <c r="H12" s="37">
        <f ca="1">'T3 (7)'!C17</f>
        <v>0</v>
      </c>
      <c r="I12" s="37">
        <f ca="1">'T3 (8)'!C17</f>
        <v>11.111111111111111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11.111111111111111</v>
      </c>
      <c r="P12" s="37">
        <f ca="1">'T3 (19)'!C17</f>
        <v>22.222222222222221</v>
      </c>
      <c r="Q12" s="37">
        <f ca="1">'T3 (20)'!C17</f>
        <v>11.111111111111111</v>
      </c>
      <c r="R12" s="37">
        <f ca="1">'T3 (22)'!C17</f>
        <v>11.111111111111111</v>
      </c>
      <c r="S12" s="37">
        <f ca="1">'T3 (23)'!C17</f>
        <v>14.285714285714285</v>
      </c>
      <c r="T12" s="37">
        <f ca="1">'T3 (25)'!C17</f>
        <v>11.111111111111111</v>
      </c>
      <c r="U12" s="37">
        <f ca="1">'T3 (26)'!C17</f>
        <v>22.222222222222221</v>
      </c>
      <c r="V12" s="37">
        <f ca="1">'T3 (28)'!C17</f>
        <v>50</v>
      </c>
      <c r="W12" s="37">
        <f ca="1">'T3 (29)'!C17</f>
        <v>11.111111111111111</v>
      </c>
      <c r="X12" s="37">
        <f ca="1">'T3 (31)'!C17</f>
        <v>30</v>
      </c>
      <c r="Y12" s="37">
        <f ca="1">'T3 (32)'!C17</f>
        <v>11.111111111111111</v>
      </c>
      <c r="Z12" s="37">
        <f ca="1">'T3 (34)'!C17</f>
        <v>12.5</v>
      </c>
      <c r="AA12" s="37">
        <f ca="1">'T3 (35)'!C17</f>
        <v>0</v>
      </c>
      <c r="AB12" s="37">
        <f ca="1">'T3 (37)'!C17</f>
        <v>25</v>
      </c>
      <c r="AC12" s="37">
        <f ca="1">'T3 (38)'!C17</f>
        <v>10</v>
      </c>
      <c r="AD12" s="37">
        <f ca="1">'T3 (40)'!C17</f>
        <v>22.222222222222221</v>
      </c>
      <c r="AE12" s="37">
        <f ca="1">'T3 (9)'!C17</f>
        <v>22.222222222222221</v>
      </c>
      <c r="AF12" s="37">
        <f ca="1">'T3 (12)'!C17</f>
        <v>20</v>
      </c>
      <c r="AG12" s="37">
        <f ca="1">'T3 (15)'!C17</f>
        <v>11.111111111111111</v>
      </c>
      <c r="AH12" s="37">
        <f ca="1">'T3 (18)'!C17</f>
        <v>10</v>
      </c>
      <c r="AI12" s="37">
        <f ca="1">'T3 (21)'!C17</f>
        <v>10</v>
      </c>
      <c r="AJ12" s="37">
        <f ca="1">'T3 (24)'!C17</f>
        <v>33.333333333333329</v>
      </c>
      <c r="AK12" s="37">
        <f ca="1">'T3 (27)'!C17</f>
        <v>0</v>
      </c>
      <c r="AL12" s="37">
        <f ca="1">'T3 (30)'!C17</f>
        <v>40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13.294642857142856</v>
      </c>
      <c r="AR12" s="37">
        <f ca="1">STDEV(B12:AO12)</f>
        <v>12.670488118255763</v>
      </c>
      <c r="AS12" s="37">
        <f ca="1">AR12/SQRT(40)</f>
        <v>2.0033800759894542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11.111111111111111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12.5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20</v>
      </c>
      <c r="D16" s="37">
        <f ca="1">'T3 (3)'!C21</f>
        <v>20</v>
      </c>
      <c r="E16" s="37">
        <f ca="1">'T3 (4)'!C21</f>
        <v>22.222222222222221</v>
      </c>
      <c r="F16" s="37">
        <f ca="1">'T3 (5)'!C21</f>
        <v>0</v>
      </c>
      <c r="G16" s="37">
        <f ca="1">'T3 (6)'!C21</f>
        <v>10</v>
      </c>
      <c r="H16" s="37">
        <f ca="1">'T3 (7)'!C21</f>
        <v>0</v>
      </c>
      <c r="I16" s="37">
        <f ca="1">'T3 (8)'!C21</f>
        <v>11.111111111111111</v>
      </c>
      <c r="J16" s="37">
        <f ca="1">'T3 (10)'!C21</f>
        <v>20</v>
      </c>
      <c r="K16" s="37">
        <f ca="1">'T3 (11)'!C21</f>
        <v>10</v>
      </c>
      <c r="L16" s="37">
        <f ca="1">'T3 (13)'!C21</f>
        <v>33.333333333333329</v>
      </c>
      <c r="M16" s="37">
        <f ca="1">'T3 (14)'!C21</f>
        <v>70</v>
      </c>
      <c r="N16" s="37">
        <f ca="1">'T3 (16)'!C21</f>
        <v>44.444444444444443</v>
      </c>
      <c r="O16" s="37">
        <f ca="1">'T3 (17)'!C21</f>
        <v>22.222222222222221</v>
      </c>
      <c r="P16" s="37">
        <f ca="1">'T3 (19)'!C21</f>
        <v>22.222222222222221</v>
      </c>
      <c r="Q16" s="37">
        <f ca="1">'T3 (20)'!C21</f>
        <v>11.111111111111111</v>
      </c>
      <c r="R16" s="37">
        <f ca="1">'T3 (22)'!C21</f>
        <v>22.222222222222221</v>
      </c>
      <c r="S16" s="37">
        <f ca="1">'T3 (23)'!C21</f>
        <v>28.571428571428569</v>
      </c>
      <c r="T16" s="37">
        <f ca="1">'T3 (25)'!C21</f>
        <v>11.111111111111111</v>
      </c>
      <c r="U16" s="37">
        <f ca="1">'T3 (26)'!C21</f>
        <v>11.111111111111111</v>
      </c>
      <c r="V16" s="37">
        <f ca="1">'T3 (28)'!C21</f>
        <v>12.5</v>
      </c>
      <c r="W16" s="37">
        <f ca="1">'T3 (29)'!C21</f>
        <v>11.111111111111111</v>
      </c>
      <c r="X16" s="37">
        <f ca="1">'T3 (31)'!C21</f>
        <v>10</v>
      </c>
      <c r="Y16" s="37">
        <f ca="1">'T3 (32)'!C21</f>
        <v>55.555555555555557</v>
      </c>
      <c r="Z16" s="37">
        <f ca="1">'T3 (34)'!C21</f>
        <v>62.5</v>
      </c>
      <c r="AA16" s="37">
        <f ca="1">'T3 (35)'!C21</f>
        <v>14.285714285714285</v>
      </c>
      <c r="AB16" s="37">
        <f ca="1">'T3 (37)'!C21</f>
        <v>12.5</v>
      </c>
      <c r="AC16" s="37">
        <f ca="1">'T3 (38)'!C21</f>
        <v>0</v>
      </c>
      <c r="AD16" s="37">
        <f ca="1">'T3 (40)'!C21</f>
        <v>11.111111111111111</v>
      </c>
      <c r="AE16" s="37">
        <f ca="1">'T3 (9)'!C21</f>
        <v>11.111111111111111</v>
      </c>
      <c r="AF16" s="37">
        <f ca="1">'T3 (12)'!C21</f>
        <v>30</v>
      </c>
      <c r="AG16" s="37">
        <f ca="1">'T3 (15)'!C21</f>
        <v>22.222222222222221</v>
      </c>
      <c r="AH16" s="37">
        <f ca="1">'T3 (18)'!C21</f>
        <v>0</v>
      </c>
      <c r="AI16" s="37">
        <f ca="1">'T3 (21)'!C21</f>
        <v>0</v>
      </c>
      <c r="AJ16" s="37">
        <f ca="1">'T3 (24)'!C21</f>
        <v>22.222222222222221</v>
      </c>
      <c r="AK16" s="37">
        <f ca="1">'T3 (27)'!C21</f>
        <v>12.5</v>
      </c>
      <c r="AL16" s="37">
        <f ca="1">'T3 (30)'!C21</f>
        <v>0</v>
      </c>
      <c r="AM16" s="37">
        <f ca="1">'T3 (33)'!C21</f>
        <v>20</v>
      </c>
      <c r="AN16" s="37">
        <f ca="1">'T3 (36)'!C21</f>
        <v>33.333333333333329</v>
      </c>
      <c r="AO16" s="37">
        <f ca="1">'T3 (39)'!C21</f>
        <v>20</v>
      </c>
      <c r="AQ16" s="37">
        <f ca="1">AVERAGE(B16:AO16)</f>
        <v>19.599206349206348</v>
      </c>
      <c r="AR16" s="37">
        <f ca="1">STDEV(B16:AO16)</f>
        <v>16.292577203018737</v>
      </c>
      <c r="AS16" s="37">
        <f ca="1">AR16/SQRT(40)</f>
        <v>2.5760826457837385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70</v>
      </c>
      <c r="D21" s="39">
        <f ca="1">'T3 (3)'!C26</f>
        <v>60</v>
      </c>
      <c r="E21" s="39">
        <f ca="1">'T3 (4)'!C26</f>
        <v>44.444444444444443</v>
      </c>
      <c r="F21" s="39">
        <f ca="1">'T3 (5)'!C26</f>
        <v>60</v>
      </c>
      <c r="G21" s="39">
        <f ca="1">'T3 (6)'!C26</f>
        <v>90</v>
      </c>
      <c r="H21" s="39">
        <f ca="1">'T3 (7)'!C26</f>
        <v>100</v>
      </c>
      <c r="I21" s="39">
        <f ca="1">'T3 (8)'!C26</f>
        <v>77.777777777777786</v>
      </c>
      <c r="J21" s="39">
        <f ca="1">'T3 (10)'!C26</f>
        <v>80</v>
      </c>
      <c r="K21" s="39">
        <f ca="1">'T3 (11)'!C26</f>
        <v>90</v>
      </c>
      <c r="L21" s="39">
        <f ca="1">'T3 (13)'!C26</f>
        <v>66.666666666666657</v>
      </c>
      <c r="M21" s="39">
        <f ca="1">'T3 (14)'!C26</f>
        <v>30</v>
      </c>
      <c r="N21" s="39">
        <f ca="1">'T3 (16)'!C26</f>
        <v>55.555555555555557</v>
      </c>
      <c r="O21" s="39">
        <f ca="1">'T3 (17)'!C26</f>
        <v>66.666666666666657</v>
      </c>
      <c r="P21" s="39">
        <f ca="1">'T3 (19)'!C26</f>
        <v>55.555555555555557</v>
      </c>
      <c r="Q21" s="39">
        <f ca="1">'T3 (20)'!C26</f>
        <v>77.777777777777786</v>
      </c>
      <c r="R21" s="39">
        <f ca="1">'T3 (22)'!C26</f>
        <v>66.666666666666657</v>
      </c>
      <c r="S21" s="39">
        <f ca="1">'T3 (23)'!C26</f>
        <v>57.142857142857139</v>
      </c>
      <c r="T21" s="39">
        <f ca="1">'T3 (25)'!C26</f>
        <v>77.777777777777786</v>
      </c>
      <c r="U21" s="39">
        <f ca="1">'T3 (26)'!C26</f>
        <v>55.555555555555557</v>
      </c>
      <c r="V21" s="39">
        <f ca="1">'T3 (28)'!C26</f>
        <v>37.5</v>
      </c>
      <c r="W21" s="39">
        <f ca="1">'T3 (29)'!C26</f>
        <v>77.777777777777786</v>
      </c>
      <c r="X21" s="39">
        <f ca="1">'T3 (31)'!C26</f>
        <v>60</v>
      </c>
      <c r="Y21" s="39">
        <f ca="1">'T3 (32)'!C26</f>
        <v>33.333333333333329</v>
      </c>
      <c r="Z21" s="39">
        <f ca="1">'T3 (34)'!C26</f>
        <v>25</v>
      </c>
      <c r="AA21" s="39">
        <f ca="1">'T3 (35)'!C26</f>
        <v>85.714285714285708</v>
      </c>
      <c r="AB21" s="39">
        <f ca="1">'T3 (37)'!C26</f>
        <v>62.5</v>
      </c>
      <c r="AC21" s="39">
        <f ca="1">'T3 (38)'!C26</f>
        <v>90</v>
      </c>
      <c r="AD21" s="39">
        <f ca="1">'T3 (40)'!C26</f>
        <v>66.666666666666657</v>
      </c>
      <c r="AE21" s="39">
        <f ca="1">'T3 (9)'!C26</f>
        <v>66.666666666666657</v>
      </c>
      <c r="AF21" s="39">
        <f ca="1">'T3 (12)'!C26</f>
        <v>50</v>
      </c>
      <c r="AG21" s="39">
        <f ca="1">'T3 (15)'!C26</f>
        <v>66.666666666666657</v>
      </c>
      <c r="AH21" s="39">
        <f ca="1">'T3 (18)'!C26</f>
        <v>90</v>
      </c>
      <c r="AI21" s="39">
        <f ca="1">'T3 (21)'!C26</f>
        <v>90</v>
      </c>
      <c r="AJ21" s="39">
        <f ca="1">'T3 (24)'!C26</f>
        <v>44.444444444444443</v>
      </c>
      <c r="AK21" s="39">
        <f ca="1">'T3 (27)'!C26</f>
        <v>50</v>
      </c>
      <c r="AL21" s="39">
        <f ca="1">'T3 (30)'!C26</f>
        <v>60</v>
      </c>
      <c r="AM21" s="39">
        <f ca="1">'T3 (33)'!C26</f>
        <v>80</v>
      </c>
      <c r="AN21" s="39">
        <f ca="1">'T3 (36)'!C26</f>
        <v>66.666666666666657</v>
      </c>
      <c r="AO21" s="39">
        <f ca="1">'T3 (39)'!C26</f>
        <v>80</v>
      </c>
      <c r="AP21" s="38"/>
      <c r="AQ21" s="39">
        <f ca="1">AVERAGE(B21:AO21)</f>
        <v>64.946428571428569</v>
      </c>
      <c r="AR21" s="39">
        <f ca="1">STDEV(B21:AO21)</f>
        <v>18.583796547994595</v>
      </c>
      <c r="AS21" s="39">
        <f ca="1">AR21/SQRT(40)</f>
        <v>2.9383562332418776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0</v>
      </c>
      <c r="D24" s="37">
        <f ca="1">'T3 (3)'!C29</f>
        <v>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0</v>
      </c>
      <c r="I24" s="37">
        <f ca="1">'T3 (8)'!C29</f>
        <v>10</v>
      </c>
      <c r="J24" s="37">
        <f ca="1">'T3 (10)'!C29</f>
        <v>0</v>
      </c>
      <c r="K24" s="37">
        <f ca="1">'T3 (11)'!C29</f>
        <v>0</v>
      </c>
      <c r="L24" s="37">
        <f ca="1">'T3 (13)'!C29</f>
        <v>40</v>
      </c>
      <c r="M24" s="37">
        <f ca="1">'T3 (14)'!C29</f>
        <v>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10</v>
      </c>
      <c r="R24" s="37">
        <f ca="1">'T3 (22)'!C29</f>
        <v>10</v>
      </c>
      <c r="S24" s="37">
        <f ca="1">'T3 (23)'!C29</f>
        <v>22.222222222222221</v>
      </c>
      <c r="T24" s="37">
        <f ca="1">'T3 (25)'!C29</f>
        <v>10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0</v>
      </c>
      <c r="Y24" s="37">
        <f ca="1">'T3 (32)'!C29</f>
        <v>10</v>
      </c>
      <c r="Z24" s="37">
        <f ca="1">'T3 (34)'!C29</f>
        <v>20</v>
      </c>
      <c r="AA24" s="37">
        <f ca="1">'T3 (35)'!C29</f>
        <v>30</v>
      </c>
      <c r="AB24" s="37">
        <f ca="1">'T3 (37)'!C29</f>
        <v>20</v>
      </c>
      <c r="AC24" s="37">
        <f ca="1">'T3 (38)'!C29</f>
        <v>0</v>
      </c>
      <c r="AD24" s="37">
        <f ca="1">'T3 (40)'!C29</f>
        <v>10</v>
      </c>
      <c r="AE24" s="37">
        <f ca="1">'T3 (9)'!C29</f>
        <v>10</v>
      </c>
      <c r="AF24" s="37">
        <f ca="1">'T3 (12)'!C29</f>
        <v>0</v>
      </c>
      <c r="AG24" s="37">
        <f ca="1">'T3 (15)'!C29</f>
        <v>10</v>
      </c>
      <c r="AH24" s="37">
        <f ca="1">'T3 (18)'!C29</f>
        <v>0</v>
      </c>
      <c r="AI24" s="37">
        <f ca="1">'T3 (21)'!C29</f>
        <v>0</v>
      </c>
      <c r="AJ24" s="37">
        <f ca="1">'T3 (24)'!C29</f>
        <v>10</v>
      </c>
      <c r="AK24" s="37">
        <f ca="1">'T3 (27)'!C29</f>
        <v>20</v>
      </c>
      <c r="AL24" s="37">
        <f ca="1">'T3 (30)'!C29</f>
        <v>0</v>
      </c>
      <c r="AM24" s="37">
        <f ca="1">'T3 (33)'!C29</f>
        <v>0</v>
      </c>
      <c r="AN24" s="37">
        <f ca="1">'T3 (36)'!C29</f>
        <v>10</v>
      </c>
      <c r="AO24" s="37">
        <f ca="1">'T3 (39)'!C29</f>
        <v>0</v>
      </c>
      <c r="AQ24" s="37">
        <f ca="1">AVERAGE(B24:AO24)</f>
        <v>9.3055555555555554</v>
      </c>
      <c r="AR24" s="37">
        <f ca="1">STDEV(B24:AO24)</f>
        <v>10.536983211274556</v>
      </c>
      <c r="AS24" s="37">
        <f ca="1">AR24/SQRT(40)</f>
        <v>1.6660433307291398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16.666666666666664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0.41666666666666663</v>
      </c>
      <c r="AR39" s="37">
        <f ca="1">STDEV(B39:AO39)</f>
        <v>2.6352313834736489</v>
      </c>
      <c r="AS39" s="37">
        <f ca="1">AR39/SQRT(40)</f>
        <v>0.41666666666666657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25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10</v>
      </c>
      <c r="D86" s="37">
        <f ca="1">'T3 (3)'!I74</f>
        <v>10</v>
      </c>
      <c r="E86" s="37">
        <f ca="1">'T3 (4)'!I74</f>
        <v>22.222222222222221</v>
      </c>
      <c r="F86" s="37">
        <f ca="1">'T3 (5)'!I74</f>
        <v>40</v>
      </c>
      <c r="G86" s="37">
        <f ca="1">'T3 (6)'!I74</f>
        <v>0</v>
      </c>
      <c r="H86" s="37">
        <f ca="1">'T3 (7)'!I74</f>
        <v>0</v>
      </c>
      <c r="I86" s="37">
        <f ca="1">'T3 (8)'!I74</f>
        <v>11.111111111111111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11.111111111111111</v>
      </c>
      <c r="P86" s="37">
        <f ca="1">'T3 (19)'!I74</f>
        <v>22.222222222222221</v>
      </c>
      <c r="Q86" s="37">
        <f ca="1">'T3 (20)'!I74</f>
        <v>11.111111111111111</v>
      </c>
      <c r="R86" s="37">
        <f ca="1">'T3 (22)'!I74</f>
        <v>11.111111111111111</v>
      </c>
      <c r="S86" s="37">
        <f ca="1">'T3 (23)'!I74</f>
        <v>14.285714285714285</v>
      </c>
      <c r="T86" s="37">
        <f ca="1">'T3 (25)'!I74</f>
        <v>11.111111111111111</v>
      </c>
      <c r="U86" s="37">
        <f ca="1">'T3 (26)'!I74</f>
        <v>22.222222222222221</v>
      </c>
      <c r="V86" s="37">
        <f ca="1">'T3 (28)'!I74</f>
        <v>50</v>
      </c>
      <c r="W86" s="37">
        <f ca="1">'T3 (29)'!I74</f>
        <v>11.111111111111111</v>
      </c>
      <c r="X86" s="37">
        <f ca="1">'T3 (31)'!I74</f>
        <v>30</v>
      </c>
      <c r="Y86" s="37">
        <f ca="1">'T3 (32)'!I74</f>
        <v>11.111111111111111</v>
      </c>
      <c r="Z86" s="37">
        <f ca="1">'T3 (34)'!I74</f>
        <v>12.5</v>
      </c>
      <c r="AA86" s="37">
        <f ca="1">'T3 (35)'!I74</f>
        <v>0</v>
      </c>
      <c r="AB86" s="37">
        <f ca="1">'T3 (37)'!I74</f>
        <v>25</v>
      </c>
      <c r="AC86" s="37">
        <f ca="1">'T3 (38)'!I74</f>
        <v>10</v>
      </c>
      <c r="AD86" s="37">
        <f ca="1">'T3 (40)'!I74</f>
        <v>22.222222222222221</v>
      </c>
      <c r="AE86" s="37">
        <f ca="1">'T3 (9)'!I74</f>
        <v>22.222222222222221</v>
      </c>
      <c r="AF86" s="37">
        <f ca="1">'T3 (12)'!I74</f>
        <v>20</v>
      </c>
      <c r="AG86" s="37">
        <f ca="1">'T3 (15)'!I74</f>
        <v>11.111111111111111</v>
      </c>
      <c r="AH86" s="37">
        <f ca="1">'T3 (18)'!I74</f>
        <v>10</v>
      </c>
      <c r="AI86" s="37">
        <f ca="1">'T3 (21)'!I74</f>
        <v>10</v>
      </c>
      <c r="AJ86" s="37">
        <f ca="1">'T3 (24)'!I74</f>
        <v>33.333333333333329</v>
      </c>
      <c r="AK86" s="37">
        <f ca="1">'T3 (27)'!I74</f>
        <v>0</v>
      </c>
      <c r="AL86" s="37">
        <f ca="1">'T3 (30)'!I74</f>
        <v>40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13.294642857142856</v>
      </c>
      <c r="AR86" s="37">
        <f ca="1">STDEV(B86:AO86)</f>
        <v>12.670488118255763</v>
      </c>
      <c r="AS86" s="37">
        <f ca="1">AR86/SQRT(40)</f>
        <v>2.0033800759894542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11.111111111111111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12.5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20</v>
      </c>
      <c r="D116" s="37">
        <f ca="1">'T3 (3)'!I104</f>
        <v>20</v>
      </c>
      <c r="E116" s="37">
        <f ca="1">'T3 (4)'!I104</f>
        <v>22.222222222222221</v>
      </c>
      <c r="F116" s="37">
        <f ca="1">'T3 (5)'!I104</f>
        <v>0</v>
      </c>
      <c r="G116" s="37">
        <f ca="1">'T3 (6)'!I104</f>
        <v>10</v>
      </c>
      <c r="H116" s="37">
        <f ca="1">'T3 (7)'!I104</f>
        <v>0</v>
      </c>
      <c r="I116" s="37">
        <f ca="1">'T3 (8)'!I104</f>
        <v>11.111111111111111</v>
      </c>
      <c r="J116" s="37">
        <f ca="1">'T3 (10)'!I104</f>
        <v>20</v>
      </c>
      <c r="K116" s="37">
        <f ca="1">'T3 (11)'!I104</f>
        <v>10</v>
      </c>
      <c r="L116" s="37">
        <f ca="1">'T3 (13)'!I104</f>
        <v>33.333333333333329</v>
      </c>
      <c r="M116" s="37">
        <f ca="1">'T3 (14)'!I104</f>
        <v>70</v>
      </c>
      <c r="N116" s="37">
        <f ca="1">'T3 (16)'!I104</f>
        <v>44.444444444444443</v>
      </c>
      <c r="O116" s="37">
        <f ca="1">'T3 (17)'!I104</f>
        <v>22.222222222222221</v>
      </c>
      <c r="P116" s="37">
        <f ca="1">'T3 (19)'!I104</f>
        <v>22.222222222222221</v>
      </c>
      <c r="Q116" s="37">
        <f ca="1">'T3 (20)'!I104</f>
        <v>11.111111111111111</v>
      </c>
      <c r="R116" s="37">
        <f ca="1">'T3 (22)'!I104</f>
        <v>22.222222222222221</v>
      </c>
      <c r="S116" s="37">
        <f ca="1">'T3 (23)'!I104</f>
        <v>28.571428571428569</v>
      </c>
      <c r="T116" s="37">
        <f ca="1">'T3 (25)'!I104</f>
        <v>11.111111111111111</v>
      </c>
      <c r="U116" s="37">
        <f ca="1">'T3 (26)'!I104</f>
        <v>11.111111111111111</v>
      </c>
      <c r="V116" s="37">
        <f ca="1">'T3 (28)'!I104</f>
        <v>12.5</v>
      </c>
      <c r="W116" s="37">
        <f ca="1">'T3 (29)'!I104</f>
        <v>11.111111111111111</v>
      </c>
      <c r="X116" s="37">
        <f ca="1">'T3 (31)'!I104</f>
        <v>10</v>
      </c>
      <c r="Y116" s="37">
        <f ca="1">'T3 (32)'!I104</f>
        <v>55.555555555555557</v>
      </c>
      <c r="Z116" s="37">
        <f ca="1">'T3 (34)'!I104</f>
        <v>62.5</v>
      </c>
      <c r="AA116" s="37">
        <f ca="1">'T3 (35)'!I104</f>
        <v>14.285714285714285</v>
      </c>
      <c r="AB116" s="37">
        <f ca="1">'T3 (37)'!I104</f>
        <v>12.5</v>
      </c>
      <c r="AC116" s="37">
        <f ca="1">'T3 (38)'!I104</f>
        <v>0</v>
      </c>
      <c r="AD116" s="37">
        <f ca="1">'T3 (40)'!I104</f>
        <v>11.111111111111111</v>
      </c>
      <c r="AE116" s="37">
        <f ca="1">'T3 (9)'!I104</f>
        <v>11.111111111111111</v>
      </c>
      <c r="AF116" s="37">
        <f ca="1">'T3 (12)'!I104</f>
        <v>30</v>
      </c>
      <c r="AG116" s="37">
        <f ca="1">'T3 (15)'!I104</f>
        <v>22.222222222222221</v>
      </c>
      <c r="AH116" s="37">
        <f ca="1">'T3 (18)'!I104</f>
        <v>0</v>
      </c>
      <c r="AI116" s="37">
        <f ca="1">'T3 (21)'!I104</f>
        <v>0</v>
      </c>
      <c r="AJ116" s="37">
        <f ca="1">'T3 (24)'!I104</f>
        <v>22.222222222222221</v>
      </c>
      <c r="AK116" s="37">
        <f ca="1">'T3 (27)'!I104</f>
        <v>12.5</v>
      </c>
      <c r="AL116" s="37">
        <f ca="1">'T3 (30)'!I104</f>
        <v>0</v>
      </c>
      <c r="AM116" s="37">
        <f ca="1">'T3 (33)'!I104</f>
        <v>20</v>
      </c>
      <c r="AN116" s="37">
        <f ca="1">'T3 (36)'!I104</f>
        <v>33.333333333333329</v>
      </c>
      <c r="AO116" s="37">
        <f ca="1">'T3 (39)'!I104</f>
        <v>20</v>
      </c>
      <c r="AQ116" s="37">
        <f ca="1">AVERAGE(B116:AO116)</f>
        <v>19.599206349206348</v>
      </c>
      <c r="AR116" s="37">
        <f ca="1">STDEV(B116:AO116)</f>
        <v>16.292577203018737</v>
      </c>
      <c r="AS116" s="37">
        <f ca="1">AR116/SQRT(40)</f>
        <v>2.5760826457837385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70</v>
      </c>
      <c r="D130" s="37">
        <f ca="1">'T3 (3)'!I118</f>
        <v>60</v>
      </c>
      <c r="E130" s="37">
        <f ca="1">'T3 (4)'!I118</f>
        <v>44.444444444444443</v>
      </c>
      <c r="F130" s="37">
        <f ca="1">'T3 (5)'!I118</f>
        <v>60</v>
      </c>
      <c r="G130" s="37">
        <f ca="1">'T3 (6)'!I118</f>
        <v>90</v>
      </c>
      <c r="H130" s="37">
        <f ca="1">'T3 (7)'!I118</f>
        <v>100</v>
      </c>
      <c r="I130" s="37">
        <f ca="1">'T3 (8)'!I118</f>
        <v>77.777777777777786</v>
      </c>
      <c r="J130" s="37">
        <f ca="1">'T3 (10)'!I118</f>
        <v>80</v>
      </c>
      <c r="K130" s="37">
        <f ca="1">'T3 (11)'!I118</f>
        <v>90</v>
      </c>
      <c r="L130" s="37">
        <f ca="1">'T3 (13)'!I118</f>
        <v>66.666666666666657</v>
      </c>
      <c r="M130" s="37">
        <f ca="1">'T3 (14)'!I118</f>
        <v>30</v>
      </c>
      <c r="N130" s="37">
        <f ca="1">'T3 (16)'!I118</f>
        <v>55.555555555555557</v>
      </c>
      <c r="O130" s="37">
        <f ca="1">'T3 (17)'!I118</f>
        <v>66.666666666666657</v>
      </c>
      <c r="P130" s="37">
        <f ca="1">'T3 (19)'!I118</f>
        <v>55.555555555555557</v>
      </c>
      <c r="Q130" s="37">
        <f ca="1">'T3 (20)'!I118</f>
        <v>77.777777777777786</v>
      </c>
      <c r="R130" s="37">
        <f ca="1">'T3 (22)'!I118</f>
        <v>66.666666666666657</v>
      </c>
      <c r="S130" s="37">
        <f ca="1">'T3 (23)'!I118</f>
        <v>57.142857142857139</v>
      </c>
      <c r="T130" s="37">
        <f ca="1">'T3 (25)'!I118</f>
        <v>77.777777777777786</v>
      </c>
      <c r="U130" s="37">
        <f ca="1">'T3 (26)'!I118</f>
        <v>55.555555555555557</v>
      </c>
      <c r="V130" s="37">
        <f ca="1">'T3 (28)'!I118</f>
        <v>37.5</v>
      </c>
      <c r="W130" s="37">
        <f ca="1">'T3 (29)'!I118</f>
        <v>77.777777777777786</v>
      </c>
      <c r="X130" s="37">
        <f ca="1">'T3 (31)'!I118</f>
        <v>60</v>
      </c>
      <c r="Y130" s="37">
        <f ca="1">'T3 (32)'!I118</f>
        <v>33.333333333333329</v>
      </c>
      <c r="Z130" s="37">
        <f ca="1">'T3 (34)'!I118</f>
        <v>25</v>
      </c>
      <c r="AA130" s="37">
        <f ca="1">'T3 (35)'!I118</f>
        <v>85.714285714285708</v>
      </c>
      <c r="AB130" s="37">
        <f ca="1">'T3 (37)'!I118</f>
        <v>62.5</v>
      </c>
      <c r="AC130" s="37">
        <f ca="1">'T3 (38)'!I118</f>
        <v>90</v>
      </c>
      <c r="AD130" s="37">
        <f ca="1">'T3 (40)'!I118</f>
        <v>66.666666666666657</v>
      </c>
      <c r="AE130" s="37">
        <f ca="1">'T3 (9)'!I118</f>
        <v>66.666666666666657</v>
      </c>
      <c r="AF130" s="37">
        <f ca="1">'T3 (12)'!I118</f>
        <v>50</v>
      </c>
      <c r="AG130" s="37">
        <f ca="1">'T3 (15)'!I118</f>
        <v>66.666666666666657</v>
      </c>
      <c r="AH130" s="37">
        <f ca="1">'T3 (18)'!I118</f>
        <v>90</v>
      </c>
      <c r="AI130" s="37">
        <f ca="1">'T3 (21)'!I118</f>
        <v>90</v>
      </c>
      <c r="AJ130" s="37">
        <f ca="1">'T3 (24)'!I118</f>
        <v>44.444444444444443</v>
      </c>
      <c r="AK130" s="37">
        <f ca="1">'T3 (27)'!I118</f>
        <v>50</v>
      </c>
      <c r="AL130" s="37">
        <f ca="1">'T3 (30)'!I118</f>
        <v>60</v>
      </c>
      <c r="AM130" s="37">
        <f ca="1">'T3 (33)'!I118</f>
        <v>80</v>
      </c>
      <c r="AN130" s="37">
        <f ca="1">'T3 (36)'!I118</f>
        <v>66.666666666666657</v>
      </c>
      <c r="AO130" s="37">
        <f ca="1">'T3 (39)'!I118</f>
        <v>80</v>
      </c>
      <c r="AQ130" s="37">
        <f ca="1">AVERAGE(B130:AO130)</f>
        <v>64.946428571428569</v>
      </c>
      <c r="AR130" s="37">
        <f ca="1">STDEV(B130:AO130)</f>
        <v>18.583796547994595</v>
      </c>
      <c r="AS130" s="37">
        <f ca="1">AR130/SQRT(40)</f>
        <v>2.9383562332418776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22.222222222222221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1.3055555555555556</v>
      </c>
      <c r="AR136" s="37">
        <f ca="1">STDEV(B136:AO136)</f>
        <v>4.3135093338289465</v>
      </c>
      <c r="AS136" s="37">
        <f ca="1">AR136/SQRT(40)</f>
        <v>0.68202571016475322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0</v>
      </c>
      <c r="D138" s="37">
        <f ca="1">'T3 (3)'!I126</f>
        <v>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0</v>
      </c>
      <c r="J138" s="37">
        <f ca="1">'T3 (10)'!I126</f>
        <v>0</v>
      </c>
      <c r="K138" s="37">
        <f ca="1">'T3 (11)'!I126</f>
        <v>0</v>
      </c>
      <c r="L138" s="37">
        <f ca="1">'T3 (13)'!I126</f>
        <v>30</v>
      </c>
      <c r="M138" s="37">
        <f ca="1">'T3 (14)'!I126</f>
        <v>0</v>
      </c>
      <c r="N138" s="37">
        <f ca="1">'T3 (16)'!I126</f>
        <v>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10</v>
      </c>
      <c r="X138" s="37">
        <f ca="1">'T3 (31)'!I126</f>
        <v>0</v>
      </c>
      <c r="Y138" s="37">
        <f ca="1">'T3 (32)'!I126</f>
        <v>10</v>
      </c>
      <c r="Z138" s="37">
        <f ca="1">'T3 (34)'!I126</f>
        <v>20</v>
      </c>
      <c r="AA138" s="37">
        <f ca="1">'T3 (35)'!I126</f>
        <v>30</v>
      </c>
      <c r="AB138" s="37">
        <f ca="1">'T3 (37)'!I126</f>
        <v>10</v>
      </c>
      <c r="AC138" s="37">
        <f ca="1">'T3 (38)'!I126</f>
        <v>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0</v>
      </c>
      <c r="AH138" s="37">
        <f ca="1">'T3 (18)'!I126</f>
        <v>0</v>
      </c>
      <c r="AI138" s="37">
        <f ca="1">'T3 (21)'!I126</f>
        <v>0</v>
      </c>
      <c r="AJ138" s="37">
        <f ca="1">'T3 (24)'!I126</f>
        <v>10</v>
      </c>
      <c r="AK138" s="37">
        <f ca="1">'T3 (27)'!I126</f>
        <v>20</v>
      </c>
      <c r="AL138" s="37">
        <f ca="1">'T3 (30)'!I126</f>
        <v>0</v>
      </c>
      <c r="AM138" s="37">
        <f ca="1">'T3 (33)'!I126</f>
        <v>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6.75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2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1</v>
      </c>
      <c r="E159" s="41">
        <f ca="1">'T3 (4)'!B17</f>
        <v>2</v>
      </c>
      <c r="F159" s="41">
        <f ca="1">'T3 (5)'!B17</f>
        <v>4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2</v>
      </c>
      <c r="Q159" s="41">
        <f ca="1">'T3 (20)'!B17</f>
        <v>1</v>
      </c>
      <c r="R159" s="41">
        <f ca="1">'T3 (22)'!B17</f>
        <v>1</v>
      </c>
      <c r="S159" s="41">
        <f ca="1">'T3 (23)'!B17</f>
        <v>1</v>
      </c>
      <c r="T159" s="41">
        <f ca="1">'T3 (25)'!B17</f>
        <v>1</v>
      </c>
      <c r="U159" s="41">
        <f ca="1">'T3 (26)'!B17</f>
        <v>2</v>
      </c>
      <c r="V159" s="41">
        <f ca="1">'T3 (28)'!B17</f>
        <v>4</v>
      </c>
      <c r="W159" s="41">
        <f ca="1">'T3 (29)'!B17</f>
        <v>1</v>
      </c>
      <c r="X159" s="41">
        <f ca="1">'T3 (31)'!B17</f>
        <v>3</v>
      </c>
      <c r="Y159" s="41">
        <f ca="1">'T3 (32)'!B17</f>
        <v>1</v>
      </c>
      <c r="Z159" s="41">
        <f ca="1">'T3 (34)'!B17</f>
        <v>1</v>
      </c>
      <c r="AA159" s="41">
        <f ca="1">'T3 (35)'!B17</f>
        <v>0</v>
      </c>
      <c r="AB159" s="41">
        <f ca="1">'T3 (37)'!B17</f>
        <v>2</v>
      </c>
      <c r="AC159" s="41">
        <f ca="1">'T3 (38)'!B17</f>
        <v>1</v>
      </c>
      <c r="AD159" s="41">
        <f ca="1">'T3 (40)'!B17</f>
        <v>2</v>
      </c>
      <c r="AE159" s="41">
        <f ca="1">'T3 (9)'!B17</f>
        <v>2</v>
      </c>
      <c r="AF159" s="41">
        <f ca="1">'T3 (12)'!B17</f>
        <v>2</v>
      </c>
      <c r="AG159" s="41">
        <f ca="1">'T3 (15)'!B17</f>
        <v>1</v>
      </c>
      <c r="AH159" s="41">
        <f ca="1">'T3 (18)'!B17</f>
        <v>1</v>
      </c>
      <c r="AI159" s="41">
        <f ca="1">'T3 (21)'!B17</f>
        <v>1</v>
      </c>
      <c r="AJ159" s="41">
        <f ca="1">'T3 (24)'!B17</f>
        <v>3</v>
      </c>
      <c r="AK159" s="41">
        <f ca="1">'T3 (27)'!B17</f>
        <v>0</v>
      </c>
      <c r="AL159" s="41">
        <f ca="1">'T3 (30)'!B17</f>
        <v>4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1.1591331863033443</v>
      </c>
      <c r="AS159" s="39">
        <f ca="1">AR159/SQRT(40)</f>
        <v>0.18327504901034286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1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2</v>
      </c>
      <c r="E163" s="41">
        <f ca="1">'T3 (4)'!B21</f>
        <v>2</v>
      </c>
      <c r="F163" s="41">
        <f ca="1">'T3 (5)'!B21</f>
        <v>0</v>
      </c>
      <c r="G163" s="41">
        <f ca="1">'T3 (6)'!B21</f>
        <v>1</v>
      </c>
      <c r="H163" s="41">
        <f ca="1">'T3 (7)'!B21</f>
        <v>0</v>
      </c>
      <c r="I163" s="41">
        <f ca="1">'T3 (8)'!B21</f>
        <v>1</v>
      </c>
      <c r="J163" s="41">
        <f ca="1">'T3 (10)'!B21</f>
        <v>2</v>
      </c>
      <c r="K163" s="41">
        <f ca="1">'T3 (11)'!B21</f>
        <v>1</v>
      </c>
      <c r="L163" s="41">
        <f ca="1">'T3 (13)'!B21</f>
        <v>2</v>
      </c>
      <c r="M163" s="41">
        <f ca="1">'T3 (14)'!B21</f>
        <v>7</v>
      </c>
      <c r="N163" s="41">
        <f ca="1">'T3 (16)'!B21</f>
        <v>4</v>
      </c>
      <c r="O163" s="41">
        <f ca="1">'T3 (17)'!B21</f>
        <v>2</v>
      </c>
      <c r="P163" s="41">
        <f ca="1">'T3 (19)'!B21</f>
        <v>2</v>
      </c>
      <c r="Q163" s="41">
        <f ca="1">'T3 (20)'!B21</f>
        <v>1</v>
      </c>
      <c r="R163" s="41">
        <f ca="1">'T3 (22)'!B21</f>
        <v>2</v>
      </c>
      <c r="S163" s="41">
        <f ca="1">'T3 (23)'!B21</f>
        <v>2</v>
      </c>
      <c r="T163" s="41">
        <f ca="1">'T3 (25)'!B21</f>
        <v>1</v>
      </c>
      <c r="U163" s="41">
        <f ca="1">'T3 (26)'!B21</f>
        <v>1</v>
      </c>
      <c r="V163" s="41">
        <f ca="1">'T3 (28)'!B21</f>
        <v>1</v>
      </c>
      <c r="W163" s="41">
        <f ca="1">'T3 (29)'!B21</f>
        <v>1</v>
      </c>
      <c r="X163" s="41">
        <f ca="1">'T3 (31)'!B21</f>
        <v>1</v>
      </c>
      <c r="Y163" s="41">
        <f ca="1">'T3 (32)'!B21</f>
        <v>5</v>
      </c>
      <c r="Z163" s="41">
        <f ca="1">'T3 (34)'!B21</f>
        <v>5</v>
      </c>
      <c r="AA163" s="41">
        <f ca="1">'T3 (35)'!B21</f>
        <v>1</v>
      </c>
      <c r="AB163" s="41">
        <f ca="1">'T3 (37)'!B21</f>
        <v>1</v>
      </c>
      <c r="AC163" s="41">
        <f ca="1">'T3 (38)'!B21</f>
        <v>0</v>
      </c>
      <c r="AD163" s="41">
        <f ca="1">'T3 (40)'!B21</f>
        <v>1</v>
      </c>
      <c r="AE163" s="41">
        <f ca="1">'T3 (9)'!B21</f>
        <v>1</v>
      </c>
      <c r="AF163" s="41">
        <f ca="1">'T3 (12)'!B21</f>
        <v>3</v>
      </c>
      <c r="AG163" s="41">
        <f ca="1">'T3 (15)'!B21</f>
        <v>2</v>
      </c>
      <c r="AH163" s="41">
        <f ca="1">'T3 (18)'!B21</f>
        <v>0</v>
      </c>
      <c r="AI163" s="41">
        <f ca="1">'T3 (21)'!B21</f>
        <v>0</v>
      </c>
      <c r="AJ163" s="41">
        <f ca="1">'T3 (24)'!B21</f>
        <v>2</v>
      </c>
      <c r="AK163" s="41">
        <f ca="1">'T3 (27)'!B21</f>
        <v>1</v>
      </c>
      <c r="AL163" s="41">
        <f ca="1">'T3 (30)'!B21</f>
        <v>0</v>
      </c>
      <c r="AM163" s="41">
        <f ca="1">'T3 (33)'!B21</f>
        <v>2</v>
      </c>
      <c r="AN163" s="41">
        <f ca="1">'T3 (36)'!B21</f>
        <v>3</v>
      </c>
      <c r="AO163" s="41">
        <f ca="1">'T3 (39)'!B21</f>
        <v>2</v>
      </c>
      <c r="AP163" s="41">
        <f ca="1">SUM(B163:AO163)</f>
        <v>69</v>
      </c>
      <c r="AQ163" s="39">
        <f ca="1">AVERAGE(B163:AO163)</f>
        <v>1.7250000000000001</v>
      </c>
      <c r="AR163" s="39">
        <f ca="1">STDEV(B163:AO163)</f>
        <v>1.467380362484495</v>
      </c>
      <c r="AS163" s="39">
        <f ca="1">AR163/SQRT(40)</f>
        <v>0.23201320696272484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7</v>
      </c>
      <c r="D168" s="40">
        <f ca="1">'T3 (3)'!B26</f>
        <v>6</v>
      </c>
      <c r="E168" s="40">
        <f ca="1">'T3 (4)'!B26</f>
        <v>4</v>
      </c>
      <c r="F168" s="40">
        <f ca="1">'T3 (5)'!B26</f>
        <v>6</v>
      </c>
      <c r="G168" s="40">
        <f ca="1">'T3 (6)'!B26</f>
        <v>9</v>
      </c>
      <c r="H168" s="40">
        <f ca="1">'T3 (7)'!B26</f>
        <v>10</v>
      </c>
      <c r="I168" s="40">
        <f ca="1">'T3 (8)'!B26</f>
        <v>7</v>
      </c>
      <c r="J168" s="40">
        <f ca="1">'T3 (10)'!B26</f>
        <v>8</v>
      </c>
      <c r="K168" s="40">
        <f ca="1">'T3 (11)'!B26</f>
        <v>9</v>
      </c>
      <c r="L168" s="40">
        <f ca="1">'T3 (13)'!B26</f>
        <v>4</v>
      </c>
      <c r="M168" s="40">
        <f ca="1">'T3 (14)'!B26</f>
        <v>3</v>
      </c>
      <c r="N168" s="40">
        <f ca="1">'T3 (16)'!B26</f>
        <v>5</v>
      </c>
      <c r="O168" s="40">
        <f ca="1">'T3 (17)'!B26</f>
        <v>6</v>
      </c>
      <c r="P168" s="40">
        <f ca="1">'T3 (19)'!B26</f>
        <v>5</v>
      </c>
      <c r="Q168" s="40">
        <f ca="1">'T3 (20)'!B26</f>
        <v>7</v>
      </c>
      <c r="R168" s="40">
        <f ca="1">'T3 (22)'!B26</f>
        <v>6</v>
      </c>
      <c r="S168" s="40">
        <f ca="1">'T3 (23)'!B26</f>
        <v>4</v>
      </c>
      <c r="T168" s="40">
        <f ca="1">'T3 (25)'!B26</f>
        <v>7</v>
      </c>
      <c r="U168" s="40">
        <f ca="1">'T3 (26)'!B26</f>
        <v>5</v>
      </c>
      <c r="V168" s="40">
        <f ca="1">'T3 (28)'!B26</f>
        <v>3</v>
      </c>
      <c r="W168" s="40">
        <f ca="1">'T3 (29)'!B26</f>
        <v>7</v>
      </c>
      <c r="X168" s="40">
        <f ca="1">'T3 (31)'!B26</f>
        <v>6</v>
      </c>
      <c r="Y168" s="40">
        <f ca="1">'T3 (32)'!B26</f>
        <v>3</v>
      </c>
      <c r="Z168" s="40">
        <f ca="1">'T3 (34)'!B26</f>
        <v>2</v>
      </c>
      <c r="AA168" s="40">
        <f ca="1">'T3 (35)'!B26</f>
        <v>6</v>
      </c>
      <c r="AB168" s="40">
        <f ca="1">'T3 (37)'!B26</f>
        <v>5</v>
      </c>
      <c r="AC168" s="40">
        <f ca="1">'T3 (38)'!B26</f>
        <v>9</v>
      </c>
      <c r="AD168" s="40">
        <f ca="1">'T3 (40)'!B26</f>
        <v>6</v>
      </c>
      <c r="AE168" s="40">
        <f ca="1">'T3 (9)'!B26</f>
        <v>6</v>
      </c>
      <c r="AF168" s="40">
        <f ca="1">'T3 (12)'!B26</f>
        <v>5</v>
      </c>
      <c r="AG168" s="40">
        <f ca="1">'T3 (15)'!B26</f>
        <v>6</v>
      </c>
      <c r="AH168" s="40">
        <f ca="1">'T3 (18)'!B26</f>
        <v>9</v>
      </c>
      <c r="AI168" s="40">
        <f ca="1">'T3 (21)'!B26</f>
        <v>9</v>
      </c>
      <c r="AJ168" s="40">
        <f ca="1">'T3 (24)'!B26</f>
        <v>4</v>
      </c>
      <c r="AK168" s="40">
        <f ca="1">'T3 (27)'!B26</f>
        <v>4</v>
      </c>
      <c r="AL168" s="40">
        <f ca="1">'T3 (30)'!B26</f>
        <v>6</v>
      </c>
      <c r="AM168" s="40">
        <f ca="1">'T3 (33)'!B26</f>
        <v>8</v>
      </c>
      <c r="AN168" s="40">
        <f ca="1">'T3 (36)'!B26</f>
        <v>6</v>
      </c>
      <c r="AO168" s="40">
        <f ca="1">'T3 (39)'!B26</f>
        <v>8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2.0374695215590473</v>
      </c>
      <c r="AS168" s="37">
        <f ca="1">AR168/SQRT(40)</f>
        <v>0.32215221756500656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0</v>
      </c>
      <c r="D171" s="41">
        <f ca="1">'T3 (3)'!B29</f>
        <v>0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0</v>
      </c>
      <c r="I171" s="41">
        <f ca="1">'T3 (8)'!B29</f>
        <v>1</v>
      </c>
      <c r="J171" s="41">
        <f ca="1">'T3 (10)'!B29</f>
        <v>0</v>
      </c>
      <c r="K171" s="41">
        <f ca="1">'T3 (11)'!B29</f>
        <v>0</v>
      </c>
      <c r="L171" s="41">
        <f ca="1">'T3 (13)'!B29</f>
        <v>4</v>
      </c>
      <c r="M171" s="41">
        <f ca="1">'T3 (14)'!B29</f>
        <v>0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1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0</v>
      </c>
      <c r="Y171" s="41">
        <f ca="1">'T3 (32)'!B29</f>
        <v>1</v>
      </c>
      <c r="Z171" s="41">
        <f ca="1">'T3 (34)'!B29</f>
        <v>2</v>
      </c>
      <c r="AA171" s="41">
        <f ca="1">'T3 (35)'!B29</f>
        <v>3</v>
      </c>
      <c r="AB171" s="41">
        <f ca="1">'T3 (37)'!B29</f>
        <v>2</v>
      </c>
      <c r="AC171" s="41">
        <f ca="1">'T3 (38)'!B29</f>
        <v>0</v>
      </c>
      <c r="AD171" s="41">
        <f ca="1">'T3 (40)'!B29</f>
        <v>1</v>
      </c>
      <c r="AE171" s="41">
        <f ca="1">'T3 (9)'!B29</f>
        <v>1</v>
      </c>
      <c r="AF171" s="41">
        <f ca="1">'T3 (12)'!B29</f>
        <v>0</v>
      </c>
      <c r="AG171" s="41">
        <f ca="1">'T3 (15)'!B29</f>
        <v>1</v>
      </c>
      <c r="AH171" s="41">
        <f ca="1">'T3 (18)'!B29</f>
        <v>0</v>
      </c>
      <c r="AI171" s="41">
        <f ca="1">'T3 (21)'!B29</f>
        <v>0</v>
      </c>
      <c r="AJ171" s="41">
        <f ca="1">'T3 (24)'!B29</f>
        <v>1</v>
      </c>
      <c r="AK171" s="41">
        <f ca="1">'T3 (27)'!B29</f>
        <v>2</v>
      </c>
      <c r="AL171" s="41">
        <f ca="1">'T3 (30)'!B29</f>
        <v>0</v>
      </c>
      <c r="AM171" s="41">
        <f ca="1">'T3 (33)'!B29</f>
        <v>0</v>
      </c>
      <c r="AN171" s="41">
        <f ca="1">'T3 (36)'!B29</f>
        <v>1</v>
      </c>
      <c r="AO171" s="41">
        <f ca="1">'T3 (39)'!B29</f>
        <v>0</v>
      </c>
      <c r="AP171" s="41">
        <f ca="1">SUM(B171:AO171)</f>
        <v>37</v>
      </c>
      <c r="AQ171" s="39">
        <f ca="1">AVERAGE(B171:AO171)</f>
        <v>0.92500000000000004</v>
      </c>
      <c r="AR171" s="39">
        <f ca="1">STDEV(B171:AO171)</f>
        <v>1.0472797485843368</v>
      </c>
      <c r="AS171" s="39">
        <f ca="1">AR171/SQRT(40)</f>
        <v>0.16558946764475024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9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1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2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1</v>
      </c>
      <c r="E233" s="40">
        <f ca="1">'T3 (4)'!H74</f>
        <v>2</v>
      </c>
      <c r="F233" s="40">
        <f ca="1">'T3 (5)'!H74</f>
        <v>4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2</v>
      </c>
      <c r="Q233" s="40">
        <f ca="1">'T3 (20)'!H74</f>
        <v>1</v>
      </c>
      <c r="R233" s="40">
        <f ca="1">'T3 (22)'!H74</f>
        <v>1</v>
      </c>
      <c r="S233" s="40">
        <f ca="1">'T3 (23)'!H74</f>
        <v>1</v>
      </c>
      <c r="T233" s="40">
        <f ca="1">'T3 (25)'!H74</f>
        <v>1</v>
      </c>
      <c r="U233" s="40">
        <f ca="1">'T3 (26)'!H74</f>
        <v>2</v>
      </c>
      <c r="V233" s="40">
        <f ca="1">'T3 (28)'!H74</f>
        <v>4</v>
      </c>
      <c r="W233" s="40">
        <f ca="1">'T3 (29)'!H74</f>
        <v>1</v>
      </c>
      <c r="X233" s="40">
        <f ca="1">'T3 (31)'!H74</f>
        <v>3</v>
      </c>
      <c r="Y233" s="40">
        <f ca="1">'T3 (32)'!H74</f>
        <v>1</v>
      </c>
      <c r="Z233" s="40">
        <f ca="1">'T3 (34)'!H74</f>
        <v>1</v>
      </c>
      <c r="AA233" s="40">
        <f ca="1">'T3 (35)'!H74</f>
        <v>0</v>
      </c>
      <c r="AB233" s="40">
        <f ca="1">'T3 (37)'!H74</f>
        <v>2</v>
      </c>
      <c r="AC233" s="40">
        <f ca="1">'T3 (38)'!H74</f>
        <v>1</v>
      </c>
      <c r="AD233" s="40">
        <f ca="1">'T3 (40)'!H74</f>
        <v>2</v>
      </c>
      <c r="AE233" s="40">
        <f ca="1">'T3 (9)'!H74</f>
        <v>2</v>
      </c>
      <c r="AF233" s="40">
        <f ca="1">'T3 (12)'!H74</f>
        <v>2</v>
      </c>
      <c r="AG233" s="40">
        <f ca="1">'T3 (15)'!H74</f>
        <v>1</v>
      </c>
      <c r="AH233" s="40">
        <f ca="1">'T3 (18)'!H74</f>
        <v>1</v>
      </c>
      <c r="AI233" s="40">
        <f ca="1">'T3 (21)'!H74</f>
        <v>1</v>
      </c>
      <c r="AJ233" s="40">
        <f ca="1">'T3 (24)'!H74</f>
        <v>3</v>
      </c>
      <c r="AK233" s="40">
        <f ca="1">'T3 (27)'!H74</f>
        <v>0</v>
      </c>
      <c r="AL233" s="40">
        <f ca="1">'T3 (30)'!H74</f>
        <v>4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1.1591331863033443</v>
      </c>
      <c r="AS233" s="37">
        <f ca="1">AR233/SQRT(40)</f>
        <v>0.18327504901034286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1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2</v>
      </c>
      <c r="E263" s="40">
        <f ca="1">'T3 (4)'!H104</f>
        <v>2</v>
      </c>
      <c r="F263" s="40">
        <f ca="1">'T3 (5)'!H104</f>
        <v>0</v>
      </c>
      <c r="G263" s="40">
        <f ca="1">'T3 (6)'!H104</f>
        <v>1</v>
      </c>
      <c r="H263" s="40">
        <f ca="1">'T3 (7)'!H104</f>
        <v>0</v>
      </c>
      <c r="I263" s="40">
        <f ca="1">'T3 (8)'!H104</f>
        <v>1</v>
      </c>
      <c r="J263" s="40">
        <f ca="1">'T3 (10)'!H104</f>
        <v>2</v>
      </c>
      <c r="K263" s="40">
        <f ca="1">'T3 (11)'!H104</f>
        <v>1</v>
      </c>
      <c r="L263" s="40">
        <f ca="1">'T3 (13)'!H104</f>
        <v>2</v>
      </c>
      <c r="M263" s="40">
        <f ca="1">'T3 (14)'!H104</f>
        <v>7</v>
      </c>
      <c r="N263" s="40">
        <f ca="1">'T3 (16)'!H104</f>
        <v>4</v>
      </c>
      <c r="O263" s="40">
        <f ca="1">'T3 (17)'!H104</f>
        <v>2</v>
      </c>
      <c r="P263" s="40">
        <f ca="1">'T3 (19)'!H104</f>
        <v>2</v>
      </c>
      <c r="Q263" s="40">
        <f ca="1">'T3 (20)'!H104</f>
        <v>1</v>
      </c>
      <c r="R263" s="40">
        <f ca="1">'T3 (22)'!H104</f>
        <v>2</v>
      </c>
      <c r="S263" s="40">
        <f ca="1">'T3 (23)'!H104</f>
        <v>2</v>
      </c>
      <c r="T263" s="40">
        <f ca="1">'T3 (25)'!H104</f>
        <v>1</v>
      </c>
      <c r="U263" s="40">
        <f ca="1">'T3 (26)'!H104</f>
        <v>1</v>
      </c>
      <c r="V263" s="40">
        <f ca="1">'T3 (28)'!H104</f>
        <v>1</v>
      </c>
      <c r="W263" s="40">
        <f ca="1">'T3 (29)'!H104</f>
        <v>1</v>
      </c>
      <c r="X263" s="40">
        <f ca="1">'T3 (31)'!H104</f>
        <v>1</v>
      </c>
      <c r="Y263" s="40">
        <f ca="1">'T3 (32)'!H104</f>
        <v>5</v>
      </c>
      <c r="Z263" s="40">
        <f ca="1">'T3 (34)'!H104</f>
        <v>5</v>
      </c>
      <c r="AA263" s="40">
        <f ca="1">'T3 (35)'!H104</f>
        <v>1</v>
      </c>
      <c r="AB263" s="40">
        <f ca="1">'T3 (37)'!H104</f>
        <v>1</v>
      </c>
      <c r="AC263" s="40">
        <f ca="1">'T3 (38)'!H104</f>
        <v>0</v>
      </c>
      <c r="AD263" s="40">
        <f ca="1">'T3 (40)'!H104</f>
        <v>1</v>
      </c>
      <c r="AE263" s="40">
        <f ca="1">'T3 (9)'!H104</f>
        <v>1</v>
      </c>
      <c r="AF263" s="40">
        <f ca="1">'T3 (12)'!H104</f>
        <v>3</v>
      </c>
      <c r="AG263" s="40">
        <f ca="1">'T3 (15)'!H104</f>
        <v>2</v>
      </c>
      <c r="AH263" s="40">
        <f ca="1">'T3 (18)'!H104</f>
        <v>0</v>
      </c>
      <c r="AI263" s="40">
        <f ca="1">'T3 (21)'!H104</f>
        <v>0</v>
      </c>
      <c r="AJ263" s="40">
        <f ca="1">'T3 (24)'!H104</f>
        <v>2</v>
      </c>
      <c r="AK263" s="40">
        <f ca="1">'T3 (27)'!H104</f>
        <v>1</v>
      </c>
      <c r="AL263" s="40">
        <f ca="1">'T3 (30)'!H104</f>
        <v>0</v>
      </c>
      <c r="AM263" s="40">
        <f ca="1">'T3 (33)'!H104</f>
        <v>2</v>
      </c>
      <c r="AN263" s="40">
        <f ca="1">'T3 (36)'!H104</f>
        <v>3</v>
      </c>
      <c r="AO263" s="40">
        <f ca="1">'T3 (39)'!H104</f>
        <v>2</v>
      </c>
      <c r="AP263" s="40">
        <f ca="1">SUM(B263:AO263)</f>
        <v>69</v>
      </c>
      <c r="AQ263" s="37">
        <f ca="1">AVERAGE(B263:AO263)</f>
        <v>1.7250000000000001</v>
      </c>
      <c r="AR263" s="37">
        <f ca="1">STDEV(B263:AO263)</f>
        <v>1.467380362484495</v>
      </c>
      <c r="AS263" s="37">
        <f ca="1">AR263/SQRT(40)</f>
        <v>0.23201320696272484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7</v>
      </c>
      <c r="D277" s="40">
        <f ca="1">'T3 (3)'!H118</f>
        <v>6</v>
      </c>
      <c r="E277" s="40">
        <f ca="1">'T3 (4)'!H118</f>
        <v>4</v>
      </c>
      <c r="F277" s="40">
        <f ca="1">'T3 (5)'!H118</f>
        <v>6</v>
      </c>
      <c r="G277" s="40">
        <f ca="1">'T3 (6)'!H118</f>
        <v>9</v>
      </c>
      <c r="H277" s="40">
        <f ca="1">'T3 (7)'!H118</f>
        <v>10</v>
      </c>
      <c r="I277" s="40">
        <f ca="1">'T3 (8)'!H118</f>
        <v>7</v>
      </c>
      <c r="J277" s="40">
        <f ca="1">'T3 (10)'!H118</f>
        <v>8</v>
      </c>
      <c r="K277" s="40">
        <f ca="1">'T3 (11)'!H118</f>
        <v>9</v>
      </c>
      <c r="L277" s="40">
        <f ca="1">'T3 (13)'!H118</f>
        <v>4</v>
      </c>
      <c r="M277" s="40">
        <f ca="1">'T3 (14)'!H118</f>
        <v>3</v>
      </c>
      <c r="N277" s="40">
        <f ca="1">'T3 (16)'!H118</f>
        <v>5</v>
      </c>
      <c r="O277" s="40">
        <f ca="1">'T3 (17)'!H118</f>
        <v>6</v>
      </c>
      <c r="P277" s="40">
        <f ca="1">'T3 (19)'!H118</f>
        <v>5</v>
      </c>
      <c r="Q277" s="40">
        <f ca="1">'T3 (20)'!H118</f>
        <v>7</v>
      </c>
      <c r="R277" s="40">
        <f ca="1">'T3 (22)'!H118</f>
        <v>6</v>
      </c>
      <c r="S277" s="40">
        <f ca="1">'T3 (23)'!H118</f>
        <v>4</v>
      </c>
      <c r="T277" s="40">
        <f ca="1">'T3 (25)'!H118</f>
        <v>7</v>
      </c>
      <c r="U277" s="40">
        <f ca="1">'T3 (26)'!H118</f>
        <v>5</v>
      </c>
      <c r="V277" s="40">
        <f ca="1">'T3 (28)'!H118</f>
        <v>3</v>
      </c>
      <c r="W277" s="40">
        <f ca="1">'T3 (29)'!H118</f>
        <v>7</v>
      </c>
      <c r="X277" s="40">
        <f ca="1">'T3 (31)'!H118</f>
        <v>6</v>
      </c>
      <c r="Y277" s="40">
        <f ca="1">'T3 (32)'!H118</f>
        <v>3</v>
      </c>
      <c r="Z277" s="40">
        <f ca="1">'T3 (34)'!H118</f>
        <v>2</v>
      </c>
      <c r="AA277" s="40">
        <f ca="1">'T3 (35)'!H118</f>
        <v>6</v>
      </c>
      <c r="AB277" s="40">
        <f ca="1">'T3 (37)'!H118</f>
        <v>5</v>
      </c>
      <c r="AC277" s="40">
        <f ca="1">'T3 (38)'!H118</f>
        <v>9</v>
      </c>
      <c r="AD277" s="40">
        <f ca="1">'T3 (40)'!H118</f>
        <v>6</v>
      </c>
      <c r="AE277" s="40">
        <f ca="1">'T3 (9)'!H118</f>
        <v>6</v>
      </c>
      <c r="AF277" s="40">
        <f ca="1">'T3 (12)'!H118</f>
        <v>5</v>
      </c>
      <c r="AG277" s="40">
        <f ca="1">'T3 (15)'!H118</f>
        <v>6</v>
      </c>
      <c r="AH277" s="40">
        <f ca="1">'T3 (18)'!H118</f>
        <v>9</v>
      </c>
      <c r="AI277" s="40">
        <f ca="1">'T3 (21)'!H118</f>
        <v>9</v>
      </c>
      <c r="AJ277" s="40">
        <f ca="1">'T3 (24)'!H118</f>
        <v>4</v>
      </c>
      <c r="AK277" s="40">
        <f ca="1">'T3 (27)'!H118</f>
        <v>4</v>
      </c>
      <c r="AL277" s="40">
        <f ca="1">'T3 (30)'!H118</f>
        <v>6</v>
      </c>
      <c r="AM277" s="40">
        <f ca="1">'T3 (33)'!H118</f>
        <v>8</v>
      </c>
      <c r="AN277" s="40">
        <f ca="1">'T3 (36)'!H118</f>
        <v>6</v>
      </c>
      <c r="AO277" s="40">
        <f ca="1">'T3 (39)'!H118</f>
        <v>8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2.0374695215590473</v>
      </c>
      <c r="AS277" s="37">
        <f ca="1">AR277/SQRT(40)</f>
        <v>0.32215221756500656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2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1.8261504747991236E-2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1.8261504747991236E-2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0</v>
      </c>
      <c r="D285" s="40">
        <f ca="1">'T3 (3)'!H126</f>
        <v>0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0</v>
      </c>
      <c r="J285" s="40">
        <f ca="1">'T3 (10)'!H126</f>
        <v>0</v>
      </c>
      <c r="K285" s="40">
        <f ca="1">'T3 (11)'!H126</f>
        <v>0</v>
      </c>
      <c r="L285" s="40">
        <f ca="1">'T3 (13)'!H126</f>
        <v>3</v>
      </c>
      <c r="M285" s="40">
        <f ca="1">'T3 (14)'!H126</f>
        <v>0</v>
      </c>
      <c r="N285" s="40">
        <f ca="1">'T3 (16)'!H126</f>
        <v>0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1</v>
      </c>
      <c r="X285" s="40">
        <f ca="1">'T3 (31)'!H126</f>
        <v>0</v>
      </c>
      <c r="Y285" s="40">
        <f ca="1">'T3 (32)'!H126</f>
        <v>1</v>
      </c>
      <c r="Z285" s="40">
        <f ca="1">'T3 (34)'!H126</f>
        <v>2</v>
      </c>
      <c r="AA285" s="40">
        <f ca="1">'T3 (35)'!H126</f>
        <v>3</v>
      </c>
      <c r="AB285" s="40">
        <f ca="1">'T3 (37)'!H126</f>
        <v>1</v>
      </c>
      <c r="AC285" s="40">
        <f ca="1">'T3 (38)'!H126</f>
        <v>0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0</v>
      </c>
      <c r="AH285" s="40">
        <f ca="1">'T3 (18)'!H126</f>
        <v>0</v>
      </c>
      <c r="AI285" s="40">
        <f ca="1">'T3 (21)'!H126</f>
        <v>0</v>
      </c>
      <c r="AJ285" s="40">
        <f ca="1">'T3 (24)'!H126</f>
        <v>1</v>
      </c>
      <c r="AK285" s="40">
        <f ca="1">'T3 (27)'!H126</f>
        <v>2</v>
      </c>
      <c r="AL285" s="40">
        <f ca="1">'T3 (30)'!H126</f>
        <v>0</v>
      </c>
      <c r="AM285" s="40">
        <f ca="1">'T3 (33)'!H126</f>
        <v>0</v>
      </c>
      <c r="AN285" s="40">
        <f ca="1">'T3 (36)'!H126</f>
        <v>1</v>
      </c>
      <c r="AO285" s="40">
        <f ca="1">'T3 (39)'!H126</f>
        <v>0</v>
      </c>
      <c r="AP285" s="40">
        <f ca="1">SUM(B285:AO285)</f>
        <v>27</v>
      </c>
      <c r="AQ285" s="37">
        <f ca="1">AVERAGE(B285:AO285)</f>
        <v>0.67500000000000004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0.53250547845142437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1.3296613488547582</v>
      </c>
      <c r="C304" s="47">
        <f ca="1">SUM(C305:C317)</f>
        <v>0.80181855254333734</v>
      </c>
      <c r="D304" s="47">
        <f ca="1">SUM(D305:D317)</f>
        <v>1.0888999753452235</v>
      </c>
      <c r="E304" s="47">
        <f ca="1">SUM(E305:E317)</f>
        <v>1.2730283365896256</v>
      </c>
      <c r="F304" s="47">
        <f ca="1">SUM(F305:F317)</f>
        <v>0.67301166700925652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0.68373890584875352</v>
      </c>
      <c r="J304" s="47">
        <f ca="1">SUM(J305:J317)</f>
        <v>0.50040242353818787</v>
      </c>
      <c r="K304" s="47">
        <f ca="1">SUM(K305:K317)</f>
        <v>0.3250829733914482</v>
      </c>
      <c r="L304" s="47">
        <f ca="1">SUM(L305:L317)</f>
        <v>0.63651416829481278</v>
      </c>
      <c r="M304" s="47">
        <f ca="1">SUM(M305:M317)</f>
        <v>0.6108643020548935</v>
      </c>
      <c r="N304" s="47">
        <f ca="1">SUM(N305:N317)</f>
        <v>0.68696157659732338</v>
      </c>
      <c r="O304" s="47">
        <f ca="1">SUM(O305:O317)</f>
        <v>0.84868555772641718</v>
      </c>
      <c r="P304" s="47">
        <f ca="1">SUM(P305:P317)</f>
        <v>0.99502699017952123</v>
      </c>
      <c r="Q304" s="47">
        <f ca="1">SUM(Q305:Q317)</f>
        <v>0.68373890584875352</v>
      </c>
      <c r="R304" s="47">
        <f ca="1">SUM(R305:R317)</f>
        <v>0.84868555772641718</v>
      </c>
      <c r="S304" s="47">
        <f ca="1">SUM(S305:S317)</f>
        <v>0.95569989111253428</v>
      </c>
      <c r="T304" s="47">
        <f ca="1">SUM(T305:T317)</f>
        <v>0.68373890584875352</v>
      </c>
      <c r="U304" s="47">
        <f ca="1">SUM(U305:U317)</f>
        <v>1.1490596969706202</v>
      </c>
      <c r="V304" s="47">
        <f ca="1">SUM(V305:V317)</f>
        <v>0.97431475286934943</v>
      </c>
      <c r="W304" s="47">
        <f ca="1">SUM(W305:W317)</f>
        <v>0.68373890584875352</v>
      </c>
      <c r="X304" s="47">
        <f ca="1">SUM(X305:X317)</f>
        <v>0.8979457248567797</v>
      </c>
      <c r="Y304" s="47">
        <f ca="1">SUM(Y305:Y317)</f>
        <v>0.93688830753901586</v>
      </c>
      <c r="Z304" s="47">
        <f ca="1">SUM(Z305:Z317)</f>
        <v>0.90025605126853692</v>
      </c>
      <c r="AA304" s="47">
        <f ca="1">SUM(AA305:AA317)</f>
        <v>0.410116318288409</v>
      </c>
      <c r="AB304" s="47">
        <f ca="1">SUM(AB305:AB317)</f>
        <v>0.90025605126853692</v>
      </c>
      <c r="AC304" s="47">
        <f ca="1">SUM(AC305:AC317)</f>
        <v>0.3250829733914482</v>
      </c>
      <c r="AD304" s="47">
        <f ca="1">SUM(AD305:AD317)</f>
        <v>0.84868555772641718</v>
      </c>
      <c r="AE304" s="47">
        <f ca="1">SUM(AE305:AE317)</f>
        <v>0.84868555772641718</v>
      </c>
      <c r="AF304" s="47">
        <f ca="1">SUM(AF305:AF317)</f>
        <v>1.0296530140645737</v>
      </c>
      <c r="AG304" s="47">
        <f ca="1">SUM(AG305:AG317)</f>
        <v>0.84868555772641718</v>
      </c>
      <c r="AH304" s="47">
        <f ca="1">SUM(AH305:AH317)</f>
        <v>0.3250829733914482</v>
      </c>
      <c r="AI304" s="47">
        <f ca="1">SUM(AI305:AI317)</f>
        <v>0.3250829733914482</v>
      </c>
      <c r="AJ304" s="47">
        <f ca="1">SUM(AJ305:AJ317)</f>
        <v>1.0608569471580214</v>
      </c>
      <c r="AK304" s="47">
        <f ca="1">SUM(AK305:AK317)</f>
        <v>1.2130075659799042</v>
      </c>
      <c r="AL304" s="47">
        <f ca="1">SUM(AL305:AL317)</f>
        <v>0.67301166700925652</v>
      </c>
      <c r="AM304" s="47">
        <f ca="1">SUM(AM305:AM317)</f>
        <v>0.50040242353818787</v>
      </c>
      <c r="AN304" s="47">
        <f ca="1">SUM(AN305:AN317)</f>
        <v>0.63651416829481278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0.29862657820467581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0.34657359027997264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0.23025850929940456</v>
      </c>
      <c r="D306" s="37">
        <f ca="1">IF(D159=0,0,-1*((D159/D9)*(LN(D159/D9))))</f>
        <v>0.23025850929940456</v>
      </c>
      <c r="E306" s="37">
        <f ca="1">IF(E159=0,0,-1*((E159/E9)*(LN(E159/E9))))</f>
        <v>0.33423942150583869</v>
      </c>
      <c r="F306" s="37">
        <f ca="1">IF(F159=0,0,-1*((F159/F9)*(LN(F159/F9))))</f>
        <v>0.36651629274966202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0.27798716415075903</v>
      </c>
      <c r="T306" s="37">
        <f ca="1">IF(T159=0,0,-1*((T159/T9)*(LN(T159/T9))))</f>
        <v>0.24413606414846883</v>
      </c>
      <c r="U306" s="37">
        <f ca="1">IF(U159=0,0,-1*((U159/U9)*(LN(U159/U9))))</f>
        <v>0.33423942150583869</v>
      </c>
      <c r="V306" s="37">
        <f ca="1">IF(V159=0,0,-1*((V159/V9)*(LN(V159/V9))))</f>
        <v>0.34657359027997264</v>
      </c>
      <c r="W306" s="37">
        <f ca="1">IF(W159=0,0,-1*((W159/W9)*(LN(W159/W9))))</f>
        <v>0.24413606414846883</v>
      </c>
      <c r="X306" s="37">
        <f ca="1">IF(X159=0,0,-1*((X159/X9)*(LN(X159/X9))))</f>
        <v>0.36119184129778081</v>
      </c>
      <c r="Y306" s="37">
        <f ca="1">IF(Y159=0,0,-1*((Y159/Y9)*(LN(Y159/Y9))))</f>
        <v>0.24413606414846883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0.23025850929940456</v>
      </c>
      <c r="AD306" s="37">
        <f ca="1">IF(AD159=0,0,-1*((AD159/AD9)*(LN(AD159/AD9))))</f>
        <v>0.33423942150583869</v>
      </c>
      <c r="AE306" s="37">
        <f ca="1">IF(AE159=0,0,-1*((AE159/AE9)*(LN(AE159/AE9))))</f>
        <v>0.33423942150583869</v>
      </c>
      <c r="AF306" s="37">
        <f ca="1">IF(AF159=0,0,-1*((AF159/AF9)*(LN(AF159/AF9))))</f>
        <v>0.32188758248682009</v>
      </c>
      <c r="AG306" s="37">
        <f ca="1">IF(AG159=0,0,-1*((AG159/AG9)*(LN(AG159/AG9))))</f>
        <v>0.24413606414846883</v>
      </c>
      <c r="AH306" s="37">
        <f ca="1">IF(AH159=0,0,-1*((AH159/AH9)*(LN(AH159/AH9))))</f>
        <v>0.23025850929940456</v>
      </c>
      <c r="AI306" s="37">
        <f ca="1">IF(AI159=0,0,-1*((AI159/AI9)*(LN(AI159/AI9))))</f>
        <v>0.23025850929940456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0.32188758248682009</v>
      </c>
      <c r="D310" s="37">
        <f ca="1">IF(D163=0,0,-1*((D163/D9)*(LN(D163/D9))))</f>
        <v>0.32188758248682009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0.32188758248682009</v>
      </c>
      <c r="K310" s="37">
        <f ca="1">IF(K163=0,0,-1*((K163/K9)*(LN(K163/K9))))</f>
        <v>0.23025850929940456</v>
      </c>
      <c r="L310" s="37">
        <f ca="1">IF(L163=0,0,-1*((L163/L9)*(LN(L163/L9))))</f>
        <v>0.36620409622270322</v>
      </c>
      <c r="M310" s="37">
        <f ca="1">IF(M163=0,0,-1*((M163/M9)*(LN(M163/M9))))</f>
        <v>0.24967246075711269</v>
      </c>
      <c r="N310" s="37">
        <f ca="1">IF(N163=0,0,-1*((N163/N9)*(LN(N163/N9))))</f>
        <v>0.36041342942947946</v>
      </c>
      <c r="O310" s="37">
        <f ca="1">IF(O163=0,0,-1*((O163/O9)*(LN(O163/O9))))</f>
        <v>0.33423942150583869</v>
      </c>
      <c r="P310" s="37">
        <f ca="1">IF(P163=0,0,-1*((P163/P9)*(LN(P163/P9))))</f>
        <v>0.33423942150583869</v>
      </c>
      <c r="Q310" s="37">
        <f ca="1">IF(Q163=0,0,-1*((Q163/Q9)*(LN(Q163/Q9))))</f>
        <v>0.24413606414846883</v>
      </c>
      <c r="R310" s="37">
        <f ca="1">IF(R163=0,0,-1*((R163/R9)*(LN(R163/R9))))</f>
        <v>0.33423942150583869</v>
      </c>
      <c r="S310" s="37">
        <f ca="1">IF(S163=0,0,-1*((S163/S9)*(LN(S163/S9))))</f>
        <v>0.35793227671296229</v>
      </c>
      <c r="T310" s="37">
        <f ca="1">IF(T163=0,0,-1*((T163/T9)*(LN(T163/T9))))</f>
        <v>0.24413606414846883</v>
      </c>
      <c r="U310" s="37">
        <f ca="1">IF(U163=0,0,-1*((U163/U9)*(LN(U163/U9))))</f>
        <v>0.24413606414846883</v>
      </c>
      <c r="V310" s="37">
        <f ca="1">IF(V163=0,0,-1*((V163/V9)*(LN(V163/V9))))</f>
        <v>0.25993019270997947</v>
      </c>
      <c r="W310" s="37">
        <f ca="1">IF(W163=0,0,-1*((W163/W9)*(LN(W163/W9))))</f>
        <v>0.24413606414846883</v>
      </c>
      <c r="X310" s="37">
        <f ca="1">IF(X163=0,0,-1*((X163/X9)*(LN(X163/X9))))</f>
        <v>0.23025850929940456</v>
      </c>
      <c r="Y310" s="37">
        <f ca="1">IF(Y163=0,0,-1*((Y163/Y9)*(LN(Y163/Y9))))</f>
        <v>0.32654814716784386</v>
      </c>
      <c r="Z310" s="37">
        <f ca="1">IF(Z163=0,0,-1*((Z163/Z9)*(LN(Z163/Z9))))</f>
        <v>0.29375226827858475</v>
      </c>
      <c r="AA310" s="37">
        <f ca="1">IF(AA163=0,0,-1*((AA163/AA9)*(LN(AA163/AA9))))</f>
        <v>0.27798716415075903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0.24413606414846883</v>
      </c>
      <c r="AF310" s="37">
        <f ca="1">IF(AF163=0,0,-1*((AF163/AF9)*(LN(AF163/AF9))))</f>
        <v>0.36119184129778081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0.36620409622270322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0.24967246075711269</v>
      </c>
      <c r="D315" s="37">
        <f ca="1">IF(D168=0,0,-1*((D168/D9)*(LN(D168/D9))))</f>
        <v>0.30649537425959444</v>
      </c>
      <c r="E315" s="37">
        <f ca="1">IF(E168=0,0,-1*((E168/E9)*(LN(E168/E9))))</f>
        <v>0.36041342942947946</v>
      </c>
      <c r="F315" s="37">
        <f ca="1">IF(F168=0,0,-1*((F168/F9)*(LN(F168/F9))))</f>
        <v>0.30649537425959444</v>
      </c>
      <c r="G315" s="37">
        <f ca="1">IF(G168=0,0,-1*((G168/G9)*(LN(G168/G9))))</f>
        <v>9.4824464092043662E-2</v>
      </c>
      <c r="H315" s="37">
        <f ca="1">IF(H168=0,0,-1*((H168/H9)*(LN(H168/H9))))</f>
        <v>0</v>
      </c>
      <c r="I315" s="37">
        <f ca="1">IF(I168=0,0,-1*((I168/I9)*(LN(I168/I9))))</f>
        <v>0.19546677755181582</v>
      </c>
      <c r="J315" s="37">
        <f ca="1">IF(J168=0,0,-1*((J168/J9)*(LN(J168/J9))))</f>
        <v>0.17851484105136778</v>
      </c>
      <c r="K315" s="37">
        <f ca="1">IF(K168=0,0,-1*((K168/K9)*(LN(K168/K9))))</f>
        <v>9.4824464092043662E-2</v>
      </c>
      <c r="L315" s="37">
        <f ca="1">IF(L168=0,0,-1*((L168/L9)*(LN(L168/L9))))</f>
        <v>0.27031007207210961</v>
      </c>
      <c r="M315" s="37">
        <f ca="1">IF(M168=0,0,-1*((M168/M9)*(LN(M168/M9))))</f>
        <v>0.36119184129778081</v>
      </c>
      <c r="N315" s="37">
        <f ca="1">IF(N168=0,0,-1*((N168/N9)*(LN(N168/N9))))</f>
        <v>0.32654814716784386</v>
      </c>
      <c r="O315" s="37">
        <f ca="1">IF(O168=0,0,-1*((O168/O9)*(LN(O168/O9))))</f>
        <v>0.27031007207210961</v>
      </c>
      <c r="P315" s="37">
        <f ca="1">IF(P168=0,0,-1*((P168/P9)*(LN(P168/P9))))</f>
        <v>0.32654814716784386</v>
      </c>
      <c r="Q315" s="37">
        <f ca="1">IF(Q168=0,0,-1*((Q168/Q9)*(LN(Q168/Q9))))</f>
        <v>0.19546677755181582</v>
      </c>
      <c r="R315" s="37">
        <f ca="1">IF(R168=0,0,-1*((R168/R9)*(LN(R168/R9))))</f>
        <v>0.27031007207210961</v>
      </c>
      <c r="S315" s="37">
        <f ca="1">IF(S168=0,0,-1*((S168/S9)*(LN(S168/S9))))</f>
        <v>0.31978045024881302</v>
      </c>
      <c r="T315" s="37">
        <f ca="1">IF(T168=0,0,-1*((T168/T9)*(LN(T168/T9))))</f>
        <v>0.19546677755181582</v>
      </c>
      <c r="U315" s="37">
        <f ca="1">IF(U168=0,0,-1*((U168/U9)*(LN(U168/U9))))</f>
        <v>0.32654814716784386</v>
      </c>
      <c r="V315" s="37">
        <f ca="1">IF(V168=0,0,-1*((V168/V9)*(LN(V168/V9))))</f>
        <v>0.36781096987939732</v>
      </c>
      <c r="W315" s="37">
        <f ca="1">IF(W168=0,0,-1*((W168/W9)*(LN(W168/W9))))</f>
        <v>0.19546677755181582</v>
      </c>
      <c r="X315" s="37">
        <f ca="1">IF(X168=0,0,-1*((X168/X9)*(LN(X168/X9))))</f>
        <v>0.30649537425959444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0.13212915413765</v>
      </c>
      <c r="AB315" s="37">
        <f ca="1">IF(AB168=0,0,-1*((AB168/AB9)*(LN(AB168/AB9))))</f>
        <v>0.29375226827858475</v>
      </c>
      <c r="AC315" s="37">
        <f ca="1">IF(AC168=0,0,-1*((AC168/AC9)*(LN(AC168/AC9))))</f>
        <v>9.4824464092043662E-2</v>
      </c>
      <c r="AD315" s="37">
        <f ca="1">IF(AD168=0,0,-1*((AD168/AD9)*(LN(AD168/AD9))))</f>
        <v>0.27031007207210961</v>
      </c>
      <c r="AE315" s="37">
        <f ca="1">IF(AE168=0,0,-1*((AE168/AE9)*(LN(AE168/AE9))))</f>
        <v>0.27031007207210961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9.4824464092043662E-2</v>
      </c>
      <c r="AI315" s="37">
        <f ca="1">IF(AI168=0,0,-1*((AI168/AI9)*(LN(AI168/AI9))))</f>
        <v>9.4824464092043662E-2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0.30649537425959444</v>
      </c>
      <c r="AM315" s="37">
        <f ca="1">IF(AM168=0,0,-1*((AM168/AM9)*(LN(AM168/AM9))))</f>
        <v>0.17851484105136778</v>
      </c>
      <c r="AN315" s="37">
        <f ca="1">IF(AN168=0,0,-1*((AN168/AN9)*(LN(AN168/AN9))))</f>
        <v>0.27031007207210961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0.72222222222222221</v>
      </c>
      <c r="C319" s="47">
        <f ca="1">1-SUM(C320:C332)</f>
        <v>0.46000000000000008</v>
      </c>
      <c r="D319" s="47">
        <f ca="1">1-SUM(D320:D332)</f>
        <v>0.58000000000000007</v>
      </c>
      <c r="E319" s="47">
        <f ca="1">1-SUM(E320:E332)</f>
        <v>0.69135802469135799</v>
      </c>
      <c r="F319" s="47">
        <f ca="1">1-SUM(F320:F332)</f>
        <v>0.48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0.37037037037037035</v>
      </c>
      <c r="J319" s="47">
        <f ca="1">1-SUM(J320:J332)</f>
        <v>0.31999999999999984</v>
      </c>
      <c r="K319" s="47">
        <f ca="1">1-SUM(K320:K332)</f>
        <v>0.17999999999999994</v>
      </c>
      <c r="L319" s="47">
        <f ca="1">1-SUM(L320:L332)</f>
        <v>0.44444444444444442</v>
      </c>
      <c r="M319" s="47">
        <f ca="1">1-SUM(M320:M332)</f>
        <v>0.42000000000000004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0.59259259259259256</v>
      </c>
      <c r="Q319" s="47">
        <f ca="1">1-SUM(Q320:Q332)</f>
        <v>0.37037037037037035</v>
      </c>
      <c r="R319" s="47">
        <f ca="1">1-SUM(R320:R332)</f>
        <v>0.49382716049382713</v>
      </c>
      <c r="S319" s="47">
        <f ca="1">1-SUM(S320:S332)</f>
        <v>0.5714285714285714</v>
      </c>
      <c r="T319" s="47">
        <f ca="1">1-SUM(T320:T332)</f>
        <v>0.37037037037037035</v>
      </c>
      <c r="U319" s="47">
        <f ca="1">1-SUM(U320:U332)</f>
        <v>0.61728395061728392</v>
      </c>
      <c r="V319" s="47">
        <f ca="1">1-SUM(V320:V332)</f>
        <v>0.59375</v>
      </c>
      <c r="W319" s="47">
        <f ca="1">1-SUM(W320:W332)</f>
        <v>0.37037037037037035</v>
      </c>
      <c r="X319" s="47">
        <f ca="1">1-SUM(X320:X332)</f>
        <v>0.54</v>
      </c>
      <c r="Y319" s="47">
        <f ca="1">1-SUM(Y320:Y332)</f>
        <v>0.5679012345679012</v>
      </c>
      <c r="Z319" s="47">
        <f ca="1">1-SUM(Z320:Z332)</f>
        <v>0.53125</v>
      </c>
      <c r="AA319" s="47">
        <f ca="1">1-SUM(AA320:AA332)</f>
        <v>0.24489795918367352</v>
      </c>
      <c r="AB319" s="47">
        <f ca="1">1-SUM(AB320:AB332)</f>
        <v>0.53125</v>
      </c>
      <c r="AC319" s="47">
        <f ca="1">1-SUM(AC320:AC332)</f>
        <v>0.17999999999999994</v>
      </c>
      <c r="AD319" s="47">
        <f ca="1">1-SUM(AD320:AD332)</f>
        <v>0.49382716049382713</v>
      </c>
      <c r="AE319" s="47">
        <f ca="1">1-SUM(AE320:AE332)</f>
        <v>0.49382716049382713</v>
      </c>
      <c r="AF319" s="47">
        <f ca="1">1-SUM(AF320:AF332)</f>
        <v>0.62</v>
      </c>
      <c r="AG319" s="47">
        <f ca="1">1-SUM(AG320:AG332)</f>
        <v>0.49382716049382713</v>
      </c>
      <c r="AH319" s="47">
        <f ca="1">1-SUM(AH320:AH332)</f>
        <v>0.17999999999999994</v>
      </c>
      <c r="AI319" s="47">
        <f ca="1">1-SUM(AI320:AI332)</f>
        <v>0.17999999999999994</v>
      </c>
      <c r="AJ319" s="47">
        <f ca="1">1-SUM(AJ320:AJ332)</f>
        <v>0.64197530864197527</v>
      </c>
      <c r="AK319" s="47">
        <f ca="1">1-SUM(AK320:AK332)</f>
        <v>0.65625</v>
      </c>
      <c r="AL319" s="47">
        <f ca="1">1-SUM(AL320:AL332)</f>
        <v>0.48</v>
      </c>
      <c r="AM319" s="47">
        <f ca="1">1-SUM(AM320:AM332)</f>
        <v>0.31999999999999984</v>
      </c>
      <c r="AN319" s="47">
        <f ca="1">1-SUM(AN320:AN332)</f>
        <v>0.44444444444444442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2.7777777777777776E-2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6.25E-2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1.0000000000000002E-2</v>
      </c>
      <c r="D321" s="37">
        <f ca="1">IF(D159=0,0,(D159/D9)^2)</f>
        <v>1.0000000000000002E-2</v>
      </c>
      <c r="E321" s="37">
        <f ca="1">IF(E159=0,0,(E159/E9)^2)</f>
        <v>4.9382716049382713E-2</v>
      </c>
      <c r="F321" s="37">
        <f ca="1">IF(F159=0,0,(F159/F9)^2)</f>
        <v>0.16000000000000003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2.0408163265306121E-2</v>
      </c>
      <c r="T321" s="37">
        <f ca="1">IF(T159=0,0,(T159/T9)^2)</f>
        <v>1.2345679012345678E-2</v>
      </c>
      <c r="U321" s="37">
        <f ca="1">IF(U159=0,0,(U159/U9)^2)</f>
        <v>4.9382716049382713E-2</v>
      </c>
      <c r="V321" s="37">
        <f ca="1">IF(V159=0,0,(V159/V9)^2)</f>
        <v>0.25</v>
      </c>
      <c r="W321" s="37">
        <f ca="1">IF(W159=0,0,(W159/W9)^2)</f>
        <v>1.2345679012345678E-2</v>
      </c>
      <c r="X321" s="37">
        <f ca="1">IF(X159=0,0,(X159/X9)^2)</f>
        <v>0.09</v>
      </c>
      <c r="Y321" s="37">
        <f ca="1">IF(Y159=0,0,(Y159/Y9)^2)</f>
        <v>1.2345679012345678E-2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1.0000000000000002E-2</v>
      </c>
      <c r="AD321" s="37">
        <f ca="1">IF(AD159=0,0,(AD159/AD9)^2)</f>
        <v>4.9382716049382713E-2</v>
      </c>
      <c r="AE321" s="37">
        <f ca="1">IF(AE159=0,0,(AE159/AE9)^2)</f>
        <v>4.9382716049382713E-2</v>
      </c>
      <c r="AF321" s="37">
        <f ca="1">IF(AF159=0,0,(AF159/AF9)^2)</f>
        <v>4.0000000000000008E-2</v>
      </c>
      <c r="AG321" s="37">
        <f ca="1">IF(AG159=0,0,(AG159/AG9)^2)</f>
        <v>1.2345679012345678E-2</v>
      </c>
      <c r="AH321" s="37">
        <f ca="1">IF(AH159=0,0,(AH159/AH9)^2)</f>
        <v>1.0000000000000002E-2</v>
      </c>
      <c r="AI321" s="37">
        <f ca="1">IF(AI159=0,0,(AI159/AI9)^2)</f>
        <v>1.0000000000000002E-2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4.0000000000000008E-2</v>
      </c>
      <c r="D325" s="37">
        <f ca="1">IF(D163=0,0,(D163/D9)^2)</f>
        <v>4.0000000000000008E-2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4.0000000000000008E-2</v>
      </c>
      <c r="K325" s="37">
        <f ca="1">IF(K163=0,0,(K163/K9)^2)</f>
        <v>1.0000000000000002E-2</v>
      </c>
      <c r="L325" s="37">
        <f ca="1">IF(L163=0,0,(L163/L9)^2)</f>
        <v>0.1111111111111111</v>
      </c>
      <c r="M325" s="37">
        <f ca="1">IF(M163=0,0,(M163/M9)^2)</f>
        <v>0.48999999999999994</v>
      </c>
      <c r="N325" s="37">
        <f ca="1">IF(N163=0,0,(N163/N9)^2)</f>
        <v>0.19753086419753085</v>
      </c>
      <c r="O325" s="37">
        <f ca="1">IF(O163=0,0,(O163/O9)^2)</f>
        <v>4.9382716049382713E-2</v>
      </c>
      <c r="P325" s="37">
        <f ca="1">IF(P163=0,0,(P163/P9)^2)</f>
        <v>4.9382716049382713E-2</v>
      </c>
      <c r="Q325" s="37">
        <f ca="1">IF(Q163=0,0,(Q163/Q9)^2)</f>
        <v>1.2345679012345678E-2</v>
      </c>
      <c r="R325" s="37">
        <f ca="1">IF(R163=0,0,(R163/R9)^2)</f>
        <v>4.9382716049382713E-2</v>
      </c>
      <c r="S325" s="37">
        <f ca="1">IF(S163=0,0,(S163/S9)^2)</f>
        <v>8.1632653061224483E-2</v>
      </c>
      <c r="T325" s="37">
        <f ca="1">IF(T163=0,0,(T163/T9)^2)</f>
        <v>1.2345679012345678E-2</v>
      </c>
      <c r="U325" s="37">
        <f ca="1">IF(U163=0,0,(U163/U9)^2)</f>
        <v>1.2345679012345678E-2</v>
      </c>
      <c r="V325" s="37">
        <f ca="1">IF(V163=0,0,(V163/V9)^2)</f>
        <v>1.5625E-2</v>
      </c>
      <c r="W325" s="37">
        <f ca="1">IF(W163=0,0,(W163/W9)^2)</f>
        <v>1.2345679012345678E-2</v>
      </c>
      <c r="X325" s="37">
        <f ca="1">IF(X163=0,0,(X163/X9)^2)</f>
        <v>1.0000000000000002E-2</v>
      </c>
      <c r="Y325" s="37">
        <f ca="1">IF(Y163=0,0,(Y163/Y9)^2)</f>
        <v>0.30864197530864201</v>
      </c>
      <c r="Z325" s="37">
        <f ca="1">IF(Z163=0,0,(Z163/Z9)^2)</f>
        <v>0.390625</v>
      </c>
      <c r="AA325" s="37">
        <f ca="1">IF(AA163=0,0,(AA163/AA9)^2)</f>
        <v>2.0408163265306121E-2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1.2345679012345678E-2</v>
      </c>
      <c r="AF325" s="37">
        <f ca="1">IF(AF163=0,0,(AF163/AF9)^2)</f>
        <v>0.09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0.1111111111111111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0.48999999999999994</v>
      </c>
      <c r="D330" s="37">
        <f ca="1">IF(D168=0,0,(D168/D9)^2)</f>
        <v>0.36</v>
      </c>
      <c r="E330" s="37">
        <f ca="1">IF(E168=0,0,(E168/E9)^2)</f>
        <v>0.19753086419753085</v>
      </c>
      <c r="F330" s="37">
        <f ca="1">IF(F168=0,0,(F168/F9)^2)</f>
        <v>0.36</v>
      </c>
      <c r="G330" s="37">
        <f ca="1">IF(G168=0,0,(G168/G9)^2)</f>
        <v>0.81</v>
      </c>
      <c r="H330" s="37">
        <f ca="1">IF(H168=0,0,(H168/H9)^2)</f>
        <v>1</v>
      </c>
      <c r="I330" s="37">
        <f ca="1">IF(I168=0,0,(I168/I9)^2)</f>
        <v>0.60493827160493829</v>
      </c>
      <c r="J330" s="37">
        <f ca="1">IF(J168=0,0,(J168/J9)^2)</f>
        <v>0.64000000000000012</v>
      </c>
      <c r="K330" s="37">
        <f ca="1">IF(K168=0,0,(K168/K9)^2)</f>
        <v>0.81</v>
      </c>
      <c r="L330" s="37">
        <f ca="1">IF(L168=0,0,(L168/L9)^2)</f>
        <v>0.44444444444444442</v>
      </c>
      <c r="M330" s="37">
        <f ca="1">IF(M168=0,0,(M168/M9)^2)</f>
        <v>0.09</v>
      </c>
      <c r="N330" s="37">
        <f ca="1">IF(N168=0,0,(N168/N9)^2)</f>
        <v>0.30864197530864201</v>
      </c>
      <c r="O330" s="37">
        <f ca="1">IF(O168=0,0,(O168/O9)^2)</f>
        <v>0.44444444444444442</v>
      </c>
      <c r="P330" s="37">
        <f ca="1">IF(P168=0,0,(P168/P9)^2)</f>
        <v>0.30864197530864201</v>
      </c>
      <c r="Q330" s="37">
        <f ca="1">IF(Q168=0,0,(Q168/Q9)^2)</f>
        <v>0.60493827160493829</v>
      </c>
      <c r="R330" s="37">
        <f ca="1">IF(R168=0,0,(R168/R9)^2)</f>
        <v>0.44444444444444442</v>
      </c>
      <c r="S330" s="37">
        <f ca="1">IF(S168=0,0,(S168/S9)^2)</f>
        <v>0.32653061224489793</v>
      </c>
      <c r="T330" s="37">
        <f ca="1">IF(T168=0,0,(T168/T9)^2)</f>
        <v>0.60493827160493829</v>
      </c>
      <c r="U330" s="37">
        <f ca="1">IF(U168=0,0,(U168/U9)^2)</f>
        <v>0.30864197530864201</v>
      </c>
      <c r="V330" s="37">
        <f ca="1">IF(V168=0,0,(V168/V9)^2)</f>
        <v>0.140625</v>
      </c>
      <c r="W330" s="37">
        <f ca="1">IF(W168=0,0,(W168/W9)^2)</f>
        <v>0.60493827160493829</v>
      </c>
      <c r="X330" s="37">
        <f ca="1">IF(X168=0,0,(X168/X9)^2)</f>
        <v>0.36</v>
      </c>
      <c r="Y330" s="37">
        <f ca="1">IF(Y168=0,0,(Y168/Y9)^2)</f>
        <v>0.1111111111111111</v>
      </c>
      <c r="Z330" s="37">
        <f ca="1">IF(Z168=0,0,(Z168/Z9)^2)</f>
        <v>6.25E-2</v>
      </c>
      <c r="AA330" s="37">
        <f ca="1">IF(AA168=0,0,(AA168/AA9)^2)</f>
        <v>0.73469387755102034</v>
      </c>
      <c r="AB330" s="37">
        <f ca="1">IF(AB168=0,0,(AB168/AB9)^2)</f>
        <v>0.390625</v>
      </c>
      <c r="AC330" s="37">
        <f ca="1">IF(AC168=0,0,(AC168/AC9)^2)</f>
        <v>0.81</v>
      </c>
      <c r="AD330" s="37">
        <f ca="1">IF(AD168=0,0,(AD168/AD9)^2)</f>
        <v>0.44444444444444442</v>
      </c>
      <c r="AE330" s="37">
        <f ca="1">IF(AE168=0,0,(AE168/AE9)^2)</f>
        <v>0.44444444444444442</v>
      </c>
      <c r="AF330" s="37">
        <f ca="1">IF(AF168=0,0,(AF168/AF9)^2)</f>
        <v>0.25</v>
      </c>
      <c r="AG330" s="37">
        <f ca="1">IF(AG168=0,0,(AG168/AG9)^2)</f>
        <v>0.44444444444444442</v>
      </c>
      <c r="AH330" s="37">
        <f ca="1">IF(AH168=0,0,(AH168/AH9)^2)</f>
        <v>0.81</v>
      </c>
      <c r="AI330" s="37">
        <f ca="1">IF(AI168=0,0,(AI168/AI9)^2)</f>
        <v>0.81</v>
      </c>
      <c r="AJ330" s="37">
        <f ca="1">IF(AJ168=0,0,(AJ168/AJ9)^2)</f>
        <v>0.19753086419753085</v>
      </c>
      <c r="AK330" s="37">
        <f ca="1">IF(AK168=0,0,(AK168/AK9)^2)</f>
        <v>0.25</v>
      </c>
      <c r="AL330" s="37">
        <f ca="1">IF(AL168=0,0,(AL168/AL9)^2)</f>
        <v>0.36</v>
      </c>
      <c r="AM330" s="37">
        <f ca="1">IF(AM168=0,0,(AM168/AM9)^2)</f>
        <v>0.64000000000000012</v>
      </c>
      <c r="AN330" s="37">
        <f ca="1">IF(AN168=0,0,(AN168/AN9)^2)</f>
        <v>0.44444444444444442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2015-02-05T16:53:20Z</dcterms:created>
  <dcterms:modified xsi:type="dcterms:W3CDTF">2015-02-05T16:56:26Z</dcterms:modified>
</cp:coreProperties>
</file>