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9\"/>
    </mc:Choice>
  </mc:AlternateContent>
  <bookViews>
    <workbookView xWindow="0" yWindow="0" windowWidth="12750" windowHeight="1357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13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08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AM227" i="123" s="1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AJ306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09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AB330" i="123" s="1"/>
  <c r="B25" i="69"/>
  <c r="AB167" i="123" s="1"/>
  <c r="B24" i="69"/>
  <c r="AB166" i="123" s="1"/>
  <c r="AB328" i="123" s="1"/>
  <c r="B23" i="69"/>
  <c r="AB165" i="123" s="1"/>
  <c r="B22" i="69"/>
  <c r="AB164" i="123" s="1"/>
  <c r="AB326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W315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T322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Q207" i="123" s="1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12" i="123" s="1"/>
  <c r="B22" i="56"/>
  <c r="O164" i="123" s="1"/>
  <c r="O311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08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L330" i="123" s="1"/>
  <c r="B25" i="53"/>
  <c r="L167" i="123" s="1"/>
  <c r="B24" i="53"/>
  <c r="L166" i="123" s="1"/>
  <c r="L328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B18" i="53"/>
  <c r="L160" i="123" s="1"/>
  <c r="L307" i="123" s="1"/>
  <c r="B17" i="53"/>
  <c r="L159" i="123" s="1"/>
  <c r="L321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301" i="123" l="1"/>
  <c r="K24" i="45"/>
  <c r="D183" i="123"/>
  <c r="K40" i="45"/>
  <c r="D199" i="123"/>
  <c r="K56" i="45"/>
  <c r="D215" i="123"/>
  <c r="K73" i="45"/>
  <c r="D232" i="123"/>
  <c r="K92" i="45"/>
  <c r="D251" i="123"/>
  <c r="K118" i="45"/>
  <c r="E26" i="45" s="1"/>
  <c r="D277" i="123"/>
  <c r="K18" i="46"/>
  <c r="E177" i="123"/>
  <c r="K34" i="46"/>
  <c r="E193" i="123"/>
  <c r="K66" i="46"/>
  <c r="E225" i="123"/>
  <c r="K102" i="46"/>
  <c r="E261" i="123"/>
  <c r="K24" i="47"/>
  <c r="F183" i="123"/>
  <c r="K40" i="47"/>
  <c r="F199" i="123"/>
  <c r="K56" i="47"/>
  <c r="F215" i="123"/>
  <c r="J73" i="47"/>
  <c r="F232" i="123"/>
  <c r="J96" i="47"/>
  <c r="F255" i="123"/>
  <c r="J118" i="47"/>
  <c r="D26" i="47" s="1"/>
  <c r="F277" i="123"/>
  <c r="K18" i="48"/>
  <c r="G177" i="123"/>
  <c r="K71" i="48"/>
  <c r="G230" i="123"/>
  <c r="K94" i="48"/>
  <c r="G253" i="123"/>
  <c r="K114" i="48"/>
  <c r="E24" i="48" s="1"/>
  <c r="G273" i="123"/>
  <c r="K48" i="49"/>
  <c r="H207" i="123"/>
  <c r="K64" i="49"/>
  <c r="H223" i="123"/>
  <c r="J81" i="49"/>
  <c r="H240" i="123"/>
  <c r="K106" i="49"/>
  <c r="H265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J30" i="52"/>
  <c r="K189" i="123"/>
  <c r="J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J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118" i="69"/>
  <c r="D26" i="69" s="1"/>
  <c r="AB277" i="123"/>
  <c r="J18" i="70"/>
  <c r="AC177" i="123"/>
  <c r="K22" i="70"/>
  <c r="AC181" i="123"/>
  <c r="J26" i="70"/>
  <c r="AC185" i="123"/>
  <c r="K30" i="70"/>
  <c r="AC189" i="123"/>
  <c r="J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J118" i="75"/>
  <c r="D26" i="75" s="1"/>
  <c r="AH277" i="123"/>
  <c r="J18" i="76"/>
  <c r="AI177" i="123"/>
  <c r="J22" i="76"/>
  <c r="AI181" i="123"/>
  <c r="K26" i="76"/>
  <c r="AI185" i="123"/>
  <c r="K30" i="76"/>
  <c r="AI189" i="123"/>
  <c r="J34" i="76"/>
  <c r="AI193" i="123"/>
  <c r="J38" i="76"/>
  <c r="AI197" i="123"/>
  <c r="J42" i="76"/>
  <c r="AI201" i="123"/>
  <c r="J46" i="76"/>
  <c r="AI20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4" i="78"/>
  <c r="AK213" i="123"/>
  <c r="J62" i="78"/>
  <c r="AK221" i="123"/>
  <c r="J71" i="78"/>
  <c r="AK23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42" i="80"/>
  <c r="AM201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J38" i="44"/>
  <c r="C197" i="123"/>
  <c r="K75" i="44"/>
  <c r="C234" i="123"/>
  <c r="K90" i="44"/>
  <c r="C249" i="123"/>
  <c r="K102" i="44"/>
  <c r="C261" i="123"/>
  <c r="K122" i="44"/>
  <c r="E28" i="44" s="1"/>
  <c r="C281" i="123"/>
  <c r="K28" i="45"/>
  <c r="D187" i="123"/>
  <c r="K44" i="45"/>
  <c r="D203" i="123"/>
  <c r="K60" i="45"/>
  <c r="D219" i="123"/>
  <c r="K77" i="45"/>
  <c r="D236" i="123"/>
  <c r="K96" i="45"/>
  <c r="D255" i="123"/>
  <c r="AP284" i="123"/>
  <c r="AP296" i="123"/>
  <c r="K26" i="46"/>
  <c r="E185" i="123"/>
  <c r="K75" i="46"/>
  <c r="E234" i="123"/>
  <c r="K94" i="46"/>
  <c r="E253" i="123"/>
  <c r="K109" i="46"/>
  <c r="E268" i="123"/>
  <c r="K32" i="47"/>
  <c r="F191" i="123"/>
  <c r="K48" i="47"/>
  <c r="F207" i="123"/>
  <c r="K64" i="47"/>
  <c r="F223" i="123"/>
  <c r="J81" i="47"/>
  <c r="F240" i="123"/>
  <c r="J100" i="47"/>
  <c r="F259" i="123"/>
  <c r="K22" i="48"/>
  <c r="G181" i="123"/>
  <c r="K34" i="48"/>
  <c r="G193" i="123"/>
  <c r="K84" i="48"/>
  <c r="E18" i="48" s="1"/>
  <c r="G243" i="123"/>
  <c r="K102" i="48"/>
  <c r="G261" i="123"/>
  <c r="J52" i="49"/>
  <c r="H211" i="123"/>
  <c r="K68" i="49"/>
  <c r="H227" i="123"/>
  <c r="J87" i="49"/>
  <c r="H246" i="123"/>
  <c r="J100" i="49"/>
  <c r="H259" i="123"/>
  <c r="J18" i="50"/>
  <c r="I177" i="123"/>
  <c r="K37" i="43"/>
  <c r="B196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J99" i="46"/>
  <c r="E258" i="123"/>
  <c r="K124" i="46"/>
  <c r="E283" i="123"/>
  <c r="J21" i="47"/>
  <c r="F180" i="123"/>
  <c r="K33" i="47"/>
  <c r="F192" i="123"/>
  <c r="K57" i="47"/>
  <c r="F216" i="123"/>
  <c r="K69" i="47"/>
  <c r="F228" i="123"/>
  <c r="K82" i="47"/>
  <c r="F241" i="123"/>
  <c r="K97" i="47"/>
  <c r="F256" i="123"/>
  <c r="K112" i="47"/>
  <c r="F271" i="123"/>
  <c r="J23" i="48"/>
  <c r="G182" i="123"/>
  <c r="J35" i="48"/>
  <c r="G194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21" i="49"/>
  <c r="H180" i="123"/>
  <c r="K33" i="49"/>
  <c r="H192" i="123"/>
  <c r="K61" i="49"/>
  <c r="H220" i="123"/>
  <c r="K89" i="49"/>
  <c r="H248" i="123"/>
  <c r="K101" i="49"/>
  <c r="H260" i="123"/>
  <c r="K107" i="49"/>
  <c r="H266" i="123"/>
  <c r="K126" i="49"/>
  <c r="H285" i="123"/>
  <c r="J27" i="50"/>
  <c r="I186" i="123"/>
  <c r="K39" i="50"/>
  <c r="I198" i="123"/>
  <c r="K51" i="50"/>
  <c r="I210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J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53" i="59"/>
  <c r="R212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K51" i="62"/>
  <c r="U210" i="123"/>
  <c r="J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J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39" i="76"/>
  <c r="AI198" i="123"/>
  <c r="J43" i="76"/>
  <c r="AI202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43"/>
  <c r="B187" i="123"/>
  <c r="K40" i="43"/>
  <c r="B199" i="123"/>
  <c r="K52" i="43"/>
  <c r="B211" i="123"/>
  <c r="K64" i="43"/>
  <c r="B223" i="123"/>
  <c r="J77" i="43"/>
  <c r="B236" i="123"/>
  <c r="J92" i="43"/>
  <c r="B251" i="123"/>
  <c r="K71" i="44"/>
  <c r="C230" i="123"/>
  <c r="K84" i="44"/>
  <c r="E18" i="44" s="1"/>
  <c r="C243" i="123"/>
  <c r="K98" i="44"/>
  <c r="C257" i="123"/>
  <c r="K109" i="44"/>
  <c r="C268" i="123"/>
  <c r="K20" i="45"/>
  <c r="D179" i="123"/>
  <c r="K36" i="45"/>
  <c r="D195" i="123"/>
  <c r="K48" i="45"/>
  <c r="D207" i="123"/>
  <c r="J64" i="45"/>
  <c r="D223" i="123"/>
  <c r="K81" i="45"/>
  <c r="D240" i="123"/>
  <c r="K100" i="45"/>
  <c r="D259" i="123"/>
  <c r="K111" i="45"/>
  <c r="D270" i="123"/>
  <c r="AP300" i="123"/>
  <c r="K30" i="46"/>
  <c r="E189" i="123"/>
  <c r="K79" i="46"/>
  <c r="E238" i="123"/>
  <c r="K98" i="46"/>
  <c r="E257" i="123"/>
  <c r="K122" i="46"/>
  <c r="E28" i="46" s="1"/>
  <c r="E281" i="123"/>
  <c r="K20" i="47"/>
  <c r="F179" i="123"/>
  <c r="K36" i="47"/>
  <c r="F195" i="123"/>
  <c r="K52" i="47"/>
  <c r="F211" i="123"/>
  <c r="K68" i="47"/>
  <c r="F227" i="123"/>
  <c r="J87" i="47"/>
  <c r="F246" i="123"/>
  <c r="J106" i="47"/>
  <c r="F265" i="123"/>
  <c r="K26" i="48"/>
  <c r="G185" i="123"/>
  <c r="J38" i="48"/>
  <c r="G197" i="123"/>
  <c r="K75" i="48"/>
  <c r="G234" i="123"/>
  <c r="K90" i="48"/>
  <c r="G249" i="123"/>
  <c r="K109" i="48"/>
  <c r="G268" i="123"/>
  <c r="J40" i="49"/>
  <c r="H199" i="123"/>
  <c r="K60" i="49"/>
  <c r="H219" i="123"/>
  <c r="J77" i="49"/>
  <c r="H236" i="123"/>
  <c r="J96" i="49"/>
  <c r="H255" i="123"/>
  <c r="J118" i="49"/>
  <c r="D26" i="49" s="1"/>
  <c r="H277" i="123"/>
  <c r="K26" i="50"/>
  <c r="I185" i="123"/>
  <c r="K90" i="50"/>
  <c r="I249" i="123"/>
  <c r="K21" i="43"/>
  <c r="B180" i="123"/>
  <c r="J29" i="43"/>
  <c r="B188" i="123"/>
  <c r="K41" i="43"/>
  <c r="B200" i="123"/>
  <c r="K49" i="43"/>
  <c r="B208" i="123"/>
  <c r="K57" i="43"/>
  <c r="B216" i="123"/>
  <c r="K23" i="44"/>
  <c r="C182" i="123"/>
  <c r="K31" i="44"/>
  <c r="C190" i="123"/>
  <c r="K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37" i="45"/>
  <c r="D19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AP288" i="123"/>
  <c r="AP297" i="123"/>
  <c r="K23" i="46"/>
  <c r="E182" i="123"/>
  <c r="K35" i="46"/>
  <c r="E194" i="123"/>
  <c r="J47" i="46"/>
  <c r="E206" i="123"/>
  <c r="J59" i="46"/>
  <c r="E218" i="123"/>
  <c r="J72" i="46"/>
  <c r="E231" i="123"/>
  <c r="J116" i="46"/>
  <c r="D25" i="46" s="1"/>
  <c r="E275" i="123"/>
  <c r="K17" i="47"/>
  <c r="F176" i="123"/>
  <c r="J29" i="47"/>
  <c r="F188" i="123"/>
  <c r="K41" i="47"/>
  <c r="F200" i="123"/>
  <c r="K53" i="47"/>
  <c r="F212" i="123"/>
  <c r="K65" i="47"/>
  <c r="F224" i="123"/>
  <c r="K78" i="47"/>
  <c r="F237" i="123"/>
  <c r="K93" i="47"/>
  <c r="F252" i="123"/>
  <c r="K107" i="47"/>
  <c r="F266" i="123"/>
  <c r="J19" i="48"/>
  <c r="G178" i="123"/>
  <c r="J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5" i="49"/>
  <c r="H184" i="123"/>
  <c r="K37" i="49"/>
  <c r="H196" i="123"/>
  <c r="K69" i="49"/>
  <c r="H228" i="123"/>
  <c r="K82" i="49"/>
  <c r="H241" i="123"/>
  <c r="K97" i="49"/>
  <c r="H256" i="123"/>
  <c r="J23" i="50"/>
  <c r="I182" i="123"/>
  <c r="J35" i="50"/>
  <c r="I194" i="123"/>
  <c r="K47" i="50"/>
  <c r="I206" i="123"/>
  <c r="J59" i="50"/>
  <c r="I218" i="123"/>
  <c r="J67" i="50"/>
  <c r="I226" i="123"/>
  <c r="K18" i="43"/>
  <c r="B177" i="123"/>
  <c r="J22" i="43"/>
  <c r="B181" i="123"/>
  <c r="K26" i="43"/>
  <c r="B185" i="123"/>
  <c r="J30" i="43"/>
  <c r="B189" i="123"/>
  <c r="J34" i="43"/>
  <c r="B193" i="123"/>
  <c r="J38" i="43"/>
  <c r="B197" i="123"/>
  <c r="J46" i="43"/>
  <c r="B205" i="123"/>
  <c r="J54" i="43"/>
  <c r="B213" i="123"/>
  <c r="J58" i="43"/>
  <c r="B217" i="123"/>
  <c r="J62" i="43"/>
  <c r="B221" i="123"/>
  <c r="J71" i="43"/>
  <c r="B230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K106" i="50"/>
  <c r="I265" i="123"/>
  <c r="K111" i="50"/>
  <c r="I270" i="123"/>
  <c r="J118" i="50"/>
  <c r="D26" i="50" s="1"/>
  <c r="I27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J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50" i="59"/>
  <c r="R209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66" i="73"/>
  <c r="AF22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J26" i="75"/>
  <c r="AH185" i="123"/>
  <c r="K30" i="75"/>
  <c r="AH189" i="123"/>
  <c r="K34" i="75"/>
  <c r="AH193" i="123"/>
  <c r="J38" i="75"/>
  <c r="AH19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K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0" i="43"/>
  <c r="B179" i="123"/>
  <c r="K44" i="43"/>
  <c r="B203" i="123"/>
  <c r="K56" i="43"/>
  <c r="B215" i="123"/>
  <c r="K68" i="43"/>
  <c r="B227" i="123"/>
  <c r="J81" i="43"/>
  <c r="B240" i="123"/>
  <c r="J96" i="43"/>
  <c r="B255" i="123"/>
  <c r="J106" i="43"/>
  <c r="B265" i="123"/>
  <c r="J118" i="43"/>
  <c r="D26" i="43" s="1"/>
  <c r="B277" i="123"/>
  <c r="K22" i="44"/>
  <c r="C181" i="123"/>
  <c r="J30" i="44"/>
  <c r="C189" i="123"/>
  <c r="K79" i="44"/>
  <c r="C238" i="123"/>
  <c r="K94" i="44"/>
  <c r="C253" i="123"/>
  <c r="K114" i="44"/>
  <c r="E24" i="44" s="1"/>
  <c r="C273" i="123"/>
  <c r="K32" i="45"/>
  <c r="D191" i="123"/>
  <c r="J52" i="45"/>
  <c r="D211" i="123"/>
  <c r="K68" i="45"/>
  <c r="D227" i="123"/>
  <c r="K87" i="45"/>
  <c r="D246" i="123"/>
  <c r="K106" i="45"/>
  <c r="D265" i="123"/>
  <c r="AP291" i="123"/>
  <c r="K22" i="46"/>
  <c r="E181" i="123"/>
  <c r="K71" i="46"/>
  <c r="E230" i="123"/>
  <c r="K90" i="46"/>
  <c r="E249" i="123"/>
  <c r="K114" i="46"/>
  <c r="E24" i="46" s="1"/>
  <c r="E273" i="123"/>
  <c r="K28" i="47"/>
  <c r="F187" i="123"/>
  <c r="K44" i="47"/>
  <c r="F203" i="123"/>
  <c r="K60" i="47"/>
  <c r="F219" i="123"/>
  <c r="J77" i="47"/>
  <c r="F236" i="123"/>
  <c r="J92" i="47"/>
  <c r="F251" i="123"/>
  <c r="J111" i="47"/>
  <c r="F270" i="123"/>
  <c r="K30" i="48"/>
  <c r="G189" i="123"/>
  <c r="K79" i="48"/>
  <c r="G238" i="123"/>
  <c r="K98" i="48"/>
  <c r="G257" i="123"/>
  <c r="K122" i="48"/>
  <c r="E28" i="48" s="1"/>
  <c r="G281" i="123"/>
  <c r="J44" i="49"/>
  <c r="H203" i="123"/>
  <c r="J56" i="49"/>
  <c r="H215" i="123"/>
  <c r="K73" i="49"/>
  <c r="H232" i="123"/>
  <c r="J92" i="49"/>
  <c r="H251" i="123"/>
  <c r="K111" i="49"/>
  <c r="H270" i="123"/>
  <c r="J30" i="50"/>
  <c r="I189" i="123"/>
  <c r="J17" i="43"/>
  <c r="B176" i="123"/>
  <c r="K25" i="43"/>
  <c r="B184" i="123"/>
  <c r="J33" i="43"/>
  <c r="B192" i="123"/>
  <c r="K53" i="43"/>
  <c r="B212" i="123"/>
  <c r="K61" i="43"/>
  <c r="B220" i="123"/>
  <c r="K126" i="43"/>
  <c r="B285" i="123"/>
  <c r="K19" i="44"/>
  <c r="C178" i="123"/>
  <c r="K27" i="44"/>
  <c r="C186" i="123"/>
  <c r="K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K17" i="45"/>
  <c r="D176" i="123"/>
  <c r="K25" i="45"/>
  <c r="D184" i="123"/>
  <c r="K33" i="45"/>
  <c r="D192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AP292" i="123"/>
  <c r="K19" i="46"/>
  <c r="E178" i="123"/>
  <c r="K31" i="46"/>
  <c r="E190" i="123"/>
  <c r="J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49" i="47"/>
  <c r="F208" i="123"/>
  <c r="K61" i="47"/>
  <c r="F220" i="123"/>
  <c r="K74" i="47"/>
  <c r="F233" i="123"/>
  <c r="K89" i="47"/>
  <c r="F248" i="123"/>
  <c r="K101" i="47"/>
  <c r="F260" i="123"/>
  <c r="J27" i="48"/>
  <c r="G186" i="123"/>
  <c r="K39" i="48"/>
  <c r="G198" i="123"/>
  <c r="J51" i="48"/>
  <c r="G210" i="123"/>
  <c r="J63" i="48"/>
  <c r="G222" i="123"/>
  <c r="J76" i="48"/>
  <c r="G235" i="123"/>
  <c r="J91" i="48"/>
  <c r="G250" i="123"/>
  <c r="K124" i="48"/>
  <c r="G283" i="123"/>
  <c r="K17" i="49"/>
  <c r="H176" i="123"/>
  <c r="K29" i="49"/>
  <c r="H188" i="123"/>
  <c r="K65" i="49"/>
  <c r="H224" i="123"/>
  <c r="K78" i="49"/>
  <c r="H237" i="123"/>
  <c r="K93" i="49"/>
  <c r="H252" i="123"/>
  <c r="J19" i="50"/>
  <c r="I178" i="123"/>
  <c r="J31" i="50"/>
  <c r="I190" i="123"/>
  <c r="J43" i="50"/>
  <c r="I202" i="123"/>
  <c r="K55" i="50"/>
  <c r="I214" i="123"/>
  <c r="J110" i="50"/>
  <c r="I269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K116" i="43"/>
  <c r="E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AP290" i="123"/>
  <c r="AP294" i="123"/>
  <c r="AP299" i="123"/>
  <c r="K17" i="46"/>
  <c r="E176" i="123"/>
  <c r="K21" i="46"/>
  <c r="E180" i="123"/>
  <c r="K25" i="46"/>
  <c r="E184" i="123"/>
  <c r="J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J25" i="48"/>
  <c r="G184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J17" i="78"/>
  <c r="AK176" i="123"/>
  <c r="J21" i="78"/>
  <c r="AK180" i="123"/>
  <c r="K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E320" i="123"/>
  <c r="E305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AG321" i="123"/>
  <c r="AG306" i="123"/>
  <c r="AK321" i="123"/>
  <c r="AK306" i="123"/>
  <c r="AO321" i="123"/>
  <c r="AO306" i="123"/>
  <c r="AP159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185" i="123"/>
  <c r="AQ189" i="123"/>
  <c r="P305" i="123"/>
  <c r="AF305" i="123"/>
  <c r="AN306" i="123"/>
  <c r="P307" i="123"/>
  <c r="AF307" i="123"/>
  <c r="H308" i="123"/>
  <c r="L309" i="123"/>
  <c r="T312" i="123"/>
  <c r="D314" i="123"/>
  <c r="AB315" i="123"/>
  <c r="L317" i="123"/>
  <c r="N323" i="123"/>
  <c r="O326" i="123"/>
  <c r="B320" i="123"/>
  <c r="B305" i="123"/>
  <c r="F320" i="123"/>
  <c r="F305" i="123"/>
  <c r="J320" i="123"/>
  <c r="N320" i="123"/>
  <c r="N305" i="123"/>
  <c r="R320" i="123"/>
  <c r="Z320" i="123"/>
  <c r="Z305" i="123"/>
  <c r="AD305" i="123"/>
  <c r="AL305" i="123"/>
  <c r="F321" i="123"/>
  <c r="F306" i="123"/>
  <c r="J321" i="123"/>
  <c r="J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R323" i="123"/>
  <c r="R308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R172" i="123"/>
  <c r="Z172" i="123"/>
  <c r="AD172" i="123"/>
  <c r="AH172" i="123"/>
  <c r="AL172" i="123"/>
  <c r="AQ194" i="123"/>
  <c r="D305" i="123"/>
  <c r="T305" i="123"/>
  <c r="AJ305" i="123"/>
  <c r="L306" i="123"/>
  <c r="T307" i="123"/>
  <c r="AB309" i="123"/>
  <c r="L311" i="123"/>
  <c r="AJ312" i="123"/>
  <c r="T314" i="123"/>
  <c r="D316" i="123"/>
  <c r="AB317" i="123"/>
  <c r="AJ321" i="123"/>
  <c r="AM323" i="123"/>
  <c r="O327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08" i="123"/>
  <c r="C323" i="123"/>
  <c r="G323" i="123"/>
  <c r="G308" i="123"/>
  <c r="K323" i="123"/>
  <c r="K308" i="123"/>
  <c r="S308" i="123"/>
  <c r="S323" i="123"/>
  <c r="W323" i="123"/>
  <c r="W308" i="123"/>
  <c r="AA308" i="123"/>
  <c r="AA323" i="123"/>
  <c r="AE308" i="123"/>
  <c r="AE323" i="123"/>
  <c r="AI308" i="123"/>
  <c r="AI323" i="123"/>
  <c r="AR161" i="123"/>
  <c r="AS161" i="123" s="1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I309" i="123"/>
  <c r="AI324" i="123"/>
  <c r="AM309" i="123"/>
  <c r="AM324" i="123"/>
  <c r="AR162" i="123"/>
  <c r="AS162" i="123" s="1"/>
  <c r="AR163" i="123"/>
  <c r="AS163" i="123" s="1"/>
  <c r="C311" i="123"/>
  <c r="C326" i="123"/>
  <c r="G311" i="123"/>
  <c r="G326" i="123"/>
  <c r="K311" i="123"/>
  <c r="K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27" i="123"/>
  <c r="K312" i="123"/>
  <c r="S312" i="123"/>
  <c r="S327" i="123"/>
  <c r="W312" i="123"/>
  <c r="W327" i="123"/>
  <c r="AA327" i="123"/>
  <c r="AA312" i="123"/>
  <c r="AE312" i="123"/>
  <c r="AE327" i="123"/>
  <c r="AI312" i="123"/>
  <c r="AI327" i="123"/>
  <c r="AM312" i="123"/>
  <c r="AM327" i="123"/>
  <c r="AR165" i="123"/>
  <c r="AS165" i="123" s="1"/>
  <c r="C328" i="123"/>
  <c r="C313" i="123"/>
  <c r="G313" i="123"/>
  <c r="G328" i="123"/>
  <c r="K313" i="123"/>
  <c r="K328" i="123"/>
  <c r="O313" i="123"/>
  <c r="O328" i="123"/>
  <c r="S328" i="123"/>
  <c r="S313" i="123"/>
  <c r="W313" i="123"/>
  <c r="W328" i="123"/>
  <c r="AA313" i="123"/>
  <c r="AA328" i="123"/>
  <c r="AE313" i="123"/>
  <c r="AE328" i="123"/>
  <c r="AI328" i="123"/>
  <c r="AI313" i="123"/>
  <c r="AR166" i="123"/>
  <c r="AS166" i="123" s="1"/>
  <c r="C314" i="123"/>
  <c r="C329" i="123"/>
  <c r="G314" i="123"/>
  <c r="G329" i="123"/>
  <c r="K329" i="123"/>
  <c r="K314" i="123"/>
  <c r="O314" i="123"/>
  <c r="O329" i="123"/>
  <c r="S314" i="123"/>
  <c r="S329" i="123"/>
  <c r="W314" i="123"/>
  <c r="W329" i="123"/>
  <c r="AA329" i="123"/>
  <c r="AA314" i="123"/>
  <c r="AE314" i="123"/>
  <c r="AE329" i="123"/>
  <c r="AI314" i="123"/>
  <c r="AI329" i="123"/>
  <c r="AM314" i="123"/>
  <c r="AM329" i="123"/>
  <c r="AR167" i="123"/>
  <c r="AS167" i="123" s="1"/>
  <c r="C330" i="123"/>
  <c r="C315" i="123"/>
  <c r="G315" i="123"/>
  <c r="G330" i="123"/>
  <c r="K315" i="123"/>
  <c r="K330" i="123"/>
  <c r="O315" i="123"/>
  <c r="O330" i="123"/>
  <c r="S330" i="123"/>
  <c r="S315" i="123"/>
  <c r="AE315" i="123"/>
  <c r="AE330" i="123"/>
  <c r="AR168" i="123"/>
  <c r="AS168" i="123" s="1"/>
  <c r="C316" i="123"/>
  <c r="C331" i="123"/>
  <c r="G316" i="123"/>
  <c r="G331" i="123"/>
  <c r="K331" i="123"/>
  <c r="K316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83" i="123"/>
  <c r="AS183" i="123" s="1"/>
  <c r="AQ183" i="123"/>
  <c r="AP185" i="123"/>
  <c r="AR187" i="123"/>
  <c r="AS187" i="123" s="1"/>
  <c r="AQ187" i="123"/>
  <c r="AP189" i="123"/>
  <c r="AR191" i="123"/>
  <c r="AS191" i="123" s="1"/>
  <c r="AQ191" i="123"/>
  <c r="AR224" i="123"/>
  <c r="AS224" i="123" s="1"/>
  <c r="AU263" i="123"/>
  <c r="AU262" i="123" s="1"/>
  <c r="AU163" i="123" s="1"/>
  <c r="AT263" i="123"/>
  <c r="AT262" i="123" s="1"/>
  <c r="AT163" i="123" s="1"/>
  <c r="AR279" i="123"/>
  <c r="AS279" i="123" s="1"/>
  <c r="AR291" i="123"/>
  <c r="AS291" i="123" s="1"/>
  <c r="AR296" i="123"/>
  <c r="AS296" i="123" s="1"/>
  <c r="AR300" i="123"/>
  <c r="AS300" i="123" s="1"/>
  <c r="H305" i="123"/>
  <c r="X305" i="123"/>
  <c r="AN305" i="123"/>
  <c r="X307" i="123"/>
  <c r="AN307" i="123"/>
  <c r="T308" i="123"/>
  <c r="AB311" i="123"/>
  <c r="L313" i="123"/>
  <c r="AJ314" i="123"/>
  <c r="T316" i="123"/>
  <c r="AB320" i="123"/>
  <c r="L322" i="123"/>
  <c r="AE324" i="123"/>
  <c r="AM328" i="123"/>
  <c r="P323" i="123"/>
  <c r="P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N327" i="123"/>
  <c r="AN312" i="123"/>
  <c r="D328" i="123"/>
  <c r="D313" i="123"/>
  <c r="H328" i="123"/>
  <c r="H313" i="123"/>
  <c r="P328" i="123"/>
  <c r="P313" i="123"/>
  <c r="T328" i="123"/>
  <c r="T313" i="123"/>
  <c r="X328" i="123"/>
  <c r="X313" i="123"/>
  <c r="AF328" i="123"/>
  <c r="AF313" i="123"/>
  <c r="AJ328" i="123"/>
  <c r="AJ313" i="123"/>
  <c r="AN328" i="123"/>
  <c r="AN313" i="123"/>
  <c r="H329" i="123"/>
  <c r="H314" i="123"/>
  <c r="L329" i="123"/>
  <c r="L314" i="123"/>
  <c r="P329" i="123"/>
  <c r="P314" i="123"/>
  <c r="X329" i="123"/>
  <c r="X314" i="123"/>
  <c r="AB329" i="123"/>
  <c r="AB314" i="123"/>
  <c r="AF329" i="123"/>
  <c r="AF314" i="123"/>
  <c r="AN329" i="123"/>
  <c r="AN314" i="123"/>
  <c r="D330" i="123"/>
  <c r="D315" i="123"/>
  <c r="H330" i="123"/>
  <c r="H315" i="123"/>
  <c r="P330" i="123"/>
  <c r="P315" i="123"/>
  <c r="T330" i="123"/>
  <c r="T315" i="123"/>
  <c r="X330" i="123"/>
  <c r="X315" i="123"/>
  <c r="AF330" i="123"/>
  <c r="AF315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88" i="123"/>
  <c r="AR190" i="123"/>
  <c r="AS190" i="123" s="1"/>
  <c r="AR193" i="123"/>
  <c r="AS193" i="123" s="1"/>
  <c r="AP193" i="123"/>
  <c r="AQ193" i="123"/>
  <c r="AR195" i="123"/>
  <c r="AS195" i="123" s="1"/>
  <c r="AP195" i="123"/>
  <c r="AQ195" i="123"/>
  <c r="AR197" i="123"/>
  <c r="AS197" i="123" s="1"/>
  <c r="AQ197" i="123"/>
  <c r="AP197" i="123"/>
  <c r="AR201" i="123"/>
  <c r="AS201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8" i="123"/>
  <c r="AS268" i="123" s="1"/>
  <c r="AR273" i="123"/>
  <c r="AS273" i="123" s="1"/>
  <c r="AR281" i="123"/>
  <c r="AS281" i="123" s="1"/>
  <c r="AU284" i="123"/>
  <c r="AR288" i="123"/>
  <c r="AS288" i="123" s="1"/>
  <c r="AR292" i="123"/>
  <c r="AS292" i="123" s="1"/>
  <c r="AR297" i="123"/>
  <c r="AS297" i="123" s="1"/>
  <c r="AR301" i="123"/>
  <c r="AS301" i="123" s="1"/>
  <c r="D306" i="123"/>
  <c r="D308" i="123"/>
  <c r="AJ308" i="123"/>
  <c r="D312" i="123"/>
  <c r="AB313" i="123"/>
  <c r="L315" i="123"/>
  <c r="AJ316" i="123"/>
  <c r="W330" i="123"/>
  <c r="AP198" i="123"/>
  <c r="AP199" i="123"/>
  <c r="AP201" i="123"/>
  <c r="AP202" i="123"/>
  <c r="AP203" i="123"/>
  <c r="AP205" i="123"/>
  <c r="AP206" i="123"/>
  <c r="AP207" i="123"/>
  <c r="AP209" i="123"/>
  <c r="AP210" i="123"/>
  <c r="AP211" i="123"/>
  <c r="AP213" i="123"/>
  <c r="AP214" i="123"/>
  <c r="AP215" i="123"/>
  <c r="AP217" i="123"/>
  <c r="AP218" i="123"/>
  <c r="AP219" i="123"/>
  <c r="AP221" i="123"/>
  <c r="AP222" i="123"/>
  <c r="AP223" i="123"/>
  <c r="AP225" i="123"/>
  <c r="AP226" i="123"/>
  <c r="AP227" i="123"/>
  <c r="AP230" i="123"/>
  <c r="AP231" i="123"/>
  <c r="AP232" i="123"/>
  <c r="AP234" i="123"/>
  <c r="AP235" i="123"/>
  <c r="AP236" i="123"/>
  <c r="AP238" i="123"/>
  <c r="AP239" i="123"/>
  <c r="AP240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AQ260" i="123"/>
  <c r="AQ261" i="123"/>
  <c r="AQ263" i="123"/>
  <c r="AQ265" i="123"/>
  <c r="AQ266" i="123"/>
  <c r="AQ268" i="123"/>
  <c r="AQ270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K118" i="82"/>
  <c r="E26" i="82" s="1"/>
  <c r="J104" i="82"/>
  <c r="D21" i="82" s="1"/>
  <c r="J118" i="82"/>
  <c r="D26" i="82" s="1"/>
  <c r="J104" i="81"/>
  <c r="D21" i="81" s="1"/>
  <c r="K20" i="82"/>
  <c r="J23" i="82"/>
  <c r="K28" i="82"/>
  <c r="J31" i="82"/>
  <c r="J40" i="82"/>
  <c r="J48" i="82"/>
  <c r="J56" i="82"/>
  <c r="J64" i="82"/>
  <c r="J73" i="82"/>
  <c r="J81" i="82"/>
  <c r="J92" i="82"/>
  <c r="J100" i="82"/>
  <c r="J111" i="82"/>
  <c r="K27" i="82"/>
  <c r="K36" i="82"/>
  <c r="K39" i="82"/>
  <c r="J44" i="82"/>
  <c r="J52" i="82"/>
  <c r="J60" i="82"/>
  <c r="J68" i="82"/>
  <c r="J77" i="82"/>
  <c r="J87" i="82"/>
  <c r="D19" i="82" s="1"/>
  <c r="J96" i="82"/>
  <c r="J106" i="82"/>
  <c r="K24" i="82"/>
  <c r="J19" i="82"/>
  <c r="K32" i="82"/>
  <c r="J35" i="82"/>
  <c r="K43" i="82"/>
  <c r="K47" i="82"/>
  <c r="I124" i="82"/>
  <c r="AO136" i="123" s="1"/>
  <c r="K38" i="82"/>
  <c r="H127" i="82"/>
  <c r="J18" i="82"/>
  <c r="J22" i="82"/>
  <c r="J26" i="82"/>
  <c r="J30" i="82"/>
  <c r="J34" i="82"/>
  <c r="J38" i="82"/>
  <c r="I125" i="82"/>
  <c r="AO137" i="123" s="1"/>
  <c r="C38" i="82"/>
  <c r="AO146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C42" i="82"/>
  <c r="AO150" i="123" s="1"/>
  <c r="C44" i="82"/>
  <c r="AO152" i="123" s="1"/>
  <c r="C46" i="82"/>
  <c r="AO154" i="123" s="1"/>
  <c r="I102" i="82"/>
  <c r="AO114" i="123" s="1"/>
  <c r="K51" i="82"/>
  <c r="K55" i="82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C47" i="80"/>
  <c r="AM155" i="123" s="1"/>
  <c r="K126" i="81"/>
  <c r="K118" i="81"/>
  <c r="E26" i="81" s="1"/>
  <c r="J31" i="81"/>
  <c r="J48" i="81"/>
  <c r="J56" i="81"/>
  <c r="J64" i="81"/>
  <c r="J73" i="81"/>
  <c r="J81" i="81"/>
  <c r="J92" i="81"/>
  <c r="J100" i="81"/>
  <c r="J111" i="81"/>
  <c r="E22" i="81"/>
  <c r="J19" i="81"/>
  <c r="J35" i="81"/>
  <c r="J60" i="81"/>
  <c r="J68" i="81"/>
  <c r="J77" i="81"/>
  <c r="J87" i="81"/>
  <c r="D19" i="81" s="1"/>
  <c r="J96" i="81"/>
  <c r="J106" i="81"/>
  <c r="J118" i="81"/>
  <c r="D26" i="81" s="1"/>
  <c r="J23" i="81"/>
  <c r="J40" i="81"/>
  <c r="K44" i="81"/>
  <c r="K52" i="81"/>
  <c r="J27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I84" i="81"/>
  <c r="AN96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68" i="80"/>
  <c r="J104" i="80"/>
  <c r="D21" i="80" s="1"/>
  <c r="J25" i="80"/>
  <c r="K126" i="80"/>
  <c r="J118" i="80"/>
  <c r="D26" i="80" s="1"/>
  <c r="J39" i="80"/>
  <c r="J28" i="80"/>
  <c r="J37" i="80"/>
  <c r="K44" i="80"/>
  <c r="K52" i="80"/>
  <c r="K60" i="80"/>
  <c r="J40" i="80"/>
  <c r="J48" i="80"/>
  <c r="J56" i="80"/>
  <c r="J21" i="80"/>
  <c r="K29" i="80"/>
  <c r="J32" i="80"/>
  <c r="K17" i="80"/>
  <c r="J20" i="80"/>
  <c r="K33" i="80"/>
  <c r="J36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7" i="80"/>
  <c r="J55" i="80"/>
  <c r="J24" i="80"/>
  <c r="J19" i="80"/>
  <c r="J23" i="80"/>
  <c r="J27" i="80"/>
  <c r="J31" i="80"/>
  <c r="J35" i="80"/>
  <c r="K38" i="80"/>
  <c r="J41" i="80"/>
  <c r="K46" i="80"/>
  <c r="J49" i="80"/>
  <c r="K54" i="80"/>
  <c r="J57" i="80"/>
  <c r="K59" i="80"/>
  <c r="K63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I126" i="80"/>
  <c r="AM138" i="123" s="1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04" i="79"/>
  <c r="D21" i="79" s="1"/>
  <c r="K48" i="79"/>
  <c r="J23" i="79"/>
  <c r="K60" i="79"/>
  <c r="J27" i="79"/>
  <c r="J40" i="79"/>
  <c r="J64" i="79"/>
  <c r="J31" i="79"/>
  <c r="J43" i="79"/>
  <c r="J56" i="79"/>
  <c r="J19" i="79"/>
  <c r="J35" i="79"/>
  <c r="J68" i="79"/>
  <c r="K51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8" i="79"/>
  <c r="J22" i="79"/>
  <c r="J26" i="79"/>
  <c r="J30" i="79"/>
  <c r="J34" i="79"/>
  <c r="J44" i="79"/>
  <c r="J52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60" i="78"/>
  <c r="K99" i="78"/>
  <c r="K40" i="78"/>
  <c r="K52" i="78"/>
  <c r="K29" i="78"/>
  <c r="K80" i="78"/>
  <c r="D19" i="78"/>
  <c r="K48" i="78"/>
  <c r="J51" i="78"/>
  <c r="J68" i="78"/>
  <c r="K86" i="78"/>
  <c r="K104" i="78"/>
  <c r="E21" i="78" s="1"/>
  <c r="J25" i="78"/>
  <c r="K33" i="78"/>
  <c r="K44" i="78"/>
  <c r="J47" i="78"/>
  <c r="J56" i="78"/>
  <c r="K72" i="78"/>
  <c r="K91" i="78"/>
  <c r="K110" i="78"/>
  <c r="K76" i="78"/>
  <c r="K95" i="78"/>
  <c r="K116" i="78"/>
  <c r="E25" i="78" s="1"/>
  <c r="K17" i="78"/>
  <c r="J64" i="78"/>
  <c r="K21" i="78"/>
  <c r="K37" i="78"/>
  <c r="K55" i="78"/>
  <c r="K59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J18" i="78"/>
  <c r="J22" i="78"/>
  <c r="J26" i="78"/>
  <c r="J30" i="78"/>
  <c r="J34" i="78"/>
  <c r="J43" i="78"/>
  <c r="K50" i="78"/>
  <c r="K53" i="78"/>
  <c r="J53" i="78"/>
  <c r="K66" i="78"/>
  <c r="K69" i="78"/>
  <c r="J69" i="78"/>
  <c r="K42" i="78"/>
  <c r="J45" i="78"/>
  <c r="J50" i="78"/>
  <c r="K54" i="78"/>
  <c r="K57" i="78"/>
  <c r="J57" i="78"/>
  <c r="J66" i="78"/>
  <c r="K71" i="78"/>
  <c r="I125" i="78"/>
  <c r="AK137" i="123" s="1"/>
  <c r="K58" i="78"/>
  <c r="K61" i="78"/>
  <c r="J61" i="78"/>
  <c r="K75" i="78"/>
  <c r="J75" i="78"/>
  <c r="K79" i="78"/>
  <c r="J7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9" i="78"/>
  <c r="J49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84" i="77"/>
  <c r="E18" i="77" s="1"/>
  <c r="J104" i="77"/>
  <c r="D21" i="77" s="1"/>
  <c r="K124" i="77"/>
  <c r="J118" i="77"/>
  <c r="D26" i="77" s="1"/>
  <c r="K18" i="77"/>
  <c r="K110" i="77"/>
  <c r="J44" i="77"/>
  <c r="K72" i="77"/>
  <c r="K34" i="77"/>
  <c r="K80" i="77"/>
  <c r="K23" i="77"/>
  <c r="J26" i="77"/>
  <c r="K91" i="77"/>
  <c r="K99" i="77"/>
  <c r="K22" i="77"/>
  <c r="K31" i="77"/>
  <c r="K40" i="77"/>
  <c r="J43" i="77"/>
  <c r="J56" i="77"/>
  <c r="K30" i="77"/>
  <c r="K52" i="77"/>
  <c r="K63" i="77"/>
  <c r="K19" i="77"/>
  <c r="K35" i="77"/>
  <c r="K48" i="77"/>
  <c r="J51" i="77"/>
  <c r="K67" i="77"/>
  <c r="K86" i="77"/>
  <c r="K104" i="77"/>
  <c r="E21" i="77" s="1"/>
  <c r="K27" i="77"/>
  <c r="K59" i="77"/>
  <c r="K76" i="77"/>
  <c r="K95" i="77"/>
  <c r="K116" i="77"/>
  <c r="E25" i="77" s="1"/>
  <c r="D19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8" i="77"/>
  <c r="K61" i="77"/>
  <c r="J61" i="77"/>
  <c r="H127" i="77"/>
  <c r="K62" i="77"/>
  <c r="I125" i="77"/>
  <c r="AJ137" i="123" s="1"/>
  <c r="J17" i="77"/>
  <c r="J21" i="77"/>
  <c r="J25" i="77"/>
  <c r="J29" i="77"/>
  <c r="J33" i="77"/>
  <c r="J37" i="77"/>
  <c r="K42" i="77"/>
  <c r="J45" i="77"/>
  <c r="K50" i="77"/>
  <c r="K53" i="77"/>
  <c r="J53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C47" i="75"/>
  <c r="AH155" i="123" s="1"/>
  <c r="K74" i="75"/>
  <c r="J104" i="76"/>
  <c r="D21" i="76" s="1"/>
  <c r="K22" i="76"/>
  <c r="K48" i="76"/>
  <c r="J32" i="76"/>
  <c r="J118" i="76"/>
  <c r="D26" i="76" s="1"/>
  <c r="K18" i="76"/>
  <c r="J24" i="76"/>
  <c r="K34" i="76"/>
  <c r="J36" i="76"/>
  <c r="K43" i="76"/>
  <c r="J30" i="76"/>
  <c r="J26" i="76"/>
  <c r="J28" i="76"/>
  <c r="J40" i="76"/>
  <c r="J47" i="76"/>
  <c r="K44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D19" i="76"/>
  <c r="J39" i="76"/>
  <c r="K51" i="76"/>
  <c r="J19" i="76"/>
  <c r="J23" i="76"/>
  <c r="J27" i="76"/>
  <c r="J31" i="76"/>
  <c r="J35" i="76"/>
  <c r="K38" i="76"/>
  <c r="J41" i="76"/>
  <c r="K46" i="76"/>
  <c r="J51" i="76"/>
  <c r="I125" i="76"/>
  <c r="AI137" i="123" s="1"/>
  <c r="H127" i="76"/>
  <c r="K19" i="76"/>
  <c r="K23" i="76"/>
  <c r="K27" i="76"/>
  <c r="K31" i="76"/>
  <c r="K35" i="76"/>
  <c r="I126" i="76"/>
  <c r="AI138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57" i="75"/>
  <c r="K64" i="75"/>
  <c r="J104" i="75"/>
  <c r="D21" i="75" s="1"/>
  <c r="J34" i="75"/>
  <c r="J48" i="75"/>
  <c r="J77" i="75"/>
  <c r="J100" i="75"/>
  <c r="J96" i="75"/>
  <c r="J18" i="75"/>
  <c r="J30" i="75"/>
  <c r="J60" i="75"/>
  <c r="J81" i="75"/>
  <c r="K118" i="75"/>
  <c r="E26" i="75" s="1"/>
  <c r="E22" i="75"/>
  <c r="J22" i="75"/>
  <c r="K26" i="75"/>
  <c r="J52" i="75"/>
  <c r="K56" i="75"/>
  <c r="J68" i="75"/>
  <c r="K73" i="75"/>
  <c r="J87" i="75"/>
  <c r="D19" i="75" s="1"/>
  <c r="K92" i="75"/>
  <c r="J106" i="75"/>
  <c r="K111" i="75"/>
  <c r="J44" i="75"/>
  <c r="K40" i="75"/>
  <c r="K19" i="75"/>
  <c r="K23" i="75"/>
  <c r="K27" i="75"/>
  <c r="K31" i="75"/>
  <c r="K35" i="75"/>
  <c r="I125" i="75"/>
  <c r="AH137" i="123" s="1"/>
  <c r="H127" i="75"/>
  <c r="J37" i="75"/>
  <c r="K42" i="75"/>
  <c r="J42" i="75"/>
  <c r="K46" i="75"/>
  <c r="J46" i="75"/>
  <c r="K50" i="75"/>
  <c r="J50" i="75"/>
  <c r="K54" i="75"/>
  <c r="J54" i="75"/>
  <c r="K58" i="75"/>
  <c r="J58" i="75"/>
  <c r="I126" i="75"/>
  <c r="AH138" i="123" s="1"/>
  <c r="K43" i="75"/>
  <c r="K47" i="75"/>
  <c r="I124" i="75"/>
  <c r="AH136" i="123" s="1"/>
  <c r="K17" i="75"/>
  <c r="J20" i="75"/>
  <c r="K21" i="75"/>
  <c r="J24" i="75"/>
  <c r="K25" i="75"/>
  <c r="J28" i="75"/>
  <c r="K29" i="75"/>
  <c r="J32" i="75"/>
  <c r="K33" i="75"/>
  <c r="J36" i="75"/>
  <c r="K38" i="75"/>
  <c r="K39" i="75"/>
  <c r="J43" i="75"/>
  <c r="J47" i="75"/>
  <c r="C42" i="75"/>
  <c r="AH150" i="123" s="1"/>
  <c r="C44" i="75"/>
  <c r="AH152" i="123" s="1"/>
  <c r="C46" i="75"/>
  <c r="AH154" i="123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29" i="74"/>
  <c r="J92" i="74"/>
  <c r="E22" i="74"/>
  <c r="K40" i="74"/>
  <c r="J100" i="74"/>
  <c r="J25" i="74"/>
  <c r="K33" i="74"/>
  <c r="J106" i="74"/>
  <c r="J17" i="74"/>
  <c r="J48" i="74"/>
  <c r="J56" i="74"/>
  <c r="J64" i="74"/>
  <c r="J73" i="74"/>
  <c r="J81" i="74"/>
  <c r="J96" i="74"/>
  <c r="J111" i="74"/>
  <c r="J52" i="74"/>
  <c r="J60" i="74"/>
  <c r="J68" i="74"/>
  <c r="J77" i="74"/>
  <c r="J87" i="74"/>
  <c r="D19" i="74" s="1"/>
  <c r="J118" i="74"/>
  <c r="D26" i="74" s="1"/>
  <c r="K21" i="74"/>
  <c r="K37" i="74"/>
  <c r="K44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J20" i="74"/>
  <c r="J24" i="74"/>
  <c r="J28" i="74"/>
  <c r="J32" i="74"/>
  <c r="J36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56" i="73"/>
  <c r="K99" i="73"/>
  <c r="K76" i="73"/>
  <c r="K23" i="73"/>
  <c r="K31" i="73"/>
  <c r="J52" i="73"/>
  <c r="J60" i="73"/>
  <c r="K95" i="73"/>
  <c r="K116" i="73"/>
  <c r="E25" i="73" s="1"/>
  <c r="J40" i="73"/>
  <c r="J64" i="73"/>
  <c r="K80" i="73"/>
  <c r="K19" i="73"/>
  <c r="K27" i="73"/>
  <c r="K35" i="73"/>
  <c r="K44" i="73"/>
  <c r="K67" i="73"/>
  <c r="K86" i="73"/>
  <c r="K104" i="73"/>
  <c r="E21" i="73" s="1"/>
  <c r="K72" i="73"/>
  <c r="K91" i="73"/>
  <c r="K110" i="73"/>
  <c r="D19" i="73"/>
  <c r="K48" i="73"/>
  <c r="K63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74" i="70"/>
  <c r="J104" i="72"/>
  <c r="D21" i="72" s="1"/>
  <c r="K126" i="72"/>
  <c r="J37" i="72"/>
  <c r="J40" i="72"/>
  <c r="J87" i="72"/>
  <c r="D19" i="72" s="1"/>
  <c r="J77" i="72"/>
  <c r="K44" i="72"/>
  <c r="J56" i="72"/>
  <c r="J64" i="72"/>
  <c r="J73" i="72"/>
  <c r="J81" i="72"/>
  <c r="J96" i="72"/>
  <c r="E22" i="72"/>
  <c r="J92" i="72"/>
  <c r="J106" i="72"/>
  <c r="J52" i="72"/>
  <c r="J60" i="72"/>
  <c r="J68" i="72"/>
  <c r="J100" i="72"/>
  <c r="J111" i="72"/>
  <c r="K48" i="72"/>
  <c r="J17" i="72"/>
  <c r="J19" i="72"/>
  <c r="J21" i="72"/>
  <c r="J23" i="72"/>
  <c r="J25" i="72"/>
  <c r="J27" i="72"/>
  <c r="J29" i="72"/>
  <c r="J31" i="72"/>
  <c r="J33" i="72"/>
  <c r="J35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40" i="71"/>
  <c r="J55" i="71"/>
  <c r="J24" i="71"/>
  <c r="J56" i="71"/>
  <c r="J33" i="71"/>
  <c r="J39" i="71"/>
  <c r="E22" i="71"/>
  <c r="J25" i="71"/>
  <c r="J44" i="71"/>
  <c r="J17" i="71"/>
  <c r="J32" i="71"/>
  <c r="K48" i="71"/>
  <c r="K52" i="71"/>
  <c r="J20" i="71"/>
  <c r="J29" i="71"/>
  <c r="J36" i="71"/>
  <c r="J47" i="71"/>
  <c r="J64" i="71"/>
  <c r="J73" i="71"/>
  <c r="J81" i="71"/>
  <c r="J92" i="71"/>
  <c r="J100" i="71"/>
  <c r="J111" i="71"/>
  <c r="J21" i="71"/>
  <c r="J28" i="71"/>
  <c r="J37" i="71"/>
  <c r="J68" i="71"/>
  <c r="J77" i="71"/>
  <c r="J87" i="71"/>
  <c r="D19" i="71" s="1"/>
  <c r="J96" i="71"/>
  <c r="J106" i="71"/>
  <c r="J118" i="71"/>
  <c r="D26" i="71" s="1"/>
  <c r="J60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8" i="70"/>
  <c r="E22" i="70"/>
  <c r="K34" i="70"/>
  <c r="J111" i="70"/>
  <c r="K26" i="70"/>
  <c r="J22" i="70"/>
  <c r="J30" i="70"/>
  <c r="J48" i="70"/>
  <c r="J51" i="70"/>
  <c r="K56" i="70"/>
  <c r="J68" i="70"/>
  <c r="J77" i="70"/>
  <c r="J87" i="70"/>
  <c r="D19" i="70" s="1"/>
  <c r="J96" i="70"/>
  <c r="J106" i="70"/>
  <c r="J52" i="70"/>
  <c r="K60" i="70"/>
  <c r="J73" i="70"/>
  <c r="J81" i="70"/>
  <c r="J92" i="70"/>
  <c r="J100" i="70"/>
  <c r="J19" i="70"/>
  <c r="J23" i="70"/>
  <c r="J27" i="70"/>
  <c r="J31" i="70"/>
  <c r="J35" i="70"/>
  <c r="J40" i="70"/>
  <c r="J44" i="70"/>
  <c r="J59" i="70"/>
  <c r="J64" i="70"/>
  <c r="K118" i="70"/>
  <c r="E26" i="70" s="1"/>
  <c r="J43" i="70"/>
  <c r="H127" i="70"/>
  <c r="K63" i="70"/>
  <c r="K67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J63" i="70"/>
  <c r="J67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6" i="69"/>
  <c r="J104" i="69"/>
  <c r="D21" i="69" s="1"/>
  <c r="K106" i="69"/>
  <c r="J92" i="69"/>
  <c r="J68" i="69"/>
  <c r="J87" i="69"/>
  <c r="D19" i="69" s="1"/>
  <c r="J60" i="69"/>
  <c r="J73" i="69"/>
  <c r="J64" i="69"/>
  <c r="J77" i="69"/>
  <c r="J100" i="69"/>
  <c r="J37" i="69"/>
  <c r="J40" i="69"/>
  <c r="J81" i="69"/>
  <c r="J96" i="69"/>
  <c r="K52" i="69"/>
  <c r="J111" i="69"/>
  <c r="K118" i="69"/>
  <c r="E26" i="69" s="1"/>
  <c r="K20" i="69"/>
  <c r="K24" i="69"/>
  <c r="K28" i="69"/>
  <c r="K32" i="69"/>
  <c r="K36" i="69"/>
  <c r="J48" i="69"/>
  <c r="J19" i="69"/>
  <c r="J23" i="69"/>
  <c r="J27" i="69"/>
  <c r="J31" i="69"/>
  <c r="J35" i="69"/>
  <c r="K39" i="69"/>
  <c r="J44" i="69"/>
  <c r="J56" i="69"/>
  <c r="J17" i="69"/>
  <c r="J21" i="69"/>
  <c r="J25" i="69"/>
  <c r="J29" i="69"/>
  <c r="J33" i="69"/>
  <c r="K47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5" i="69"/>
  <c r="J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K112" i="69"/>
  <c r="K120" i="69"/>
  <c r="E27" i="69" s="1"/>
  <c r="J104" i="67"/>
  <c r="D21" i="67" s="1"/>
  <c r="J104" i="68"/>
  <c r="D21" i="68" s="1"/>
  <c r="K126" i="68"/>
  <c r="K84" i="68"/>
  <c r="E18" i="68" s="1"/>
  <c r="J118" i="68"/>
  <c r="D26" i="68" s="1"/>
  <c r="J52" i="68"/>
  <c r="J35" i="68"/>
  <c r="K44" i="68"/>
  <c r="J56" i="68"/>
  <c r="J37" i="68"/>
  <c r="J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D19" i="68"/>
  <c r="J48" i="68"/>
  <c r="K126" i="67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I125" i="68"/>
  <c r="AA137" i="123" s="1"/>
  <c r="K124" i="67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32" i="67"/>
  <c r="J52" i="67"/>
  <c r="K24" i="67"/>
  <c r="J56" i="67"/>
  <c r="J44" i="67"/>
  <c r="J106" i="67"/>
  <c r="J48" i="67"/>
  <c r="E22" i="67"/>
  <c r="K20" i="67"/>
  <c r="K36" i="67"/>
  <c r="J68" i="67"/>
  <c r="J77" i="67"/>
  <c r="J87" i="67"/>
  <c r="D19" i="67" s="1"/>
  <c r="J96" i="67"/>
  <c r="K28" i="67"/>
  <c r="J64" i="67"/>
  <c r="J73" i="67"/>
  <c r="J81" i="67"/>
  <c r="J92" i="67"/>
  <c r="J100" i="67"/>
  <c r="K17" i="67"/>
  <c r="K21" i="67"/>
  <c r="K25" i="67"/>
  <c r="K29" i="67"/>
  <c r="K33" i="67"/>
  <c r="K37" i="67"/>
  <c r="K39" i="67"/>
  <c r="K47" i="67"/>
  <c r="K60" i="67"/>
  <c r="J40" i="67"/>
  <c r="J111" i="67"/>
  <c r="J118" i="67"/>
  <c r="D26" i="67" s="1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68" i="66"/>
  <c r="J104" i="66"/>
  <c r="D21" i="66" s="1"/>
  <c r="J60" i="66"/>
  <c r="J96" i="66"/>
  <c r="K118" i="66"/>
  <c r="E26" i="66" s="1"/>
  <c r="J87" i="66"/>
  <c r="D19" i="66" s="1"/>
  <c r="J52" i="66"/>
  <c r="J73" i="66"/>
  <c r="J22" i="66"/>
  <c r="J40" i="66"/>
  <c r="J30" i="66"/>
  <c r="J18" i="66"/>
  <c r="J34" i="66"/>
  <c r="J56" i="66"/>
  <c r="J81" i="66"/>
  <c r="J100" i="66"/>
  <c r="J111" i="66"/>
  <c r="E22" i="66"/>
  <c r="J26" i="66"/>
  <c r="J48" i="66"/>
  <c r="J64" i="66"/>
  <c r="J77" i="66"/>
  <c r="J92" i="66"/>
  <c r="J106" i="66"/>
  <c r="J118" i="66"/>
  <c r="D26" i="66" s="1"/>
  <c r="K17" i="66"/>
  <c r="K21" i="66"/>
  <c r="K25" i="66"/>
  <c r="K29" i="66"/>
  <c r="K33" i="66"/>
  <c r="K37" i="66"/>
  <c r="K44" i="66"/>
  <c r="J19" i="66"/>
  <c r="J23" i="66"/>
  <c r="J27" i="66"/>
  <c r="J31" i="66"/>
  <c r="J35" i="66"/>
  <c r="K38" i="66"/>
  <c r="H127" i="66"/>
  <c r="J38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J20" i="66"/>
  <c r="J24" i="66"/>
  <c r="J28" i="66"/>
  <c r="J32" i="66"/>
  <c r="J36" i="66"/>
  <c r="J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21" i="65"/>
  <c r="J20" i="65"/>
  <c r="J36" i="65"/>
  <c r="J23" i="65"/>
  <c r="K32" i="65"/>
  <c r="K37" i="65"/>
  <c r="K39" i="65"/>
  <c r="J27" i="65"/>
  <c r="J25" i="65"/>
  <c r="K40" i="65"/>
  <c r="J52" i="65"/>
  <c r="J60" i="65"/>
  <c r="J68" i="65"/>
  <c r="J77" i="65"/>
  <c r="J87" i="65"/>
  <c r="D19" i="65" s="1"/>
  <c r="J96" i="65"/>
  <c r="J106" i="65"/>
  <c r="J48" i="65"/>
  <c r="J56" i="65"/>
  <c r="J64" i="65"/>
  <c r="J73" i="65"/>
  <c r="J81" i="65"/>
  <c r="J92" i="65"/>
  <c r="J100" i="65"/>
  <c r="J111" i="65"/>
  <c r="E22" i="65"/>
  <c r="J17" i="65"/>
  <c r="J19" i="65"/>
  <c r="K24" i="65"/>
  <c r="J28" i="65"/>
  <c r="K29" i="65"/>
  <c r="J33" i="65"/>
  <c r="J35" i="65"/>
  <c r="K44" i="65"/>
  <c r="J118" i="65"/>
  <c r="D26" i="65" s="1"/>
  <c r="J31" i="65"/>
  <c r="H127" i="65"/>
  <c r="J18" i="65"/>
  <c r="J22" i="65"/>
  <c r="J26" i="65"/>
  <c r="J30" i="65"/>
  <c r="J34" i="65"/>
  <c r="K42" i="65"/>
  <c r="I125" i="65"/>
  <c r="X137" i="123" s="1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K38" i="65"/>
  <c r="J41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J104" i="63"/>
  <c r="D21" i="63" s="1"/>
  <c r="J48" i="64"/>
  <c r="J60" i="64"/>
  <c r="K40" i="64"/>
  <c r="J19" i="64"/>
  <c r="J27" i="64"/>
  <c r="J23" i="64"/>
  <c r="J35" i="64"/>
  <c r="J73" i="64"/>
  <c r="J81" i="64"/>
  <c r="J92" i="64"/>
  <c r="J100" i="64"/>
  <c r="J111" i="64"/>
  <c r="E22" i="64"/>
  <c r="J31" i="64"/>
  <c r="J44" i="64"/>
  <c r="J56" i="64"/>
  <c r="J68" i="64"/>
  <c r="J77" i="64"/>
  <c r="J87" i="64"/>
  <c r="D19" i="64" s="1"/>
  <c r="J96" i="64"/>
  <c r="J106" i="64"/>
  <c r="J118" i="64"/>
  <c r="D26" i="64" s="1"/>
  <c r="K52" i="64"/>
  <c r="K64" i="64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1"/>
  <c r="J104" i="62"/>
  <c r="D21" i="62" s="1"/>
  <c r="J56" i="63"/>
  <c r="J118" i="63"/>
  <c r="D26" i="63" s="1"/>
  <c r="J47" i="63"/>
  <c r="K48" i="63"/>
  <c r="J37" i="63"/>
  <c r="K39" i="63"/>
  <c r="K60" i="63"/>
  <c r="K40" i="63"/>
  <c r="J33" i="63"/>
  <c r="K52" i="63"/>
  <c r="J55" i="63"/>
  <c r="K20" i="63"/>
  <c r="K24" i="63"/>
  <c r="K28" i="63"/>
  <c r="K32" i="63"/>
  <c r="K36" i="63"/>
  <c r="J44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V137" i="123" s="1"/>
  <c r="I126" i="63"/>
  <c r="V138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K48" i="62"/>
  <c r="J59" i="62"/>
  <c r="K47" i="62"/>
  <c r="J52" i="62"/>
  <c r="J43" i="62"/>
  <c r="K55" i="62"/>
  <c r="K60" i="62"/>
  <c r="K32" i="62"/>
  <c r="J18" i="62"/>
  <c r="J20" i="62"/>
  <c r="J22" i="62"/>
  <c r="J24" i="62"/>
  <c r="J26" i="62"/>
  <c r="J28" i="62"/>
  <c r="J30" i="62"/>
  <c r="J34" i="62"/>
  <c r="K40" i="62"/>
  <c r="K44" i="62"/>
  <c r="K56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51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K21" i="62"/>
  <c r="K25" i="62"/>
  <c r="K29" i="62"/>
  <c r="K33" i="62"/>
  <c r="J36" i="62"/>
  <c r="K37" i="62"/>
  <c r="J39" i="62"/>
  <c r="J42" i="62"/>
  <c r="K45" i="62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33" i="61"/>
  <c r="K60" i="61"/>
  <c r="J96" i="61"/>
  <c r="J77" i="61"/>
  <c r="J87" i="61"/>
  <c r="D19" i="61" s="1"/>
  <c r="J17" i="61"/>
  <c r="J37" i="61"/>
  <c r="J25" i="61"/>
  <c r="J81" i="61"/>
  <c r="J21" i="61"/>
  <c r="K48" i="61"/>
  <c r="J68" i="61"/>
  <c r="J100" i="61"/>
  <c r="J111" i="61"/>
  <c r="J29" i="61"/>
  <c r="J44" i="61"/>
  <c r="J56" i="61"/>
  <c r="J73" i="61"/>
  <c r="E22" i="61"/>
  <c r="J92" i="61"/>
  <c r="J106" i="61"/>
  <c r="J118" i="61"/>
  <c r="D26" i="61" s="1"/>
  <c r="K40" i="61"/>
  <c r="K52" i="61"/>
  <c r="K64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74" i="60"/>
  <c r="K126" i="60"/>
  <c r="J23" i="60"/>
  <c r="J44" i="60"/>
  <c r="J118" i="60"/>
  <c r="D26" i="60" s="1"/>
  <c r="K48" i="60"/>
  <c r="J27" i="60"/>
  <c r="J35" i="60"/>
  <c r="K40" i="60"/>
  <c r="J56" i="60"/>
  <c r="J64" i="60"/>
  <c r="J73" i="60"/>
  <c r="J81" i="60"/>
  <c r="J92" i="60"/>
  <c r="J100" i="60"/>
  <c r="J111" i="60"/>
  <c r="E22" i="60"/>
  <c r="J19" i="60"/>
  <c r="J31" i="60"/>
  <c r="J60" i="60"/>
  <c r="J68" i="60"/>
  <c r="J77" i="60"/>
  <c r="J87" i="60"/>
  <c r="D19" i="60" s="1"/>
  <c r="J96" i="60"/>
  <c r="J106" i="60"/>
  <c r="K52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C47" i="58"/>
  <c r="Q155" i="123" s="1"/>
  <c r="J44" i="59"/>
  <c r="J27" i="59"/>
  <c r="K56" i="59"/>
  <c r="K29" i="59"/>
  <c r="J31" i="59"/>
  <c r="J25" i="59"/>
  <c r="K52" i="59"/>
  <c r="J55" i="59"/>
  <c r="K48" i="59"/>
  <c r="J17" i="59"/>
  <c r="J19" i="59"/>
  <c r="K21" i="59"/>
  <c r="J33" i="59"/>
  <c r="J35" i="59"/>
  <c r="K37" i="59"/>
  <c r="J40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3" i="59"/>
  <c r="J47" i="59"/>
  <c r="K38" i="59"/>
  <c r="J41" i="59"/>
  <c r="K46" i="59"/>
  <c r="J49" i="59"/>
  <c r="K54" i="59"/>
  <c r="J57" i="59"/>
  <c r="K59" i="59"/>
  <c r="K63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I126" i="59"/>
  <c r="R138" i="123" s="1"/>
  <c r="J20" i="59"/>
  <c r="J24" i="59"/>
  <c r="J28" i="59"/>
  <c r="J32" i="59"/>
  <c r="J36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K48" i="58"/>
  <c r="J104" i="58"/>
  <c r="D21" i="58" s="1"/>
  <c r="J48" i="58"/>
  <c r="J104" i="57"/>
  <c r="D21" i="57" s="1"/>
  <c r="K44" i="58"/>
  <c r="K52" i="58"/>
  <c r="K40" i="58"/>
  <c r="J56" i="58"/>
  <c r="J59" i="58"/>
  <c r="K19" i="58"/>
  <c r="K23" i="58"/>
  <c r="K27" i="58"/>
  <c r="K31" i="58"/>
  <c r="K35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2" i="58"/>
  <c r="J26" i="58"/>
  <c r="J30" i="58"/>
  <c r="J34" i="58"/>
  <c r="D19" i="58"/>
  <c r="J43" i="58"/>
  <c r="J51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J104" i="56"/>
  <c r="D21" i="56" s="1"/>
  <c r="J20" i="57"/>
  <c r="J28" i="57"/>
  <c r="J19" i="57"/>
  <c r="J27" i="57"/>
  <c r="K29" i="57"/>
  <c r="J25" i="57"/>
  <c r="J33" i="57"/>
  <c r="K36" i="57"/>
  <c r="K24" i="57"/>
  <c r="J17" i="57"/>
  <c r="J31" i="57"/>
  <c r="J44" i="57"/>
  <c r="J52" i="57"/>
  <c r="J60" i="57"/>
  <c r="J68" i="57"/>
  <c r="J77" i="57"/>
  <c r="J87" i="57"/>
  <c r="D19" i="57" s="1"/>
  <c r="J96" i="57"/>
  <c r="J106" i="57"/>
  <c r="J118" i="57"/>
  <c r="D26" i="57" s="1"/>
  <c r="J35" i="57"/>
  <c r="J40" i="57"/>
  <c r="J48" i="57"/>
  <c r="J56" i="57"/>
  <c r="J64" i="57"/>
  <c r="J73" i="57"/>
  <c r="J81" i="57"/>
  <c r="J92" i="57"/>
  <c r="J100" i="57"/>
  <c r="J111" i="57"/>
  <c r="E22" i="57"/>
  <c r="K21" i="57"/>
  <c r="K32" i="57"/>
  <c r="K37" i="57"/>
  <c r="K39" i="57"/>
  <c r="J23" i="57"/>
  <c r="K38" i="57"/>
  <c r="J86" i="56"/>
  <c r="H127" i="57"/>
  <c r="J18" i="57"/>
  <c r="J22" i="57"/>
  <c r="J26" i="57"/>
  <c r="J30" i="57"/>
  <c r="J34" i="57"/>
  <c r="J38" i="57"/>
  <c r="I125" i="57"/>
  <c r="P137" i="123" s="1"/>
  <c r="K18" i="57"/>
  <c r="K22" i="57"/>
  <c r="K26" i="57"/>
  <c r="K30" i="57"/>
  <c r="K34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33" i="56"/>
  <c r="K40" i="56"/>
  <c r="K21" i="56"/>
  <c r="J48" i="56"/>
  <c r="E22" i="56"/>
  <c r="K25" i="56"/>
  <c r="J60" i="56"/>
  <c r="J68" i="56"/>
  <c r="J77" i="56"/>
  <c r="J87" i="56"/>
  <c r="J96" i="56"/>
  <c r="J106" i="56"/>
  <c r="J118" i="56"/>
  <c r="D26" i="56" s="1"/>
  <c r="J44" i="56"/>
  <c r="J56" i="56"/>
  <c r="J64" i="56"/>
  <c r="J73" i="56"/>
  <c r="J81" i="56"/>
  <c r="J92" i="56"/>
  <c r="J100" i="56"/>
  <c r="J111" i="56"/>
  <c r="K52" i="56"/>
  <c r="J17" i="56"/>
  <c r="J29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48" i="55"/>
  <c r="K60" i="55"/>
  <c r="K40" i="55"/>
  <c r="J64" i="55"/>
  <c r="J68" i="55"/>
  <c r="K52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4" i="55"/>
  <c r="J56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6" i="53"/>
  <c r="D19" i="53" s="1"/>
  <c r="C47" i="53"/>
  <c r="L155" i="123" s="1"/>
  <c r="J104" i="54"/>
  <c r="D21" i="54" s="1"/>
  <c r="J48" i="54"/>
  <c r="J73" i="54"/>
  <c r="J87" i="54"/>
  <c r="D19" i="54" s="1"/>
  <c r="J56" i="54"/>
  <c r="J100" i="54"/>
  <c r="J17" i="54"/>
  <c r="J44" i="54"/>
  <c r="J68" i="54"/>
  <c r="J81" i="54"/>
  <c r="J21" i="54"/>
  <c r="J64" i="54"/>
  <c r="J77" i="54"/>
  <c r="J96" i="54"/>
  <c r="E22" i="54"/>
  <c r="J92" i="54"/>
  <c r="J106" i="54"/>
  <c r="K40" i="54"/>
  <c r="K52" i="54"/>
  <c r="K60" i="54"/>
  <c r="J25" i="54"/>
  <c r="J29" i="54"/>
  <c r="J33" i="54"/>
  <c r="J37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3"/>
  <c r="K126" i="53"/>
  <c r="J104" i="53"/>
  <c r="D21" i="53" s="1"/>
  <c r="J33" i="53"/>
  <c r="J17" i="53"/>
  <c r="J25" i="53"/>
  <c r="K56" i="53"/>
  <c r="J37" i="53"/>
  <c r="J44" i="53"/>
  <c r="J21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9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0"/>
  <c r="J56" i="52"/>
  <c r="K60" i="52"/>
  <c r="J48" i="52"/>
  <c r="K44" i="52"/>
  <c r="J64" i="52"/>
  <c r="K106" i="52"/>
  <c r="E22" i="52" s="1"/>
  <c r="K34" i="52"/>
  <c r="J73" i="52"/>
  <c r="K52" i="52"/>
  <c r="K68" i="52"/>
  <c r="K118" i="52"/>
  <c r="E26" i="52" s="1"/>
  <c r="K77" i="52"/>
  <c r="K87" i="52"/>
  <c r="K96" i="52"/>
  <c r="K30" i="52"/>
  <c r="J40" i="52"/>
  <c r="K81" i="52"/>
  <c r="D19" i="52"/>
  <c r="K92" i="52"/>
  <c r="K100" i="52"/>
  <c r="K111" i="52"/>
  <c r="J18" i="52"/>
  <c r="J22" i="52"/>
  <c r="J26" i="52"/>
  <c r="H127" i="52"/>
  <c r="J17" i="52"/>
  <c r="J21" i="52"/>
  <c r="J25" i="52"/>
  <c r="J29" i="52"/>
  <c r="J33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9" i="52"/>
  <c r="I124" i="52"/>
  <c r="K136" i="123" s="1"/>
  <c r="C42" i="52"/>
  <c r="K150" i="123" s="1"/>
  <c r="C44" i="52"/>
  <c r="K152" i="123" s="1"/>
  <c r="C46" i="52"/>
  <c r="K154" i="123" s="1"/>
  <c r="K43" i="52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49"/>
  <c r="D21" i="49" s="1"/>
  <c r="J104" i="51"/>
  <c r="D21" i="51" s="1"/>
  <c r="J104" i="50"/>
  <c r="D21" i="50" s="1"/>
  <c r="K126" i="51"/>
  <c r="J48" i="51"/>
  <c r="J40" i="51"/>
  <c r="K60" i="51"/>
  <c r="E22" i="51"/>
  <c r="K19" i="51"/>
  <c r="K23" i="51"/>
  <c r="K27" i="51"/>
  <c r="K31" i="51"/>
  <c r="K35" i="51"/>
  <c r="K44" i="51"/>
  <c r="J52" i="51"/>
  <c r="K56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K118" i="51"/>
  <c r="E26" i="51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87" i="50"/>
  <c r="K92" i="50"/>
  <c r="K40" i="50"/>
  <c r="K60" i="50"/>
  <c r="K81" i="50"/>
  <c r="K100" i="50"/>
  <c r="J48" i="50"/>
  <c r="K64" i="50"/>
  <c r="K73" i="50"/>
  <c r="K68" i="50"/>
  <c r="K77" i="50"/>
  <c r="K96" i="50"/>
  <c r="E22" i="50"/>
  <c r="D19" i="50"/>
  <c r="K19" i="50"/>
  <c r="K23" i="50"/>
  <c r="K27" i="50"/>
  <c r="K31" i="50"/>
  <c r="K35" i="50"/>
  <c r="K44" i="50"/>
  <c r="J52" i="50"/>
  <c r="K56" i="50"/>
  <c r="J106" i="50"/>
  <c r="J111" i="50"/>
  <c r="K118" i="50"/>
  <c r="E26" i="50" s="1"/>
  <c r="K38" i="50"/>
  <c r="K46" i="50"/>
  <c r="K54" i="50"/>
  <c r="K62" i="50"/>
  <c r="J62" i="50"/>
  <c r="K79" i="50"/>
  <c r="J79" i="50"/>
  <c r="H127" i="50"/>
  <c r="J22" i="50"/>
  <c r="J26" i="50"/>
  <c r="J34" i="50"/>
  <c r="J38" i="50"/>
  <c r="J46" i="50"/>
  <c r="J51" i="50"/>
  <c r="J54" i="50"/>
  <c r="K63" i="50"/>
  <c r="I125" i="50"/>
  <c r="I137" i="123" s="1"/>
  <c r="J49" i="50"/>
  <c r="K66" i="50"/>
  <c r="J66" i="50"/>
  <c r="K75" i="50"/>
  <c r="J75" i="50"/>
  <c r="K18" i="50"/>
  <c r="K22" i="50"/>
  <c r="K30" i="50"/>
  <c r="K34" i="50"/>
  <c r="K42" i="50"/>
  <c r="K43" i="50"/>
  <c r="J45" i="50"/>
  <c r="K50" i="50"/>
  <c r="J53" i="50"/>
  <c r="K58" i="50"/>
  <c r="K59" i="50"/>
  <c r="J63" i="50"/>
  <c r="I126" i="50"/>
  <c r="I138" i="123" s="1"/>
  <c r="J41" i="50"/>
  <c r="J57" i="50"/>
  <c r="K71" i="50"/>
  <c r="J71" i="50"/>
  <c r="K84" i="50"/>
  <c r="E18" i="50" s="1"/>
  <c r="J84" i="50"/>
  <c r="D18" i="50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74" i="49"/>
  <c r="J104" i="48"/>
  <c r="D21" i="48" s="1"/>
  <c r="E22" i="49"/>
  <c r="K44" i="49"/>
  <c r="K52" i="49"/>
  <c r="J21" i="49"/>
  <c r="J60" i="49"/>
  <c r="J73" i="49"/>
  <c r="J33" i="49"/>
  <c r="J64" i="49"/>
  <c r="J17" i="49"/>
  <c r="J37" i="49"/>
  <c r="K40" i="49"/>
  <c r="J48" i="49"/>
  <c r="J68" i="49"/>
  <c r="K81" i="49"/>
  <c r="K92" i="49"/>
  <c r="K100" i="49"/>
  <c r="J25" i="49"/>
  <c r="K77" i="49"/>
  <c r="K87" i="49"/>
  <c r="K96" i="49"/>
  <c r="J29" i="49"/>
  <c r="K56" i="49"/>
  <c r="J106" i="49"/>
  <c r="J111" i="49"/>
  <c r="K118" i="49"/>
  <c r="E26" i="49" s="1"/>
  <c r="D19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59" i="49"/>
  <c r="J63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74" i="48"/>
  <c r="J104" i="47"/>
  <c r="D21" i="47" s="1"/>
  <c r="K40" i="48"/>
  <c r="K124" i="47"/>
  <c r="K126" i="48"/>
  <c r="K48" i="48"/>
  <c r="J22" i="48"/>
  <c r="J30" i="48"/>
  <c r="J44" i="48"/>
  <c r="J18" i="48"/>
  <c r="J26" i="48"/>
  <c r="J34" i="48"/>
  <c r="K19" i="48"/>
  <c r="K23" i="48"/>
  <c r="K27" i="48"/>
  <c r="K31" i="48"/>
  <c r="K35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3" i="48"/>
  <c r="K47" i="48"/>
  <c r="J17" i="48"/>
  <c r="J21" i="48"/>
  <c r="J29" i="48"/>
  <c r="J37" i="48"/>
  <c r="K42" i="48"/>
  <c r="J47" i="48"/>
  <c r="I125" i="48"/>
  <c r="G137" i="123" s="1"/>
  <c r="K51" i="48"/>
  <c r="J20" i="48"/>
  <c r="K21" i="48"/>
  <c r="J24" i="48"/>
  <c r="K25" i="48"/>
  <c r="J28" i="48"/>
  <c r="K29" i="48"/>
  <c r="J32" i="48"/>
  <c r="K33" i="48"/>
  <c r="J36" i="48"/>
  <c r="J39" i="48"/>
  <c r="J42" i="48"/>
  <c r="I126" i="48"/>
  <c r="G138" i="123" s="1"/>
  <c r="H127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86" i="46"/>
  <c r="D19" i="46" s="1"/>
  <c r="J104" i="46"/>
  <c r="D21" i="46" s="1"/>
  <c r="J68" i="47"/>
  <c r="K35" i="47"/>
  <c r="K19" i="47"/>
  <c r="J60" i="47"/>
  <c r="K23" i="47"/>
  <c r="J56" i="47"/>
  <c r="J64" i="47"/>
  <c r="K27" i="47"/>
  <c r="K31" i="47"/>
  <c r="J52" i="47"/>
  <c r="J43" i="47"/>
  <c r="J4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8" i="47"/>
  <c r="J22" i="47"/>
  <c r="J26" i="47"/>
  <c r="J30" i="47"/>
  <c r="J34" i="47"/>
  <c r="J40" i="47"/>
  <c r="J44" i="47"/>
  <c r="K47" i="47"/>
  <c r="J17" i="47"/>
  <c r="J25" i="47"/>
  <c r="J33" i="47"/>
  <c r="J37" i="47"/>
  <c r="K42" i="47"/>
  <c r="J45" i="47"/>
  <c r="J47" i="47"/>
  <c r="I125" i="47"/>
  <c r="F137" i="123" s="1"/>
  <c r="K51" i="47"/>
  <c r="J20" i="47"/>
  <c r="K21" i="47"/>
  <c r="J24" i="47"/>
  <c r="K25" i="47"/>
  <c r="J28" i="47"/>
  <c r="K29" i="47"/>
  <c r="J32" i="47"/>
  <c r="J36" i="47"/>
  <c r="K37" i="47"/>
  <c r="J39" i="47"/>
  <c r="J42" i="47"/>
  <c r="K45" i="47"/>
  <c r="I126" i="47"/>
  <c r="F138" i="123" s="1"/>
  <c r="H127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84" i="46"/>
  <c r="E18" i="46" s="1"/>
  <c r="J17" i="46"/>
  <c r="J33" i="46"/>
  <c r="K29" i="46"/>
  <c r="J44" i="46"/>
  <c r="J52" i="46"/>
  <c r="J60" i="46"/>
  <c r="J25" i="46"/>
  <c r="J40" i="46"/>
  <c r="J48" i="46"/>
  <c r="J56" i="46"/>
  <c r="J64" i="46"/>
  <c r="J21" i="46"/>
  <c r="J37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J23" i="46"/>
  <c r="J27" i="46"/>
  <c r="J31" i="46"/>
  <c r="J35" i="46"/>
  <c r="K38" i="46"/>
  <c r="J41" i="46"/>
  <c r="K43" i="46"/>
  <c r="K47" i="46"/>
  <c r="J104" i="45"/>
  <c r="D21" i="45" s="1"/>
  <c r="H127" i="46"/>
  <c r="J18" i="46"/>
  <c r="J22" i="46"/>
  <c r="J26" i="46"/>
  <c r="J30" i="46"/>
  <c r="J34" i="46"/>
  <c r="J38" i="46"/>
  <c r="K41" i="46"/>
  <c r="J43" i="46"/>
  <c r="I125" i="46"/>
  <c r="E137" i="123" s="1"/>
  <c r="K42" i="46"/>
  <c r="I126" i="46"/>
  <c r="E138" i="123" s="1"/>
  <c r="J20" i="46"/>
  <c r="J24" i="46"/>
  <c r="J28" i="46"/>
  <c r="J32" i="46"/>
  <c r="J36" i="46"/>
  <c r="J39" i="46"/>
  <c r="J42" i="46"/>
  <c r="K46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C47" i="44"/>
  <c r="C155" i="123" s="1"/>
  <c r="AR155" i="123" s="1"/>
  <c r="AS155" i="123" s="1"/>
  <c r="K126" i="45"/>
  <c r="J33" i="45"/>
  <c r="J48" i="45"/>
  <c r="J29" i="45"/>
  <c r="K84" i="45"/>
  <c r="E18" i="45" s="1"/>
  <c r="J21" i="45"/>
  <c r="J60" i="45"/>
  <c r="J96" i="45"/>
  <c r="J106" i="45"/>
  <c r="J87" i="45"/>
  <c r="D19" i="45" s="1"/>
  <c r="J100" i="45"/>
  <c r="J25" i="45"/>
  <c r="J40" i="45"/>
  <c r="J73" i="45"/>
  <c r="J81" i="45"/>
  <c r="J92" i="45"/>
  <c r="J111" i="45"/>
  <c r="E22" i="45"/>
  <c r="J118" i="45"/>
  <c r="D26" i="45" s="1"/>
  <c r="J17" i="45"/>
  <c r="J44" i="45"/>
  <c r="J56" i="45"/>
  <c r="J68" i="45"/>
  <c r="J77" i="45"/>
  <c r="K19" i="45"/>
  <c r="K23" i="45"/>
  <c r="K27" i="45"/>
  <c r="K31" i="45"/>
  <c r="K52" i="45"/>
  <c r="K64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6" i="44"/>
  <c r="J40" i="44"/>
  <c r="J73" i="44"/>
  <c r="J64" i="44"/>
  <c r="J23" i="44"/>
  <c r="J56" i="44"/>
  <c r="K126" i="44"/>
  <c r="J31" i="44"/>
  <c r="J48" i="44"/>
  <c r="J104" i="44"/>
  <c r="D21" i="44" s="1"/>
  <c r="J27" i="44"/>
  <c r="J52" i="44"/>
  <c r="J68" i="44"/>
  <c r="J81" i="44"/>
  <c r="J92" i="44"/>
  <c r="J100" i="44"/>
  <c r="J111" i="44"/>
  <c r="E22" i="44"/>
  <c r="J19" i="44"/>
  <c r="J44" i="44"/>
  <c r="J60" i="44"/>
  <c r="J77" i="44"/>
  <c r="J87" i="44"/>
  <c r="D19" i="44" s="1"/>
  <c r="J96" i="44"/>
  <c r="J106" i="44"/>
  <c r="J118" i="44"/>
  <c r="D26" i="44" s="1"/>
  <c r="J35" i="44"/>
  <c r="H127" i="44"/>
  <c r="J18" i="44"/>
  <c r="J22" i="44"/>
  <c r="J26" i="44"/>
  <c r="J34" i="44"/>
  <c r="I125" i="44"/>
  <c r="C137" i="123" s="1"/>
  <c r="K18" i="44"/>
  <c r="K26" i="44"/>
  <c r="K30" i="44"/>
  <c r="K34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K38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40" i="43"/>
  <c r="J59" i="43"/>
  <c r="J27" i="43"/>
  <c r="K22" i="43"/>
  <c r="J25" i="43"/>
  <c r="K104" i="43"/>
  <c r="E21" i="43" s="1"/>
  <c r="K29" i="43"/>
  <c r="J31" i="43"/>
  <c r="K33" i="43"/>
  <c r="J44" i="43"/>
  <c r="J56" i="43"/>
  <c r="K60" i="43"/>
  <c r="K72" i="43"/>
  <c r="K91" i="43"/>
  <c r="K110" i="43"/>
  <c r="K76" i="43"/>
  <c r="K95" i="43"/>
  <c r="J37" i="43"/>
  <c r="J52" i="43"/>
  <c r="J64" i="43"/>
  <c r="K80" i="43"/>
  <c r="D19" i="43"/>
  <c r="K99" i="43"/>
  <c r="J21" i="43"/>
  <c r="J35" i="43"/>
  <c r="J68" i="43"/>
  <c r="K86" i="43"/>
  <c r="K17" i="43"/>
  <c r="K30" i="43"/>
  <c r="K34" i="43"/>
  <c r="K48" i="43"/>
  <c r="K51" i="43"/>
  <c r="K63" i="43"/>
  <c r="K67" i="43"/>
  <c r="K73" i="43"/>
  <c r="K77" i="43"/>
  <c r="K81" i="43"/>
  <c r="K87" i="43"/>
  <c r="K92" i="43"/>
  <c r="K96" i="43"/>
  <c r="K100" i="43"/>
  <c r="K106" i="43"/>
  <c r="K111" i="43"/>
  <c r="J116" i="43"/>
  <c r="D25" i="43" s="1"/>
  <c r="K118" i="43"/>
  <c r="E26" i="43" s="1"/>
  <c r="K43" i="43"/>
  <c r="J19" i="43"/>
  <c r="H127" i="43"/>
  <c r="J18" i="43"/>
  <c r="J26" i="43"/>
  <c r="K66" i="43"/>
  <c r="K69" i="43"/>
  <c r="J69" i="43"/>
  <c r="K42" i="43"/>
  <c r="J45" i="43"/>
  <c r="K50" i="43"/>
  <c r="J53" i="43"/>
  <c r="K58" i="43"/>
  <c r="J61" i="43"/>
  <c r="J66" i="43"/>
  <c r="K71" i="43"/>
  <c r="I125" i="43"/>
  <c r="B137" i="123" s="1"/>
  <c r="J20" i="43"/>
  <c r="J24" i="43"/>
  <c r="J28" i="43"/>
  <c r="J32" i="43"/>
  <c r="J36" i="43"/>
  <c r="J39" i="43"/>
  <c r="J42" i="43"/>
  <c r="K45" i="43"/>
  <c r="J47" i="43"/>
  <c r="J50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J23" i="43"/>
  <c r="K24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5" i="43"/>
  <c r="J65" i="43"/>
  <c r="I124" i="43"/>
  <c r="B136" i="123" s="1"/>
  <c r="C42" i="43"/>
  <c r="B150" i="123" s="1"/>
  <c r="AQ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38" i="123" l="1"/>
  <c r="AR252" i="123"/>
  <c r="AS252" i="123" s="1"/>
  <c r="AP184" i="123"/>
  <c r="AR256" i="123"/>
  <c r="AS256" i="123" s="1"/>
  <c r="AR228" i="123"/>
  <c r="AS228" i="123" s="1"/>
  <c r="AR212" i="123"/>
  <c r="AS212" i="123" s="1"/>
  <c r="AR196" i="123"/>
  <c r="AS196" i="123" s="1"/>
  <c r="AR188" i="123"/>
  <c r="AS188" i="123" s="1"/>
  <c r="AR271" i="123"/>
  <c r="AS271" i="123" s="1"/>
  <c r="AR241" i="123"/>
  <c r="AS241" i="123" s="1"/>
  <c r="AR208" i="123"/>
  <c r="AS208" i="123" s="1"/>
  <c r="AQ184" i="123"/>
  <c r="AP246" i="123"/>
  <c r="AR265" i="123"/>
  <c r="AS265" i="123" s="1"/>
  <c r="AQ179" i="123"/>
  <c r="AR177" i="123"/>
  <c r="AS177" i="123" s="1"/>
  <c r="AQ153" i="123"/>
  <c r="AQ152" i="123"/>
  <c r="AQ137" i="123"/>
  <c r="AP228" i="123"/>
  <c r="AP220" i="123"/>
  <c r="AP212" i="123"/>
  <c r="AU212" i="123" s="1"/>
  <c r="AQ192" i="123"/>
  <c r="AQ190" i="123"/>
  <c r="AP241" i="123"/>
  <c r="AP233" i="123"/>
  <c r="AU233" i="123" s="1"/>
  <c r="AP204" i="123"/>
  <c r="AP237" i="123"/>
  <c r="AP224" i="123"/>
  <c r="AR216" i="123"/>
  <c r="AS216" i="123" s="1"/>
  <c r="AP208" i="123"/>
  <c r="AP200" i="123"/>
  <c r="AR200" i="123"/>
  <c r="AS200" i="123" s="1"/>
  <c r="AQ218" i="123"/>
  <c r="AR186" i="123"/>
  <c r="AS186" i="123" s="1"/>
  <c r="AR184" i="123"/>
  <c r="AS184" i="123" s="1"/>
  <c r="AQ245" i="123"/>
  <c r="AQ235" i="123"/>
  <c r="AQ226" i="123"/>
  <c r="AQ206" i="123"/>
  <c r="AR285" i="123"/>
  <c r="AS285" i="123" s="1"/>
  <c r="AR233" i="123"/>
  <c r="AS233" i="123" s="1"/>
  <c r="AQ283" i="123"/>
  <c r="AQ269" i="123"/>
  <c r="AQ254" i="123"/>
  <c r="AR266" i="123"/>
  <c r="AS266" i="123" s="1"/>
  <c r="AR248" i="123"/>
  <c r="AS248" i="123" s="1"/>
  <c r="AR204" i="123"/>
  <c r="AS204" i="123" s="1"/>
  <c r="AQ198" i="123"/>
  <c r="AR260" i="123"/>
  <c r="AS260" i="123" s="1"/>
  <c r="AR220" i="123"/>
  <c r="AS220" i="123" s="1"/>
  <c r="AP196" i="123"/>
  <c r="AQ188" i="123"/>
  <c r="AQ210" i="123"/>
  <c r="AR194" i="123"/>
  <c r="AS194" i="123" s="1"/>
  <c r="AQ186" i="123"/>
  <c r="AR237" i="123"/>
  <c r="AS237" i="123" s="1"/>
  <c r="AR192" i="123"/>
  <c r="AS192" i="123" s="1"/>
  <c r="AQ275" i="123"/>
  <c r="AQ258" i="123"/>
  <c r="AQ250" i="123"/>
  <c r="AQ239" i="123"/>
  <c r="AQ231" i="123"/>
  <c r="AQ222" i="123"/>
  <c r="AQ214" i="123"/>
  <c r="AQ202" i="123"/>
  <c r="AP194" i="123"/>
  <c r="AR206" i="123"/>
  <c r="AS206" i="123" s="1"/>
  <c r="AR198" i="123"/>
  <c r="AS198" i="123" s="1"/>
  <c r="AQ196" i="123"/>
  <c r="AP243" i="123"/>
  <c r="AR136" i="123"/>
  <c r="AS136" i="123" s="1"/>
  <c r="AP192" i="123"/>
  <c r="AP285" i="123"/>
  <c r="AU285" i="123" s="1"/>
  <c r="AP268" i="123"/>
  <c r="V305" i="123"/>
  <c r="AR158" i="123"/>
  <c r="AS158" i="123" s="1"/>
  <c r="AT243" i="123"/>
  <c r="AT242" i="123" s="1"/>
  <c r="AT160" i="123" s="1"/>
  <c r="AU243" i="123"/>
  <c r="AU242" i="123" s="1"/>
  <c r="AU160" i="123" s="1"/>
  <c r="C29" i="51"/>
  <c r="J24" i="123" s="1"/>
  <c r="J8" i="123"/>
  <c r="I32" i="56"/>
  <c r="O44" i="123" s="1"/>
  <c r="O9" i="123"/>
  <c r="C29" i="58"/>
  <c r="Q24" i="123" s="1"/>
  <c r="Q8" i="123"/>
  <c r="C29" i="66"/>
  <c r="Y24" i="123" s="1"/>
  <c r="Y8" i="123"/>
  <c r="I32" i="67"/>
  <c r="Z44" i="123" s="1"/>
  <c r="Z9" i="123"/>
  <c r="C29" i="70"/>
  <c r="AC24" i="123" s="1"/>
  <c r="AC8" i="123"/>
  <c r="I31" i="71"/>
  <c r="AD43" i="123" s="1"/>
  <c r="AD9" i="123"/>
  <c r="C29" i="73"/>
  <c r="AF24" i="123" s="1"/>
  <c r="AF8" i="123"/>
  <c r="I18" i="74"/>
  <c r="AG30" i="123" s="1"/>
  <c r="AG9" i="123"/>
  <c r="I52" i="79"/>
  <c r="AL64" i="123" s="1"/>
  <c r="AL9" i="123"/>
  <c r="C29" i="80"/>
  <c r="AM24" i="123" s="1"/>
  <c r="AM8" i="123"/>
  <c r="C29" i="82"/>
  <c r="AO24" i="123" s="1"/>
  <c r="AO8" i="123"/>
  <c r="AQ158" i="123"/>
  <c r="AP158" i="123"/>
  <c r="AP275" i="123"/>
  <c r="AR275" i="123"/>
  <c r="AS275" i="123" s="1"/>
  <c r="AR181" i="123"/>
  <c r="AS181" i="123" s="1"/>
  <c r="AR240" i="123"/>
  <c r="AS240" i="123" s="1"/>
  <c r="AR215" i="123"/>
  <c r="AS215" i="123" s="1"/>
  <c r="AP177" i="123"/>
  <c r="AR189" i="123"/>
  <c r="AS189" i="123" s="1"/>
  <c r="AQ181" i="123"/>
  <c r="AP279" i="123"/>
  <c r="AP256" i="123"/>
  <c r="AQ180" i="123"/>
  <c r="AR236" i="123"/>
  <c r="AS236" i="123" s="1"/>
  <c r="AR211" i="123"/>
  <c r="AS211" i="123" s="1"/>
  <c r="AR259" i="123"/>
  <c r="AS259" i="123" s="1"/>
  <c r="AR232" i="123"/>
  <c r="AS232" i="123" s="1"/>
  <c r="AR207" i="123"/>
  <c r="AS207" i="123" s="1"/>
  <c r="AP277" i="123"/>
  <c r="C29" i="43"/>
  <c r="B24" i="123" s="1"/>
  <c r="B8" i="123"/>
  <c r="AR154" i="123"/>
  <c r="AS154" i="123" s="1"/>
  <c r="C29" i="50"/>
  <c r="I24" i="123" s="1"/>
  <c r="I8" i="123"/>
  <c r="I18" i="54"/>
  <c r="M30" i="123" s="1"/>
  <c r="M9" i="123"/>
  <c r="C34" i="58"/>
  <c r="Q142" i="123" s="1"/>
  <c r="Q9" i="123"/>
  <c r="C36" i="61"/>
  <c r="T144" i="123" s="1"/>
  <c r="T9" i="123"/>
  <c r="C29" i="65"/>
  <c r="X24" i="123" s="1"/>
  <c r="X8" i="123"/>
  <c r="C29" i="67"/>
  <c r="Z24" i="123" s="1"/>
  <c r="Z8" i="123"/>
  <c r="C29" i="68"/>
  <c r="AA24" i="123" s="1"/>
  <c r="AA8" i="123"/>
  <c r="C34" i="68"/>
  <c r="AA142" i="123" s="1"/>
  <c r="AA9" i="123"/>
  <c r="C29" i="69"/>
  <c r="AB24" i="123" s="1"/>
  <c r="AB8" i="123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C34" i="75"/>
  <c r="AH142" i="123" s="1"/>
  <c r="AH9" i="123"/>
  <c r="C29" i="77"/>
  <c r="AJ24" i="123" s="1"/>
  <c r="AJ8" i="123"/>
  <c r="C29" i="78"/>
  <c r="AK24" i="123" s="1"/>
  <c r="AK8" i="123"/>
  <c r="C29" i="81"/>
  <c r="AN24" i="123" s="1"/>
  <c r="AN8" i="123"/>
  <c r="C34" i="81"/>
  <c r="AN142" i="123" s="1"/>
  <c r="AN9" i="123"/>
  <c r="AP258" i="123"/>
  <c r="AP250" i="123"/>
  <c r="AP190" i="123"/>
  <c r="AP182" i="123"/>
  <c r="AR180" i="123"/>
  <c r="AS180" i="123" s="1"/>
  <c r="AQ15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178" i="123"/>
  <c r="AP271" i="123"/>
  <c r="AP252" i="123"/>
  <c r="AP176" i="123"/>
  <c r="AP281" i="123"/>
  <c r="AP257" i="123"/>
  <c r="AP249" i="123"/>
  <c r="AP259" i="123"/>
  <c r="AQ136" i="123"/>
  <c r="I18" i="43"/>
  <c r="B30" i="123" s="1"/>
  <c r="B9" i="123"/>
  <c r="C34" i="48"/>
  <c r="G142" i="123" s="1"/>
  <c r="G9" i="123"/>
  <c r="C29" i="52"/>
  <c r="K24" i="123" s="1"/>
  <c r="K8" i="123"/>
  <c r="C29" i="53"/>
  <c r="L24" i="123" s="1"/>
  <c r="L8" i="123"/>
  <c r="C34" i="59"/>
  <c r="R142" i="123" s="1"/>
  <c r="R9" i="123"/>
  <c r="C29" i="60"/>
  <c r="S24" i="123" s="1"/>
  <c r="S8" i="123"/>
  <c r="C36" i="60"/>
  <c r="S144" i="123" s="1"/>
  <c r="S9" i="123"/>
  <c r="C29" i="63"/>
  <c r="V24" i="123" s="1"/>
  <c r="V8" i="123"/>
  <c r="AR153" i="123"/>
  <c r="AS153" i="123" s="1"/>
  <c r="AQ154" i="123"/>
  <c r="AR138" i="123"/>
  <c r="AS138" i="123" s="1"/>
  <c r="I28" i="45"/>
  <c r="D40" i="123" s="1"/>
  <c r="D9" i="123"/>
  <c r="C34" i="47"/>
  <c r="F142" i="123" s="1"/>
  <c r="F9" i="123"/>
  <c r="C29" i="49"/>
  <c r="H24" i="123" s="1"/>
  <c r="H8" i="123"/>
  <c r="C34" i="50"/>
  <c r="I142" i="123" s="1"/>
  <c r="I9" i="123"/>
  <c r="C34" i="52"/>
  <c r="K142" i="123" s="1"/>
  <c r="K9" i="123"/>
  <c r="C29" i="54"/>
  <c r="M24" i="123" s="1"/>
  <c r="M8" i="123"/>
  <c r="C29" i="56"/>
  <c r="O24" i="123" s="1"/>
  <c r="O8" i="123"/>
  <c r="C29" i="61"/>
  <c r="T24" i="123" s="1"/>
  <c r="T8" i="123"/>
  <c r="C29" i="62"/>
  <c r="U24" i="123" s="1"/>
  <c r="U8" i="123"/>
  <c r="C34" i="62"/>
  <c r="U142" i="123" s="1"/>
  <c r="U9" i="123"/>
  <c r="C34" i="63"/>
  <c r="V142" i="123" s="1"/>
  <c r="V9" i="123"/>
  <c r="C29" i="64"/>
  <c r="W24" i="123" s="1"/>
  <c r="W8" i="123"/>
  <c r="I28" i="64"/>
  <c r="W40" i="123" s="1"/>
  <c r="W9" i="123"/>
  <c r="C34" i="65"/>
  <c r="X142" i="123" s="1"/>
  <c r="X9" i="123"/>
  <c r="I18" i="66"/>
  <c r="Y30" i="123" s="1"/>
  <c r="Y9" i="123"/>
  <c r="I30" i="73"/>
  <c r="AF42" i="123" s="1"/>
  <c r="AF9" i="123"/>
  <c r="C29" i="76"/>
  <c r="AI24" i="123" s="1"/>
  <c r="AI8" i="123"/>
  <c r="C34" i="76"/>
  <c r="AI142" i="123" s="1"/>
  <c r="AI9" i="123"/>
  <c r="I48" i="78"/>
  <c r="AK60" i="123" s="1"/>
  <c r="AK9" i="123"/>
  <c r="C29" i="79"/>
  <c r="AL24" i="123" s="1"/>
  <c r="AL8" i="123"/>
  <c r="J172" i="123"/>
  <c r="V320" i="123"/>
  <c r="AQ149" i="123"/>
  <c r="AP283" i="123"/>
  <c r="AU283" i="123" s="1"/>
  <c r="AP269" i="123"/>
  <c r="AR283" i="123"/>
  <c r="AS283" i="123" s="1"/>
  <c r="AR269" i="123"/>
  <c r="AS269" i="123" s="1"/>
  <c r="AR202" i="123"/>
  <c r="AS202" i="123" s="1"/>
  <c r="AP265" i="123"/>
  <c r="AP191" i="123"/>
  <c r="AR277" i="123"/>
  <c r="AS277" i="123" s="1"/>
  <c r="AR255" i="123"/>
  <c r="AS255" i="123" s="1"/>
  <c r="AR227" i="123"/>
  <c r="AS227" i="123" s="1"/>
  <c r="AR203" i="123"/>
  <c r="AS203" i="123" s="1"/>
  <c r="AP181" i="123"/>
  <c r="AR179" i="123"/>
  <c r="AS179" i="123" s="1"/>
  <c r="AR185" i="123"/>
  <c r="AS185" i="123" s="1"/>
  <c r="AQ177" i="123"/>
  <c r="AP266" i="123"/>
  <c r="AP248" i="123"/>
  <c r="AP180" i="123"/>
  <c r="AR182" i="123"/>
  <c r="AS182" i="123" s="1"/>
  <c r="AR251" i="123"/>
  <c r="AS251" i="123" s="1"/>
  <c r="AR223" i="123"/>
  <c r="AS223" i="123" s="1"/>
  <c r="AR199" i="123"/>
  <c r="AS199" i="123" s="1"/>
  <c r="AP255" i="123"/>
  <c r="AP187" i="123"/>
  <c r="AR270" i="123"/>
  <c r="AS270" i="123" s="1"/>
  <c r="AR246" i="123"/>
  <c r="AS246" i="123" s="1"/>
  <c r="AR219" i="123"/>
  <c r="AS219" i="123" s="1"/>
  <c r="AP251" i="123"/>
  <c r="AP183" i="123"/>
  <c r="C29" i="45"/>
  <c r="D24" i="123" s="1"/>
  <c r="D8" i="123"/>
  <c r="C29" i="44"/>
  <c r="C24" i="123" s="1"/>
  <c r="C8" i="123"/>
  <c r="C34" i="44"/>
  <c r="C142" i="123" s="1"/>
  <c r="C9" i="123"/>
  <c r="C34" i="46"/>
  <c r="E142" i="123" s="1"/>
  <c r="E9" i="123"/>
  <c r="C29" i="47"/>
  <c r="F24" i="123" s="1"/>
  <c r="F8" i="123"/>
  <c r="C34" i="49"/>
  <c r="H142" i="123" s="1"/>
  <c r="H9" i="123"/>
  <c r="C29" i="55"/>
  <c r="N24" i="123" s="1"/>
  <c r="N8" i="123"/>
  <c r="C29" i="57"/>
  <c r="P24" i="123" s="1"/>
  <c r="P8" i="123"/>
  <c r="AQ151" i="123"/>
  <c r="AR152" i="123"/>
  <c r="AS152" i="123" s="1"/>
  <c r="AR137" i="123"/>
  <c r="AS137" i="123" s="1"/>
  <c r="AR151" i="123"/>
  <c r="AS151" i="123" s="1"/>
  <c r="AR150" i="123"/>
  <c r="AS150" i="123" s="1"/>
  <c r="C29" i="46"/>
  <c r="E24" i="123" s="1"/>
  <c r="E8" i="123"/>
  <c r="C29" i="48"/>
  <c r="G24" i="123" s="1"/>
  <c r="G8" i="123"/>
  <c r="C34" i="51"/>
  <c r="J142" i="123" s="1"/>
  <c r="J9" i="123"/>
  <c r="C34" i="53"/>
  <c r="L142" i="123" s="1"/>
  <c r="L9" i="123"/>
  <c r="C34" i="55"/>
  <c r="N142" i="123" s="1"/>
  <c r="N9" i="123"/>
  <c r="C34" i="57"/>
  <c r="P142" i="123" s="1"/>
  <c r="P9" i="123"/>
  <c r="C29" i="59"/>
  <c r="R24" i="123" s="1"/>
  <c r="R8" i="123"/>
  <c r="C34" i="69"/>
  <c r="AB142" i="123" s="1"/>
  <c r="AB9" i="123"/>
  <c r="C34" i="70"/>
  <c r="AC142" i="123" s="1"/>
  <c r="AC9" i="123"/>
  <c r="C34" i="72"/>
  <c r="AE142" i="123" s="1"/>
  <c r="AE9" i="123"/>
  <c r="I30" i="77"/>
  <c r="AJ42" i="123" s="1"/>
  <c r="AJ9" i="123"/>
  <c r="C34" i="80"/>
  <c r="AM142" i="123" s="1"/>
  <c r="AM9" i="123"/>
  <c r="I31" i="82"/>
  <c r="AO43" i="123" s="1"/>
  <c r="AO9" i="123"/>
  <c r="AP216" i="123"/>
  <c r="AP254" i="123"/>
  <c r="AP245" i="123"/>
  <c r="AU245" i="123" s="1"/>
  <c r="AP186" i="123"/>
  <c r="AP178" i="123"/>
  <c r="AR176" i="123"/>
  <c r="AS176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Q182" i="123"/>
  <c r="AP260" i="123"/>
  <c r="AR178" i="123"/>
  <c r="AS178" i="123" s="1"/>
  <c r="AQ176" i="123"/>
  <c r="AP273" i="123"/>
  <c r="AP261" i="123"/>
  <c r="AP253" i="123"/>
  <c r="AP270" i="123"/>
  <c r="AP179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193" i="123"/>
  <c r="AU193" i="123"/>
  <c r="AU188" i="123"/>
  <c r="AT188" i="123"/>
  <c r="AP172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5" i="123"/>
  <c r="AU195" i="123"/>
  <c r="AT185" i="123"/>
  <c r="AU185" i="123"/>
  <c r="AU192" i="123"/>
  <c r="AT192" i="123"/>
  <c r="AU241" i="123"/>
  <c r="AT241" i="123"/>
  <c r="AU237" i="123"/>
  <c r="AT237" i="123"/>
  <c r="AT233" i="123"/>
  <c r="AU228" i="123"/>
  <c r="AT228" i="123"/>
  <c r="AU224" i="123"/>
  <c r="AT224" i="123"/>
  <c r="AU220" i="123"/>
  <c r="AT220" i="123"/>
  <c r="AU216" i="123"/>
  <c r="AT216" i="123"/>
  <c r="AU208" i="123"/>
  <c r="AT208" i="123"/>
  <c r="AU204" i="123"/>
  <c r="AT204" i="123"/>
  <c r="AU200" i="123"/>
  <c r="AT200" i="123"/>
  <c r="AT189" i="123"/>
  <c r="AU189" i="123"/>
  <c r="AU194" i="123"/>
  <c r="AT194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184" i="123"/>
  <c r="AT184" i="123"/>
  <c r="AU196" i="123"/>
  <c r="AT196" i="123"/>
  <c r="I58" i="82"/>
  <c r="AO70" i="123" s="1"/>
  <c r="I100" i="82"/>
  <c r="AO112" i="123" s="1"/>
  <c r="I71" i="82"/>
  <c r="AO83" i="123" s="1"/>
  <c r="I56" i="82"/>
  <c r="AO68" i="123" s="1"/>
  <c r="C21" i="82"/>
  <c r="AO16" i="123" s="1"/>
  <c r="I114" i="82"/>
  <c r="AO126" i="123" s="1"/>
  <c r="I90" i="82"/>
  <c r="AO102" i="123" s="1"/>
  <c r="I50" i="82"/>
  <c r="AO62" i="123" s="1"/>
  <c r="I39" i="82"/>
  <c r="AO51" i="123" s="1"/>
  <c r="I32" i="82"/>
  <c r="AO44" i="123" s="1"/>
  <c r="I81" i="82"/>
  <c r="AO93" i="123" s="1"/>
  <c r="I47" i="82"/>
  <c r="AO59" i="123" s="1"/>
  <c r="I109" i="82"/>
  <c r="AO121" i="123" s="1"/>
  <c r="I84" i="82"/>
  <c r="AO96" i="123" s="1"/>
  <c r="C35" i="82"/>
  <c r="AO143" i="123" s="1"/>
  <c r="I66" i="82"/>
  <c r="AO78" i="123" s="1"/>
  <c r="I54" i="82"/>
  <c r="AO66" i="123" s="1"/>
  <c r="I42" i="82"/>
  <c r="AO54" i="123" s="1"/>
  <c r="I106" i="82"/>
  <c r="AO118" i="123" s="1"/>
  <c r="I60" i="82"/>
  <c r="AO72" i="123" s="1"/>
  <c r="C33" i="82"/>
  <c r="AO141" i="123" s="1"/>
  <c r="I94" i="82"/>
  <c r="AO106" i="123" s="1"/>
  <c r="C17" i="82"/>
  <c r="AO12" i="123" s="1"/>
  <c r="I75" i="82"/>
  <c r="AO87" i="123" s="1"/>
  <c r="I28" i="82"/>
  <c r="AO40" i="123" s="1"/>
  <c r="C20" i="82"/>
  <c r="AO15" i="123" s="1"/>
  <c r="I87" i="82"/>
  <c r="AO99" i="123" s="1"/>
  <c r="I25" i="82"/>
  <c r="AO37" i="123" s="1"/>
  <c r="C37" i="82"/>
  <c r="AO145" i="123" s="1"/>
  <c r="D22" i="82"/>
  <c r="D20" i="82"/>
  <c r="C16" i="82"/>
  <c r="AO11" i="123" s="1"/>
  <c r="I122" i="82"/>
  <c r="AO134" i="123" s="1"/>
  <c r="I98" i="82"/>
  <c r="AO110" i="123" s="1"/>
  <c r="C25" i="82"/>
  <c r="AO20" i="123" s="1"/>
  <c r="I79" i="82"/>
  <c r="AO91" i="123" s="1"/>
  <c r="I62" i="82"/>
  <c r="AO74" i="123" s="1"/>
  <c r="I46" i="82"/>
  <c r="AO58" i="123" s="1"/>
  <c r="I36" i="82"/>
  <c r="AO48" i="123" s="1"/>
  <c r="I20" i="82"/>
  <c r="AO32" i="123" s="1"/>
  <c r="C28" i="82"/>
  <c r="AO23" i="123" s="1"/>
  <c r="I118" i="82"/>
  <c r="AO130" i="123" s="1"/>
  <c r="I96" i="82"/>
  <c r="AO108" i="123" s="1"/>
  <c r="I77" i="82"/>
  <c r="AO89" i="123" s="1"/>
  <c r="I44" i="82"/>
  <c r="AO56" i="123" s="1"/>
  <c r="I33" i="82"/>
  <c r="AO45" i="123" s="1"/>
  <c r="I101" i="82"/>
  <c r="AO113" i="123" s="1"/>
  <c r="I24" i="82"/>
  <c r="AO36" i="123" s="1"/>
  <c r="C24" i="82"/>
  <c r="AO19" i="123" s="1"/>
  <c r="I111" i="82"/>
  <c r="AO123" i="123" s="1"/>
  <c r="I92" i="82"/>
  <c r="AO104" i="123" s="1"/>
  <c r="I64" i="82"/>
  <c r="AO76" i="123" s="1"/>
  <c r="I40" i="82"/>
  <c r="AO52" i="123" s="1"/>
  <c r="I65" i="82"/>
  <c r="AO77" i="123" s="1"/>
  <c r="I95" i="82"/>
  <c r="AO107" i="123" s="1"/>
  <c r="C19" i="82"/>
  <c r="AO14" i="123" s="1"/>
  <c r="I82" i="82"/>
  <c r="AO94" i="123" s="1"/>
  <c r="I49" i="82"/>
  <c r="AO61" i="123" s="1"/>
  <c r="I22" i="82"/>
  <c r="AO34" i="123" s="1"/>
  <c r="I59" i="82"/>
  <c r="AO71" i="123" s="1"/>
  <c r="I120" i="82"/>
  <c r="AO132" i="123" s="1"/>
  <c r="I78" i="82"/>
  <c r="AO90" i="123" s="1"/>
  <c r="I45" i="82"/>
  <c r="AO57" i="123" s="1"/>
  <c r="I18" i="82"/>
  <c r="AO30" i="123" s="1"/>
  <c r="I116" i="82"/>
  <c r="AO128" i="123" s="1"/>
  <c r="E20" i="82"/>
  <c r="E16" i="82"/>
  <c r="I73" i="82"/>
  <c r="AO85" i="123" s="1"/>
  <c r="I48" i="82"/>
  <c r="AO60" i="123" s="1"/>
  <c r="I37" i="82"/>
  <c r="AO49" i="123" s="1"/>
  <c r="I29" i="82"/>
  <c r="AO41" i="123" s="1"/>
  <c r="I21" i="82"/>
  <c r="AO33" i="123" s="1"/>
  <c r="C34" i="82"/>
  <c r="AO142" i="123" s="1"/>
  <c r="I97" i="82"/>
  <c r="AO109" i="123" s="1"/>
  <c r="I61" i="82"/>
  <c r="AO73" i="123" s="1"/>
  <c r="I34" i="82"/>
  <c r="AO46" i="123" s="1"/>
  <c r="C26" i="82"/>
  <c r="AO21" i="123" s="1"/>
  <c r="I76" i="82"/>
  <c r="AO88" i="123" s="1"/>
  <c r="D23" i="82"/>
  <c r="D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0" i="82"/>
  <c r="AO42" i="123" s="1"/>
  <c r="C39" i="82"/>
  <c r="AO147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27" i="82"/>
  <c r="AO39" i="123" s="1"/>
  <c r="D17" i="82"/>
  <c r="I68" i="82"/>
  <c r="AO80" i="123" s="1"/>
  <c r="I52" i="82"/>
  <c r="AO64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23" i="82"/>
  <c r="AO35" i="123" s="1"/>
  <c r="E17" i="82"/>
  <c r="I99" i="82"/>
  <c r="AO111" i="123" s="1"/>
  <c r="I80" i="82"/>
  <c r="AO92" i="123" s="1"/>
  <c r="I63" i="82"/>
  <c r="AO75" i="123" s="1"/>
  <c r="I35" i="82"/>
  <c r="AO47" i="123" s="1"/>
  <c r="I19" i="82"/>
  <c r="AO31" i="123" s="1"/>
  <c r="D22" i="81"/>
  <c r="I116" i="81"/>
  <c r="AN128" i="123" s="1"/>
  <c r="I31" i="81"/>
  <c r="AN43" i="123" s="1"/>
  <c r="I76" i="81"/>
  <c r="AN88" i="123" s="1"/>
  <c r="I109" i="81"/>
  <c r="AN121" i="123" s="1"/>
  <c r="I44" i="81"/>
  <c r="AN56" i="123" s="1"/>
  <c r="I102" i="81"/>
  <c r="AN114" i="123" s="1"/>
  <c r="I79" i="81"/>
  <c r="AN91" i="123" s="1"/>
  <c r="C33" i="81"/>
  <c r="AN141" i="123" s="1"/>
  <c r="I99" i="81"/>
  <c r="AN111" i="123" s="1"/>
  <c r="I72" i="81"/>
  <c r="AN84" i="123" s="1"/>
  <c r="I51" i="81"/>
  <c r="AN63" i="123" s="1"/>
  <c r="I35" i="81"/>
  <c r="AN47" i="123" s="1"/>
  <c r="C35" i="81"/>
  <c r="AN143" i="123" s="1"/>
  <c r="I45" i="81"/>
  <c r="AN57" i="123" s="1"/>
  <c r="I77" i="81"/>
  <c r="AN89" i="123" s="1"/>
  <c r="I98" i="81"/>
  <c r="AN110" i="123" s="1"/>
  <c r="C22" i="81"/>
  <c r="AN17" i="123" s="1"/>
  <c r="I95" i="81"/>
  <c r="AN107" i="123" s="1"/>
  <c r="I63" i="81"/>
  <c r="AN75" i="123" s="1"/>
  <c r="C16" i="81"/>
  <c r="AN11" i="123" s="1"/>
  <c r="I122" i="81"/>
  <c r="AN134" i="123" s="1"/>
  <c r="I90" i="81"/>
  <c r="AN102" i="123" s="1"/>
  <c r="I91" i="81"/>
  <c r="AN103" i="123" s="1"/>
  <c r="I19" i="81"/>
  <c r="AN31" i="123" s="1"/>
  <c r="I71" i="81"/>
  <c r="AN83" i="123" s="1"/>
  <c r="I32" i="81"/>
  <c r="AN44" i="123" s="1"/>
  <c r="C26" i="81"/>
  <c r="AN21" i="123" s="1"/>
  <c r="I110" i="81"/>
  <c r="AN122" i="123" s="1"/>
  <c r="I80" i="81"/>
  <c r="AN92" i="123" s="1"/>
  <c r="I59" i="81"/>
  <c r="AN71" i="123" s="1"/>
  <c r="D16" i="81"/>
  <c r="C17" i="81"/>
  <c r="AN12" i="123" s="1"/>
  <c r="I54" i="81"/>
  <c r="AN66" i="123" s="1"/>
  <c r="C24" i="81"/>
  <c r="AN19" i="123" s="1"/>
  <c r="I106" i="81"/>
  <c r="AN118" i="123" s="1"/>
  <c r="I33" i="81"/>
  <c r="AN45" i="123" s="1"/>
  <c r="E20" i="81"/>
  <c r="I58" i="81"/>
  <c r="AN70" i="123" s="1"/>
  <c r="I36" i="81"/>
  <c r="AN48" i="123" s="1"/>
  <c r="C20" i="81"/>
  <c r="AN15" i="123" s="1"/>
  <c r="I92" i="81"/>
  <c r="AN104" i="123" s="1"/>
  <c r="I48" i="81"/>
  <c r="AN60" i="123" s="1"/>
  <c r="I40" i="81"/>
  <c r="AN52" i="123" s="1"/>
  <c r="I42" i="81"/>
  <c r="AN54" i="123" s="1"/>
  <c r="I20" i="81"/>
  <c r="AN32" i="123" s="1"/>
  <c r="I111" i="81"/>
  <c r="AN123" i="123" s="1"/>
  <c r="I60" i="81"/>
  <c r="AN72" i="123" s="1"/>
  <c r="I25" i="81"/>
  <c r="AN37" i="123" s="1"/>
  <c r="D23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27" i="81"/>
  <c r="AN39" i="123" s="1"/>
  <c r="C38" i="81"/>
  <c r="AN146" i="123" s="1"/>
  <c r="C21" i="81"/>
  <c r="AN16" i="123" s="1"/>
  <c r="I66" i="81"/>
  <c r="AN78" i="123" s="1"/>
  <c r="I50" i="81"/>
  <c r="AN62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D20" i="81"/>
  <c r="D17" i="81"/>
  <c r="I73" i="81"/>
  <c r="AN85" i="123" s="1"/>
  <c r="I56" i="81"/>
  <c r="AN68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3" i="81"/>
  <c r="AN55" i="123" s="1"/>
  <c r="I22" i="81"/>
  <c r="AN34" i="123" s="1"/>
  <c r="I23" i="81"/>
  <c r="AN35" i="123" s="1"/>
  <c r="E16" i="81"/>
  <c r="C25" i="81"/>
  <c r="AN20" i="123" s="1"/>
  <c r="E17" i="81"/>
  <c r="I62" i="81"/>
  <c r="AN74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34" i="81"/>
  <c r="AN46" i="123" s="1"/>
  <c r="I18" i="81"/>
  <c r="AN30" i="123" s="1"/>
  <c r="I94" i="79"/>
  <c r="AL106" i="123" s="1"/>
  <c r="I120" i="80"/>
  <c r="AM132" i="123" s="1"/>
  <c r="E23" i="80"/>
  <c r="I122" i="80"/>
  <c r="AM134" i="123" s="1"/>
  <c r="E19" i="80"/>
  <c r="I84" i="80"/>
  <c r="AM96" i="123" s="1"/>
  <c r="I90" i="80"/>
  <c r="AM102" i="123" s="1"/>
  <c r="I75" i="80"/>
  <c r="AM87" i="123" s="1"/>
  <c r="I71" i="80"/>
  <c r="AM83" i="123" s="1"/>
  <c r="I60" i="80"/>
  <c r="AM72" i="123" s="1"/>
  <c r="I50" i="80"/>
  <c r="AM62" i="123" s="1"/>
  <c r="I19" i="80"/>
  <c r="AM31" i="123" s="1"/>
  <c r="C33" i="80"/>
  <c r="AM141" i="123" s="1"/>
  <c r="I35" i="80"/>
  <c r="AM47" i="123" s="1"/>
  <c r="I77" i="80"/>
  <c r="AM89" i="123" s="1"/>
  <c r="I45" i="80"/>
  <c r="AM57" i="123" s="1"/>
  <c r="I94" i="80"/>
  <c r="AM106" i="123" s="1"/>
  <c r="C36" i="80"/>
  <c r="AM144" i="123" s="1"/>
  <c r="I100" i="80"/>
  <c r="AM112" i="123" s="1"/>
  <c r="I20" i="80"/>
  <c r="AM32" i="123" s="1"/>
  <c r="I114" i="80"/>
  <c r="AM126" i="123" s="1"/>
  <c r="C22" i="80"/>
  <c r="AM17" i="123" s="1"/>
  <c r="C38" i="80"/>
  <c r="AM146" i="123" s="1"/>
  <c r="I96" i="80"/>
  <c r="AM108" i="123" s="1"/>
  <c r="I28" i="80"/>
  <c r="AM40" i="123" s="1"/>
  <c r="C16" i="80"/>
  <c r="AM11" i="123" s="1"/>
  <c r="I109" i="80"/>
  <c r="AM121" i="123" s="1"/>
  <c r="I52" i="80"/>
  <c r="AM64" i="123" s="1"/>
  <c r="C21" i="80"/>
  <c r="AM16" i="123" s="1"/>
  <c r="I81" i="80"/>
  <c r="AM93" i="123" s="1"/>
  <c r="I36" i="80"/>
  <c r="AM48" i="123" s="1"/>
  <c r="I98" i="80"/>
  <c r="AM110" i="123" s="1"/>
  <c r="C18" i="80"/>
  <c r="AM13" i="123" s="1"/>
  <c r="I31" i="80"/>
  <c r="AM43" i="123" s="1"/>
  <c r="I118" i="80"/>
  <c r="AM130" i="123" s="1"/>
  <c r="I92" i="80"/>
  <c r="AM104" i="123" s="1"/>
  <c r="I68" i="80"/>
  <c r="AM80" i="123" s="1"/>
  <c r="I55" i="80"/>
  <c r="AM67" i="123" s="1"/>
  <c r="I32" i="80"/>
  <c r="AM44" i="123" s="1"/>
  <c r="I24" i="80"/>
  <c r="AM36" i="123" s="1"/>
  <c r="C37" i="80"/>
  <c r="AM145" i="123" s="1"/>
  <c r="I97" i="80"/>
  <c r="AM109" i="123" s="1"/>
  <c r="I33" i="80"/>
  <c r="AM45" i="123" s="1"/>
  <c r="E20" i="80"/>
  <c r="I66" i="80"/>
  <c r="AM78" i="123" s="1"/>
  <c r="E16" i="80"/>
  <c r="I27" i="80"/>
  <c r="AM39" i="123" s="1"/>
  <c r="C25" i="80"/>
  <c r="AM20" i="123" s="1"/>
  <c r="I111" i="80"/>
  <c r="AM123" i="123" s="1"/>
  <c r="I87" i="80"/>
  <c r="AM99" i="123" s="1"/>
  <c r="I64" i="80"/>
  <c r="AM76" i="123" s="1"/>
  <c r="D16" i="80"/>
  <c r="I39" i="80"/>
  <c r="AM51" i="123" s="1"/>
  <c r="C28" i="80"/>
  <c r="AM23" i="123" s="1"/>
  <c r="I78" i="80"/>
  <c r="AM90" i="123" s="1"/>
  <c r="I56" i="80"/>
  <c r="AM68" i="123" s="1"/>
  <c r="I48" i="80"/>
  <c r="AM60" i="123" s="1"/>
  <c r="I40" i="80"/>
  <c r="AM52" i="123" s="1"/>
  <c r="I25" i="80"/>
  <c r="AM37" i="123" s="1"/>
  <c r="D20" i="80"/>
  <c r="D23" i="80"/>
  <c r="I102" i="80"/>
  <c r="AM114" i="123" s="1"/>
  <c r="C26" i="80"/>
  <c r="AM21" i="123" s="1"/>
  <c r="I79" i="80"/>
  <c r="AM91" i="123" s="1"/>
  <c r="E17" i="80"/>
  <c r="I62" i="80"/>
  <c r="AM74" i="123" s="1"/>
  <c r="I44" i="80"/>
  <c r="AM56" i="123" s="1"/>
  <c r="I23" i="80"/>
  <c r="AM35" i="123" s="1"/>
  <c r="C35" i="80"/>
  <c r="AM143" i="123" s="1"/>
  <c r="C17" i="80"/>
  <c r="AM12" i="123" s="1"/>
  <c r="I106" i="80"/>
  <c r="AM118" i="123" s="1"/>
  <c r="I73" i="80"/>
  <c r="AM8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17" i="80"/>
  <c r="AM29" i="123" s="1"/>
  <c r="C19" i="80"/>
  <c r="AM14" i="123" s="1"/>
  <c r="I99" i="80"/>
  <c r="AM111" i="123" s="1"/>
  <c r="I80" i="80"/>
  <c r="AM92" i="123" s="1"/>
  <c r="I51" i="80"/>
  <c r="AM63" i="123" s="1"/>
  <c r="I38" i="80"/>
  <c r="AM50" i="123" s="1"/>
  <c r="C20" i="80"/>
  <c r="AM15" i="123" s="1"/>
  <c r="I107" i="80"/>
  <c r="AM119" i="123" s="1"/>
  <c r="I89" i="80"/>
  <c r="AM101" i="123" s="1"/>
  <c r="I69" i="80"/>
  <c r="AM81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7" i="80"/>
  <c r="AM69" i="123" s="1"/>
  <c r="I43" i="80"/>
  <c r="AM55" i="123" s="1"/>
  <c r="I30" i="80"/>
  <c r="AM42" i="123" s="1"/>
  <c r="I22" i="80"/>
  <c r="AM34" i="123" s="1"/>
  <c r="I101" i="80"/>
  <c r="AM113" i="123" s="1"/>
  <c r="I82" i="80"/>
  <c r="AM94" i="123" s="1"/>
  <c r="I65" i="80"/>
  <c r="AM77" i="123" s="1"/>
  <c r="C27" i="80"/>
  <c r="AM22" i="123" s="1"/>
  <c r="I110" i="80"/>
  <c r="AM122" i="123" s="1"/>
  <c r="I91" i="80"/>
  <c r="AM103" i="123" s="1"/>
  <c r="I72" i="80"/>
  <c r="AM84" i="123" s="1"/>
  <c r="I54" i="80"/>
  <c r="AM66" i="123" s="1"/>
  <c r="I49" i="80"/>
  <c r="AM61" i="123" s="1"/>
  <c r="D17" i="80"/>
  <c r="C23" i="80"/>
  <c r="AM18" i="123" s="1"/>
  <c r="I104" i="80"/>
  <c r="AM116" i="123" s="1"/>
  <c r="I86" i="80"/>
  <c r="AM98" i="123" s="1"/>
  <c r="I67" i="80"/>
  <c r="AM7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D22" i="64"/>
  <c r="C16" i="79"/>
  <c r="AL11" i="123" s="1"/>
  <c r="E23" i="79"/>
  <c r="I114" i="79"/>
  <c r="AL126" i="123" s="1"/>
  <c r="I122" i="79"/>
  <c r="AL134" i="123" s="1"/>
  <c r="E19" i="79"/>
  <c r="I98" i="79"/>
  <c r="AL110" i="123" s="1"/>
  <c r="C18" i="79"/>
  <c r="AL13" i="123" s="1"/>
  <c r="I75" i="79"/>
  <c r="AL87" i="123" s="1"/>
  <c r="I50" i="79"/>
  <c r="AL62" i="123" s="1"/>
  <c r="I84" i="79"/>
  <c r="AL96" i="123" s="1"/>
  <c r="C36" i="79"/>
  <c r="AL144" i="123" s="1"/>
  <c r="I20" i="79"/>
  <c r="AL32" i="123" s="1"/>
  <c r="I102" i="79"/>
  <c r="AL114" i="123" s="1"/>
  <c r="C33" i="79"/>
  <c r="AL141" i="123" s="1"/>
  <c r="I45" i="79"/>
  <c r="AL57" i="123" s="1"/>
  <c r="I118" i="79"/>
  <c r="AL130" i="123" s="1"/>
  <c r="C26" i="79"/>
  <c r="AL21" i="123" s="1"/>
  <c r="I71" i="79"/>
  <c r="AL83" i="123" s="1"/>
  <c r="I58" i="79"/>
  <c r="AL70" i="123" s="1"/>
  <c r="I36" i="79"/>
  <c r="AL48" i="123" s="1"/>
  <c r="C35" i="79"/>
  <c r="AL143" i="123" s="1"/>
  <c r="I64" i="79"/>
  <c r="AL76" i="123" s="1"/>
  <c r="I40" i="79"/>
  <c r="AL52" i="123" s="1"/>
  <c r="I66" i="79"/>
  <c r="AL78" i="123" s="1"/>
  <c r="I55" i="79"/>
  <c r="AL67" i="123" s="1"/>
  <c r="I47" i="79"/>
  <c r="AL59" i="123" s="1"/>
  <c r="I28" i="79"/>
  <c r="AL40" i="123" s="1"/>
  <c r="I96" i="79"/>
  <c r="AL108" i="123" s="1"/>
  <c r="I42" i="79"/>
  <c r="AL54" i="123" s="1"/>
  <c r="C25" i="79"/>
  <c r="AL20" i="123" s="1"/>
  <c r="I92" i="79"/>
  <c r="AL104" i="123" s="1"/>
  <c r="I37" i="79"/>
  <c r="AL49" i="123" s="1"/>
  <c r="I73" i="79"/>
  <c r="AL85" i="123" s="1"/>
  <c r="I21" i="79"/>
  <c r="AL33" i="123" s="1"/>
  <c r="I109" i="79"/>
  <c r="AL121" i="123" s="1"/>
  <c r="I90" i="79"/>
  <c r="AL102" i="123" s="1"/>
  <c r="C22" i="79"/>
  <c r="AL17" i="123" s="1"/>
  <c r="I79" i="79"/>
  <c r="AL91" i="123" s="1"/>
  <c r="I62" i="79"/>
  <c r="AL74" i="123" s="1"/>
  <c r="I53" i="79"/>
  <c r="AL65" i="123" s="1"/>
  <c r="I39" i="79"/>
  <c r="AL51" i="123" s="1"/>
  <c r="I32" i="79"/>
  <c r="AL44" i="123" s="1"/>
  <c r="I24" i="79"/>
  <c r="AL36" i="123" s="1"/>
  <c r="C38" i="79"/>
  <c r="AL146" i="123" s="1"/>
  <c r="C17" i="79"/>
  <c r="AL12" i="123" s="1"/>
  <c r="I106" i="79"/>
  <c r="AL118" i="123" s="1"/>
  <c r="I77" i="79"/>
  <c r="AL89" i="123" s="1"/>
  <c r="I56" i="79"/>
  <c r="AL68" i="123" s="1"/>
  <c r="I25" i="79"/>
  <c r="AL37" i="123" s="1"/>
  <c r="C28" i="79"/>
  <c r="AL23" i="123" s="1"/>
  <c r="I97" i="79"/>
  <c r="AL109" i="123" s="1"/>
  <c r="I43" i="79"/>
  <c r="AL55" i="123" s="1"/>
  <c r="I22" i="79"/>
  <c r="AL34" i="123" s="1"/>
  <c r="I110" i="79"/>
  <c r="AL122" i="123" s="1"/>
  <c r="I72" i="79"/>
  <c r="AL84" i="123" s="1"/>
  <c r="I59" i="79"/>
  <c r="AL71" i="123" s="1"/>
  <c r="I19" i="79"/>
  <c r="AL31" i="123" s="1"/>
  <c r="I82" i="79"/>
  <c r="AL94" i="123" s="1"/>
  <c r="I18" i="79"/>
  <c r="AL30" i="123" s="1"/>
  <c r="I104" i="79"/>
  <c r="AL116" i="123" s="1"/>
  <c r="I67" i="79"/>
  <c r="AL79" i="123" s="1"/>
  <c r="I27" i="79"/>
  <c r="AL39" i="123" s="1"/>
  <c r="E20" i="79"/>
  <c r="I120" i="79"/>
  <c r="AL132" i="123" s="1"/>
  <c r="I78" i="79"/>
  <c r="AL90" i="123" s="1"/>
  <c r="I57" i="79"/>
  <c r="AL69" i="123" s="1"/>
  <c r="I49" i="79"/>
  <c r="AL61" i="123" s="1"/>
  <c r="E16" i="79"/>
  <c r="C27" i="79"/>
  <c r="AL22" i="123" s="1"/>
  <c r="I91" i="79"/>
  <c r="AL103" i="123" s="1"/>
  <c r="I35" i="79"/>
  <c r="AL47" i="123" s="1"/>
  <c r="C21" i="79"/>
  <c r="AL16" i="123" s="1"/>
  <c r="I111" i="79"/>
  <c r="AL123" i="123" s="1"/>
  <c r="I81" i="79"/>
  <c r="AL93" i="123" s="1"/>
  <c r="I60" i="79"/>
  <c r="AL72" i="123" s="1"/>
  <c r="I33" i="79"/>
  <c r="AL45" i="123" s="1"/>
  <c r="C37" i="79"/>
  <c r="AL145" i="123" s="1"/>
  <c r="I101" i="79"/>
  <c r="AL113" i="123" s="1"/>
  <c r="I65" i="79"/>
  <c r="AL77" i="123" s="1"/>
  <c r="I54" i="79"/>
  <c r="AL66" i="123" s="1"/>
  <c r="I34" i="79"/>
  <c r="AL46" i="123" s="1"/>
  <c r="C23" i="79"/>
  <c r="AL18" i="123" s="1"/>
  <c r="I86" i="79"/>
  <c r="AL98" i="123" s="1"/>
  <c r="I44" i="79"/>
  <c r="AL56" i="123" s="1"/>
  <c r="D20" i="79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D23" i="79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6" i="79"/>
  <c r="AL88" i="123" s="1"/>
  <c r="I63" i="79"/>
  <c r="AL75" i="123" s="1"/>
  <c r="D17" i="79"/>
  <c r="D16" i="79"/>
  <c r="E17" i="79"/>
  <c r="E23" i="78"/>
  <c r="I99" i="78"/>
  <c r="AK111" i="123" s="1"/>
  <c r="C16" i="78"/>
  <c r="AK11" i="123" s="1"/>
  <c r="I65" i="78"/>
  <c r="AK77" i="123" s="1"/>
  <c r="I75" i="78"/>
  <c r="AK87" i="123" s="1"/>
  <c r="I101" i="78"/>
  <c r="AK113" i="123" s="1"/>
  <c r="I84" i="78"/>
  <c r="AK96" i="123" s="1"/>
  <c r="C36" i="78"/>
  <c r="AK144" i="123" s="1"/>
  <c r="I31" i="78"/>
  <c r="AK43" i="123" s="1"/>
  <c r="I20" i="78"/>
  <c r="AK32" i="123" s="1"/>
  <c r="I64" i="78"/>
  <c r="AK76" i="123" s="1"/>
  <c r="I47" i="78"/>
  <c r="AK59" i="123" s="1"/>
  <c r="E19" i="78"/>
  <c r="I102" i="78"/>
  <c r="AK114" i="123" s="1"/>
  <c r="I76" i="78"/>
  <c r="AK88" i="123" s="1"/>
  <c r="I49" i="78"/>
  <c r="AK61" i="123" s="1"/>
  <c r="I79" i="78"/>
  <c r="AK91" i="123" s="1"/>
  <c r="E22" i="78"/>
  <c r="I122" i="78"/>
  <c r="AK134" i="123" s="1"/>
  <c r="I98" i="78"/>
  <c r="AK110" i="123" s="1"/>
  <c r="C33" i="78"/>
  <c r="AK141" i="123" s="1"/>
  <c r="I116" i="78"/>
  <c r="AK128" i="123" s="1"/>
  <c r="I95" i="78"/>
  <c r="AK107" i="123" s="1"/>
  <c r="I72" i="78"/>
  <c r="AK84" i="123" s="1"/>
  <c r="I62" i="78"/>
  <c r="AK74" i="123" s="1"/>
  <c r="I55" i="78"/>
  <c r="AK67" i="123" s="1"/>
  <c r="I46" i="78"/>
  <c r="AK58" i="123" s="1"/>
  <c r="I41" i="78"/>
  <c r="AK53" i="123" s="1"/>
  <c r="I106" i="78"/>
  <c r="AK118" i="123" s="1"/>
  <c r="I27" i="78"/>
  <c r="AK39" i="123" s="1"/>
  <c r="I97" i="78"/>
  <c r="AK109" i="123" s="1"/>
  <c r="I54" i="78"/>
  <c r="AK66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26" i="78"/>
  <c r="AK38" i="123" s="1"/>
  <c r="I100" i="78"/>
  <c r="AK112" i="123" s="1"/>
  <c r="C20" i="78"/>
  <c r="AK15" i="123" s="1"/>
  <c r="I78" i="78"/>
  <c r="AK90" i="123" s="1"/>
  <c r="I63" i="78"/>
  <c r="AK75" i="123" s="1"/>
  <c r="I40" i="78"/>
  <c r="AK52" i="123" s="1"/>
  <c r="I109" i="78"/>
  <c r="AK121" i="123" s="1"/>
  <c r="I90" i="78"/>
  <c r="AK102" i="123" s="1"/>
  <c r="C18" i="78"/>
  <c r="AK13" i="123" s="1"/>
  <c r="I104" i="78"/>
  <c r="AK116" i="123" s="1"/>
  <c r="I80" i="78"/>
  <c r="AK92" i="123" s="1"/>
  <c r="I60" i="78"/>
  <c r="AK72" i="123" s="1"/>
  <c r="I43" i="78"/>
  <c r="AK55" i="123" s="1"/>
  <c r="C21" i="78"/>
  <c r="AK16" i="123" s="1"/>
  <c r="I81" i="78"/>
  <c r="AK93" i="123" s="1"/>
  <c r="I77" i="78"/>
  <c r="AK89" i="123" s="1"/>
  <c r="I73" i="78"/>
  <c r="AK85" i="123" s="1"/>
  <c r="I56" i="78"/>
  <c r="AK68" i="123" s="1"/>
  <c r="I71" i="78"/>
  <c r="AK83" i="123" s="1"/>
  <c r="I39" i="78"/>
  <c r="AK51" i="123" s="1"/>
  <c r="I53" i="78"/>
  <c r="AK65" i="123" s="1"/>
  <c r="D17" i="78"/>
  <c r="I18" i="78"/>
  <c r="AK30" i="123" s="1"/>
  <c r="I118" i="78"/>
  <c r="AK130" i="123" s="1"/>
  <c r="I96" i="78"/>
  <c r="AK108" i="123" s="1"/>
  <c r="I51" i="78"/>
  <c r="AK63" i="123" s="1"/>
  <c r="I19" i="78"/>
  <c r="AK31" i="123" s="1"/>
  <c r="I120" i="78"/>
  <c r="AK132" i="123" s="1"/>
  <c r="I89" i="78"/>
  <c r="AK101" i="123" s="1"/>
  <c r="I52" i="78"/>
  <c r="AK64" i="123" s="1"/>
  <c r="I45" i="78"/>
  <c r="AK57" i="123" s="1"/>
  <c r="I28" i="78"/>
  <c r="AK40" i="123" s="1"/>
  <c r="C23" i="78"/>
  <c r="AK18" i="123" s="1"/>
  <c r="I69" i="78"/>
  <c r="AK81" i="123" s="1"/>
  <c r="I33" i="78"/>
  <c r="AK45" i="123" s="1"/>
  <c r="I38" i="78"/>
  <c r="AK50" i="123" s="1"/>
  <c r="I34" i="78"/>
  <c r="AK46" i="123" s="1"/>
  <c r="I22" i="78"/>
  <c r="AK34" i="123" s="1"/>
  <c r="C35" i="78"/>
  <c r="AK143" i="123" s="1"/>
  <c r="I111" i="78"/>
  <c r="AK123" i="123" s="1"/>
  <c r="I87" i="78"/>
  <c r="AK99" i="123" s="1"/>
  <c r="I61" i="78"/>
  <c r="AK73" i="123" s="1"/>
  <c r="I35" i="78"/>
  <c r="AK47" i="123" s="1"/>
  <c r="C37" i="78"/>
  <c r="AK145" i="123" s="1"/>
  <c r="I107" i="78"/>
  <c r="AK119" i="123" s="1"/>
  <c r="I82" i="78"/>
  <c r="AK94" i="123" s="1"/>
  <c r="I68" i="78"/>
  <c r="AK80" i="123" s="1"/>
  <c r="I24" i="78"/>
  <c r="AK36" i="123" s="1"/>
  <c r="C19" i="78"/>
  <c r="AK14" i="123" s="1"/>
  <c r="D16" i="78"/>
  <c r="E16" i="78"/>
  <c r="I36" i="78"/>
  <c r="AK48" i="123" s="1"/>
  <c r="C39" i="78"/>
  <c r="AK147" i="123" s="1"/>
  <c r="I59" i="78"/>
  <c r="AK71" i="123" s="1"/>
  <c r="I50" i="78"/>
  <c r="AK62" i="123" s="1"/>
  <c r="I25" i="78"/>
  <c r="AK37" i="123" s="1"/>
  <c r="D20" i="78"/>
  <c r="I86" i="78"/>
  <c r="AK98" i="123" s="1"/>
  <c r="I30" i="78"/>
  <c r="AK42" i="123" s="1"/>
  <c r="C17" i="78"/>
  <c r="AK12" i="123" s="1"/>
  <c r="I92" i="78"/>
  <c r="AK104" i="123" s="1"/>
  <c r="I67" i="78"/>
  <c r="AK79" i="123" s="1"/>
  <c r="I58" i="78"/>
  <c r="AK70" i="123" s="1"/>
  <c r="I44" i="78"/>
  <c r="AK56" i="123" s="1"/>
  <c r="I23" i="78"/>
  <c r="AK35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I66" i="78"/>
  <c r="AK78" i="123" s="1"/>
  <c r="I37" i="78"/>
  <c r="AK49" i="123" s="1"/>
  <c r="I29" i="78"/>
  <c r="AK41" i="123" s="1"/>
  <c r="I21" i="78"/>
  <c r="AK33" i="123" s="1"/>
  <c r="E20" i="78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D23" i="78"/>
  <c r="I17" i="78"/>
  <c r="AK29" i="123" s="1"/>
  <c r="I47" i="74"/>
  <c r="AG59" i="123" s="1"/>
  <c r="I84" i="77"/>
  <c r="AJ96" i="123" s="1"/>
  <c r="I116" i="77"/>
  <c r="AJ128" i="123" s="1"/>
  <c r="I76" i="77"/>
  <c r="AJ88" i="123" s="1"/>
  <c r="C33" i="77"/>
  <c r="AJ141" i="123" s="1"/>
  <c r="E23" i="77"/>
  <c r="I73" i="77"/>
  <c r="AJ85" i="123" s="1"/>
  <c r="I102" i="77"/>
  <c r="AJ114" i="123" s="1"/>
  <c r="I95" i="77"/>
  <c r="AJ107" i="123" s="1"/>
  <c r="I23" i="77"/>
  <c r="AJ35" i="123" s="1"/>
  <c r="C35" i="77"/>
  <c r="AJ143" i="123" s="1"/>
  <c r="I106" i="77"/>
  <c r="AJ118" i="123" s="1"/>
  <c r="I39" i="77"/>
  <c r="AJ51" i="123" s="1"/>
  <c r="C16" i="77"/>
  <c r="AJ11" i="123" s="1"/>
  <c r="I90" i="77"/>
  <c r="AJ102" i="123" s="1"/>
  <c r="I110" i="77"/>
  <c r="AJ122" i="123" s="1"/>
  <c r="I92" i="77"/>
  <c r="AJ104" i="123" s="1"/>
  <c r="I66" i="77"/>
  <c r="AJ78" i="123" s="1"/>
  <c r="C37" i="77"/>
  <c r="AJ145" i="123" s="1"/>
  <c r="I80" i="77"/>
  <c r="AJ92" i="123" s="1"/>
  <c r="I54" i="77"/>
  <c r="AJ66" i="123" s="1"/>
  <c r="E19" i="77"/>
  <c r="I82" i="77"/>
  <c r="AJ94" i="123" s="1"/>
  <c r="I109" i="77"/>
  <c r="AJ121" i="123" s="1"/>
  <c r="C22" i="77"/>
  <c r="AJ17" i="123" s="1"/>
  <c r="I99" i="77"/>
  <c r="AJ111" i="123" s="1"/>
  <c r="I63" i="77"/>
  <c r="AJ75" i="123" s="1"/>
  <c r="I27" i="77"/>
  <c r="AJ39" i="123" s="1"/>
  <c r="C17" i="77"/>
  <c r="AJ12" i="123" s="1"/>
  <c r="I87" i="77"/>
  <c r="AJ99" i="123" s="1"/>
  <c r="I47" i="77"/>
  <c r="AJ59" i="123" s="1"/>
  <c r="I24" i="77"/>
  <c r="AJ36" i="123" s="1"/>
  <c r="I71" i="77"/>
  <c r="AJ83" i="123" s="1"/>
  <c r="I65" i="77"/>
  <c r="AJ77" i="123" s="1"/>
  <c r="I68" i="77"/>
  <c r="AJ80" i="123" s="1"/>
  <c r="I64" i="77"/>
  <c r="AJ76" i="123" s="1"/>
  <c r="I53" i="77"/>
  <c r="AJ65" i="123" s="1"/>
  <c r="I32" i="77"/>
  <c r="AJ44" i="123" s="1"/>
  <c r="I101" i="77"/>
  <c r="AJ113" i="123" s="1"/>
  <c r="I97" i="77"/>
  <c r="AJ109" i="123" s="1"/>
  <c r="I55" i="77"/>
  <c r="AJ67" i="123" s="1"/>
  <c r="I120" i="77"/>
  <c r="AJ132" i="123" s="1"/>
  <c r="I78" i="77"/>
  <c r="AJ90" i="123" s="1"/>
  <c r="I33" i="77"/>
  <c r="AJ45" i="123" s="1"/>
  <c r="E22" i="77"/>
  <c r="E20" i="77"/>
  <c r="I114" i="77"/>
  <c r="AJ126" i="123" s="1"/>
  <c r="I94" i="77"/>
  <c r="AJ106" i="123" s="1"/>
  <c r="I75" i="77"/>
  <c r="AJ87" i="123" s="1"/>
  <c r="C36" i="77"/>
  <c r="AJ144" i="123" s="1"/>
  <c r="I104" i="77"/>
  <c r="AJ116" i="123" s="1"/>
  <c r="I86" i="77"/>
  <c r="AJ98" i="123" s="1"/>
  <c r="I67" i="77"/>
  <c r="AJ79" i="123" s="1"/>
  <c r="I57" i="77"/>
  <c r="AJ69" i="123" s="1"/>
  <c r="I35" i="77"/>
  <c r="AJ47" i="123" s="1"/>
  <c r="I19" i="77"/>
  <c r="AJ31" i="123" s="1"/>
  <c r="C21" i="77"/>
  <c r="AJ16" i="123" s="1"/>
  <c r="I111" i="77"/>
  <c r="AJ123" i="123" s="1"/>
  <c r="I96" i="77"/>
  <c r="AJ108" i="123" s="1"/>
  <c r="I77" i="77"/>
  <c r="AJ89" i="123" s="1"/>
  <c r="E17" i="77"/>
  <c r="I42" i="77"/>
  <c r="AJ54" i="123" s="1"/>
  <c r="I36" i="77"/>
  <c r="AJ48" i="123" s="1"/>
  <c r="I28" i="77"/>
  <c r="AJ40" i="123" s="1"/>
  <c r="I20" i="77"/>
  <c r="AJ32" i="123" s="1"/>
  <c r="C20" i="77"/>
  <c r="AJ15" i="123" s="1"/>
  <c r="I107" i="77"/>
  <c r="AJ119" i="123" s="1"/>
  <c r="I89" i="77"/>
  <c r="AJ101" i="123" s="1"/>
  <c r="I69" i="77"/>
  <c r="AJ81" i="123" s="1"/>
  <c r="I60" i="77"/>
  <c r="AJ72" i="123" s="1"/>
  <c r="I37" i="77"/>
  <c r="AJ49" i="123" s="1"/>
  <c r="I21" i="77"/>
  <c r="AJ33" i="123" s="1"/>
  <c r="C23" i="77"/>
  <c r="AJ18" i="123" s="1"/>
  <c r="I56" i="77"/>
  <c r="AJ68" i="123" s="1"/>
  <c r="I46" i="77"/>
  <c r="AJ58" i="123" s="1"/>
  <c r="I41" i="77"/>
  <c r="AJ53" i="123" s="1"/>
  <c r="E16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61" i="77"/>
  <c r="AJ73" i="123" s="1"/>
  <c r="I51" i="77"/>
  <c r="AJ63" i="123" s="1"/>
  <c r="I38" i="77"/>
  <c r="AJ50" i="123" s="1"/>
  <c r="I26" i="77"/>
  <c r="AJ38" i="123" s="1"/>
  <c r="D20" i="77"/>
  <c r="I62" i="77"/>
  <c r="AJ74" i="123" s="1"/>
  <c r="I48" i="77"/>
  <c r="AJ60" i="123" s="1"/>
  <c r="I29" i="77"/>
  <c r="AJ41" i="123" s="1"/>
  <c r="I17" i="77"/>
  <c r="AJ29" i="123" s="1"/>
  <c r="I58" i="77"/>
  <c r="AJ70" i="123" s="1"/>
  <c r="I43" i="77"/>
  <c r="AJ55" i="123" s="1"/>
  <c r="I22" i="77"/>
  <c r="AJ34" i="123" s="1"/>
  <c r="D23" i="77"/>
  <c r="I122" i="77"/>
  <c r="AJ134" i="123" s="1"/>
  <c r="I98" i="77"/>
  <c r="AJ110" i="123" s="1"/>
  <c r="I79" i="77"/>
  <c r="AJ91" i="123" s="1"/>
  <c r="C18" i="77"/>
  <c r="AJ13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100" i="77"/>
  <c r="AJ112" i="123" s="1"/>
  <c r="I81" i="77"/>
  <c r="AJ93" i="123" s="1"/>
  <c r="D17" i="77"/>
  <c r="I59" i="77"/>
  <c r="AJ71" i="123" s="1"/>
  <c r="I50" i="77"/>
  <c r="AJ62" i="123" s="1"/>
  <c r="I45" i="77"/>
  <c r="AJ57" i="123" s="1"/>
  <c r="C24" i="77"/>
  <c r="AJ19" i="123" s="1"/>
  <c r="I112" i="77"/>
  <c r="AJ124" i="123" s="1"/>
  <c r="I93" i="77"/>
  <c r="AJ105" i="123" s="1"/>
  <c r="I74" i="77"/>
  <c r="AJ86" i="123" s="1"/>
  <c r="I40" i="77"/>
  <c r="AJ52" i="123" s="1"/>
  <c r="I25" i="77"/>
  <c r="AJ37" i="123" s="1"/>
  <c r="C39" i="77"/>
  <c r="AJ147" i="123" s="1"/>
  <c r="I49" i="77"/>
  <c r="AJ61" i="123" s="1"/>
  <c r="I34" i="77"/>
  <c r="AJ46" i="123" s="1"/>
  <c r="I18" i="77"/>
  <c r="AJ30" i="123" s="1"/>
  <c r="I80" i="75"/>
  <c r="AH92" i="123" s="1"/>
  <c r="I42" i="75"/>
  <c r="AH54" i="123" s="1"/>
  <c r="I71" i="76"/>
  <c r="AI83" i="123" s="1"/>
  <c r="I58" i="76"/>
  <c r="AI70" i="123" s="1"/>
  <c r="I100" i="76"/>
  <c r="AI112" i="123" s="1"/>
  <c r="E19" i="76"/>
  <c r="I79" i="76"/>
  <c r="AI91" i="123" s="1"/>
  <c r="C33" i="76"/>
  <c r="AI141" i="123" s="1"/>
  <c r="C17" i="76"/>
  <c r="AI12" i="123" s="1"/>
  <c r="I102" i="76"/>
  <c r="AI114" i="123" s="1"/>
  <c r="I52" i="76"/>
  <c r="AI64" i="123" s="1"/>
  <c r="C16" i="76"/>
  <c r="AI11" i="123" s="1"/>
  <c r="E23" i="76"/>
  <c r="I98" i="76"/>
  <c r="AI110" i="123" s="1"/>
  <c r="C26" i="76"/>
  <c r="AI21" i="123" s="1"/>
  <c r="I39" i="76"/>
  <c r="AI51" i="123" s="1"/>
  <c r="I32" i="76"/>
  <c r="AI44" i="123" s="1"/>
  <c r="I24" i="76"/>
  <c r="AI36" i="123" s="1"/>
  <c r="C38" i="76"/>
  <c r="AI146" i="123" s="1"/>
  <c r="I96" i="76"/>
  <c r="AI108" i="123" s="1"/>
  <c r="I25" i="76"/>
  <c r="AI37" i="123" s="1"/>
  <c r="I122" i="76"/>
  <c r="AI134" i="123" s="1"/>
  <c r="I90" i="76"/>
  <c r="AI102" i="123" s="1"/>
  <c r="C22" i="76"/>
  <c r="AI17" i="123" s="1"/>
  <c r="I50" i="76"/>
  <c r="AI62" i="123" s="1"/>
  <c r="I45" i="76"/>
  <c r="AI57" i="123" s="1"/>
  <c r="C35" i="76"/>
  <c r="AI143" i="123" s="1"/>
  <c r="I118" i="76"/>
  <c r="AI130" i="123" s="1"/>
  <c r="I87" i="76"/>
  <c r="AI99" i="123" s="1"/>
  <c r="I33" i="76"/>
  <c r="AI45" i="123" s="1"/>
  <c r="I109" i="76"/>
  <c r="AI121" i="123" s="1"/>
  <c r="I84" i="76"/>
  <c r="AI96" i="123" s="1"/>
  <c r="I66" i="76"/>
  <c r="AI78" i="123" s="1"/>
  <c r="I54" i="76"/>
  <c r="AI66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06" i="76"/>
  <c r="AI118" i="123" s="1"/>
  <c r="I68" i="76"/>
  <c r="AI80" i="123" s="1"/>
  <c r="D20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62" i="76"/>
  <c r="AI74" i="123" s="1"/>
  <c r="I47" i="76"/>
  <c r="AI59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E16" i="76"/>
  <c r="I61" i="76"/>
  <c r="AI73" i="123" s="1"/>
  <c r="I104" i="76"/>
  <c r="AI116" i="123" s="1"/>
  <c r="I31" i="76"/>
  <c r="AI43" i="123" s="1"/>
  <c r="I120" i="76"/>
  <c r="AI132" i="123" s="1"/>
  <c r="I86" i="76"/>
  <c r="AI98" i="123" s="1"/>
  <c r="E20" i="76"/>
  <c r="I81" i="76"/>
  <c r="AI93" i="123" s="1"/>
  <c r="I64" i="76"/>
  <c r="AI76" i="123" s="1"/>
  <c r="I48" i="76"/>
  <c r="AI60" i="123" s="1"/>
  <c r="C37" i="76"/>
  <c r="AI145" i="123" s="1"/>
  <c r="I97" i="76"/>
  <c r="AI109" i="123" s="1"/>
  <c r="I49" i="76"/>
  <c r="AI61" i="123" s="1"/>
  <c r="I67" i="76"/>
  <c r="AI79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28" i="76"/>
  <c r="AI23" i="123" s="1"/>
  <c r="I78" i="76"/>
  <c r="AI90" i="123" s="1"/>
  <c r="C23" i="76"/>
  <c r="AI18" i="123" s="1"/>
  <c r="D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I27" i="76"/>
  <c r="AI39" i="123" s="1"/>
  <c r="E17" i="76"/>
  <c r="D16" i="76"/>
  <c r="I40" i="76"/>
  <c r="AI52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4" i="76"/>
  <c r="AI56" i="123" s="1"/>
  <c r="I23" i="76"/>
  <c r="AI35" i="123" s="1"/>
  <c r="D23" i="76"/>
  <c r="I101" i="76"/>
  <c r="AI113" i="123" s="1"/>
  <c r="I82" i="76"/>
  <c r="AI94" i="123" s="1"/>
  <c r="I65" i="76"/>
  <c r="AI77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35" i="76"/>
  <c r="AI47" i="123" s="1"/>
  <c r="I19" i="76"/>
  <c r="AI31" i="123" s="1"/>
  <c r="I96" i="73"/>
  <c r="AF108" i="123" s="1"/>
  <c r="I57" i="75"/>
  <c r="AH69" i="123" s="1"/>
  <c r="I38" i="75"/>
  <c r="AH50" i="123" s="1"/>
  <c r="I75" i="75"/>
  <c r="AH87" i="123" s="1"/>
  <c r="C27" i="75"/>
  <c r="AH22" i="123" s="1"/>
  <c r="I112" i="75"/>
  <c r="AH124" i="123" s="1"/>
  <c r="D22" i="75"/>
  <c r="E23" i="75"/>
  <c r="I94" i="75"/>
  <c r="AH106" i="123" s="1"/>
  <c r="I74" i="75"/>
  <c r="AH86" i="123" s="1"/>
  <c r="I114" i="75"/>
  <c r="AH126" i="123" s="1"/>
  <c r="I93" i="75"/>
  <c r="AH105" i="123" s="1"/>
  <c r="I45" i="75"/>
  <c r="AH57" i="123" s="1"/>
  <c r="I23" i="75"/>
  <c r="AH35" i="123" s="1"/>
  <c r="C38" i="75"/>
  <c r="AH146" i="123" s="1"/>
  <c r="I20" i="75"/>
  <c r="AH32" i="123" s="1"/>
  <c r="I109" i="75"/>
  <c r="AH121" i="123" s="1"/>
  <c r="I90" i="75"/>
  <c r="AH102" i="123" s="1"/>
  <c r="I71" i="75"/>
  <c r="AH83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27" i="75"/>
  <c r="AH39" i="123" s="1"/>
  <c r="C33" i="75"/>
  <c r="AH141" i="123" s="1"/>
  <c r="I110" i="75"/>
  <c r="AH122" i="123" s="1"/>
  <c r="I72" i="75"/>
  <c r="AH84" i="123" s="1"/>
  <c r="C35" i="75"/>
  <c r="AH143" i="123" s="1"/>
  <c r="I54" i="75"/>
  <c r="AH66" i="123" s="1"/>
  <c r="C16" i="75"/>
  <c r="AH11" i="123" s="1"/>
  <c r="I102" i="75"/>
  <c r="AH114" i="123" s="1"/>
  <c r="I84" i="75"/>
  <c r="AH96" i="123" s="1"/>
  <c r="I66" i="75"/>
  <c r="AH78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41" i="75"/>
  <c r="AH53" i="123" s="1"/>
  <c r="I31" i="75"/>
  <c r="AH43" i="123" s="1"/>
  <c r="C22" i="75"/>
  <c r="AH17" i="123" s="1"/>
  <c r="I99" i="75"/>
  <c r="AH111" i="123" s="1"/>
  <c r="I63" i="75"/>
  <c r="AH75" i="123" s="1"/>
  <c r="I36" i="75"/>
  <c r="AH48" i="123" s="1"/>
  <c r="I122" i="75"/>
  <c r="AH134" i="123" s="1"/>
  <c r="I98" i="75"/>
  <c r="AH110" i="123" s="1"/>
  <c r="I79" i="75"/>
  <c r="AH91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C18" i="75"/>
  <c r="AH13" i="123" s="1"/>
  <c r="I91" i="75"/>
  <c r="AH103" i="123" s="1"/>
  <c r="I55" i="75"/>
  <c r="AH67" i="123" s="1"/>
  <c r="I28" i="75"/>
  <c r="AH40" i="123" s="1"/>
  <c r="I40" i="75"/>
  <c r="AH52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24" i="75"/>
  <c r="AH36" i="123" s="1"/>
  <c r="C25" i="75"/>
  <c r="AH20" i="123" s="1"/>
  <c r="I58" i="75"/>
  <c r="AH70" i="123" s="1"/>
  <c r="I33" i="75"/>
  <c r="AH45" i="123" s="1"/>
  <c r="I17" i="75"/>
  <c r="AH29" i="123" s="1"/>
  <c r="I106" i="75"/>
  <c r="AH118" i="123" s="1"/>
  <c r="I22" i="75"/>
  <c r="AH34" i="123" s="1"/>
  <c r="E20" i="75"/>
  <c r="E17" i="75"/>
  <c r="D16" i="75"/>
  <c r="C21" i="75"/>
  <c r="AH16" i="123" s="1"/>
  <c r="I29" i="75"/>
  <c r="AH41" i="123" s="1"/>
  <c r="C39" i="75"/>
  <c r="AH147" i="123" s="1"/>
  <c r="I73" i="75"/>
  <c r="AH85" i="123" s="1"/>
  <c r="I19" i="75"/>
  <c r="AH31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2" i="75"/>
  <c r="AH44" i="123" s="1"/>
  <c r="C37" i="75"/>
  <c r="AH145" i="123" s="1"/>
  <c r="C17" i="75"/>
  <c r="AH12" i="123" s="1"/>
  <c r="I50" i="75"/>
  <c r="AH62" i="123" s="1"/>
  <c r="I39" i="75"/>
  <c r="AH51" i="123" s="1"/>
  <c r="I25" i="75"/>
  <c r="AH37" i="123" s="1"/>
  <c r="C20" i="75"/>
  <c r="AH15" i="123" s="1"/>
  <c r="I56" i="75"/>
  <c r="AH68" i="123" s="1"/>
  <c r="D23" i="75"/>
  <c r="D17" i="75"/>
  <c r="I46" i="75"/>
  <c r="AH58" i="123" s="1"/>
  <c r="I37" i="75"/>
  <c r="AH49" i="123" s="1"/>
  <c r="I21" i="75"/>
  <c r="AH33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0" i="75"/>
  <c r="AH42" i="123" s="1"/>
  <c r="E16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6" i="75"/>
  <c r="AH38" i="123" s="1"/>
  <c r="D20" i="75"/>
  <c r="I100" i="75"/>
  <c r="AH112" i="123" s="1"/>
  <c r="I87" i="75"/>
  <c r="AH99" i="123" s="1"/>
  <c r="I68" i="75"/>
  <c r="AH80" i="123" s="1"/>
  <c r="I52" i="75"/>
  <c r="AH64" i="123" s="1"/>
  <c r="I34" i="75"/>
  <c r="AH46" i="123" s="1"/>
  <c r="I18" i="75"/>
  <c r="AH30" i="123" s="1"/>
  <c r="I84" i="74"/>
  <c r="AG96" i="123" s="1"/>
  <c r="I79" i="74"/>
  <c r="AG91" i="123" s="1"/>
  <c r="C33" i="74"/>
  <c r="AG141" i="123" s="1"/>
  <c r="D22" i="74"/>
  <c r="C16" i="74"/>
  <c r="AG11" i="123" s="1"/>
  <c r="I122" i="74"/>
  <c r="AG134" i="123" s="1"/>
  <c r="I98" i="74"/>
  <c r="AG110" i="123" s="1"/>
  <c r="I95" i="74"/>
  <c r="AG107" i="123" s="1"/>
  <c r="I102" i="74"/>
  <c r="AG114" i="123" s="1"/>
  <c r="I66" i="74"/>
  <c r="AG78" i="123" s="1"/>
  <c r="C36" i="74"/>
  <c r="AG144" i="123" s="1"/>
  <c r="I67" i="74"/>
  <c r="AG79" i="123" s="1"/>
  <c r="I109" i="74"/>
  <c r="AG121" i="123" s="1"/>
  <c r="I90" i="74"/>
  <c r="AG102" i="123" s="1"/>
  <c r="I71" i="74"/>
  <c r="AG83" i="123" s="1"/>
  <c r="C18" i="74"/>
  <c r="AG13" i="123" s="1"/>
  <c r="I99" i="74"/>
  <c r="AG111" i="123" s="1"/>
  <c r="I76" i="74"/>
  <c r="AG88" i="123" s="1"/>
  <c r="I23" i="74"/>
  <c r="AG35" i="123" s="1"/>
  <c r="I116" i="74"/>
  <c r="AG128" i="123" s="1"/>
  <c r="I86" i="74"/>
  <c r="AG98" i="123" s="1"/>
  <c r="I63" i="74"/>
  <c r="AG75" i="123" s="1"/>
  <c r="C38" i="74"/>
  <c r="AG146" i="123" s="1"/>
  <c r="I48" i="74"/>
  <c r="AG60" i="123" s="1"/>
  <c r="I114" i="74"/>
  <c r="AG126" i="123" s="1"/>
  <c r="I94" i="74"/>
  <c r="AG106" i="123" s="1"/>
  <c r="I75" i="74"/>
  <c r="AG87" i="123" s="1"/>
  <c r="C26" i="74"/>
  <c r="AG21" i="123" s="1"/>
  <c r="I104" i="74"/>
  <c r="AG116" i="123" s="1"/>
  <c r="I80" i="74"/>
  <c r="AG92" i="123" s="1"/>
  <c r="I59" i="74"/>
  <c r="AG71" i="123" s="1"/>
  <c r="C25" i="74"/>
  <c r="AG20" i="123" s="1"/>
  <c r="I42" i="74"/>
  <c r="AG54" i="123" s="1"/>
  <c r="I20" i="74"/>
  <c r="AG32" i="123" s="1"/>
  <c r="I87" i="74"/>
  <c r="AG99" i="123" s="1"/>
  <c r="I37" i="74"/>
  <c r="AG49" i="123" s="1"/>
  <c r="C35" i="74"/>
  <c r="AG143" i="123" s="1"/>
  <c r="C20" i="74"/>
  <c r="AG15" i="123" s="1"/>
  <c r="I68" i="74"/>
  <c r="AG80" i="123" s="1"/>
  <c r="I51" i="74"/>
  <c r="AG63" i="123" s="1"/>
  <c r="I43" i="74"/>
  <c r="AG55" i="123" s="1"/>
  <c r="I31" i="74"/>
  <c r="AG43" i="123" s="1"/>
  <c r="C17" i="74"/>
  <c r="AG12" i="123" s="1"/>
  <c r="I58" i="74"/>
  <c r="AG70" i="123" s="1"/>
  <c r="I36" i="74"/>
  <c r="AG48" i="123" s="1"/>
  <c r="I106" i="74"/>
  <c r="AG118" i="123" s="1"/>
  <c r="E17" i="74"/>
  <c r="D23" i="74"/>
  <c r="C22" i="74"/>
  <c r="AG17" i="123" s="1"/>
  <c r="I110" i="74"/>
  <c r="AG122" i="123" s="1"/>
  <c r="I91" i="74"/>
  <c r="AG103" i="123" s="1"/>
  <c r="I72" i="74"/>
  <c r="AG84" i="123" s="1"/>
  <c r="I55" i="74"/>
  <c r="AG67" i="123" s="1"/>
  <c r="E16" i="74"/>
  <c r="I35" i="74"/>
  <c r="AG47" i="123" s="1"/>
  <c r="I27" i="74"/>
  <c r="AG39" i="123" s="1"/>
  <c r="I19" i="74"/>
  <c r="AG31" i="123" s="1"/>
  <c r="C21" i="74"/>
  <c r="AG16" i="123" s="1"/>
  <c r="I62" i="74"/>
  <c r="AG74" i="123" s="1"/>
  <c r="I46" i="74"/>
  <c r="AG58" i="123" s="1"/>
  <c r="I32" i="74"/>
  <c r="AG44" i="123" s="1"/>
  <c r="C37" i="74"/>
  <c r="AG145" i="123" s="1"/>
  <c r="I100" i="74"/>
  <c r="AG112" i="123" s="1"/>
  <c r="I81" i="74"/>
  <c r="AG93" i="123" s="1"/>
  <c r="I64" i="74"/>
  <c r="AG76" i="123" s="1"/>
  <c r="I44" i="74"/>
  <c r="AG56" i="123" s="1"/>
  <c r="I25" i="74"/>
  <c r="AG37" i="123" s="1"/>
  <c r="C34" i="74"/>
  <c r="AG142" i="123" s="1"/>
  <c r="I61" i="74"/>
  <c r="AG73" i="123" s="1"/>
  <c r="I50" i="74"/>
  <c r="AG62" i="123" s="1"/>
  <c r="I28" i="74"/>
  <c r="AG40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40" i="74"/>
  <c r="AG52" i="123" s="1"/>
  <c r="I33" i="74"/>
  <c r="AG45" i="123" s="1"/>
  <c r="I120" i="74"/>
  <c r="AG132" i="123" s="1"/>
  <c r="I45" i="74"/>
  <c r="AG57" i="123" s="1"/>
  <c r="E20" i="74"/>
  <c r="I54" i="74"/>
  <c r="AG66" i="123" s="1"/>
  <c r="I39" i="74"/>
  <c r="AG51" i="123" s="1"/>
  <c r="I24" i="74"/>
  <c r="AG36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D16" i="74"/>
  <c r="I97" i="74"/>
  <c r="AG109" i="123" s="1"/>
  <c r="I78" i="74"/>
  <c r="AG90" i="123" s="1"/>
  <c r="I52" i="74"/>
  <c r="AG6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20" i="74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0" i="74"/>
  <c r="AG42" i="123" s="1"/>
  <c r="I22" i="74"/>
  <c r="AG34" i="123" s="1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I46" i="70"/>
  <c r="AC58" i="123" s="1"/>
  <c r="E22" i="73"/>
  <c r="I84" i="73"/>
  <c r="AF96" i="123" s="1"/>
  <c r="C18" i="73"/>
  <c r="AF13" i="123" s="1"/>
  <c r="E23" i="73"/>
  <c r="I19" i="73"/>
  <c r="AF31" i="123" s="1"/>
  <c r="I28" i="73"/>
  <c r="AF40" i="123" s="1"/>
  <c r="I91" i="73"/>
  <c r="AF103" i="123" s="1"/>
  <c r="I93" i="73"/>
  <c r="AF105" i="123" s="1"/>
  <c r="I102" i="73"/>
  <c r="AF114" i="123" s="1"/>
  <c r="I72" i="73"/>
  <c r="AF84" i="123" s="1"/>
  <c r="I35" i="73"/>
  <c r="AF47" i="123" s="1"/>
  <c r="I111" i="73"/>
  <c r="AF123" i="123" s="1"/>
  <c r="I73" i="73"/>
  <c r="AF85" i="123" s="1"/>
  <c r="I33" i="73"/>
  <c r="AF45" i="123" s="1"/>
  <c r="C21" i="73"/>
  <c r="AF16" i="123" s="1"/>
  <c r="I77" i="73"/>
  <c r="AF89" i="123" s="1"/>
  <c r="I36" i="73"/>
  <c r="AF48" i="123" s="1"/>
  <c r="C24" i="73"/>
  <c r="AF19" i="123" s="1"/>
  <c r="I74" i="73"/>
  <c r="AF86" i="123" s="1"/>
  <c r="I25" i="73"/>
  <c r="AF37" i="123" s="1"/>
  <c r="D23" i="73"/>
  <c r="I68" i="73"/>
  <c r="AF80" i="123" s="1"/>
  <c r="I20" i="73"/>
  <c r="AF32" i="123" s="1"/>
  <c r="I112" i="73"/>
  <c r="AF124" i="123" s="1"/>
  <c r="I64" i="73"/>
  <c r="AF76" i="123" s="1"/>
  <c r="I56" i="73"/>
  <c r="AF68" i="123" s="1"/>
  <c r="I48" i="73"/>
  <c r="AF60" i="123" s="1"/>
  <c r="I40" i="73"/>
  <c r="AF52" i="123" s="1"/>
  <c r="D16" i="73"/>
  <c r="C16" i="73"/>
  <c r="AF11" i="123" s="1"/>
  <c r="I109" i="73"/>
  <c r="AF121" i="123" s="1"/>
  <c r="I90" i="73"/>
  <c r="AF102" i="123" s="1"/>
  <c r="C22" i="73"/>
  <c r="AF17" i="123" s="1"/>
  <c r="I110" i="73"/>
  <c r="AF122" i="123" s="1"/>
  <c r="I95" i="73"/>
  <c r="AF107" i="123" s="1"/>
  <c r="I76" i="73"/>
  <c r="AF88" i="123" s="1"/>
  <c r="I60" i="73"/>
  <c r="AF72" i="123" s="1"/>
  <c r="I52" i="73"/>
  <c r="AF64" i="123" s="1"/>
  <c r="I44" i="73"/>
  <c r="AF56" i="123" s="1"/>
  <c r="I31" i="73"/>
  <c r="AF43" i="123" s="1"/>
  <c r="C25" i="73"/>
  <c r="AF20" i="123" s="1"/>
  <c r="I118" i="73"/>
  <c r="AF130" i="123" s="1"/>
  <c r="I100" i="73"/>
  <c r="AF112" i="123" s="1"/>
  <c r="I81" i="73"/>
  <c r="AF93" i="123" s="1"/>
  <c r="E17" i="73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20" i="73"/>
  <c r="AF132" i="123" s="1"/>
  <c r="I97" i="73"/>
  <c r="AF109" i="123" s="1"/>
  <c r="I78" i="73"/>
  <c r="AF90" i="123" s="1"/>
  <c r="C23" i="73"/>
  <c r="AF18" i="123" s="1"/>
  <c r="I59" i="73"/>
  <c r="AF71" i="123" s="1"/>
  <c r="I46" i="73"/>
  <c r="AF58" i="123" s="1"/>
  <c r="I41" i="73"/>
  <c r="AF53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I122" i="73"/>
  <c r="AF134" i="123" s="1"/>
  <c r="I98" i="73"/>
  <c r="AF110" i="123" s="1"/>
  <c r="I79" i="73"/>
  <c r="AF91" i="123" s="1"/>
  <c r="C36" i="73"/>
  <c r="AF144" i="123" s="1"/>
  <c r="I104" i="73"/>
  <c r="AF116" i="123" s="1"/>
  <c r="I86" i="73"/>
  <c r="AF98" i="123" s="1"/>
  <c r="I67" i="73"/>
  <c r="AF79" i="123" s="1"/>
  <c r="I23" i="73"/>
  <c r="AF35" i="123" s="1"/>
  <c r="E16" i="73"/>
  <c r="C17" i="73"/>
  <c r="AF12" i="123" s="1"/>
  <c r="I92" i="73"/>
  <c r="AF104" i="123" s="1"/>
  <c r="I75" i="73"/>
  <c r="AF87" i="123" s="1"/>
  <c r="I71" i="73"/>
  <c r="AF83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20" i="73"/>
  <c r="AF15" i="123" s="1"/>
  <c r="I107" i="73"/>
  <c r="AF119" i="123" s="1"/>
  <c r="I89" i="73"/>
  <c r="AF101" i="123" s="1"/>
  <c r="I69" i="73"/>
  <c r="AF81" i="123" s="1"/>
  <c r="I17" i="73"/>
  <c r="AF29" i="123" s="1"/>
  <c r="I62" i="73"/>
  <c r="AF74" i="123" s="1"/>
  <c r="I57" i="73"/>
  <c r="AF69" i="123" s="1"/>
  <c r="I43" i="73"/>
  <c r="AF55" i="123" s="1"/>
  <c r="I22" i="73"/>
  <c r="AF34" i="123" s="1"/>
  <c r="E20" i="73"/>
  <c r="D20" i="73"/>
  <c r="I114" i="73"/>
  <c r="AF126" i="123" s="1"/>
  <c r="I94" i="73"/>
  <c r="AF106" i="123" s="1"/>
  <c r="C33" i="73"/>
  <c r="AF141" i="123" s="1"/>
  <c r="I116" i="73"/>
  <c r="AF128" i="123" s="1"/>
  <c r="I99" i="73"/>
  <c r="AF111" i="123" s="1"/>
  <c r="I80" i="73"/>
  <c r="AF92" i="123" s="1"/>
  <c r="I27" i="73"/>
  <c r="AF39" i="123" s="1"/>
  <c r="C35" i="73"/>
  <c r="AF143" i="123" s="1"/>
  <c r="I106" i="73"/>
  <c r="AF118" i="123" s="1"/>
  <c r="I87" i="73"/>
  <c r="AF99" i="123" s="1"/>
  <c r="D17" i="73"/>
  <c r="I32" i="73"/>
  <c r="AF44" i="123" s="1"/>
  <c r="I24" i="73"/>
  <c r="AF36" i="123" s="1"/>
  <c r="I101" i="73"/>
  <c r="AF113" i="123" s="1"/>
  <c r="I82" i="73"/>
  <c r="AF94" i="123" s="1"/>
  <c r="I66" i="73"/>
  <c r="AF78" i="123" s="1"/>
  <c r="I37" i="73"/>
  <c r="AF49" i="123" s="1"/>
  <c r="I29" i="73"/>
  <c r="AF41" i="123" s="1"/>
  <c r="I21" i="73"/>
  <c r="AF33" i="123" s="1"/>
  <c r="C39" i="73"/>
  <c r="AF147" i="123" s="1"/>
  <c r="I54" i="73"/>
  <c r="AF66" i="123" s="1"/>
  <c r="I49" i="73"/>
  <c r="AF61" i="123" s="1"/>
  <c r="I34" i="73"/>
  <c r="AF46" i="123" s="1"/>
  <c r="I18" i="73"/>
  <c r="AF30" i="123" s="1"/>
  <c r="D22" i="72"/>
  <c r="C16" i="72"/>
  <c r="AE11" i="123" s="1"/>
  <c r="I122" i="72"/>
  <c r="AE134" i="123" s="1"/>
  <c r="I80" i="72"/>
  <c r="AE92" i="123" s="1"/>
  <c r="I25" i="72"/>
  <c r="AE37" i="123" s="1"/>
  <c r="I99" i="72"/>
  <c r="AE111" i="123" s="1"/>
  <c r="I98" i="72"/>
  <c r="AE110" i="123" s="1"/>
  <c r="C33" i="72"/>
  <c r="AE141" i="123" s="1"/>
  <c r="I33" i="72"/>
  <c r="AE45" i="123" s="1"/>
  <c r="I48" i="72"/>
  <c r="AE60" i="123" s="1"/>
  <c r="I40" i="72"/>
  <c r="AE5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I66" i="72"/>
  <c r="AE78" i="123" s="1"/>
  <c r="I46" i="72"/>
  <c r="AE58" i="123" s="1"/>
  <c r="I60" i="72"/>
  <c r="AE72" i="123" s="1"/>
  <c r="I31" i="72"/>
  <c r="AE43" i="123" s="1"/>
  <c r="I74" i="72"/>
  <c r="AE86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D16" i="72"/>
  <c r="C38" i="72"/>
  <c r="AE146" i="123" s="1"/>
  <c r="I51" i="72"/>
  <c r="AE63" i="123" s="1"/>
  <c r="I111" i="72"/>
  <c r="AE123" i="123" s="1"/>
  <c r="C27" i="72"/>
  <c r="AE22" i="123" s="1"/>
  <c r="I57" i="72"/>
  <c r="AE69" i="123" s="1"/>
  <c r="E20" i="72"/>
  <c r="E16" i="72"/>
  <c r="I92" i="72"/>
  <c r="AE104" i="123" s="1"/>
  <c r="I112" i="72"/>
  <c r="AE124" i="123" s="1"/>
  <c r="I28" i="72"/>
  <c r="AE40" i="123" s="1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1" i="72"/>
  <c r="AE16" i="123" s="1"/>
  <c r="I75" i="72"/>
  <c r="AE87" i="123" s="1"/>
  <c r="I41" i="72"/>
  <c r="AE53" i="123" s="1"/>
  <c r="C24" i="72"/>
  <c r="AE19" i="123" s="1"/>
  <c r="I77" i="72"/>
  <c r="AE89" i="123" s="1"/>
  <c r="I23" i="72"/>
  <c r="AE35" i="123" s="1"/>
  <c r="I93" i="72"/>
  <c r="AE105" i="123" s="1"/>
  <c r="I47" i="72"/>
  <c r="AE59" i="123" s="1"/>
  <c r="C25" i="72"/>
  <c r="AE20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0" i="72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C35" i="72"/>
  <c r="AE143" i="123" s="1"/>
  <c r="C17" i="72"/>
  <c r="AE12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98" i="71"/>
  <c r="AD110" i="123" s="1"/>
  <c r="C22" i="71"/>
  <c r="AD17" i="123" s="1"/>
  <c r="I84" i="71"/>
  <c r="AD96" i="123" s="1"/>
  <c r="I45" i="71"/>
  <c r="AD57" i="123" s="1"/>
  <c r="I100" i="71"/>
  <c r="AD112" i="123" s="1"/>
  <c r="I66" i="71"/>
  <c r="AD78" i="123" s="1"/>
  <c r="I50" i="71"/>
  <c r="AD62" i="123" s="1"/>
  <c r="I87" i="71"/>
  <c r="AD99" i="123" s="1"/>
  <c r="C16" i="71"/>
  <c r="AD11" i="123" s="1"/>
  <c r="I36" i="71"/>
  <c r="AD48" i="123" s="1"/>
  <c r="I122" i="71"/>
  <c r="AD134" i="123" s="1"/>
  <c r="I20" i="71"/>
  <c r="AD32" i="123" s="1"/>
  <c r="I68" i="71"/>
  <c r="AD80" i="123" s="1"/>
  <c r="C16" i="70"/>
  <c r="AC11" i="123" s="1"/>
  <c r="D22" i="71"/>
  <c r="E16" i="71"/>
  <c r="I33" i="71"/>
  <c r="AD45" i="123" s="1"/>
  <c r="E20" i="71"/>
  <c r="D16" i="71"/>
  <c r="I114" i="71"/>
  <c r="AD126" i="123" s="1"/>
  <c r="I94" i="71"/>
  <c r="AD106" i="123" s="1"/>
  <c r="C36" i="71"/>
  <c r="AD144" i="123" s="1"/>
  <c r="C18" i="71"/>
  <c r="AD13" i="123" s="1"/>
  <c r="I90" i="71"/>
  <c r="AD102" i="123" s="1"/>
  <c r="I71" i="71"/>
  <c r="AD83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C39" i="71"/>
  <c r="AD147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I102" i="70"/>
  <c r="AC114" i="123" s="1"/>
  <c r="D20" i="71"/>
  <c r="I109" i="71"/>
  <c r="AD121" i="123" s="1"/>
  <c r="C33" i="71"/>
  <c r="AD141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30" i="71"/>
  <c r="AD42" i="123" s="1"/>
  <c r="I22" i="71"/>
  <c r="AD34" i="123" s="1"/>
  <c r="C34" i="71"/>
  <c r="AD142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D23" i="71"/>
  <c r="I102" i="71"/>
  <c r="AD114" i="123" s="1"/>
  <c r="C26" i="71"/>
  <c r="AD21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E19" i="47"/>
  <c r="I98" i="70"/>
  <c r="AC110" i="123" s="1"/>
  <c r="C26" i="70"/>
  <c r="AC21" i="123" s="1"/>
  <c r="I57" i="70"/>
  <c r="AC69" i="123" s="1"/>
  <c r="I122" i="70"/>
  <c r="AC134" i="123" s="1"/>
  <c r="I84" i="70"/>
  <c r="AC96" i="123" s="1"/>
  <c r="I66" i="70"/>
  <c r="AC78" i="123" s="1"/>
  <c r="D22" i="70"/>
  <c r="I51" i="70"/>
  <c r="AC63" i="123" s="1"/>
  <c r="I41" i="70"/>
  <c r="AC53" i="123" s="1"/>
  <c r="C38" i="70"/>
  <c r="AC146" i="123" s="1"/>
  <c r="I114" i="70"/>
  <c r="AC126" i="123" s="1"/>
  <c r="I94" i="70"/>
  <c r="AC106" i="123" s="1"/>
  <c r="C22" i="70"/>
  <c r="AC17" i="123" s="1"/>
  <c r="I71" i="70"/>
  <c r="AC83" i="123" s="1"/>
  <c r="I34" i="70"/>
  <c r="AC46" i="123" s="1"/>
  <c r="I26" i="70"/>
  <c r="AC38" i="123" s="1"/>
  <c r="C25" i="70"/>
  <c r="AC20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3" i="70"/>
  <c r="AC141" i="123" s="1"/>
  <c r="I79" i="70"/>
  <c r="AC91" i="123" s="1"/>
  <c r="I62" i="70"/>
  <c r="AC74" i="123" s="1"/>
  <c r="I30" i="70"/>
  <c r="AC42" i="123" s="1"/>
  <c r="I18" i="70"/>
  <c r="AC30" i="123" s="1"/>
  <c r="I118" i="70"/>
  <c r="AC130" i="123" s="1"/>
  <c r="I111" i="70"/>
  <c r="AC123" i="123" s="1"/>
  <c r="C23" i="70"/>
  <c r="AC18" i="123" s="1"/>
  <c r="C21" i="70"/>
  <c r="AC16" i="123" s="1"/>
  <c r="I81" i="70"/>
  <c r="AC93" i="123" s="1"/>
  <c r="I89" i="70"/>
  <c r="AC101" i="123" s="1"/>
  <c r="I64" i="70"/>
  <c r="AC76" i="123" s="1"/>
  <c r="I27" i="70"/>
  <c r="AC39" i="123" s="1"/>
  <c r="I96" i="70"/>
  <c r="AC108" i="123" s="1"/>
  <c r="I82" i="70"/>
  <c r="AC94" i="123" s="1"/>
  <c r="C19" i="70"/>
  <c r="AC14" i="123" s="1"/>
  <c r="I92" i="70"/>
  <c r="AC104" i="123" s="1"/>
  <c r="C20" i="70"/>
  <c r="AC15" i="123" s="1"/>
  <c r="D20" i="70"/>
  <c r="I36" i="70"/>
  <c r="AC48" i="123" s="1"/>
  <c r="I86" i="70"/>
  <c r="AC98" i="123" s="1"/>
  <c r="I56" i="70"/>
  <c r="AC68" i="123" s="1"/>
  <c r="I109" i="69"/>
  <c r="AB121" i="123" s="1"/>
  <c r="I55" i="70"/>
  <c r="AC67" i="123" s="1"/>
  <c r="I42" i="70"/>
  <c r="AC54" i="123" s="1"/>
  <c r="I80" i="70"/>
  <c r="AC92" i="123" s="1"/>
  <c r="I29" i="70"/>
  <c r="AC41" i="123" s="1"/>
  <c r="C18" i="69"/>
  <c r="AB13" i="123" s="1"/>
  <c r="I77" i="70"/>
  <c r="AC89" i="123" s="1"/>
  <c r="I23" i="70"/>
  <c r="AC35" i="123" s="1"/>
  <c r="C37" i="70"/>
  <c r="AC145" i="123" s="1"/>
  <c r="I101" i="70"/>
  <c r="AC113" i="123" s="1"/>
  <c r="I47" i="70"/>
  <c r="AC59" i="123" s="1"/>
  <c r="I28" i="70"/>
  <c r="AC40" i="123" s="1"/>
  <c r="I99" i="70"/>
  <c r="AC111" i="123" s="1"/>
  <c r="I67" i="70"/>
  <c r="AC79" i="123" s="1"/>
  <c r="I33" i="70"/>
  <c r="AC45" i="123" s="1"/>
  <c r="E20" i="70"/>
  <c r="I107" i="70"/>
  <c r="AC119" i="123" s="1"/>
  <c r="I69" i="70"/>
  <c r="AC81" i="123" s="1"/>
  <c r="I61" i="70"/>
  <c r="AC73" i="123" s="1"/>
  <c r="I20" i="70"/>
  <c r="AC32" i="123" s="1"/>
  <c r="I104" i="70"/>
  <c r="AC116" i="123" s="1"/>
  <c r="I48" i="70"/>
  <c r="AC60" i="123" s="1"/>
  <c r="I17" i="70"/>
  <c r="AC29" i="123" s="1"/>
  <c r="E17" i="70"/>
  <c r="I22" i="70"/>
  <c r="AC34" i="123" s="1"/>
  <c r="C35" i="70"/>
  <c r="AC143" i="123" s="1"/>
  <c r="C17" i="70"/>
  <c r="AC12" i="123" s="1"/>
  <c r="I106" i="70"/>
  <c r="AC118" i="123" s="1"/>
  <c r="I73" i="70"/>
  <c r="AC85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5" i="70"/>
  <c r="AC77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40" i="70"/>
  <c r="AC52" i="123" s="1"/>
  <c r="I25" i="70"/>
  <c r="AC37" i="123" s="1"/>
  <c r="I100" i="70"/>
  <c r="AC112" i="123" s="1"/>
  <c r="I87" i="70"/>
  <c r="AC99" i="123" s="1"/>
  <c r="I68" i="70"/>
  <c r="AC80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0" i="70"/>
  <c r="AC62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63" i="70"/>
  <c r="AC75" i="123" s="1"/>
  <c r="I37" i="70"/>
  <c r="AC49" i="123" s="1"/>
  <c r="I21" i="70"/>
  <c r="AC33" i="123" s="1"/>
  <c r="D23" i="70"/>
  <c r="E16" i="70"/>
  <c r="D17" i="70"/>
  <c r="D16" i="70"/>
  <c r="E22" i="69"/>
  <c r="I42" i="69"/>
  <c r="AB54" i="123" s="1"/>
  <c r="I20" i="69"/>
  <c r="AB32" i="123" s="1"/>
  <c r="I82" i="69"/>
  <c r="AB94" i="123" s="1"/>
  <c r="I91" i="69"/>
  <c r="AB103" i="123" s="1"/>
  <c r="I90" i="69"/>
  <c r="AB102" i="123" s="1"/>
  <c r="C36" i="69"/>
  <c r="AB144" i="123" s="1"/>
  <c r="I101" i="69"/>
  <c r="AB113" i="123" s="1"/>
  <c r="I65" i="69"/>
  <c r="AB77" i="123" s="1"/>
  <c r="I53" i="69"/>
  <c r="AB65" i="123" s="1"/>
  <c r="I36" i="69"/>
  <c r="AB48" i="123" s="1"/>
  <c r="C25" i="69"/>
  <c r="AB20" i="123" s="1"/>
  <c r="I112" i="69"/>
  <c r="AB124" i="123" s="1"/>
  <c r="I72" i="69"/>
  <c r="AB84" i="123" s="1"/>
  <c r="C33" i="69"/>
  <c r="AB141" i="123" s="1"/>
  <c r="I97" i="69"/>
  <c r="AB109" i="123" s="1"/>
  <c r="I61" i="69"/>
  <c r="AB73" i="123" s="1"/>
  <c r="C21" i="69"/>
  <c r="AB16" i="123" s="1"/>
  <c r="I95" i="69"/>
  <c r="AB107" i="123" s="1"/>
  <c r="I102" i="69"/>
  <c r="AB114" i="123" s="1"/>
  <c r="I78" i="69"/>
  <c r="AB90" i="123" s="1"/>
  <c r="I47" i="69"/>
  <c r="AB59" i="123" s="1"/>
  <c r="I28" i="69"/>
  <c r="AB40" i="123" s="1"/>
  <c r="I118" i="69"/>
  <c r="AB130" i="123" s="1"/>
  <c r="I76" i="69"/>
  <c r="AB88" i="123" s="1"/>
  <c r="I114" i="69"/>
  <c r="AB126" i="123" s="1"/>
  <c r="I94" i="69"/>
  <c r="AB106" i="123" s="1"/>
  <c r="C22" i="69"/>
  <c r="AB17" i="123" s="1"/>
  <c r="I107" i="69"/>
  <c r="AB119" i="123" s="1"/>
  <c r="I89" i="69"/>
  <c r="AB101" i="123" s="1"/>
  <c r="I69" i="69"/>
  <c r="AB81" i="123" s="1"/>
  <c r="I57" i="69"/>
  <c r="AB69" i="123" s="1"/>
  <c r="I50" i="69"/>
  <c r="AB62" i="123" s="1"/>
  <c r="I45" i="69"/>
  <c r="AB57" i="123" s="1"/>
  <c r="I39" i="69"/>
  <c r="AB51" i="123" s="1"/>
  <c r="C35" i="69"/>
  <c r="AB143" i="123" s="1"/>
  <c r="I99" i="69"/>
  <c r="AB111" i="123" s="1"/>
  <c r="I80" i="69"/>
  <c r="AB92" i="123" s="1"/>
  <c r="I33" i="69"/>
  <c r="AB45" i="123" s="1"/>
  <c r="I59" i="69"/>
  <c r="AB71" i="123" s="1"/>
  <c r="I48" i="69"/>
  <c r="AB60" i="123" s="1"/>
  <c r="I40" i="69"/>
  <c r="AB52" i="123" s="1"/>
  <c r="C16" i="69"/>
  <c r="AB11" i="123" s="1"/>
  <c r="I122" i="69"/>
  <c r="AB134" i="123" s="1"/>
  <c r="I98" i="69"/>
  <c r="AB110" i="123" s="1"/>
  <c r="C26" i="69"/>
  <c r="AB21" i="123" s="1"/>
  <c r="I111" i="69"/>
  <c r="AB123" i="123" s="1"/>
  <c r="I93" i="69"/>
  <c r="AB105" i="123" s="1"/>
  <c r="I74" i="69"/>
  <c r="AB86" i="123" s="1"/>
  <c r="I32" i="69"/>
  <c r="AB44" i="123" s="1"/>
  <c r="I24" i="69"/>
  <c r="AB36" i="123" s="1"/>
  <c r="C38" i="69"/>
  <c r="AB146" i="123" s="1"/>
  <c r="C17" i="69"/>
  <c r="AB12" i="123" s="1"/>
  <c r="I104" i="69"/>
  <c r="AB116" i="123" s="1"/>
  <c r="I86" i="69"/>
  <c r="AB98" i="123" s="1"/>
  <c r="I67" i="69"/>
  <c r="AB79" i="123" s="1"/>
  <c r="I25" i="69"/>
  <c r="AB37" i="123" s="1"/>
  <c r="I71" i="69"/>
  <c r="AB83" i="123" s="1"/>
  <c r="E23" i="69"/>
  <c r="D23" i="69"/>
  <c r="I63" i="69"/>
  <c r="AB75" i="123" s="1"/>
  <c r="I55" i="69"/>
  <c r="AB67" i="123" s="1"/>
  <c r="C37" i="69"/>
  <c r="AB145" i="123" s="1"/>
  <c r="I43" i="69"/>
  <c r="AB55" i="123" s="1"/>
  <c r="C23" i="69"/>
  <c r="AB18" i="123" s="1"/>
  <c r="I31" i="69"/>
  <c r="AB43" i="123" s="1"/>
  <c r="I37" i="69"/>
  <c r="AB49" i="123" s="1"/>
  <c r="I29" i="69"/>
  <c r="AB41" i="123" s="1"/>
  <c r="I21" i="69"/>
  <c r="AB33" i="123" s="1"/>
  <c r="C28" i="69"/>
  <c r="AB23" i="123" s="1"/>
  <c r="I106" i="69"/>
  <c r="AB118" i="123" s="1"/>
  <c r="E16" i="69"/>
  <c r="D16" i="69"/>
  <c r="I73" i="69"/>
  <c r="AB85" i="123" s="1"/>
  <c r="E20" i="69"/>
  <c r="I120" i="69"/>
  <c r="AB132" i="123" s="1"/>
  <c r="I54" i="69"/>
  <c r="AB66" i="123" s="1"/>
  <c r="I22" i="69"/>
  <c r="AB34" i="123" s="1"/>
  <c r="I56" i="69"/>
  <c r="AB68" i="123" s="1"/>
  <c r="C24" i="69"/>
  <c r="AB19" i="123" s="1"/>
  <c r="I110" i="69"/>
  <c r="AB12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19" i="69"/>
  <c r="AB14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D20" i="69"/>
  <c r="I17" i="69"/>
  <c r="AB29" i="123" s="1"/>
  <c r="C20" i="69"/>
  <c r="AB15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6" i="69"/>
  <c r="AB108" i="123" s="1"/>
  <c r="I81" i="69"/>
  <c r="AB93" i="123" s="1"/>
  <c r="I64" i="69"/>
  <c r="AB76" i="123" s="1"/>
  <c r="I44" i="69"/>
  <c r="AB56" i="123" s="1"/>
  <c r="I23" i="69"/>
  <c r="AB35" i="123" s="1"/>
  <c r="I84" i="69"/>
  <c r="AB96" i="123" s="1"/>
  <c r="I66" i="69"/>
  <c r="AB78" i="123" s="1"/>
  <c r="I51" i="69"/>
  <c r="AB63" i="123" s="1"/>
  <c r="I38" i="69"/>
  <c r="AB50" i="123" s="1"/>
  <c r="I26" i="69"/>
  <c r="AB38" i="123" s="1"/>
  <c r="C27" i="69"/>
  <c r="AB22" i="123" s="1"/>
  <c r="I92" i="69"/>
  <c r="AB104" i="123" s="1"/>
  <c r="I77" i="69"/>
  <c r="AB89" i="123" s="1"/>
  <c r="I60" i="69"/>
  <c r="AB72" i="123" s="1"/>
  <c r="I35" i="69"/>
  <c r="AB47" i="123" s="1"/>
  <c r="I19" i="69"/>
  <c r="AB31" i="123" s="1"/>
  <c r="I98" i="68"/>
  <c r="AA110" i="123" s="1"/>
  <c r="E23" i="68"/>
  <c r="I53" i="68"/>
  <c r="AA65" i="123" s="1"/>
  <c r="I39" i="68"/>
  <c r="AA51" i="123" s="1"/>
  <c r="I84" i="68"/>
  <c r="AA96" i="123" s="1"/>
  <c r="C36" i="68"/>
  <c r="AA144" i="123" s="1"/>
  <c r="I79" i="68"/>
  <c r="AA91" i="123" s="1"/>
  <c r="I24" i="68"/>
  <c r="AA36" i="123" s="1"/>
  <c r="I106" i="68"/>
  <c r="AA118" i="123" s="1"/>
  <c r="E19" i="68"/>
  <c r="C16" i="68"/>
  <c r="AA11" i="123" s="1"/>
  <c r="E20" i="68"/>
  <c r="I122" i="68"/>
  <c r="AA134" i="123" s="1"/>
  <c r="C33" i="68"/>
  <c r="AA141" i="123" s="1"/>
  <c r="I62" i="68"/>
  <c r="AA74" i="123" s="1"/>
  <c r="C35" i="68"/>
  <c r="AA143" i="123" s="1"/>
  <c r="I73" i="68"/>
  <c r="AA85" i="123" s="1"/>
  <c r="I102" i="68"/>
  <c r="AA114" i="123" s="1"/>
  <c r="C18" i="68"/>
  <c r="AA13" i="123" s="1"/>
  <c r="C17" i="68"/>
  <c r="AA12" i="123" s="1"/>
  <c r="I33" i="68"/>
  <c r="AA45" i="123" s="1"/>
  <c r="I56" i="68"/>
  <c r="AA68" i="123" s="1"/>
  <c r="I48" i="68"/>
  <c r="AA60" i="123" s="1"/>
  <c r="I40" i="68"/>
  <c r="AA52" i="123" s="1"/>
  <c r="E16" i="68"/>
  <c r="D16" i="68"/>
  <c r="I25" i="68"/>
  <c r="AA37" i="123" s="1"/>
  <c r="E17" i="68"/>
  <c r="I109" i="68"/>
  <c r="AA121" i="123" s="1"/>
  <c r="I90" i="68"/>
  <c r="AA102" i="123" s="1"/>
  <c r="C22" i="68"/>
  <c r="AA17" i="123" s="1"/>
  <c r="I75" i="68"/>
  <c r="AA87" i="123" s="1"/>
  <c r="D17" i="68"/>
  <c r="I58" i="68"/>
  <c r="AA70" i="123" s="1"/>
  <c r="I47" i="68"/>
  <c r="AA59" i="123" s="1"/>
  <c r="I28" i="68"/>
  <c r="AA4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C37" i="68"/>
  <c r="AA145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2" i="68"/>
  <c r="AA6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C16" i="67"/>
  <c r="Z11" i="123" s="1"/>
  <c r="D20" i="68"/>
  <c r="I66" i="68"/>
  <c r="AA78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87" i="68"/>
  <c r="AA99" i="123" s="1"/>
  <c r="I68" i="68"/>
  <c r="AA80" i="123" s="1"/>
  <c r="I17" i="68"/>
  <c r="AA29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44" i="68"/>
  <c r="AA56" i="123" s="1"/>
  <c r="D23" i="68"/>
  <c r="I114" i="68"/>
  <c r="AA126" i="123" s="1"/>
  <c r="I94" i="68"/>
  <c r="AA106" i="123" s="1"/>
  <c r="C26" i="68"/>
  <c r="AA21" i="123" s="1"/>
  <c r="I71" i="68"/>
  <c r="AA83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I63" i="67"/>
  <c r="Z75" i="123" s="1"/>
  <c r="I114" i="67"/>
  <c r="Z126" i="123" s="1"/>
  <c r="D22" i="67"/>
  <c r="I95" i="67"/>
  <c r="Z107" i="123" s="1"/>
  <c r="I116" i="67"/>
  <c r="Z128" i="123" s="1"/>
  <c r="I33" i="67"/>
  <c r="Z45" i="123" s="1"/>
  <c r="I94" i="67"/>
  <c r="Z106" i="123" s="1"/>
  <c r="C26" i="67"/>
  <c r="Z21" i="123" s="1"/>
  <c r="I76" i="67"/>
  <c r="Z88" i="123" s="1"/>
  <c r="I55" i="67"/>
  <c r="Z67" i="123" s="1"/>
  <c r="D23" i="67"/>
  <c r="E16" i="67"/>
  <c r="D16" i="67"/>
  <c r="E20" i="67"/>
  <c r="D20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66" i="67"/>
  <c r="Z78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D22" i="66"/>
  <c r="I79" i="66"/>
  <c r="Y91" i="123" s="1"/>
  <c r="I31" i="66"/>
  <c r="Y43" i="123" s="1"/>
  <c r="I109" i="66"/>
  <c r="Y121" i="123" s="1"/>
  <c r="I99" i="66"/>
  <c r="Y111" i="123" s="1"/>
  <c r="I110" i="66"/>
  <c r="Y122" i="123" s="1"/>
  <c r="C16" i="66"/>
  <c r="Y11" i="123" s="1"/>
  <c r="I122" i="66"/>
  <c r="Y134" i="123" s="1"/>
  <c r="I63" i="66"/>
  <c r="Y75" i="123" s="1"/>
  <c r="I71" i="66"/>
  <c r="Y83" i="123" s="1"/>
  <c r="C33" i="66"/>
  <c r="Y141" i="123" s="1"/>
  <c r="I72" i="66"/>
  <c r="Y84" i="123" s="1"/>
  <c r="I90" i="66"/>
  <c r="Y102" i="123" s="1"/>
  <c r="I80" i="66"/>
  <c r="Y92" i="123" s="1"/>
  <c r="I23" i="66"/>
  <c r="Y35" i="123" s="1"/>
  <c r="C21" i="66"/>
  <c r="Y16" i="123" s="1"/>
  <c r="I58" i="66"/>
  <c r="Y70" i="123" s="1"/>
  <c r="I36" i="66"/>
  <c r="Y48" i="123" s="1"/>
  <c r="I98" i="66"/>
  <c r="Y110" i="123" s="1"/>
  <c r="C22" i="66"/>
  <c r="Y17" i="123" s="1"/>
  <c r="I91" i="66"/>
  <c r="Y103" i="123" s="1"/>
  <c r="I55" i="66"/>
  <c r="Y67" i="123" s="1"/>
  <c r="I50" i="66"/>
  <c r="Y62" i="123" s="1"/>
  <c r="I111" i="66"/>
  <c r="Y123" i="123" s="1"/>
  <c r="I35" i="66"/>
  <c r="Y47" i="123" s="1"/>
  <c r="I27" i="66"/>
  <c r="Y39" i="123" s="1"/>
  <c r="I19" i="66"/>
  <c r="Y31" i="123" s="1"/>
  <c r="I42" i="66"/>
  <c r="Y54" i="123" s="1"/>
  <c r="I28" i="66"/>
  <c r="Y40" i="123" s="1"/>
  <c r="I87" i="66"/>
  <c r="Y99" i="123" s="1"/>
  <c r="C35" i="66"/>
  <c r="Y143" i="123" s="1"/>
  <c r="C37" i="66"/>
  <c r="Y145" i="123" s="1"/>
  <c r="I64" i="66"/>
  <c r="Y76" i="123" s="1"/>
  <c r="I102" i="66"/>
  <c r="Y114" i="123" s="1"/>
  <c r="I84" i="66"/>
  <c r="Y96" i="123" s="1"/>
  <c r="I66" i="66"/>
  <c r="Y78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C38" i="66"/>
  <c r="Y146" i="123" s="1"/>
  <c r="C17" i="66"/>
  <c r="Y12" i="123" s="1"/>
  <c r="I54" i="66"/>
  <c r="Y66" i="123" s="1"/>
  <c r="I39" i="66"/>
  <c r="Y51" i="123" s="1"/>
  <c r="I20" i="66"/>
  <c r="Y32" i="123" s="1"/>
  <c r="I118" i="66"/>
  <c r="Y130" i="123" s="1"/>
  <c r="I68" i="66"/>
  <c r="Y80" i="123" s="1"/>
  <c r="I21" i="66"/>
  <c r="Y33" i="123" s="1"/>
  <c r="I114" i="66"/>
  <c r="Y126" i="123" s="1"/>
  <c r="I94" i="66"/>
  <c r="Y106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C25" i="66"/>
  <c r="Y20" i="123" s="1"/>
  <c r="I62" i="66"/>
  <c r="Y74" i="123" s="1"/>
  <c r="I46" i="66"/>
  <c r="Y58" i="123" s="1"/>
  <c r="I32" i="66"/>
  <c r="Y44" i="123" s="1"/>
  <c r="C28" i="66"/>
  <c r="Y23" i="123" s="1"/>
  <c r="I92" i="66"/>
  <c r="Y104" i="123" s="1"/>
  <c r="I44" i="66"/>
  <c r="Y56" i="123" s="1"/>
  <c r="I97" i="66"/>
  <c r="Y109" i="123" s="1"/>
  <c r="I24" i="66"/>
  <c r="Y36" i="123" s="1"/>
  <c r="C24" i="66"/>
  <c r="Y19" i="123" s="1"/>
  <c r="I100" i="66"/>
  <c r="Y112" i="123" s="1"/>
  <c r="I81" i="66"/>
  <c r="Y93" i="123" s="1"/>
  <c r="I60" i="66"/>
  <c r="Y72" i="123" s="1"/>
  <c r="I37" i="66"/>
  <c r="Y49" i="123" s="1"/>
  <c r="C34" i="66"/>
  <c r="Y142" i="123" s="1"/>
  <c r="I61" i="66"/>
  <c r="Y73" i="123" s="1"/>
  <c r="D20" i="66"/>
  <c r="E20" i="66"/>
  <c r="E17" i="66"/>
  <c r="E16" i="66"/>
  <c r="I96" i="66"/>
  <c r="Y108" i="123" s="1"/>
  <c r="I77" i="66"/>
  <c r="Y89" i="123" s="1"/>
  <c r="I48" i="66"/>
  <c r="Y60" i="123" s="1"/>
  <c r="I33" i="66"/>
  <c r="Y45" i="123" s="1"/>
  <c r="I120" i="66"/>
  <c r="Y132" i="123" s="1"/>
  <c r="I45" i="66"/>
  <c r="Y57" i="123" s="1"/>
  <c r="D16" i="66"/>
  <c r="I78" i="66"/>
  <c r="Y9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52" i="66"/>
  <c r="Y64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22" i="66"/>
  <c r="Y34" i="123" s="1"/>
  <c r="D23" i="66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D22" i="65"/>
  <c r="C16" i="65"/>
  <c r="X11" i="123" s="1"/>
  <c r="I22" i="65"/>
  <c r="X34" i="123" s="1"/>
  <c r="I28" i="65"/>
  <c r="X40" i="123" s="1"/>
  <c r="I90" i="65"/>
  <c r="X102" i="123" s="1"/>
  <c r="I104" i="65"/>
  <c r="X116" i="123" s="1"/>
  <c r="I66" i="65"/>
  <c r="X78" i="123" s="1"/>
  <c r="I52" i="65"/>
  <c r="X64" i="123" s="1"/>
  <c r="I45" i="65"/>
  <c r="X57" i="123" s="1"/>
  <c r="I109" i="65"/>
  <c r="X121" i="123" s="1"/>
  <c r="I86" i="65"/>
  <c r="X98" i="123" s="1"/>
  <c r="I27" i="65"/>
  <c r="X39" i="123" s="1"/>
  <c r="D20" i="65"/>
  <c r="D23" i="65"/>
  <c r="I84" i="65"/>
  <c r="X96" i="123" s="1"/>
  <c r="I100" i="65"/>
  <c r="X112" i="123" s="1"/>
  <c r="I78" i="65"/>
  <c r="X90" i="123" s="1"/>
  <c r="I71" i="65"/>
  <c r="X83" i="123" s="1"/>
  <c r="C36" i="65"/>
  <c r="X144" i="123" s="1"/>
  <c r="I51" i="65"/>
  <c r="X63" i="123" s="1"/>
  <c r="I50" i="65"/>
  <c r="X62" i="123" s="1"/>
  <c r="I87" i="65"/>
  <c r="X99" i="123" s="1"/>
  <c r="I120" i="65"/>
  <c r="X132" i="123" s="1"/>
  <c r="I33" i="65"/>
  <c r="X45" i="123" s="1"/>
  <c r="E20" i="65"/>
  <c r="E17" i="65"/>
  <c r="I102" i="65"/>
  <c r="X114" i="123" s="1"/>
  <c r="C18" i="65"/>
  <c r="X13" i="123" s="1"/>
  <c r="I67" i="65"/>
  <c r="X79" i="123" s="1"/>
  <c r="I43" i="65"/>
  <c r="X55" i="123" s="1"/>
  <c r="C37" i="65"/>
  <c r="X145" i="123" s="1"/>
  <c r="I68" i="65"/>
  <c r="X80" i="123" s="1"/>
  <c r="C39" i="65"/>
  <c r="X147" i="123" s="1"/>
  <c r="I61" i="65"/>
  <c r="X73" i="123" s="1"/>
  <c r="D16" i="65"/>
  <c r="E16" i="65"/>
  <c r="I97" i="65"/>
  <c r="X109" i="123" s="1"/>
  <c r="I25" i="65"/>
  <c r="X37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41" i="65"/>
  <c r="X53" i="123" s="1"/>
  <c r="I30" i="65"/>
  <c r="X42" i="123" s="1"/>
  <c r="C38" i="65"/>
  <c r="X146" i="123" s="1"/>
  <c r="C21" i="65"/>
  <c r="X16" i="123" s="1"/>
  <c r="I58" i="65"/>
  <c r="X70" i="123" s="1"/>
  <c r="I35" i="65"/>
  <c r="X47" i="123" s="1"/>
  <c r="I19" i="65"/>
  <c r="X3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6" i="65"/>
  <c r="X48" i="123" s="1"/>
  <c r="I20" i="65"/>
  <c r="X32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9" i="65"/>
  <c r="X41" i="123" s="1"/>
  <c r="I21" i="65"/>
  <c r="X33" i="123" s="1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8" i="65"/>
  <c r="X50" i="123" s="1"/>
  <c r="I26" i="65"/>
  <c r="X38" i="123" s="1"/>
  <c r="C35" i="65"/>
  <c r="X143" i="123" s="1"/>
  <c r="C17" i="65"/>
  <c r="X12" i="123" s="1"/>
  <c r="I62" i="65"/>
  <c r="X74" i="123" s="1"/>
  <c r="I46" i="65"/>
  <c r="X58" i="123" s="1"/>
  <c r="I31" i="65"/>
  <c r="X43" i="123" s="1"/>
  <c r="C20" i="65"/>
  <c r="X15" i="123" s="1"/>
  <c r="I106" i="65"/>
  <c r="X118" i="123" s="1"/>
  <c r="I73" i="65"/>
  <c r="X85" i="123" s="1"/>
  <c r="I56" i="65"/>
  <c r="X68" i="123" s="1"/>
  <c r="I42" i="65"/>
  <c r="X54" i="123" s="1"/>
  <c r="I32" i="65"/>
  <c r="X44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17" i="65"/>
  <c r="C33" i="65"/>
  <c r="X141" i="123" s="1"/>
  <c r="I99" i="65"/>
  <c r="X111" i="123" s="1"/>
  <c r="I80" i="65"/>
  <c r="X92" i="123" s="1"/>
  <c r="I63" i="65"/>
  <c r="X75" i="123" s="1"/>
  <c r="I34" i="65"/>
  <c r="X46" i="123" s="1"/>
  <c r="I18" i="65"/>
  <c r="X30" i="123" s="1"/>
  <c r="C25" i="65"/>
  <c r="X20" i="123" s="1"/>
  <c r="I54" i="65"/>
  <c r="X66" i="123" s="1"/>
  <c r="I23" i="65"/>
  <c r="X35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9" i="65"/>
  <c r="X51" i="123" s="1"/>
  <c r="I24" i="65"/>
  <c r="X36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0" i="65"/>
  <c r="X52" i="123" s="1"/>
  <c r="I17" i="65"/>
  <c r="X29" i="123" s="1"/>
  <c r="I114" i="64"/>
  <c r="W126" i="123" s="1"/>
  <c r="I122" i="64"/>
  <c r="W134" i="123" s="1"/>
  <c r="I63" i="64"/>
  <c r="W75" i="123" s="1"/>
  <c r="I116" i="64"/>
  <c r="W128" i="123" s="1"/>
  <c r="I98" i="64"/>
  <c r="W110" i="123" s="1"/>
  <c r="I76" i="64"/>
  <c r="W88" i="123" s="1"/>
  <c r="D23" i="64"/>
  <c r="I94" i="64"/>
  <c r="W106" i="123" s="1"/>
  <c r="C33" i="64"/>
  <c r="W141" i="123" s="1"/>
  <c r="I91" i="64"/>
  <c r="W103" i="123" s="1"/>
  <c r="I56" i="64"/>
  <c r="W68" i="123" s="1"/>
  <c r="I48" i="64"/>
  <c r="W60" i="123" s="1"/>
  <c r="I40" i="64"/>
  <c r="W52" i="123" s="1"/>
  <c r="D16" i="64"/>
  <c r="E16" i="64"/>
  <c r="C26" i="64"/>
  <c r="W21" i="123" s="1"/>
  <c r="I110" i="64"/>
  <c r="W122" i="123" s="1"/>
  <c r="I72" i="64"/>
  <c r="W84" i="123" s="1"/>
  <c r="I25" i="64"/>
  <c r="W37" i="123" s="1"/>
  <c r="C16" i="64"/>
  <c r="W11" i="123" s="1"/>
  <c r="E20" i="64"/>
  <c r="I102" i="64"/>
  <c r="W114" i="123" s="1"/>
  <c r="C22" i="64"/>
  <c r="W17" i="123" s="1"/>
  <c r="I95" i="64"/>
  <c r="W107" i="123" s="1"/>
  <c r="I33" i="64"/>
  <c r="W45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D20" i="64"/>
  <c r="I99" i="64"/>
  <c r="W111" i="123" s="1"/>
  <c r="I80" i="64"/>
  <c r="W92" i="123" s="1"/>
  <c r="I67" i="64"/>
  <c r="W79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7" i="64"/>
  <c r="W29" i="123" s="1"/>
  <c r="C25" i="64"/>
  <c r="W20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C18" i="63"/>
  <c r="V13" i="123" s="1"/>
  <c r="I51" i="63"/>
  <c r="V63" i="123" s="1"/>
  <c r="I109" i="63"/>
  <c r="V121" i="123" s="1"/>
  <c r="I66" i="63"/>
  <c r="V78" i="123" s="1"/>
  <c r="I90" i="63"/>
  <c r="V102" i="123" s="1"/>
  <c r="C36" i="63"/>
  <c r="V144" i="123" s="1"/>
  <c r="E19" i="63"/>
  <c r="I102" i="63"/>
  <c r="V114" i="123" s="1"/>
  <c r="C33" i="63"/>
  <c r="V141" i="123" s="1"/>
  <c r="I79" i="63"/>
  <c r="V91" i="123" s="1"/>
  <c r="I59" i="63"/>
  <c r="V71" i="123" s="1"/>
  <c r="I122" i="63"/>
  <c r="V134" i="123" s="1"/>
  <c r="I98" i="63"/>
  <c r="V110" i="123" s="1"/>
  <c r="C26" i="63"/>
  <c r="V21" i="123" s="1"/>
  <c r="I84" i="63"/>
  <c r="V96" i="123" s="1"/>
  <c r="C16" i="63"/>
  <c r="V11" i="123" s="1"/>
  <c r="I114" i="63"/>
  <c r="V126" i="123" s="1"/>
  <c r="I94" i="63"/>
  <c r="V106" i="123" s="1"/>
  <c r="C22" i="63"/>
  <c r="V17" i="123" s="1"/>
  <c r="I43" i="63"/>
  <c r="V55" i="123" s="1"/>
  <c r="I75" i="63"/>
  <c r="V87" i="123" s="1"/>
  <c r="I62" i="63"/>
  <c r="V74" i="123" s="1"/>
  <c r="I57" i="63"/>
  <c r="V69" i="123" s="1"/>
  <c r="I46" i="63"/>
  <c r="V58" i="123" s="1"/>
  <c r="I41" i="63"/>
  <c r="V53" i="123" s="1"/>
  <c r="I30" i="63"/>
  <c r="V42" i="123" s="1"/>
  <c r="C21" i="63"/>
  <c r="V16" i="123" s="1"/>
  <c r="I58" i="63"/>
  <c r="V70" i="123" s="1"/>
  <c r="I22" i="63"/>
  <c r="V34" i="123" s="1"/>
  <c r="I92" i="63"/>
  <c r="V104" i="123" s="1"/>
  <c r="I34" i="63"/>
  <c r="V46" i="123" s="1"/>
  <c r="I26" i="63"/>
  <c r="V38" i="123" s="1"/>
  <c r="I18" i="63"/>
  <c r="V30" i="123" s="1"/>
  <c r="I60" i="63"/>
  <c r="V72" i="123" s="1"/>
  <c r="I111" i="63"/>
  <c r="V123" i="123" s="1"/>
  <c r="I107" i="63"/>
  <c r="V119" i="123" s="1"/>
  <c r="I31" i="63"/>
  <c r="V43" i="123" s="1"/>
  <c r="I89" i="63"/>
  <c r="V101" i="123" s="1"/>
  <c r="C20" i="63"/>
  <c r="V15" i="123" s="1"/>
  <c r="I69" i="63"/>
  <c r="V81" i="123" s="1"/>
  <c r="I24" i="63"/>
  <c r="V36" i="123" s="1"/>
  <c r="I77" i="63"/>
  <c r="V89" i="123" s="1"/>
  <c r="C27" i="63"/>
  <c r="V22" i="123" s="1"/>
  <c r="E23" i="63"/>
  <c r="I110" i="63"/>
  <c r="V122" i="123" s="1"/>
  <c r="I33" i="63"/>
  <c r="V45" i="123" s="1"/>
  <c r="I53" i="63"/>
  <c r="V65" i="123" s="1"/>
  <c r="I39" i="63"/>
  <c r="V51" i="123" s="1"/>
  <c r="I72" i="63"/>
  <c r="V84" i="123" s="1"/>
  <c r="E20" i="63"/>
  <c r="E16" i="63"/>
  <c r="D16" i="63"/>
  <c r="I25" i="63"/>
  <c r="V37" i="123" s="1"/>
  <c r="I91" i="63"/>
  <c r="V103" i="123" s="1"/>
  <c r="D20" i="63"/>
  <c r="D23" i="63"/>
  <c r="C35" i="63"/>
  <c r="V143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28" i="63"/>
  <c r="V23" i="123" s="1"/>
  <c r="I120" i="63"/>
  <c r="V132" i="123" s="1"/>
  <c r="I97" i="63"/>
  <c r="V109" i="123" s="1"/>
  <c r="I78" i="63"/>
  <c r="V90" i="123" s="1"/>
  <c r="I55" i="63"/>
  <c r="V67" i="123" s="1"/>
  <c r="I42" i="63"/>
  <c r="V54" i="123" s="1"/>
  <c r="I32" i="63"/>
  <c r="V44" i="123" s="1"/>
  <c r="C19" i="63"/>
  <c r="V14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I71" i="63"/>
  <c r="V83" i="123" s="1"/>
  <c r="I54" i="63"/>
  <c r="V66" i="123" s="1"/>
  <c r="I49" i="63"/>
  <c r="V61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48" i="63"/>
  <c r="V60" i="123" s="1"/>
  <c r="D17" i="63"/>
  <c r="E17" i="63"/>
  <c r="I38" i="63"/>
  <c r="V50" i="123" s="1"/>
  <c r="C38" i="63"/>
  <c r="V146" i="123" s="1"/>
  <c r="C17" i="63"/>
  <c r="V12" i="123" s="1"/>
  <c r="I106" i="63"/>
  <c r="V118" i="123" s="1"/>
  <c r="I73" i="63"/>
  <c r="V85" i="123" s="1"/>
  <c r="I52" i="63"/>
  <c r="V64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E19" i="62"/>
  <c r="C16" i="62"/>
  <c r="U11" i="123" s="1"/>
  <c r="E23" i="62"/>
  <c r="I122" i="62"/>
  <c r="U134" i="123" s="1"/>
  <c r="I23" i="62"/>
  <c r="U35" i="123" s="1"/>
  <c r="I101" i="62"/>
  <c r="U113" i="123" s="1"/>
  <c r="D20" i="62"/>
  <c r="D23" i="62"/>
  <c r="I114" i="62"/>
  <c r="U126" i="123" s="1"/>
  <c r="C26" i="62"/>
  <c r="U21" i="123" s="1"/>
  <c r="I100" i="62"/>
  <c r="U112" i="123" s="1"/>
  <c r="I31" i="62"/>
  <c r="U43" i="123" s="1"/>
  <c r="I72" i="62"/>
  <c r="U84" i="123" s="1"/>
  <c r="I87" i="62"/>
  <c r="U99" i="123" s="1"/>
  <c r="I94" i="62"/>
  <c r="U106" i="123" s="1"/>
  <c r="C33" i="62"/>
  <c r="U141" i="123" s="1"/>
  <c r="I71" i="62"/>
  <c r="U83" i="123" s="1"/>
  <c r="I54" i="62"/>
  <c r="U66" i="123" s="1"/>
  <c r="C37" i="62"/>
  <c r="U145" i="123" s="1"/>
  <c r="I65" i="62"/>
  <c r="U77" i="123" s="1"/>
  <c r="I50" i="62"/>
  <c r="U62" i="123" s="1"/>
  <c r="I110" i="62"/>
  <c r="U122" i="123" s="1"/>
  <c r="I56" i="62"/>
  <c r="U68" i="123" s="1"/>
  <c r="E20" i="62"/>
  <c r="I91" i="62"/>
  <c r="U103" i="123" s="1"/>
  <c r="I33" i="62"/>
  <c r="U45" i="123" s="1"/>
  <c r="I98" i="62"/>
  <c r="U110" i="123" s="1"/>
  <c r="I49" i="62"/>
  <c r="U61" i="123" s="1"/>
  <c r="I68" i="62"/>
  <c r="U80" i="123" s="1"/>
  <c r="I82" i="62"/>
  <c r="U94" i="123" s="1"/>
  <c r="I45" i="62"/>
  <c r="U57" i="123" s="1"/>
  <c r="C27" i="62"/>
  <c r="U22" i="123" s="1"/>
  <c r="I102" i="62"/>
  <c r="U114" i="123" s="1"/>
  <c r="I84" i="62"/>
  <c r="U96" i="123" s="1"/>
  <c r="C36" i="62"/>
  <c r="U144" i="123" s="1"/>
  <c r="C18" i="62"/>
  <c r="U13" i="123" s="1"/>
  <c r="I79" i="62"/>
  <c r="U91" i="123" s="1"/>
  <c r="E17" i="62"/>
  <c r="I62" i="62"/>
  <c r="U74" i="123" s="1"/>
  <c r="I51" i="62"/>
  <c r="U63" i="123" s="1"/>
  <c r="I38" i="62"/>
  <c r="U5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27" i="62"/>
  <c r="U39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I66" i="62"/>
  <c r="U78" i="123" s="1"/>
  <c r="I57" i="62"/>
  <c r="U69" i="123" s="1"/>
  <c r="I43" i="62"/>
  <c r="U55" i="123" s="1"/>
  <c r="I30" i="62"/>
  <c r="U42" i="123" s="1"/>
  <c r="I22" i="62"/>
  <c r="U34" i="123" s="1"/>
  <c r="C35" i="62"/>
  <c r="U143" i="123" s="1"/>
  <c r="C17" i="62"/>
  <c r="U12" i="123" s="1"/>
  <c r="I106" i="62"/>
  <c r="U118" i="123" s="1"/>
  <c r="I73" i="62"/>
  <c r="U85" i="123" s="1"/>
  <c r="I52" i="62"/>
  <c r="U64" i="123" s="1"/>
  <c r="E16" i="62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I109" i="62"/>
  <c r="U121" i="123" s="1"/>
  <c r="I90" i="62"/>
  <c r="U102" i="123" s="1"/>
  <c r="C22" i="62"/>
  <c r="U17" i="123" s="1"/>
  <c r="I75" i="62"/>
  <c r="U87" i="123" s="1"/>
  <c r="D17" i="62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C28" i="62"/>
  <c r="U23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48" i="62"/>
  <c r="U60" i="123" s="1"/>
  <c r="I29" i="62"/>
  <c r="U41" i="123" s="1"/>
  <c r="I17" i="62"/>
  <c r="U29" i="123" s="1"/>
  <c r="I52" i="61"/>
  <c r="T64" i="123" s="1"/>
  <c r="I44" i="61"/>
  <c r="T56" i="123" s="1"/>
  <c r="I35" i="61"/>
  <c r="T47" i="123" s="1"/>
  <c r="I98" i="61"/>
  <c r="T110" i="123" s="1"/>
  <c r="C26" i="61"/>
  <c r="T21" i="123" s="1"/>
  <c r="E16" i="61"/>
  <c r="I99" i="61"/>
  <c r="T111" i="123" s="1"/>
  <c r="I32" i="61"/>
  <c r="T44" i="123" s="1"/>
  <c r="D22" i="61"/>
  <c r="C18" i="61"/>
  <c r="T13" i="123" s="1"/>
  <c r="I80" i="61"/>
  <c r="T92" i="123" s="1"/>
  <c r="I47" i="61"/>
  <c r="T59" i="123" s="1"/>
  <c r="C20" i="61"/>
  <c r="T15" i="123" s="1"/>
  <c r="E20" i="61"/>
  <c r="I76" i="61"/>
  <c r="T88" i="123" s="1"/>
  <c r="C38" i="61"/>
  <c r="T146" i="123" s="1"/>
  <c r="I71" i="61"/>
  <c r="T83" i="123" s="1"/>
  <c r="I102" i="61"/>
  <c r="T114" i="123" s="1"/>
  <c r="I104" i="61"/>
  <c r="T116" i="123" s="1"/>
  <c r="I27" i="61"/>
  <c r="T39" i="123" s="1"/>
  <c r="I75" i="61"/>
  <c r="T87" i="123" s="1"/>
  <c r="I87" i="61"/>
  <c r="T99" i="123" s="1"/>
  <c r="I109" i="61"/>
  <c r="T121" i="123" s="1"/>
  <c r="I84" i="61"/>
  <c r="T96" i="123" s="1"/>
  <c r="C33" i="61"/>
  <c r="T141" i="123" s="1"/>
  <c r="I116" i="61"/>
  <c r="T128" i="123" s="1"/>
  <c r="I86" i="61"/>
  <c r="T98" i="123" s="1"/>
  <c r="I67" i="61"/>
  <c r="T79" i="123" s="1"/>
  <c r="I31" i="61"/>
  <c r="T43" i="123" s="1"/>
  <c r="I23" i="61"/>
  <c r="T35" i="123" s="1"/>
  <c r="C21" i="61"/>
  <c r="T16" i="123" s="1"/>
  <c r="I58" i="61"/>
  <c r="T70" i="123" s="1"/>
  <c r="I42" i="61"/>
  <c r="T54" i="123" s="1"/>
  <c r="C37" i="61"/>
  <c r="T145" i="123" s="1"/>
  <c r="I100" i="61"/>
  <c r="T112" i="123" s="1"/>
  <c r="I56" i="61"/>
  <c r="T68" i="123" s="1"/>
  <c r="I48" i="61"/>
  <c r="T60" i="123" s="1"/>
  <c r="I40" i="61"/>
  <c r="T52" i="123" s="1"/>
  <c r="I73" i="61"/>
  <c r="T85" i="123" s="1"/>
  <c r="I25" i="61"/>
  <c r="T37" i="123" s="1"/>
  <c r="I122" i="61"/>
  <c r="T134" i="123" s="1"/>
  <c r="I90" i="61"/>
  <c r="T102" i="123" s="1"/>
  <c r="I95" i="61"/>
  <c r="T107" i="123" s="1"/>
  <c r="I59" i="61"/>
  <c r="T71" i="123" s="1"/>
  <c r="D16" i="61"/>
  <c r="C25" i="61"/>
  <c r="T20" i="123" s="1"/>
  <c r="I55" i="61"/>
  <c r="T67" i="123" s="1"/>
  <c r="I28" i="61"/>
  <c r="T40" i="123" s="1"/>
  <c r="I106" i="61"/>
  <c r="T118" i="123" s="1"/>
  <c r="I68" i="61"/>
  <c r="T80" i="123" s="1"/>
  <c r="I33" i="61"/>
  <c r="T45" i="123" s="1"/>
  <c r="D20" i="6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I19" i="61"/>
  <c r="T31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99" i="60"/>
  <c r="S111" i="123" s="1"/>
  <c r="I35" i="60"/>
  <c r="S47" i="123" s="1"/>
  <c r="I84" i="60"/>
  <c r="S96" i="123" s="1"/>
  <c r="C33" i="60"/>
  <c r="S141" i="123" s="1"/>
  <c r="D22" i="60"/>
  <c r="C25" i="60"/>
  <c r="S20" i="123" s="1"/>
  <c r="I109" i="60"/>
  <c r="S121" i="123" s="1"/>
  <c r="C18" i="60"/>
  <c r="S13" i="123" s="1"/>
  <c r="I86" i="60"/>
  <c r="S98" i="123" s="1"/>
  <c r="I25" i="60"/>
  <c r="S37" i="123" s="1"/>
  <c r="I102" i="60"/>
  <c r="S114" i="123" s="1"/>
  <c r="I80" i="60"/>
  <c r="S92" i="123" s="1"/>
  <c r="I59" i="60"/>
  <c r="S71" i="123" s="1"/>
  <c r="I19" i="60"/>
  <c r="S31" i="123" s="1"/>
  <c r="I71" i="60"/>
  <c r="S83" i="123" s="1"/>
  <c r="I50" i="60"/>
  <c r="S62" i="123" s="1"/>
  <c r="I106" i="60"/>
  <c r="S118" i="123" s="1"/>
  <c r="I32" i="60"/>
  <c r="S44" i="123" s="1"/>
  <c r="I90" i="60"/>
  <c r="S102" i="123" s="1"/>
  <c r="I104" i="60"/>
  <c r="S116" i="123" s="1"/>
  <c r="I67" i="60"/>
  <c r="S79" i="123" s="1"/>
  <c r="I23" i="60"/>
  <c r="S35" i="123" s="1"/>
  <c r="I55" i="60"/>
  <c r="S67" i="123" s="1"/>
  <c r="I45" i="60"/>
  <c r="S57" i="123" s="1"/>
  <c r="I24" i="60"/>
  <c r="S36" i="123" s="1"/>
  <c r="C20" i="60"/>
  <c r="S15" i="123" s="1"/>
  <c r="I56" i="60"/>
  <c r="S68" i="123" s="1"/>
  <c r="I48" i="60"/>
  <c r="S60" i="123" s="1"/>
  <c r="I40" i="60"/>
  <c r="S52" i="123" s="1"/>
  <c r="D16" i="60"/>
  <c r="E20" i="60"/>
  <c r="I66" i="60"/>
  <c r="S78" i="123" s="1"/>
  <c r="I39" i="60"/>
  <c r="S51" i="123" s="1"/>
  <c r="C37" i="60"/>
  <c r="S145" i="123" s="1"/>
  <c r="I73" i="60"/>
  <c r="S85" i="123" s="1"/>
  <c r="I33" i="60"/>
  <c r="S45" i="123" s="1"/>
  <c r="D20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21" i="60"/>
  <c r="S16" i="123" s="1"/>
  <c r="I75" i="60"/>
  <c r="S87" i="123" s="1"/>
  <c r="D17" i="60"/>
  <c r="I58" i="60"/>
  <c r="S70" i="123" s="1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C17" i="60"/>
  <c r="S12" i="123" s="1"/>
  <c r="I79" i="60"/>
  <c r="S91" i="123" s="1"/>
  <c r="E17" i="60"/>
  <c r="I62" i="60"/>
  <c r="S74" i="123" s="1"/>
  <c r="I53" i="60"/>
  <c r="S65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6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59" i="54"/>
  <c r="M71" i="123" s="1"/>
  <c r="C16" i="59"/>
  <c r="R11" i="123" s="1"/>
  <c r="I79" i="59"/>
  <c r="R91" i="123" s="1"/>
  <c r="I102" i="59"/>
  <c r="R114" i="123" s="1"/>
  <c r="C22" i="59"/>
  <c r="R17" i="123" s="1"/>
  <c r="C25" i="59"/>
  <c r="R20" i="123" s="1"/>
  <c r="I112" i="59"/>
  <c r="R124" i="123" s="1"/>
  <c r="E19" i="59"/>
  <c r="I77" i="59"/>
  <c r="R89" i="123" s="1"/>
  <c r="I122" i="59"/>
  <c r="R134" i="123" s="1"/>
  <c r="I94" i="59"/>
  <c r="R106" i="123" s="1"/>
  <c r="C36" i="59"/>
  <c r="R144" i="123" s="1"/>
  <c r="I118" i="59"/>
  <c r="R130" i="123" s="1"/>
  <c r="C28" i="59"/>
  <c r="R23" i="123" s="1"/>
  <c r="I114" i="59"/>
  <c r="R126" i="123" s="1"/>
  <c r="C26" i="59"/>
  <c r="R21" i="123" s="1"/>
  <c r="I90" i="59"/>
  <c r="R102" i="123" s="1"/>
  <c r="I96" i="59"/>
  <c r="R108" i="123" s="1"/>
  <c r="I98" i="59"/>
  <c r="R110" i="123" s="1"/>
  <c r="C18" i="59"/>
  <c r="R13" i="123" s="1"/>
  <c r="I62" i="59"/>
  <c r="R74" i="123" s="1"/>
  <c r="I60" i="59"/>
  <c r="R72" i="123" s="1"/>
  <c r="I74" i="59"/>
  <c r="R86" i="123" s="1"/>
  <c r="I71" i="59"/>
  <c r="R83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93" i="59"/>
  <c r="R105" i="123" s="1"/>
  <c r="I33" i="59"/>
  <c r="R45" i="123" s="1"/>
  <c r="I63" i="59"/>
  <c r="R75" i="123" s="1"/>
  <c r="I75" i="59"/>
  <c r="R87" i="123" s="1"/>
  <c r="I52" i="59"/>
  <c r="R64" i="123" s="1"/>
  <c r="I31" i="59"/>
  <c r="R43" i="123" s="1"/>
  <c r="I23" i="59"/>
  <c r="R35" i="123" s="1"/>
  <c r="C35" i="59"/>
  <c r="R143" i="123" s="1"/>
  <c r="I100" i="59"/>
  <c r="R112" i="123" s="1"/>
  <c r="I81" i="59"/>
  <c r="R93" i="123" s="1"/>
  <c r="I64" i="59"/>
  <c r="R76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20" i="59"/>
  <c r="R132" i="123" s="1"/>
  <c r="I82" i="59"/>
  <c r="R94" i="123" s="1"/>
  <c r="I56" i="59"/>
  <c r="R68" i="123" s="1"/>
  <c r="I48" i="59"/>
  <c r="R60" i="123" s="1"/>
  <c r="I40" i="59"/>
  <c r="R52" i="123" s="1"/>
  <c r="I109" i="59"/>
  <c r="R121" i="123" s="1"/>
  <c r="C33" i="59"/>
  <c r="R141" i="123" s="1"/>
  <c r="I84" i="59"/>
  <c r="R96" i="123" s="1"/>
  <c r="I66" i="59"/>
  <c r="R78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111" i="59"/>
  <c r="R123" i="123" s="1"/>
  <c r="I92" i="59"/>
  <c r="R104" i="123" s="1"/>
  <c r="I73" i="59"/>
  <c r="R85" i="123" s="1"/>
  <c r="I58" i="59"/>
  <c r="R70" i="123" s="1"/>
  <c r="I53" i="59"/>
  <c r="R65" i="123" s="1"/>
  <c r="I47" i="59"/>
  <c r="R59" i="123" s="1"/>
  <c r="I42" i="59"/>
  <c r="R54" i="123" s="1"/>
  <c r="I32" i="59"/>
  <c r="R44" i="123" s="1"/>
  <c r="I20" i="59"/>
  <c r="R32" i="123" s="1"/>
  <c r="C24" i="59"/>
  <c r="R19" i="123" s="1"/>
  <c r="I101" i="59"/>
  <c r="R113" i="123" s="1"/>
  <c r="I25" i="59"/>
  <c r="R37" i="123" s="1"/>
  <c r="I36" i="59"/>
  <c r="R48" i="123" s="1"/>
  <c r="I28" i="59"/>
  <c r="R40" i="123" s="1"/>
  <c r="I97" i="59"/>
  <c r="R109" i="123" s="1"/>
  <c r="I65" i="59"/>
  <c r="R77" i="123" s="1"/>
  <c r="I116" i="59"/>
  <c r="R128" i="123" s="1"/>
  <c r="E23" i="59"/>
  <c r="I37" i="59"/>
  <c r="R49" i="123" s="1"/>
  <c r="I29" i="59"/>
  <c r="R41" i="123" s="1"/>
  <c r="I21" i="59"/>
  <c r="R33" i="123" s="1"/>
  <c r="I76" i="59"/>
  <c r="R88" i="123" s="1"/>
  <c r="I22" i="59"/>
  <c r="R34" i="123" s="1"/>
  <c r="E20" i="59"/>
  <c r="E17" i="59"/>
  <c r="D16" i="59"/>
  <c r="E16" i="59"/>
  <c r="C39" i="59"/>
  <c r="R147" i="123" s="1"/>
  <c r="I57" i="59"/>
  <c r="R69" i="123" s="1"/>
  <c r="I43" i="59"/>
  <c r="R55" i="123" s="1"/>
  <c r="D20" i="59"/>
  <c r="D23" i="59"/>
  <c r="I95" i="59"/>
  <c r="R107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D17" i="59"/>
  <c r="I78" i="59"/>
  <c r="R90" i="123" s="1"/>
  <c r="I61" i="59"/>
  <c r="R73" i="123" s="1"/>
  <c r="I17" i="59"/>
  <c r="R29" i="123" s="1"/>
  <c r="C19" i="59"/>
  <c r="R14" i="123" s="1"/>
  <c r="I99" i="59"/>
  <c r="R111" i="123" s="1"/>
  <c r="I80" i="59"/>
  <c r="R92" i="123" s="1"/>
  <c r="I51" i="59"/>
  <c r="R63" i="123" s="1"/>
  <c r="I38" i="59"/>
  <c r="R50" i="123" s="1"/>
  <c r="I26" i="59"/>
  <c r="R38" i="123" s="1"/>
  <c r="I24" i="59"/>
  <c r="R36" i="123" s="1"/>
  <c r="C20" i="59"/>
  <c r="R15" i="123" s="1"/>
  <c r="I107" i="59"/>
  <c r="R119" i="123" s="1"/>
  <c r="I89" i="59"/>
  <c r="R101" i="123" s="1"/>
  <c r="I69" i="59"/>
  <c r="R81" i="123" s="1"/>
  <c r="C27" i="59"/>
  <c r="R22" i="123" s="1"/>
  <c r="I110" i="59"/>
  <c r="R122" i="123" s="1"/>
  <c r="I91" i="59"/>
  <c r="R103" i="123" s="1"/>
  <c r="I72" i="59"/>
  <c r="R84" i="123" s="1"/>
  <c r="I54" i="59"/>
  <c r="R66" i="123" s="1"/>
  <c r="I49" i="59"/>
  <c r="R61" i="123" s="1"/>
  <c r="I34" i="59"/>
  <c r="R46" i="123" s="1"/>
  <c r="I18" i="59"/>
  <c r="R30" i="123" s="1"/>
  <c r="I98" i="58"/>
  <c r="Q110" i="123" s="1"/>
  <c r="C33" i="58"/>
  <c r="Q141" i="123" s="1"/>
  <c r="I66" i="58"/>
  <c r="Q78" i="123" s="1"/>
  <c r="I57" i="58"/>
  <c r="Q69" i="123" s="1"/>
  <c r="I43" i="58"/>
  <c r="Q55" i="123" s="1"/>
  <c r="C25" i="58"/>
  <c r="Q20" i="123" s="1"/>
  <c r="E19" i="58"/>
  <c r="E23" i="58"/>
  <c r="I122" i="58"/>
  <c r="Q134" i="123" s="1"/>
  <c r="I111" i="58"/>
  <c r="Q123" i="123" s="1"/>
  <c r="C20" i="58"/>
  <c r="Q15" i="123" s="1"/>
  <c r="I22" i="58"/>
  <c r="Q34" i="123" s="1"/>
  <c r="I77" i="58"/>
  <c r="Q89" i="123" s="1"/>
  <c r="I89" i="58"/>
  <c r="Q101" i="123" s="1"/>
  <c r="I32" i="58"/>
  <c r="Q44" i="123" s="1"/>
  <c r="D23" i="58"/>
  <c r="I114" i="58"/>
  <c r="Q126" i="123" s="1"/>
  <c r="I94" i="58"/>
  <c r="Q106" i="123" s="1"/>
  <c r="C26" i="58"/>
  <c r="Q21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96" i="58"/>
  <c r="Q108" i="123" s="1"/>
  <c r="I64" i="58"/>
  <c r="Q76" i="123" s="1"/>
  <c r="I19" i="58"/>
  <c r="Q31" i="123" s="1"/>
  <c r="I74" i="58"/>
  <c r="Q86" i="123" s="1"/>
  <c r="I50" i="58"/>
  <c r="Q62" i="123" s="1"/>
  <c r="I39" i="58"/>
  <c r="Q51" i="123" s="1"/>
  <c r="C39" i="58"/>
  <c r="Q147" i="123" s="1"/>
  <c r="I109" i="58"/>
  <c r="Q121" i="123" s="1"/>
  <c r="I90" i="58"/>
  <c r="Q102" i="123" s="1"/>
  <c r="C22" i="58"/>
  <c r="Q17" i="123" s="1"/>
  <c r="I75" i="58"/>
  <c r="Q87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I92" i="58"/>
  <c r="Q104" i="123" s="1"/>
  <c r="I60" i="58"/>
  <c r="Q72" i="123" s="1"/>
  <c r="I23" i="58"/>
  <c r="Q35" i="123" s="1"/>
  <c r="I112" i="58"/>
  <c r="Q124" i="123" s="1"/>
  <c r="I58" i="58"/>
  <c r="Q70" i="123" s="1"/>
  <c r="I95" i="58"/>
  <c r="Q107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18" i="58"/>
  <c r="Q130" i="123" s="1"/>
  <c r="I81" i="58"/>
  <c r="Q93" i="123" s="1"/>
  <c r="I35" i="58"/>
  <c r="Q47" i="123" s="1"/>
  <c r="C24" i="58"/>
  <c r="Q19" i="123" s="1"/>
  <c r="I93" i="58"/>
  <c r="Q105" i="123" s="1"/>
  <c r="I56" i="58"/>
  <c r="Q68" i="123" s="1"/>
  <c r="I76" i="58"/>
  <c r="Q88" i="123" s="1"/>
  <c r="E20" i="58"/>
  <c r="I107" i="58"/>
  <c r="Q119" i="123" s="1"/>
  <c r="I69" i="58"/>
  <c r="Q81" i="123" s="1"/>
  <c r="I53" i="58"/>
  <c r="Q65" i="123" s="1"/>
  <c r="I45" i="58"/>
  <c r="Q57" i="123" s="1"/>
  <c r="I24" i="58"/>
  <c r="Q36" i="123" s="1"/>
  <c r="I116" i="58"/>
  <c r="Q128" i="123" s="1"/>
  <c r="I33" i="58"/>
  <c r="Q45" i="123" s="1"/>
  <c r="E17" i="58"/>
  <c r="C17" i="58"/>
  <c r="Q12" i="123" s="1"/>
  <c r="I106" i="58"/>
  <c r="Q118" i="123" s="1"/>
  <c r="I73" i="58"/>
  <c r="Q85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40" i="58"/>
  <c r="Q52" i="123" s="1"/>
  <c r="I25" i="58"/>
  <c r="Q37" i="123" s="1"/>
  <c r="D20" i="58"/>
  <c r="I100" i="58"/>
  <c r="Q112" i="123" s="1"/>
  <c r="I87" i="58"/>
  <c r="Q99" i="123" s="1"/>
  <c r="I68" i="58"/>
  <c r="Q80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16" i="58"/>
  <c r="C19" i="58"/>
  <c r="Q14" i="123" s="1"/>
  <c r="I99" i="58"/>
  <c r="Q111" i="123" s="1"/>
  <c r="I80" i="58"/>
  <c r="Q92" i="123" s="1"/>
  <c r="I63" i="58"/>
  <c r="Q75" i="123" s="1"/>
  <c r="I37" i="58"/>
  <c r="Q49" i="123" s="1"/>
  <c r="I21" i="58"/>
  <c r="Q33" i="123" s="1"/>
  <c r="D17" i="58"/>
  <c r="E16" i="58"/>
  <c r="C27" i="58"/>
  <c r="Q22" i="123" s="1"/>
  <c r="I110" i="58"/>
  <c r="Q122" i="123" s="1"/>
  <c r="I91" i="58"/>
  <c r="Q103" i="123" s="1"/>
  <c r="I72" i="58"/>
  <c r="Q84" i="123" s="1"/>
  <c r="I48" i="58"/>
  <c r="Q60" i="123" s="1"/>
  <c r="I29" i="58"/>
  <c r="Q41" i="123" s="1"/>
  <c r="I17" i="58"/>
  <c r="Q29" i="123" s="1"/>
  <c r="D19" i="56"/>
  <c r="I80" i="57"/>
  <c r="P92" i="123" s="1"/>
  <c r="D22" i="57"/>
  <c r="C16" i="57"/>
  <c r="P11" i="123" s="1"/>
  <c r="I122" i="57"/>
  <c r="P134" i="123" s="1"/>
  <c r="I79" i="57"/>
  <c r="P91" i="123" s="1"/>
  <c r="I98" i="57"/>
  <c r="P110" i="123" s="1"/>
  <c r="C33" i="57"/>
  <c r="P141" i="123" s="1"/>
  <c r="I99" i="57"/>
  <c r="P111" i="123" s="1"/>
  <c r="I63" i="57"/>
  <c r="P75" i="123" s="1"/>
  <c r="I19" i="57"/>
  <c r="P31" i="123" s="1"/>
  <c r="I20" i="57"/>
  <c r="P32" i="123" s="1"/>
  <c r="I84" i="57"/>
  <c r="P96" i="123" s="1"/>
  <c r="C18" i="57"/>
  <c r="P13" i="123" s="1"/>
  <c r="I86" i="57"/>
  <c r="P98" i="123" s="1"/>
  <c r="C21" i="57"/>
  <c r="P16" i="123" s="1"/>
  <c r="I50" i="57"/>
  <c r="P62" i="123" s="1"/>
  <c r="I102" i="57"/>
  <c r="P114" i="123" s="1"/>
  <c r="I66" i="57"/>
  <c r="P78" i="123" s="1"/>
  <c r="C36" i="57"/>
  <c r="P144" i="123" s="1"/>
  <c r="I104" i="57"/>
  <c r="P116" i="123" s="1"/>
  <c r="I67" i="57"/>
  <c r="P79" i="123" s="1"/>
  <c r="I35" i="57"/>
  <c r="P47" i="123" s="1"/>
  <c r="I40" i="57"/>
  <c r="P52" i="123" s="1"/>
  <c r="I109" i="57"/>
  <c r="P121" i="123" s="1"/>
  <c r="I90" i="57"/>
  <c r="P102" i="123" s="1"/>
  <c r="I71" i="57"/>
  <c r="P83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27" i="57"/>
  <c r="P39" i="123" s="1"/>
  <c r="C35" i="57"/>
  <c r="P143" i="123" s="1"/>
  <c r="I58" i="57"/>
  <c r="P70" i="123" s="1"/>
  <c r="I42" i="57"/>
  <c r="P54" i="123" s="1"/>
  <c r="I36" i="57"/>
  <c r="P48" i="123" s="1"/>
  <c r="C28" i="57"/>
  <c r="P23" i="123" s="1"/>
  <c r="I100" i="57"/>
  <c r="P112" i="123" s="1"/>
  <c r="I51" i="57"/>
  <c r="P63" i="123" s="1"/>
  <c r="I43" i="57"/>
  <c r="P55" i="123" s="1"/>
  <c r="I23" i="57"/>
  <c r="P35" i="123" s="1"/>
  <c r="C25" i="57"/>
  <c r="P20" i="123" s="1"/>
  <c r="I62" i="57"/>
  <c r="P74" i="123" s="1"/>
  <c r="I46" i="57"/>
  <c r="P58" i="123" s="1"/>
  <c r="C20" i="57"/>
  <c r="P15" i="123" s="1"/>
  <c r="I73" i="57"/>
  <c r="P85" i="123" s="1"/>
  <c r="I114" i="57"/>
  <c r="P126" i="123" s="1"/>
  <c r="I94" i="57"/>
  <c r="P106" i="123" s="1"/>
  <c r="I75" i="57"/>
  <c r="P8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1" i="57"/>
  <c r="P43" i="123" s="1"/>
  <c r="C38" i="57"/>
  <c r="P146" i="123" s="1"/>
  <c r="C17" i="57"/>
  <c r="P12" i="123" s="1"/>
  <c r="I54" i="57"/>
  <c r="P66" i="123" s="1"/>
  <c r="I39" i="57"/>
  <c r="P51" i="123" s="1"/>
  <c r="I28" i="57"/>
  <c r="P40" i="123" s="1"/>
  <c r="I106" i="57"/>
  <c r="P118" i="123" s="1"/>
  <c r="I25" i="57"/>
  <c r="P37" i="123" s="1"/>
  <c r="I64" i="57"/>
  <c r="P76" i="123" s="1"/>
  <c r="I33" i="57"/>
  <c r="P45" i="123" s="1"/>
  <c r="E17" i="57"/>
  <c r="D23" i="57"/>
  <c r="I82" i="57"/>
  <c r="P94" i="123" s="1"/>
  <c r="I22" i="57"/>
  <c r="P34" i="123" s="1"/>
  <c r="E16" i="57"/>
  <c r="I65" i="57"/>
  <c r="P77" i="123" s="1"/>
  <c r="D16" i="57"/>
  <c r="I96" i="57"/>
  <c r="P108" i="123" s="1"/>
  <c r="I56" i="57"/>
  <c r="P68" i="123" s="1"/>
  <c r="I37" i="57"/>
  <c r="P49" i="123" s="1"/>
  <c r="I29" i="57"/>
  <c r="P41" i="123" s="1"/>
  <c r="I21" i="57"/>
  <c r="P33" i="123" s="1"/>
  <c r="C19" i="57"/>
  <c r="P14" i="123" s="1"/>
  <c r="I49" i="57"/>
  <c r="P61" i="123" s="1"/>
  <c r="E20" i="57"/>
  <c r="I32" i="57"/>
  <c r="P44" i="123" s="1"/>
  <c r="I24" i="57"/>
  <c r="P36" i="123" s="1"/>
  <c r="C37" i="57"/>
  <c r="P145" i="123" s="1"/>
  <c r="I118" i="57"/>
  <c r="P130" i="123" s="1"/>
  <c r="I81" i="57"/>
  <c r="P93" i="123" s="1"/>
  <c r="I48" i="57"/>
  <c r="P60" i="123" s="1"/>
  <c r="I101" i="57"/>
  <c r="P113" i="123" s="1"/>
  <c r="D20" i="57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D17" i="57"/>
  <c r="I87" i="57"/>
  <c r="P99" i="123" s="1"/>
  <c r="I68" i="57"/>
  <c r="P80" i="123" s="1"/>
  <c r="I52" i="57"/>
  <c r="P64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4" i="57"/>
  <c r="P46" i="123" s="1"/>
  <c r="I18" i="57"/>
  <c r="P30" i="123" s="1"/>
  <c r="I84" i="56"/>
  <c r="O96" i="123" s="1"/>
  <c r="C33" i="56"/>
  <c r="O141" i="123" s="1"/>
  <c r="I80" i="56"/>
  <c r="O92" i="123" s="1"/>
  <c r="I114" i="56"/>
  <c r="O126" i="123" s="1"/>
  <c r="I94" i="56"/>
  <c r="O106" i="123" s="1"/>
  <c r="I110" i="56"/>
  <c r="O122" i="123" s="1"/>
  <c r="I55" i="56"/>
  <c r="O67" i="123" s="1"/>
  <c r="C16" i="56"/>
  <c r="O11" i="123" s="1"/>
  <c r="I90" i="56"/>
  <c r="O102" i="123" s="1"/>
  <c r="I104" i="56"/>
  <c r="O116" i="123" s="1"/>
  <c r="I109" i="56"/>
  <c r="O121" i="123" s="1"/>
  <c r="I37" i="56"/>
  <c r="O49" i="123" s="1"/>
  <c r="C22" i="56"/>
  <c r="O17" i="123" s="1"/>
  <c r="I86" i="56"/>
  <c r="O98" i="123" s="1"/>
  <c r="D22" i="56"/>
  <c r="E20" i="56"/>
  <c r="E17" i="56"/>
  <c r="I71" i="56"/>
  <c r="O83" i="123" s="1"/>
  <c r="C36" i="56"/>
  <c r="O144" i="123" s="1"/>
  <c r="I91" i="56"/>
  <c r="O103" i="123" s="1"/>
  <c r="I63" i="56"/>
  <c r="O75" i="123" s="1"/>
  <c r="I33" i="56"/>
  <c r="O45" i="123" s="1"/>
  <c r="E16" i="56"/>
  <c r="C25" i="56"/>
  <c r="O20" i="123" s="1"/>
  <c r="I54" i="56"/>
  <c r="O66" i="123" s="1"/>
  <c r="I22" i="56"/>
  <c r="O34" i="123" s="1"/>
  <c r="I92" i="56"/>
  <c r="O104" i="123" s="1"/>
  <c r="D16" i="56"/>
  <c r="I43" i="56"/>
  <c r="O55" i="123" s="1"/>
  <c r="C24" i="56"/>
  <c r="O19" i="123" s="1"/>
  <c r="I77" i="56"/>
  <c r="O89" i="123" s="1"/>
  <c r="I60" i="56"/>
  <c r="O72" i="123" s="1"/>
  <c r="I102" i="56"/>
  <c r="O114" i="123" s="1"/>
  <c r="I75" i="56"/>
  <c r="O87" i="123" s="1"/>
  <c r="C18" i="56"/>
  <c r="O13" i="123" s="1"/>
  <c r="I99" i="56"/>
  <c r="O111" i="123" s="1"/>
  <c r="I67" i="56"/>
  <c r="O79" i="123" s="1"/>
  <c r="I21" i="56"/>
  <c r="O33" i="123" s="1"/>
  <c r="I17" i="56"/>
  <c r="O29" i="123" s="1"/>
  <c r="I111" i="56"/>
  <c r="O123" i="123" s="1"/>
  <c r="I72" i="56"/>
  <c r="O84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D20" i="56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D17" i="56"/>
  <c r="I122" i="56"/>
  <c r="O134" i="123" s="1"/>
  <c r="I98" i="56"/>
  <c r="O110" i="123" s="1"/>
  <c r="I79" i="56"/>
  <c r="O91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25" i="56"/>
  <c r="O37" i="123" s="1"/>
  <c r="C38" i="56"/>
  <c r="O146" i="123" s="1"/>
  <c r="C21" i="56"/>
  <c r="O16" i="123" s="1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60" i="55"/>
  <c r="N72" i="123" s="1"/>
  <c r="E23" i="55"/>
  <c r="C16" i="55"/>
  <c r="N11" i="123" s="1"/>
  <c r="I71" i="55"/>
  <c r="N83" i="123" s="1"/>
  <c r="I54" i="55"/>
  <c r="N66" i="123" s="1"/>
  <c r="I102" i="55"/>
  <c r="N114" i="123" s="1"/>
  <c r="C18" i="55"/>
  <c r="N13" i="123" s="1"/>
  <c r="I18" i="55"/>
  <c r="N30" i="123" s="1"/>
  <c r="I84" i="55"/>
  <c r="N96" i="123" s="1"/>
  <c r="C36" i="55"/>
  <c r="N144" i="123" s="1"/>
  <c r="C21" i="55"/>
  <c r="N16" i="123" s="1"/>
  <c r="I49" i="55"/>
  <c r="N61" i="123" s="1"/>
  <c r="I34" i="55"/>
  <c r="N46" i="123" s="1"/>
  <c r="I111" i="55"/>
  <c r="N123" i="123" s="1"/>
  <c r="I92" i="55"/>
  <c r="N104" i="123" s="1"/>
  <c r="I122" i="55"/>
  <c r="N134" i="123" s="1"/>
  <c r="I98" i="55"/>
  <c r="N110" i="123" s="1"/>
  <c r="C33" i="55"/>
  <c r="N141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1" i="55"/>
  <c r="N93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77" i="55"/>
  <c r="N89" i="123" s="1"/>
  <c r="I109" i="55"/>
  <c r="N121" i="123" s="1"/>
  <c r="I90" i="55"/>
  <c r="N102" i="123" s="1"/>
  <c r="C22" i="55"/>
  <c r="N17" i="123" s="1"/>
  <c r="I66" i="55"/>
  <c r="N78" i="123" s="1"/>
  <c r="I57" i="55"/>
  <c r="N69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3" i="55"/>
  <c r="N85" i="123" s="1"/>
  <c r="I64" i="55"/>
  <c r="N76" i="123" s="1"/>
  <c r="I35" i="55"/>
  <c r="N47" i="123" s="1"/>
  <c r="C24" i="55"/>
  <c r="N19" i="123" s="1"/>
  <c r="I27" i="55"/>
  <c r="N39" i="123" s="1"/>
  <c r="I19" i="55"/>
  <c r="N31" i="123" s="1"/>
  <c r="I112" i="55"/>
  <c r="N124" i="123" s="1"/>
  <c r="I28" i="55"/>
  <c r="N40" i="123" s="1"/>
  <c r="C37" i="55"/>
  <c r="N145" i="123" s="1"/>
  <c r="I89" i="55"/>
  <c r="N101" i="123" s="1"/>
  <c r="I87" i="55"/>
  <c r="N99" i="123" s="1"/>
  <c r="I68" i="55"/>
  <c r="N80" i="123" s="1"/>
  <c r="I23" i="55"/>
  <c r="N35" i="123" s="1"/>
  <c r="C20" i="55"/>
  <c r="N15" i="123" s="1"/>
  <c r="I107" i="55"/>
  <c r="N119" i="123" s="1"/>
  <c r="I82" i="55"/>
  <c r="N94" i="123" s="1"/>
  <c r="I61" i="55"/>
  <c r="N73" i="123" s="1"/>
  <c r="I47" i="55"/>
  <c r="N59" i="123" s="1"/>
  <c r="I24" i="55"/>
  <c r="N36" i="123" s="1"/>
  <c r="I101" i="55"/>
  <c r="N113" i="123" s="1"/>
  <c r="I74" i="55"/>
  <c r="N86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65" i="55"/>
  <c r="N77" i="123" s="1"/>
  <c r="I63" i="55"/>
  <c r="N75" i="123" s="1"/>
  <c r="I110" i="55"/>
  <c r="N122" i="123" s="1"/>
  <c r="I53" i="55"/>
  <c r="N65" i="123" s="1"/>
  <c r="I99" i="55"/>
  <c r="N111" i="123" s="1"/>
  <c r="I80" i="55"/>
  <c r="N92" i="123" s="1"/>
  <c r="C27" i="55"/>
  <c r="N22" i="123" s="1"/>
  <c r="I93" i="55"/>
  <c r="N105" i="123" s="1"/>
  <c r="I69" i="55"/>
  <c r="N81" i="123" s="1"/>
  <c r="I58" i="55"/>
  <c r="N70" i="123" s="1"/>
  <c r="I39" i="55"/>
  <c r="N51" i="123" s="1"/>
  <c r="C23" i="55"/>
  <c r="N18" i="123" s="1"/>
  <c r="I76" i="55"/>
  <c r="N88" i="123" s="1"/>
  <c r="I50" i="55"/>
  <c r="N62" i="123" s="1"/>
  <c r="I45" i="55"/>
  <c r="N57" i="123" s="1"/>
  <c r="I36" i="55"/>
  <c r="N48" i="123" s="1"/>
  <c r="I20" i="55"/>
  <c r="N32" i="123" s="1"/>
  <c r="C19" i="55"/>
  <c r="N14" i="123" s="1"/>
  <c r="I95" i="55"/>
  <c r="N107" i="123" s="1"/>
  <c r="I72" i="55"/>
  <c r="N84" i="123" s="1"/>
  <c r="E19" i="55"/>
  <c r="I78" i="55"/>
  <c r="N90" i="123" s="1"/>
  <c r="I55" i="55"/>
  <c r="N67" i="123" s="1"/>
  <c r="I42" i="55"/>
  <c r="N54" i="123" s="1"/>
  <c r="I32" i="55"/>
  <c r="N44" i="123" s="1"/>
  <c r="C39" i="55"/>
  <c r="N147" i="123" s="1"/>
  <c r="I116" i="55"/>
  <c r="N128" i="123" s="1"/>
  <c r="I91" i="55"/>
  <c r="N103" i="123" s="1"/>
  <c r="E20" i="55"/>
  <c r="I25" i="55"/>
  <c r="N37" i="123" s="1"/>
  <c r="I33" i="55"/>
  <c r="N45" i="123" s="1"/>
  <c r="D16" i="55"/>
  <c r="I48" i="55"/>
  <c r="N60" i="123" s="1"/>
  <c r="D20" i="55"/>
  <c r="D23" i="55"/>
  <c r="I37" i="55"/>
  <c r="N49" i="123" s="1"/>
  <c r="I29" i="55"/>
  <c r="N41" i="123" s="1"/>
  <c r="I21" i="55"/>
  <c r="N33" i="123" s="1"/>
  <c r="D17" i="55"/>
  <c r="E17" i="55"/>
  <c r="E16" i="55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I78" i="51"/>
  <c r="J90" i="123" s="1"/>
  <c r="I80" i="51"/>
  <c r="J92" i="123" s="1"/>
  <c r="I109" i="53"/>
  <c r="L121" i="123" s="1"/>
  <c r="I45" i="53"/>
  <c r="L57" i="123" s="1"/>
  <c r="D22" i="54"/>
  <c r="I104" i="54"/>
  <c r="M116" i="123" s="1"/>
  <c r="I102" i="54"/>
  <c r="M114" i="123" s="1"/>
  <c r="I86" i="54"/>
  <c r="M98" i="123" s="1"/>
  <c r="I84" i="54"/>
  <c r="M96" i="123" s="1"/>
  <c r="C36" i="54"/>
  <c r="M144" i="123" s="1"/>
  <c r="I28" i="54"/>
  <c r="M40" i="123" s="1"/>
  <c r="C18" i="54"/>
  <c r="M13" i="123" s="1"/>
  <c r="I67" i="54"/>
  <c r="M79" i="123" s="1"/>
  <c r="C38" i="54"/>
  <c r="M146" i="123" s="1"/>
  <c r="C17" i="54"/>
  <c r="M12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31" i="54"/>
  <c r="M43" i="123" s="1"/>
  <c r="I23" i="54"/>
  <c r="M35" i="123" s="1"/>
  <c r="C35" i="54"/>
  <c r="M143" i="123" s="1"/>
  <c r="I47" i="54"/>
  <c r="M59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C25" i="54"/>
  <c r="M20" i="123" s="1"/>
  <c r="I79" i="54"/>
  <c r="M91" i="123" s="1"/>
  <c r="I66" i="54"/>
  <c r="M78" i="123" s="1"/>
  <c r="I55" i="54"/>
  <c r="M67" i="123" s="1"/>
  <c r="I118" i="54"/>
  <c r="M130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71" i="54"/>
  <c r="M83" i="123" s="1"/>
  <c r="I58" i="54"/>
  <c r="M70" i="123" s="1"/>
  <c r="I75" i="54"/>
  <c r="M87" i="123" s="1"/>
  <c r="I39" i="54"/>
  <c r="M51" i="123" s="1"/>
  <c r="I62" i="54"/>
  <c r="M74" i="123" s="1"/>
  <c r="I53" i="54"/>
  <c r="M65" i="123" s="1"/>
  <c r="I42" i="54"/>
  <c r="M54" i="123" s="1"/>
  <c r="I24" i="54"/>
  <c r="M36" i="123" s="1"/>
  <c r="I100" i="54"/>
  <c r="M112" i="123" s="1"/>
  <c r="C37" i="54"/>
  <c r="M145" i="123" s="1"/>
  <c r="I81" i="54"/>
  <c r="M93" i="123" s="1"/>
  <c r="I68" i="54"/>
  <c r="M80" i="123" s="1"/>
  <c r="D20" i="54"/>
  <c r="D23" i="54"/>
  <c r="D16" i="54"/>
  <c r="I87" i="54"/>
  <c r="M99" i="123" s="1"/>
  <c r="I33" i="54"/>
  <c r="M45" i="123" s="1"/>
  <c r="C23" i="54"/>
  <c r="M18" i="123" s="1"/>
  <c r="I22" i="54"/>
  <c r="M34" i="123" s="1"/>
  <c r="I56" i="54"/>
  <c r="M68" i="123" s="1"/>
  <c r="I48" i="54"/>
  <c r="M60" i="123" s="1"/>
  <c r="I40" i="54"/>
  <c r="M52" i="123" s="1"/>
  <c r="I107" i="54"/>
  <c r="M119" i="123" s="1"/>
  <c r="I57" i="54"/>
  <c r="M69" i="123" s="1"/>
  <c r="I43" i="54"/>
  <c r="M55" i="123" s="1"/>
  <c r="I89" i="54"/>
  <c r="M101" i="123" s="1"/>
  <c r="E20" i="54"/>
  <c r="I32" i="54"/>
  <c r="M44" i="123" s="1"/>
  <c r="C28" i="54"/>
  <c r="M23" i="123" s="1"/>
  <c r="I96" i="54"/>
  <c r="M108" i="123" s="1"/>
  <c r="I64" i="54"/>
  <c r="M76" i="123" s="1"/>
  <c r="I25" i="54"/>
  <c r="M37" i="123" s="1"/>
  <c r="I17" i="54"/>
  <c r="M29" i="123" s="1"/>
  <c r="I69" i="54"/>
  <c r="M81" i="123" s="1"/>
  <c r="E16" i="54"/>
  <c r="C20" i="54"/>
  <c r="M15" i="123" s="1"/>
  <c r="I106" i="54"/>
  <c r="M118" i="123" s="1"/>
  <c r="I73" i="54"/>
  <c r="M8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17" i="54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E17" i="54"/>
  <c r="I50" i="54"/>
  <c r="M62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E23" i="53"/>
  <c r="E19" i="53"/>
  <c r="I90" i="53"/>
  <c r="L102" i="123" s="1"/>
  <c r="C22" i="53"/>
  <c r="L17" i="123" s="1"/>
  <c r="I66" i="53"/>
  <c r="L78" i="123" s="1"/>
  <c r="I50" i="53"/>
  <c r="L62" i="123" s="1"/>
  <c r="I20" i="53"/>
  <c r="L32" i="123" s="1"/>
  <c r="C21" i="53"/>
  <c r="L16" i="123" s="1"/>
  <c r="I92" i="53"/>
  <c r="L104" i="123" s="1"/>
  <c r="I56" i="53"/>
  <c r="L68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36" i="53"/>
  <c r="L48" i="123" s="1"/>
  <c r="I111" i="53"/>
  <c r="L123" i="123" s="1"/>
  <c r="I73" i="53"/>
  <c r="L85" i="123" s="1"/>
  <c r="I48" i="53"/>
  <c r="L60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7" i="53"/>
  <c r="L59" i="123" s="1"/>
  <c r="I28" i="53"/>
  <c r="L40" i="123" s="1"/>
  <c r="C35" i="53"/>
  <c r="L143" i="123" s="1"/>
  <c r="I100" i="53"/>
  <c r="L112" i="123" s="1"/>
  <c r="I81" i="53"/>
  <c r="L93" i="123" s="1"/>
  <c r="I64" i="53"/>
  <c r="L76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53" i="53"/>
  <c r="L65" i="123" s="1"/>
  <c r="I39" i="53"/>
  <c r="L51" i="123" s="1"/>
  <c r="I24" i="53"/>
  <c r="L36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33" i="53"/>
  <c r="L45" i="123" s="1"/>
  <c r="I40" i="53"/>
  <c r="L52" i="123" s="1"/>
  <c r="C37" i="53"/>
  <c r="L145" i="123" s="1"/>
  <c r="E20" i="53"/>
  <c r="E16" i="53"/>
  <c r="I37" i="53"/>
  <c r="L49" i="123" s="1"/>
  <c r="I25" i="53"/>
  <c r="L37" i="123" s="1"/>
  <c r="D16" i="53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0" i="53"/>
  <c r="E17" i="53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3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C16" i="52"/>
  <c r="K11" i="123" s="1"/>
  <c r="E23" i="52"/>
  <c r="I94" i="52"/>
  <c r="K106" i="123" s="1"/>
  <c r="I84" i="52"/>
  <c r="K96" i="123" s="1"/>
  <c r="I22" i="52"/>
  <c r="K34" i="123" s="1"/>
  <c r="E19" i="52"/>
  <c r="I104" i="52"/>
  <c r="K116" i="123" s="1"/>
  <c r="I111" i="52"/>
  <c r="K123" i="123" s="1"/>
  <c r="I102" i="52"/>
  <c r="K114" i="123" s="1"/>
  <c r="I67" i="52"/>
  <c r="K79" i="123" s="1"/>
  <c r="I66" i="52"/>
  <c r="K78" i="123" s="1"/>
  <c r="C18" i="52"/>
  <c r="K13" i="123" s="1"/>
  <c r="I51" i="52"/>
  <c r="K63" i="123" s="1"/>
  <c r="C21" i="52"/>
  <c r="K16" i="123" s="1"/>
  <c r="I82" i="52"/>
  <c r="K94" i="123" s="1"/>
  <c r="I50" i="52"/>
  <c r="K62" i="123" s="1"/>
  <c r="I60" i="52"/>
  <c r="K72" i="123" s="1"/>
  <c r="C39" i="52"/>
  <c r="K147" i="123" s="1"/>
  <c r="I114" i="52"/>
  <c r="K126" i="123" s="1"/>
  <c r="I75" i="52"/>
  <c r="K87" i="123" s="1"/>
  <c r="I86" i="52"/>
  <c r="K98" i="123" s="1"/>
  <c r="I39" i="52"/>
  <c r="K51" i="123" s="1"/>
  <c r="C38" i="52"/>
  <c r="K146" i="123" s="1"/>
  <c r="I19" i="52"/>
  <c r="K31" i="123" s="1"/>
  <c r="I44" i="52"/>
  <c r="K56" i="123" s="1"/>
  <c r="I24" i="52"/>
  <c r="K36" i="123" s="1"/>
  <c r="C19" i="52"/>
  <c r="K14" i="123" s="1"/>
  <c r="I35" i="52"/>
  <c r="K47" i="123" s="1"/>
  <c r="I92" i="52"/>
  <c r="K104" i="123" s="1"/>
  <c r="I49" i="52"/>
  <c r="K61" i="123" s="1"/>
  <c r="E20" i="52"/>
  <c r="E17" i="52"/>
  <c r="I65" i="52"/>
  <c r="K77" i="123" s="1"/>
  <c r="E16" i="52"/>
  <c r="C24" i="52"/>
  <c r="K19" i="123" s="1"/>
  <c r="I77" i="52"/>
  <c r="K89" i="123" s="1"/>
  <c r="I32" i="52"/>
  <c r="K44" i="123" s="1"/>
  <c r="I101" i="52"/>
  <c r="K113" i="123" s="1"/>
  <c r="I33" i="52"/>
  <c r="K45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30" i="52"/>
  <c r="K42" i="123" s="1"/>
  <c r="I58" i="52"/>
  <c r="K70" i="123" s="1"/>
  <c r="I42" i="52"/>
  <c r="K54" i="123" s="1"/>
  <c r="I27" i="52"/>
  <c r="K39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6" i="52"/>
  <c r="K48" i="123" s="1"/>
  <c r="I28" i="52"/>
  <c r="K40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5" i="52"/>
  <c r="K37" i="123" s="1"/>
  <c r="D23" i="52"/>
  <c r="D17" i="52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4" i="52"/>
  <c r="K46" i="123" s="1"/>
  <c r="I18" i="52"/>
  <c r="K30" i="123" s="1"/>
  <c r="C25" i="52"/>
  <c r="K20" i="123" s="1"/>
  <c r="I46" i="52"/>
  <c r="K58" i="123" s="1"/>
  <c r="I23" i="52"/>
  <c r="K35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D16" i="52"/>
  <c r="C23" i="52"/>
  <c r="K18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1" i="52"/>
  <c r="K33" i="123" s="1"/>
  <c r="D20" i="52"/>
  <c r="I122" i="52"/>
  <c r="K134" i="123" s="1"/>
  <c r="I98" i="52"/>
  <c r="K110" i="123" s="1"/>
  <c r="I79" i="52"/>
  <c r="K91" i="123" s="1"/>
  <c r="I62" i="52"/>
  <c r="K74" i="123" s="1"/>
  <c r="C33" i="52"/>
  <c r="K141" i="123" s="1"/>
  <c r="I99" i="52"/>
  <c r="K111" i="123" s="1"/>
  <c r="I80" i="52"/>
  <c r="K92" i="123" s="1"/>
  <c r="I63" i="52"/>
  <c r="K75" i="123" s="1"/>
  <c r="I47" i="52"/>
  <c r="K59" i="123" s="1"/>
  <c r="I26" i="52"/>
  <c r="K38" i="123" s="1"/>
  <c r="C35" i="52"/>
  <c r="K143" i="123" s="1"/>
  <c r="C17" i="52"/>
  <c r="K12" i="123" s="1"/>
  <c r="I54" i="52"/>
  <c r="K66" i="123" s="1"/>
  <c r="I38" i="52"/>
  <c r="K50" i="123" s="1"/>
  <c r="I31" i="52"/>
  <c r="K43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9" i="52"/>
  <c r="K41" i="123" s="1"/>
  <c r="I17" i="52"/>
  <c r="K29" i="123" s="1"/>
  <c r="D22" i="50"/>
  <c r="I98" i="51"/>
  <c r="J110" i="123" s="1"/>
  <c r="I122" i="51"/>
  <c r="J134" i="123" s="1"/>
  <c r="C26" i="51"/>
  <c r="J21" i="123" s="1"/>
  <c r="I35" i="51"/>
  <c r="J47" i="123" s="1"/>
  <c r="I111" i="51"/>
  <c r="J123" i="123" s="1"/>
  <c r="I92" i="51"/>
  <c r="J104" i="123" s="1"/>
  <c r="I73" i="51"/>
  <c r="J85" i="123" s="1"/>
  <c r="I97" i="51"/>
  <c r="J109" i="123" s="1"/>
  <c r="C25" i="51"/>
  <c r="J20" i="123" s="1"/>
  <c r="D22" i="51"/>
  <c r="I19" i="51"/>
  <c r="J31" i="123" s="1"/>
  <c r="I118" i="51"/>
  <c r="J130" i="123" s="1"/>
  <c r="C16" i="51"/>
  <c r="J11" i="123" s="1"/>
  <c r="I114" i="51"/>
  <c r="J126" i="123" s="1"/>
  <c r="I94" i="51"/>
  <c r="J106" i="123" s="1"/>
  <c r="C22" i="51"/>
  <c r="J17" i="123" s="1"/>
  <c r="I106" i="51"/>
  <c r="J118" i="123" s="1"/>
  <c r="I87" i="51"/>
  <c r="J99" i="123" s="1"/>
  <c r="I68" i="51"/>
  <c r="J80" i="123" s="1"/>
  <c r="I23" i="51"/>
  <c r="J35" i="123" s="1"/>
  <c r="C21" i="51"/>
  <c r="J16" i="123" s="1"/>
  <c r="I112" i="51"/>
  <c r="J124" i="123" s="1"/>
  <c r="I93" i="51"/>
  <c r="J105" i="123" s="1"/>
  <c r="I74" i="51"/>
  <c r="J86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C37" i="51"/>
  <c r="J145" i="123" s="1"/>
  <c r="I53" i="50"/>
  <c r="I65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I27" i="51"/>
  <c r="J39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36" i="51"/>
  <c r="J48" i="123" s="1"/>
  <c r="I37" i="50"/>
  <c r="I49" i="123" s="1"/>
  <c r="I102" i="51"/>
  <c r="J114" i="123" s="1"/>
  <c r="C33" i="51"/>
  <c r="J141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35" i="51"/>
  <c r="J143" i="123" s="1"/>
  <c r="I101" i="51"/>
  <c r="J113" i="123" s="1"/>
  <c r="I82" i="51"/>
  <c r="J94" i="123" s="1"/>
  <c r="I65" i="51"/>
  <c r="J77" i="123" s="1"/>
  <c r="I58" i="51"/>
  <c r="J70" i="123" s="1"/>
  <c r="I53" i="51"/>
  <c r="J65" i="123" s="1"/>
  <c r="I47" i="51"/>
  <c r="J59" i="123" s="1"/>
  <c r="I42" i="51"/>
  <c r="J54" i="123" s="1"/>
  <c r="I99" i="51"/>
  <c r="J111" i="123" s="1"/>
  <c r="D20" i="51"/>
  <c r="D23" i="51"/>
  <c r="I25" i="51"/>
  <c r="J37" i="123" s="1"/>
  <c r="D16" i="51"/>
  <c r="I33" i="51"/>
  <c r="J45" i="123" s="1"/>
  <c r="I56" i="51"/>
  <c r="J68" i="123" s="1"/>
  <c r="I48" i="51"/>
  <c r="J60" i="123" s="1"/>
  <c r="I40" i="51"/>
  <c r="J52" i="123" s="1"/>
  <c r="E23" i="51"/>
  <c r="E20" i="51"/>
  <c r="I32" i="51"/>
  <c r="J44" i="123" s="1"/>
  <c r="I24" i="51"/>
  <c r="J36" i="123" s="1"/>
  <c r="C20" i="51"/>
  <c r="J15" i="123" s="1"/>
  <c r="I104" i="51"/>
  <c r="J116" i="123" s="1"/>
  <c r="I86" i="51"/>
  <c r="J98" i="123" s="1"/>
  <c r="I67" i="51"/>
  <c r="J79" i="123" s="1"/>
  <c r="C27" i="51"/>
  <c r="J22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E16" i="51"/>
  <c r="C23" i="51"/>
  <c r="J18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I20" i="51"/>
  <c r="J32" i="123" s="1"/>
  <c r="C28" i="51"/>
  <c r="J23" i="123" s="1"/>
  <c r="I120" i="51"/>
  <c r="J132" i="123" s="1"/>
  <c r="I95" i="51"/>
  <c r="J107" i="123" s="1"/>
  <c r="I76" i="51"/>
  <c r="J88" i="123" s="1"/>
  <c r="I63" i="51"/>
  <c r="J75" i="123" s="1"/>
  <c r="I17" i="51"/>
  <c r="J29" i="123" s="1"/>
  <c r="C19" i="51"/>
  <c r="J14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I100" i="50"/>
  <c r="I112" i="123" s="1"/>
  <c r="I102" i="50"/>
  <c r="I114" i="123" s="1"/>
  <c r="C26" i="50"/>
  <c r="I21" i="123" s="1"/>
  <c r="I77" i="50"/>
  <c r="I89" i="123" s="1"/>
  <c r="I122" i="50"/>
  <c r="I134" i="123" s="1"/>
  <c r="I98" i="50"/>
  <c r="I110" i="123" s="1"/>
  <c r="C18" i="50"/>
  <c r="I13" i="123" s="1"/>
  <c r="I96" i="50"/>
  <c r="I108" i="123" s="1"/>
  <c r="I73" i="50"/>
  <c r="I85" i="123" s="1"/>
  <c r="E19" i="50"/>
  <c r="C16" i="50"/>
  <c r="I11" i="123" s="1"/>
  <c r="I114" i="50"/>
  <c r="I126" i="123" s="1"/>
  <c r="I90" i="50"/>
  <c r="I102" i="123" s="1"/>
  <c r="C36" i="50"/>
  <c r="I144" i="123" s="1"/>
  <c r="I92" i="50"/>
  <c r="I104" i="123" s="1"/>
  <c r="I64" i="50"/>
  <c r="I76" i="123" s="1"/>
  <c r="I109" i="50"/>
  <c r="I121" i="123" s="1"/>
  <c r="C33" i="50"/>
  <c r="I141" i="123" s="1"/>
  <c r="I111" i="50"/>
  <c r="I123" i="123" s="1"/>
  <c r="I81" i="50"/>
  <c r="I93" i="123" s="1"/>
  <c r="I60" i="50"/>
  <c r="I72" i="123" s="1"/>
  <c r="I52" i="50"/>
  <c r="I64" i="123" s="1"/>
  <c r="I44" i="50"/>
  <c r="I56" i="123" s="1"/>
  <c r="I31" i="50"/>
  <c r="I43" i="123" s="1"/>
  <c r="I27" i="50"/>
  <c r="I39" i="123" s="1"/>
  <c r="I35" i="50"/>
  <c r="I47" i="123" s="1"/>
  <c r="I94" i="50"/>
  <c r="I106" i="123" s="1"/>
  <c r="C22" i="50"/>
  <c r="I17" i="123" s="1"/>
  <c r="I106" i="50"/>
  <c r="I118" i="123" s="1"/>
  <c r="I87" i="50"/>
  <c r="I99" i="123" s="1"/>
  <c r="I68" i="50"/>
  <c r="I80" i="123" s="1"/>
  <c r="C35" i="50"/>
  <c r="I143" i="123" s="1"/>
  <c r="I19" i="50"/>
  <c r="I31" i="123" s="1"/>
  <c r="I51" i="50"/>
  <c r="I63" i="123" s="1"/>
  <c r="I82" i="50"/>
  <c r="I94" i="123" s="1"/>
  <c r="I84" i="50"/>
  <c r="I96" i="123" s="1"/>
  <c r="I41" i="50"/>
  <c r="I53" i="123" s="1"/>
  <c r="I65" i="50"/>
  <c r="I77" i="123" s="1"/>
  <c r="I101" i="50"/>
  <c r="I113" i="123" s="1"/>
  <c r="I23" i="50"/>
  <c r="I35" i="123" s="1"/>
  <c r="I71" i="50"/>
  <c r="I83" i="123" s="1"/>
  <c r="I57" i="50"/>
  <c r="I69" i="123" s="1"/>
  <c r="I26" i="50"/>
  <c r="I38" i="123" s="1"/>
  <c r="I118" i="50"/>
  <c r="I130" i="123" s="1"/>
  <c r="I78" i="50"/>
  <c r="I90" i="123" s="1"/>
  <c r="I58" i="50"/>
  <c r="I70" i="123" s="1"/>
  <c r="C25" i="50"/>
  <c r="I20" i="123" s="1"/>
  <c r="I97" i="50"/>
  <c r="I109" i="123" s="1"/>
  <c r="I24" i="50"/>
  <c r="I36" i="123" s="1"/>
  <c r="C37" i="50"/>
  <c r="I145" i="123" s="1"/>
  <c r="I42" i="50"/>
  <c r="I54" i="123" s="1"/>
  <c r="I32" i="50"/>
  <c r="I44" i="123" s="1"/>
  <c r="C21" i="50"/>
  <c r="I16" i="123" s="1"/>
  <c r="I112" i="50"/>
  <c r="I124" i="123" s="1"/>
  <c r="I93" i="50"/>
  <c r="I105" i="123" s="1"/>
  <c r="I74" i="50"/>
  <c r="I86" i="123" s="1"/>
  <c r="I61" i="50"/>
  <c r="I73" i="123" s="1"/>
  <c r="I55" i="50"/>
  <c r="I67" i="123" s="1"/>
  <c r="I47" i="50"/>
  <c r="I59" i="123" s="1"/>
  <c r="I66" i="50"/>
  <c r="I78" i="123" s="1"/>
  <c r="I49" i="50"/>
  <c r="I61" i="123" s="1"/>
  <c r="I120" i="50"/>
  <c r="I132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36" i="50"/>
  <c r="I48" i="123" s="1"/>
  <c r="I28" i="50"/>
  <c r="I40" i="123" s="1"/>
  <c r="I75" i="50"/>
  <c r="I87" i="123" s="1"/>
  <c r="I43" i="50"/>
  <c r="I55" i="123" s="1"/>
  <c r="I99" i="50"/>
  <c r="I111" i="123" s="1"/>
  <c r="I76" i="50"/>
  <c r="I88" i="123" s="1"/>
  <c r="I50" i="50"/>
  <c r="I62" i="123" s="1"/>
  <c r="I45" i="50"/>
  <c r="I57" i="123" s="1"/>
  <c r="I39" i="50"/>
  <c r="I51" i="123" s="1"/>
  <c r="I20" i="50"/>
  <c r="I32" i="123" s="1"/>
  <c r="C28" i="50"/>
  <c r="I23" i="123" s="1"/>
  <c r="I95" i="50"/>
  <c r="I107" i="123" s="1"/>
  <c r="D16" i="50"/>
  <c r="I48" i="50"/>
  <c r="I60" i="123" s="1"/>
  <c r="I63" i="50"/>
  <c r="I75" i="123" s="1"/>
  <c r="E23" i="50"/>
  <c r="E20" i="50"/>
  <c r="I80" i="50"/>
  <c r="I92" i="123" s="1"/>
  <c r="D20" i="50"/>
  <c r="E17" i="50"/>
  <c r="I18" i="50"/>
  <c r="I30" i="123" s="1"/>
  <c r="C20" i="50"/>
  <c r="I15" i="123" s="1"/>
  <c r="I104" i="50"/>
  <c r="I116" i="123" s="1"/>
  <c r="I86" i="50"/>
  <c r="I98" i="123" s="1"/>
  <c r="I67" i="50"/>
  <c r="I79" i="123" s="1"/>
  <c r="I40" i="50"/>
  <c r="I52" i="123" s="1"/>
  <c r="I33" i="50"/>
  <c r="I45" i="123" s="1"/>
  <c r="C39" i="50"/>
  <c r="I147" i="123" s="1"/>
  <c r="I116" i="50"/>
  <c r="I128" i="123" s="1"/>
  <c r="I54" i="50"/>
  <c r="I66" i="123" s="1"/>
  <c r="I38" i="50"/>
  <c r="I50" i="123" s="1"/>
  <c r="I29" i="50"/>
  <c r="I41" i="123" s="1"/>
  <c r="I21" i="50"/>
  <c r="I33" i="123" s="1"/>
  <c r="C27" i="50"/>
  <c r="I22" i="123" s="1"/>
  <c r="I62" i="50"/>
  <c r="I74" i="123" s="1"/>
  <c r="D23" i="50"/>
  <c r="E16" i="50"/>
  <c r="C23" i="50"/>
  <c r="I18" i="123" s="1"/>
  <c r="I79" i="50"/>
  <c r="I91" i="123" s="1"/>
  <c r="I46" i="50"/>
  <c r="I58" i="123" s="1"/>
  <c r="I34" i="50"/>
  <c r="I46" i="123" s="1"/>
  <c r="I64" i="49"/>
  <c r="H76" i="123" s="1"/>
  <c r="D17" i="50"/>
  <c r="I59" i="50"/>
  <c r="I71" i="123" s="1"/>
  <c r="I30" i="50"/>
  <c r="I42" i="123" s="1"/>
  <c r="C24" i="50"/>
  <c r="I19" i="123" s="1"/>
  <c r="I110" i="50"/>
  <c r="I122" i="123" s="1"/>
  <c r="I91" i="50"/>
  <c r="I103" i="123" s="1"/>
  <c r="I72" i="50"/>
  <c r="I84" i="123" s="1"/>
  <c r="I56" i="50"/>
  <c r="I68" i="123" s="1"/>
  <c r="I25" i="50"/>
  <c r="I37" i="123" s="1"/>
  <c r="I17" i="50"/>
  <c r="I29" i="123" s="1"/>
  <c r="C19" i="50"/>
  <c r="I14" i="123" s="1"/>
  <c r="I22" i="50"/>
  <c r="I34" i="123" s="1"/>
  <c r="D22" i="49"/>
  <c r="E19" i="49"/>
  <c r="I102" i="49"/>
  <c r="H114" i="123" s="1"/>
  <c r="C33" i="49"/>
  <c r="H141" i="123" s="1"/>
  <c r="I56" i="49"/>
  <c r="H68" i="123" s="1"/>
  <c r="C16" i="49"/>
  <c r="H11" i="123" s="1"/>
  <c r="I96" i="49"/>
  <c r="H108" i="123" s="1"/>
  <c r="I109" i="49"/>
  <c r="H121" i="123" s="1"/>
  <c r="I87" i="49"/>
  <c r="H99" i="123" s="1"/>
  <c r="C18" i="49"/>
  <c r="H13" i="123" s="1"/>
  <c r="I81" i="49"/>
  <c r="H93" i="123" s="1"/>
  <c r="I90" i="49"/>
  <c r="H102" i="123" s="1"/>
  <c r="C36" i="49"/>
  <c r="H144" i="123" s="1"/>
  <c r="I100" i="49"/>
  <c r="H112" i="123" s="1"/>
  <c r="I68" i="49"/>
  <c r="H80" i="123" s="1"/>
  <c r="I33" i="49"/>
  <c r="H45" i="123" s="1"/>
  <c r="E23" i="49"/>
  <c r="E20" i="49"/>
  <c r="D23" i="49"/>
  <c r="E16" i="49"/>
  <c r="D16" i="49"/>
  <c r="I101" i="49"/>
  <c r="H113" i="123" s="1"/>
  <c r="I82" i="49"/>
  <c r="H94" i="123" s="1"/>
  <c r="I65" i="49"/>
  <c r="H77" i="123" s="1"/>
  <c r="I30" i="49"/>
  <c r="H42" i="123" s="1"/>
  <c r="I22" i="49"/>
  <c r="H34" i="123" s="1"/>
  <c r="C28" i="49"/>
  <c r="H23" i="123" s="1"/>
  <c r="I120" i="49"/>
  <c r="H132" i="123" s="1"/>
  <c r="I95" i="49"/>
  <c r="H107" i="123" s="1"/>
  <c r="I76" i="49"/>
  <c r="H88" i="123" s="1"/>
  <c r="I63" i="49"/>
  <c r="H75" i="123" s="1"/>
  <c r="C27" i="49"/>
  <c r="H22" i="123" s="1"/>
  <c r="I75" i="49"/>
  <c r="H87" i="123" s="1"/>
  <c r="D17" i="49"/>
  <c r="I58" i="49"/>
  <c r="H70" i="123" s="1"/>
  <c r="I47" i="49"/>
  <c r="H59" i="123" s="1"/>
  <c r="I28" i="49"/>
  <c r="H40" i="123" s="1"/>
  <c r="I122" i="49"/>
  <c r="H134" i="123" s="1"/>
  <c r="I98" i="49"/>
  <c r="H110" i="123" s="1"/>
  <c r="C26" i="49"/>
  <c r="H21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7" i="49"/>
  <c r="H109" i="123" s="1"/>
  <c r="I78" i="49"/>
  <c r="H90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79" i="49"/>
  <c r="H91" i="123" s="1"/>
  <c r="E17" i="49"/>
  <c r="I62" i="49"/>
  <c r="H74" i="123" s="1"/>
  <c r="I53" i="49"/>
  <c r="H65" i="123" s="1"/>
  <c r="I39" i="49"/>
  <c r="H51" i="123" s="1"/>
  <c r="I24" i="49"/>
  <c r="H36" i="123" s="1"/>
  <c r="I114" i="49"/>
  <c r="H126" i="123" s="1"/>
  <c r="I94" i="49"/>
  <c r="H106" i="123" s="1"/>
  <c r="C22" i="49"/>
  <c r="H17" i="123" s="1"/>
  <c r="I106" i="49"/>
  <c r="H118" i="123" s="1"/>
  <c r="I73" i="49"/>
  <c r="H85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74" i="49"/>
  <c r="H86" i="123" s="1"/>
  <c r="I61" i="49"/>
  <c r="H73" i="123" s="1"/>
  <c r="I34" i="49"/>
  <c r="H46" i="123" s="1"/>
  <c r="I26" i="49"/>
  <c r="H38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I59" i="49"/>
  <c r="H71" i="123" s="1"/>
  <c r="C19" i="49"/>
  <c r="H14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D20" i="49"/>
  <c r="I48" i="49"/>
  <c r="H60" i="123" s="1"/>
  <c r="I40" i="49"/>
  <c r="H52" i="123" s="1"/>
  <c r="I29" i="49"/>
  <c r="H41" i="123" s="1"/>
  <c r="C35" i="49"/>
  <c r="H143" i="123" s="1"/>
  <c r="C17" i="49"/>
  <c r="H12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99" i="49"/>
  <c r="H111" i="123" s="1"/>
  <c r="I80" i="49"/>
  <c r="H92" i="123" s="1"/>
  <c r="I31" i="49"/>
  <c r="H43" i="123" s="1"/>
  <c r="I23" i="49"/>
  <c r="H35" i="123" s="1"/>
  <c r="C39" i="49"/>
  <c r="H147" i="123" s="1"/>
  <c r="I116" i="49"/>
  <c r="H128" i="123" s="1"/>
  <c r="I71" i="49"/>
  <c r="H83" i="123" s="1"/>
  <c r="I55" i="49"/>
  <c r="H67" i="123" s="1"/>
  <c r="I42" i="49"/>
  <c r="H54" i="123" s="1"/>
  <c r="I32" i="49"/>
  <c r="H44" i="123" s="1"/>
  <c r="E23" i="48"/>
  <c r="C16" i="48"/>
  <c r="G11" i="123" s="1"/>
  <c r="I90" i="48"/>
  <c r="G102" i="123" s="1"/>
  <c r="I84" i="48"/>
  <c r="G96" i="123" s="1"/>
  <c r="C18" i="48"/>
  <c r="G13" i="123" s="1"/>
  <c r="I109" i="48"/>
  <c r="G121" i="123" s="1"/>
  <c r="I66" i="48"/>
  <c r="G78" i="123" s="1"/>
  <c r="I62" i="48"/>
  <c r="G74" i="123" s="1"/>
  <c r="I34" i="48"/>
  <c r="G46" i="123" s="1"/>
  <c r="I71" i="48"/>
  <c r="G83" i="123" s="1"/>
  <c r="C36" i="48"/>
  <c r="G144" i="123" s="1"/>
  <c r="I30" i="48"/>
  <c r="G42" i="123" s="1"/>
  <c r="C39" i="48"/>
  <c r="G147" i="123" s="1"/>
  <c r="I102" i="48"/>
  <c r="G114" i="123" s="1"/>
  <c r="C33" i="48"/>
  <c r="G141" i="123" s="1"/>
  <c r="I46" i="48"/>
  <c r="G58" i="123" s="1"/>
  <c r="I41" i="48"/>
  <c r="G53" i="123" s="1"/>
  <c r="I110" i="48"/>
  <c r="G122" i="123" s="1"/>
  <c r="I50" i="48"/>
  <c r="G62" i="123" s="1"/>
  <c r="I37" i="48"/>
  <c r="G49" i="123" s="1"/>
  <c r="I99" i="48"/>
  <c r="G111" i="123" s="1"/>
  <c r="I61" i="48"/>
  <c r="G73" i="123" s="1"/>
  <c r="I18" i="48"/>
  <c r="G30" i="123" s="1"/>
  <c r="I72" i="48"/>
  <c r="G84" i="123" s="1"/>
  <c r="C35" i="48"/>
  <c r="G143" i="123" s="1"/>
  <c r="I73" i="48"/>
  <c r="G85" i="123" s="1"/>
  <c r="E16" i="48"/>
  <c r="I51" i="48"/>
  <c r="G63" i="123" s="1"/>
  <c r="I97" i="48"/>
  <c r="G109" i="123" s="1"/>
  <c r="E20" i="48"/>
  <c r="E17" i="48"/>
  <c r="C27" i="48"/>
  <c r="G22" i="123" s="1"/>
  <c r="I63" i="48"/>
  <c r="G75" i="123" s="1"/>
  <c r="C17" i="48"/>
  <c r="G12" i="123" s="1"/>
  <c r="I56" i="48"/>
  <c r="G68" i="123" s="1"/>
  <c r="C28" i="48"/>
  <c r="G23" i="123" s="1"/>
  <c r="I78" i="48"/>
  <c r="G90" i="123" s="1"/>
  <c r="I39" i="48"/>
  <c r="G51" i="123" s="1"/>
  <c r="I20" i="48"/>
  <c r="G32" i="123" s="1"/>
  <c r="I47" i="48"/>
  <c r="G59" i="123" s="1"/>
  <c r="E19" i="48"/>
  <c r="I106" i="48"/>
  <c r="G118" i="123" s="1"/>
  <c r="I23" i="48"/>
  <c r="G35" i="123" s="1"/>
  <c r="I120" i="48"/>
  <c r="G132" i="123" s="1"/>
  <c r="I91" i="48"/>
  <c r="G103" i="123" s="1"/>
  <c r="D20" i="48"/>
  <c r="D23" i="48"/>
  <c r="D17" i="48"/>
  <c r="I100" i="48"/>
  <c r="G112" i="123" s="1"/>
  <c r="I87" i="48"/>
  <c r="G99" i="123" s="1"/>
  <c r="I68" i="48"/>
  <c r="G80" i="123" s="1"/>
  <c r="I52" i="48"/>
  <c r="G64" i="123" s="1"/>
  <c r="I27" i="48"/>
  <c r="G39" i="123" s="1"/>
  <c r="I76" i="48"/>
  <c r="G88" i="123" s="1"/>
  <c r="I33" i="48"/>
  <c r="G45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28" i="48"/>
  <c r="G40" i="123" s="1"/>
  <c r="D16" i="48"/>
  <c r="I80" i="48"/>
  <c r="G92" i="123" s="1"/>
  <c r="I29" i="48"/>
  <c r="G41" i="123" s="1"/>
  <c r="I122" i="48"/>
  <c r="G134" i="123" s="1"/>
  <c r="I98" i="48"/>
  <c r="G110" i="123" s="1"/>
  <c r="I79" i="48"/>
  <c r="G91" i="123" s="1"/>
  <c r="C26" i="48"/>
  <c r="G21" i="123" s="1"/>
  <c r="I54" i="48"/>
  <c r="G66" i="123" s="1"/>
  <c r="I38" i="48"/>
  <c r="G50" i="123" s="1"/>
  <c r="I26" i="48"/>
  <c r="G38" i="123" s="1"/>
  <c r="C23" i="48"/>
  <c r="G18" i="123" s="1"/>
  <c r="I95" i="48"/>
  <c r="G107" i="123" s="1"/>
  <c r="I59" i="48"/>
  <c r="G71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55" i="48"/>
  <c r="G67" i="123" s="1"/>
  <c r="I25" i="48"/>
  <c r="G37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36" i="48"/>
  <c r="G48" i="123" s="1"/>
  <c r="I24" i="48"/>
  <c r="G36" i="123" s="1"/>
  <c r="I116" i="48"/>
  <c r="G128" i="123" s="1"/>
  <c r="I67" i="48"/>
  <c r="G79" i="123" s="1"/>
  <c r="I21" i="48"/>
  <c r="G33" i="123" s="1"/>
  <c r="I114" i="48"/>
  <c r="G126" i="123" s="1"/>
  <c r="I94" i="48"/>
  <c r="G106" i="123" s="1"/>
  <c r="I75" i="48"/>
  <c r="G87" i="123" s="1"/>
  <c r="C22" i="48"/>
  <c r="G17" i="123" s="1"/>
  <c r="I58" i="48"/>
  <c r="G70" i="123" s="1"/>
  <c r="I43" i="48"/>
  <c r="G55" i="123" s="1"/>
  <c r="I22" i="48"/>
  <c r="G34" i="123" s="1"/>
  <c r="C19" i="48"/>
  <c r="G14" i="123" s="1"/>
  <c r="I86" i="48"/>
  <c r="G98" i="123" s="1"/>
  <c r="I40" i="48"/>
  <c r="G52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5" i="48"/>
  <c r="G47" i="123" s="1"/>
  <c r="I19" i="48"/>
  <c r="G31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104" i="48"/>
  <c r="G116" i="123" s="1"/>
  <c r="C26" i="47"/>
  <c r="F21" i="123" s="1"/>
  <c r="I79" i="47"/>
  <c r="F91" i="123" s="1"/>
  <c r="E23" i="47"/>
  <c r="I98" i="47"/>
  <c r="F110" i="123" s="1"/>
  <c r="I122" i="47"/>
  <c r="F134" i="123" s="1"/>
  <c r="D20" i="47"/>
  <c r="E16" i="47"/>
  <c r="E17" i="47"/>
  <c r="I54" i="47"/>
  <c r="F66" i="123" s="1"/>
  <c r="I38" i="47"/>
  <c r="F50" i="123" s="1"/>
  <c r="E20" i="47"/>
  <c r="I87" i="47"/>
  <c r="F99" i="123" s="1"/>
  <c r="I52" i="47"/>
  <c r="F64" i="123" s="1"/>
  <c r="C39" i="47"/>
  <c r="F147" i="123" s="1"/>
  <c r="C37" i="47"/>
  <c r="F145" i="123" s="1"/>
  <c r="I47" i="47"/>
  <c r="F59" i="123" s="1"/>
  <c r="I114" i="47"/>
  <c r="F126" i="123" s="1"/>
  <c r="I94" i="47"/>
  <c r="F106" i="123" s="1"/>
  <c r="I75" i="47"/>
  <c r="F87" i="123" s="1"/>
  <c r="C22" i="47"/>
  <c r="F17" i="123" s="1"/>
  <c r="I58" i="47"/>
  <c r="F70" i="123" s="1"/>
  <c r="I43" i="47"/>
  <c r="F55" i="123" s="1"/>
  <c r="I22" i="47"/>
  <c r="F34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7" i="47"/>
  <c r="F39" i="123" s="1"/>
  <c r="C23" i="47"/>
  <c r="F18" i="123" s="1"/>
  <c r="I86" i="47"/>
  <c r="F98" i="123" s="1"/>
  <c r="I40" i="47"/>
  <c r="F5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24" i="47"/>
  <c r="F36" i="123" s="1"/>
  <c r="C19" i="47"/>
  <c r="F14" i="123" s="1"/>
  <c r="I80" i="47"/>
  <c r="F92" i="123" s="1"/>
  <c r="I59" i="47"/>
  <c r="F71" i="123" s="1"/>
  <c r="I37" i="47"/>
  <c r="F49" i="123" s="1"/>
  <c r="I26" i="47"/>
  <c r="F38" i="123" s="1"/>
  <c r="I63" i="47"/>
  <c r="F75" i="123" s="1"/>
  <c r="C16" i="46"/>
  <c r="E11" i="123" s="1"/>
  <c r="I94" i="46"/>
  <c r="E106" i="123" s="1"/>
  <c r="C16" i="47"/>
  <c r="F11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62" i="47"/>
  <c r="F74" i="123" s="1"/>
  <c r="I46" i="47"/>
  <c r="F58" i="123" s="1"/>
  <c r="I34" i="47"/>
  <c r="F46" i="123" s="1"/>
  <c r="I18" i="47"/>
  <c r="F30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110" i="47"/>
  <c r="F122" i="123" s="1"/>
  <c r="I76" i="47"/>
  <c r="F88" i="123" s="1"/>
  <c r="I29" i="47"/>
  <c r="F4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I32" i="47"/>
  <c r="F44" i="123" s="1"/>
  <c r="I20" i="47"/>
  <c r="F32" i="123" s="1"/>
  <c r="I116" i="47"/>
  <c r="F128" i="123" s="1"/>
  <c r="I72" i="47"/>
  <c r="F84" i="123" s="1"/>
  <c r="I55" i="47"/>
  <c r="F67" i="123" s="1"/>
  <c r="I25" i="47"/>
  <c r="F37" i="123" s="1"/>
  <c r="I100" i="47"/>
  <c r="F112" i="123" s="1"/>
  <c r="I68" i="47"/>
  <c r="F80" i="123" s="1"/>
  <c r="I35" i="47"/>
  <c r="F47" i="123" s="1"/>
  <c r="I23" i="47"/>
  <c r="F35" i="123" s="1"/>
  <c r="I95" i="47"/>
  <c r="F107" i="123" s="1"/>
  <c r="I51" i="47"/>
  <c r="F63" i="123" s="1"/>
  <c r="I101" i="47"/>
  <c r="F113" i="123" s="1"/>
  <c r="I82" i="47"/>
  <c r="F94" i="123" s="1"/>
  <c r="I65" i="47"/>
  <c r="F77" i="123" s="1"/>
  <c r="I49" i="47"/>
  <c r="F61" i="123" s="1"/>
  <c r="I42" i="47"/>
  <c r="F54" i="123" s="1"/>
  <c r="I36" i="47"/>
  <c r="F48" i="123" s="1"/>
  <c r="C27" i="47"/>
  <c r="F22" i="123" s="1"/>
  <c r="I91" i="47"/>
  <c r="F103" i="123" s="1"/>
  <c r="D23" i="47"/>
  <c r="D17" i="47"/>
  <c r="I102" i="47"/>
  <c r="F114" i="123" s="1"/>
  <c r="I84" i="47"/>
  <c r="F96" i="123" s="1"/>
  <c r="C33" i="47"/>
  <c r="F141" i="123" s="1"/>
  <c r="I66" i="47"/>
  <c r="F78" i="123" s="1"/>
  <c r="I50" i="47"/>
  <c r="F62" i="123" s="1"/>
  <c r="I41" i="47"/>
  <c r="F53" i="123" s="1"/>
  <c r="I30" i="47"/>
  <c r="F42" i="123" s="1"/>
  <c r="I33" i="47"/>
  <c r="F45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4" i="47"/>
  <c r="F56" i="123" s="1"/>
  <c r="I19" i="47"/>
  <c r="F31" i="123" s="1"/>
  <c r="I104" i="47"/>
  <c r="F116" i="123" s="1"/>
  <c r="I21" i="47"/>
  <c r="F33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5" i="47"/>
  <c r="F57" i="123" s="1"/>
  <c r="I28" i="47"/>
  <c r="F40" i="123" s="1"/>
  <c r="D16" i="47"/>
  <c r="I99" i="47"/>
  <c r="F111" i="123" s="1"/>
  <c r="I67" i="47"/>
  <c r="F79" i="123" s="1"/>
  <c r="E19" i="46"/>
  <c r="I114" i="46"/>
  <c r="E126" i="123" s="1"/>
  <c r="I75" i="46"/>
  <c r="E87" i="123" s="1"/>
  <c r="C26" i="46"/>
  <c r="E21" i="123" s="1"/>
  <c r="I31" i="46"/>
  <c r="E43" i="123" s="1"/>
  <c r="E23" i="46"/>
  <c r="I62" i="46"/>
  <c r="E74" i="123" s="1"/>
  <c r="I46" i="46"/>
  <c r="E58" i="123" s="1"/>
  <c r="I48" i="46"/>
  <c r="E60" i="123" s="1"/>
  <c r="I23" i="46"/>
  <c r="E35" i="123" s="1"/>
  <c r="I81" i="46"/>
  <c r="E93" i="123" s="1"/>
  <c r="I61" i="46"/>
  <c r="E73" i="123" s="1"/>
  <c r="C35" i="46"/>
  <c r="E143" i="123" s="1"/>
  <c r="I64" i="46"/>
  <c r="E76" i="123" s="1"/>
  <c r="I93" i="46"/>
  <c r="E105" i="123" s="1"/>
  <c r="I40" i="46"/>
  <c r="E52" i="123" s="1"/>
  <c r="I100" i="46"/>
  <c r="E112" i="123" s="1"/>
  <c r="I39" i="46"/>
  <c r="E51" i="123" s="1"/>
  <c r="I20" i="46"/>
  <c r="E32" i="123" s="1"/>
  <c r="I25" i="46"/>
  <c r="E37" i="123" s="1"/>
  <c r="I33" i="46"/>
  <c r="E45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54" i="46"/>
  <c r="E66" i="123" s="1"/>
  <c r="I35" i="46"/>
  <c r="E47" i="123" s="1"/>
  <c r="I27" i="46"/>
  <c r="E39" i="123" s="1"/>
  <c r="I19" i="46"/>
  <c r="E31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2" i="46"/>
  <c r="E54" i="123" s="1"/>
  <c r="I28" i="46"/>
  <c r="E40" i="123" s="1"/>
  <c r="C28" i="46"/>
  <c r="E23" i="123" s="1"/>
  <c r="I112" i="46"/>
  <c r="E124" i="123" s="1"/>
  <c r="I74" i="46"/>
  <c r="E86" i="123" s="1"/>
  <c r="I37" i="46"/>
  <c r="E49" i="123" s="1"/>
  <c r="I29" i="46"/>
  <c r="E41" i="123" s="1"/>
  <c r="I21" i="46"/>
  <c r="E33" i="123" s="1"/>
  <c r="C19" i="46"/>
  <c r="E14" i="123" s="1"/>
  <c r="I122" i="46"/>
  <c r="E134" i="123" s="1"/>
  <c r="I98" i="46"/>
  <c r="E110" i="123" s="1"/>
  <c r="I79" i="46"/>
  <c r="E91" i="123" s="1"/>
  <c r="C33" i="46"/>
  <c r="E141" i="123" s="1"/>
  <c r="I58" i="46"/>
  <c r="E70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24" i="46"/>
  <c r="E36" i="123" s="1"/>
  <c r="C24" i="46"/>
  <c r="E19" i="123" s="1"/>
  <c r="I97" i="46"/>
  <c r="E109" i="123" s="1"/>
  <c r="I65" i="46"/>
  <c r="E77" i="123" s="1"/>
  <c r="I109" i="46"/>
  <c r="E121" i="123" s="1"/>
  <c r="I90" i="46"/>
  <c r="E102" i="123" s="1"/>
  <c r="I71" i="46"/>
  <c r="E83" i="123" s="1"/>
  <c r="C22" i="46"/>
  <c r="E17" i="123" s="1"/>
  <c r="I50" i="46"/>
  <c r="E62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I36" i="46"/>
  <c r="E48" i="123" s="1"/>
  <c r="C37" i="46"/>
  <c r="E145" i="123" s="1"/>
  <c r="I120" i="46"/>
  <c r="E132" i="123" s="1"/>
  <c r="I82" i="46"/>
  <c r="E94" i="123" s="1"/>
  <c r="I49" i="46"/>
  <c r="E61" i="123" s="1"/>
  <c r="I45" i="46"/>
  <c r="E57" i="123" s="1"/>
  <c r="I63" i="46"/>
  <c r="E75" i="123" s="1"/>
  <c r="E20" i="46"/>
  <c r="E17" i="46"/>
  <c r="D16" i="46"/>
  <c r="E16" i="46"/>
  <c r="I101" i="46"/>
  <c r="E113" i="123" s="1"/>
  <c r="I78" i="46"/>
  <c r="E90" i="123" s="1"/>
  <c r="I57" i="46"/>
  <c r="E69" i="123" s="1"/>
  <c r="I99" i="46"/>
  <c r="E111" i="123" s="1"/>
  <c r="I80" i="46"/>
  <c r="E92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8" i="46"/>
  <c r="E50" i="123" s="1"/>
  <c r="I17" i="46"/>
  <c r="E29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0" i="46"/>
  <c r="E42" i="123" s="1"/>
  <c r="I22" i="46"/>
  <c r="E34" i="123" s="1"/>
  <c r="D20" i="46"/>
  <c r="D23" i="46"/>
  <c r="D17" i="46"/>
  <c r="I32" i="46"/>
  <c r="E44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41" i="46"/>
  <c r="E53" i="123" s="1"/>
  <c r="I34" i="46"/>
  <c r="E46" i="123" s="1"/>
  <c r="I26" i="46"/>
  <c r="E38" i="123" s="1"/>
  <c r="I18" i="46"/>
  <c r="E30" i="123" s="1"/>
  <c r="D22" i="45"/>
  <c r="I90" i="45"/>
  <c r="D102" i="123" s="1"/>
  <c r="C33" i="45"/>
  <c r="D141" i="123" s="1"/>
  <c r="I91" i="45"/>
  <c r="D103" i="123" s="1"/>
  <c r="I109" i="45"/>
  <c r="D121" i="123" s="1"/>
  <c r="I63" i="45"/>
  <c r="D75" i="123" s="1"/>
  <c r="I33" i="45"/>
  <c r="D45" i="123" s="1"/>
  <c r="I122" i="45"/>
  <c r="D134" i="123" s="1"/>
  <c r="C22" i="45"/>
  <c r="D17" i="123" s="1"/>
  <c r="I72" i="45"/>
  <c r="D84" i="123" s="1"/>
  <c r="I98" i="45"/>
  <c r="D110" i="123" s="1"/>
  <c r="I110" i="45"/>
  <c r="D122" i="123" s="1"/>
  <c r="I25" i="45"/>
  <c r="D37" i="123" s="1"/>
  <c r="D23" i="45"/>
  <c r="D20" i="45"/>
  <c r="D16" i="45"/>
  <c r="E20" i="45"/>
  <c r="E16" i="45"/>
  <c r="C16" i="45"/>
  <c r="D11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6" i="45"/>
  <c r="D68" i="123" s="1"/>
  <c r="I48" i="45"/>
  <c r="D60" i="123" s="1"/>
  <c r="I40" i="45"/>
  <c r="D52" i="123" s="1"/>
  <c r="C35" i="45"/>
  <c r="D143" i="123" s="1"/>
  <c r="C17" i="45"/>
  <c r="D12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17" i="45"/>
  <c r="D29" i="123" s="1"/>
  <c r="C25" i="45"/>
  <c r="D20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99" i="45"/>
  <c r="D111" i="123" s="1"/>
  <c r="I80" i="45"/>
  <c r="D92" i="123" s="1"/>
  <c r="I67" i="45"/>
  <c r="D7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84" i="44"/>
  <c r="C96" i="123" s="1"/>
  <c r="I75" i="44"/>
  <c r="C87" i="123" s="1"/>
  <c r="I33" i="44"/>
  <c r="C45" i="123" s="1"/>
  <c r="I20" i="44"/>
  <c r="C32" i="123" s="1"/>
  <c r="C16" i="44"/>
  <c r="C11" i="123" s="1"/>
  <c r="I114" i="44"/>
  <c r="C126" i="123" s="1"/>
  <c r="I109" i="44"/>
  <c r="C121" i="123" s="1"/>
  <c r="I102" i="44"/>
  <c r="C114" i="123" s="1"/>
  <c r="I90" i="44"/>
  <c r="C102" i="123" s="1"/>
  <c r="I94" i="44"/>
  <c r="C106" i="123" s="1"/>
  <c r="I66" i="44"/>
  <c r="C78" i="123" s="1"/>
  <c r="C36" i="44"/>
  <c r="C144" i="123" s="1"/>
  <c r="I104" i="44"/>
  <c r="C116" i="123" s="1"/>
  <c r="C33" i="44"/>
  <c r="C141" i="123" s="1"/>
  <c r="I122" i="44"/>
  <c r="C134" i="123" s="1"/>
  <c r="I98" i="44"/>
  <c r="C110" i="123" s="1"/>
  <c r="I79" i="44"/>
  <c r="C91" i="123" s="1"/>
  <c r="C26" i="44"/>
  <c r="C21" i="123" s="1"/>
  <c r="C18" i="44"/>
  <c r="C13" i="123" s="1"/>
  <c r="I67" i="44"/>
  <c r="C79" i="123" s="1"/>
  <c r="I116" i="44"/>
  <c r="C128" i="123" s="1"/>
  <c r="I91" i="44"/>
  <c r="C103" i="123" s="1"/>
  <c r="I51" i="44"/>
  <c r="C63" i="123" s="1"/>
  <c r="I76" i="44"/>
  <c r="C88" i="123" s="1"/>
  <c r="I71" i="44"/>
  <c r="C83" i="123" s="1"/>
  <c r="C22" i="44"/>
  <c r="C17" i="123" s="1"/>
  <c r="I110" i="44"/>
  <c r="C122" i="123" s="1"/>
  <c r="I86" i="44"/>
  <c r="C98" i="123" s="1"/>
  <c r="I59" i="44"/>
  <c r="C71" i="123" s="1"/>
  <c r="I31" i="44"/>
  <c r="C43" i="123" s="1"/>
  <c r="I95" i="44"/>
  <c r="C107" i="123" s="1"/>
  <c r="I72" i="44"/>
  <c r="C84" i="123" s="1"/>
  <c r="I43" i="44"/>
  <c r="C55" i="123" s="1"/>
  <c r="I55" i="44"/>
  <c r="C67" i="123" s="1"/>
  <c r="I54" i="44"/>
  <c r="C66" i="123" s="1"/>
  <c r="I99" i="44"/>
  <c r="C111" i="123" s="1"/>
  <c r="I80" i="44"/>
  <c r="C92" i="123" s="1"/>
  <c r="I63" i="44"/>
  <c r="C75" i="123" s="1"/>
  <c r="C21" i="44"/>
  <c r="C16" i="123" s="1"/>
  <c r="I32" i="44"/>
  <c r="C44" i="123" s="1"/>
  <c r="I64" i="44"/>
  <c r="C76" i="123" s="1"/>
  <c r="I47" i="44"/>
  <c r="C59" i="123" s="1"/>
  <c r="I27" i="44"/>
  <c r="C39" i="123" s="1"/>
  <c r="I38" i="44"/>
  <c r="C50" i="123" s="1"/>
  <c r="C35" i="44"/>
  <c r="C143" i="123" s="1"/>
  <c r="I50" i="44"/>
  <c r="C62" i="123" s="1"/>
  <c r="I24" i="44"/>
  <c r="C36" i="123" s="1"/>
  <c r="C28" i="44"/>
  <c r="C23" i="123" s="1"/>
  <c r="I81" i="44"/>
  <c r="C93" i="123" s="1"/>
  <c r="I35" i="44"/>
  <c r="C47" i="123" s="1"/>
  <c r="I22" i="44"/>
  <c r="C34" i="123" s="1"/>
  <c r="C17" i="44"/>
  <c r="C12" i="123" s="1"/>
  <c r="I58" i="44"/>
  <c r="C70" i="123" s="1"/>
  <c r="I100" i="44"/>
  <c r="C112" i="123" s="1"/>
  <c r="I60" i="44"/>
  <c r="C72" i="123" s="1"/>
  <c r="I101" i="44"/>
  <c r="C113" i="123" s="1"/>
  <c r="I23" i="44"/>
  <c r="C35" i="123" s="1"/>
  <c r="I57" i="44"/>
  <c r="C69" i="123" s="1"/>
  <c r="C38" i="44"/>
  <c r="C146" i="123" s="1"/>
  <c r="I39" i="44"/>
  <c r="C51" i="123" s="1"/>
  <c r="C37" i="44"/>
  <c r="C145" i="123" s="1"/>
  <c r="I96" i="44"/>
  <c r="C108" i="123" s="1"/>
  <c r="I48" i="44"/>
  <c r="C60" i="123" s="1"/>
  <c r="I65" i="44"/>
  <c r="C77" i="123" s="1"/>
  <c r="I18" i="44"/>
  <c r="C30" i="123" s="1"/>
  <c r="I19" i="44"/>
  <c r="C31" i="123" s="1"/>
  <c r="C25" i="44"/>
  <c r="C20" i="123" s="1"/>
  <c r="I62" i="44"/>
  <c r="C74" i="123" s="1"/>
  <c r="I46" i="44"/>
  <c r="C58" i="123" s="1"/>
  <c r="I118" i="44"/>
  <c r="C130" i="123" s="1"/>
  <c r="I77" i="44"/>
  <c r="C89" i="123" s="1"/>
  <c r="I44" i="44"/>
  <c r="C56" i="123" s="1"/>
  <c r="I25" i="44"/>
  <c r="C37" i="123" s="1"/>
  <c r="I17" i="44"/>
  <c r="C29" i="123" s="1"/>
  <c r="D22" i="44"/>
  <c r="D16" i="44"/>
  <c r="I30" i="44"/>
  <c r="C42" i="123" s="1"/>
  <c r="C20" i="44"/>
  <c r="C15" i="123" s="1"/>
  <c r="I106" i="44"/>
  <c r="C118" i="123" s="1"/>
  <c r="I87" i="44"/>
  <c r="C99" i="123" s="1"/>
  <c r="I68" i="44"/>
  <c r="C80" i="123" s="1"/>
  <c r="I52" i="44"/>
  <c r="C64" i="123" s="1"/>
  <c r="I37" i="44"/>
  <c r="C49" i="123" s="1"/>
  <c r="C19" i="44"/>
  <c r="C14" i="123" s="1"/>
  <c r="I82" i="44"/>
  <c r="C94" i="123" s="1"/>
  <c r="I45" i="44"/>
  <c r="C57" i="123" s="1"/>
  <c r="D20" i="44"/>
  <c r="E20" i="44"/>
  <c r="E17" i="44"/>
  <c r="I120" i="44"/>
  <c r="C132" i="123" s="1"/>
  <c r="I78" i="44"/>
  <c r="C90" i="123" s="1"/>
  <c r="I41" i="44"/>
  <c r="C53" i="123" s="1"/>
  <c r="I42" i="44"/>
  <c r="C54" i="123" s="1"/>
  <c r="I36" i="44"/>
  <c r="C48" i="123" s="1"/>
  <c r="I28" i="44"/>
  <c r="C40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I40" i="44"/>
  <c r="C52" i="123" s="1"/>
  <c r="I29" i="44"/>
  <c r="C41" i="123" s="1"/>
  <c r="I21" i="44"/>
  <c r="C33" i="123" s="1"/>
  <c r="C39" i="44"/>
  <c r="C147" i="123" s="1"/>
  <c r="I97" i="44"/>
  <c r="C109" i="123" s="1"/>
  <c r="I61" i="44"/>
  <c r="C73" i="123" s="1"/>
  <c r="D23" i="44"/>
  <c r="D17" i="44"/>
  <c r="C27" i="44"/>
  <c r="C22" i="123" s="1"/>
  <c r="I112" i="44"/>
  <c r="C124" i="123" s="1"/>
  <c r="I93" i="44"/>
  <c r="C105" i="123" s="1"/>
  <c r="I74" i="44"/>
  <c r="C86" i="123" s="1"/>
  <c r="I53" i="44"/>
  <c r="C65" i="123" s="1"/>
  <c r="I34" i="44"/>
  <c r="C46" i="123" s="1"/>
  <c r="E16" i="44"/>
  <c r="C23" i="44"/>
  <c r="C18" i="123" s="1"/>
  <c r="I107" i="44"/>
  <c r="C119" i="123" s="1"/>
  <c r="I89" i="44"/>
  <c r="C101" i="123" s="1"/>
  <c r="I69" i="44"/>
  <c r="C81" i="123" s="1"/>
  <c r="I49" i="44"/>
  <c r="C61" i="123" s="1"/>
  <c r="I26" i="44"/>
  <c r="C38" i="123" s="1"/>
  <c r="E23" i="43"/>
  <c r="I80" i="43"/>
  <c r="B92" i="123" s="1"/>
  <c r="I59" i="43"/>
  <c r="B71" i="123" s="1"/>
  <c r="I102" i="43"/>
  <c r="B114" i="123" s="1"/>
  <c r="AQ114" i="123" s="1"/>
  <c r="C22" i="43"/>
  <c r="B17" i="123" s="1"/>
  <c r="I43" i="43"/>
  <c r="B55" i="123" s="1"/>
  <c r="I49" i="43"/>
  <c r="B61" i="123" s="1"/>
  <c r="I110" i="43"/>
  <c r="B122" i="123" s="1"/>
  <c r="AQ122" i="123" s="1"/>
  <c r="I54" i="43"/>
  <c r="B66" i="123" s="1"/>
  <c r="I122" i="43"/>
  <c r="B134" i="123" s="1"/>
  <c r="I98" i="43"/>
  <c r="B110" i="123" s="1"/>
  <c r="C36" i="43"/>
  <c r="B144" i="123" s="1"/>
  <c r="C18" i="43"/>
  <c r="B13" i="123" s="1"/>
  <c r="I104" i="43"/>
  <c r="B116" i="123" s="1"/>
  <c r="I76" i="43"/>
  <c r="B88" i="123" s="1"/>
  <c r="I65" i="43"/>
  <c r="B77" i="123" s="1"/>
  <c r="I99" i="43"/>
  <c r="B111" i="123" s="1"/>
  <c r="I72" i="43"/>
  <c r="B84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114" i="43"/>
  <c r="B126" i="123" s="1"/>
  <c r="AQ126" i="123" s="1"/>
  <c r="C33" i="43"/>
  <c r="B141" i="123" s="1"/>
  <c r="C16" i="43"/>
  <c r="B11" i="123" s="1"/>
  <c r="I109" i="43"/>
  <c r="B121" i="123" s="1"/>
  <c r="C26" i="43"/>
  <c r="B21" i="123" s="1"/>
  <c r="AQ21" i="123" s="1"/>
  <c r="I116" i="43"/>
  <c r="B128" i="123" s="1"/>
  <c r="I95" i="43"/>
  <c r="B107" i="123" s="1"/>
  <c r="I91" i="43"/>
  <c r="B103" i="123" s="1"/>
  <c r="I86" i="43"/>
  <c r="B98" i="123" s="1"/>
  <c r="I38" i="43"/>
  <c r="B50" i="123" s="1"/>
  <c r="I106" i="43"/>
  <c r="B118" i="123" s="1"/>
  <c r="I34" i="43"/>
  <c r="B46" i="123" s="1"/>
  <c r="I22" i="43"/>
  <c r="B34" i="123" s="1"/>
  <c r="AQ34" i="123" s="1"/>
  <c r="C25" i="43"/>
  <c r="B20" i="123" s="1"/>
  <c r="C35" i="43"/>
  <c r="B143" i="123" s="1"/>
  <c r="I100" i="43"/>
  <c r="B112" i="123" s="1"/>
  <c r="I92" i="43"/>
  <c r="B104" i="123" s="1"/>
  <c r="AQ104" i="123" s="1"/>
  <c r="C21" i="43"/>
  <c r="B16" i="123" s="1"/>
  <c r="I77" i="43"/>
  <c r="B89" i="123" s="1"/>
  <c r="I73" i="43"/>
  <c r="B85" i="123" s="1"/>
  <c r="I30" i="43"/>
  <c r="B42" i="123" s="1"/>
  <c r="AQ42" i="123" s="1"/>
  <c r="C38" i="43"/>
  <c r="B146" i="123" s="1"/>
  <c r="C17" i="43"/>
  <c r="B12" i="123" s="1"/>
  <c r="I96" i="43"/>
  <c r="B108" i="123" s="1"/>
  <c r="I81" i="43"/>
  <c r="B93" i="123" s="1"/>
  <c r="AQ93" i="123" s="1"/>
  <c r="I60" i="43"/>
  <c r="B72" i="123" s="1"/>
  <c r="E22" i="43"/>
  <c r="I118" i="43"/>
  <c r="B130" i="123" s="1"/>
  <c r="I111" i="43"/>
  <c r="B123" i="123" s="1"/>
  <c r="I87" i="43"/>
  <c r="B99" i="123" s="1"/>
  <c r="I94" i="43"/>
  <c r="B106" i="123" s="1"/>
  <c r="I90" i="43"/>
  <c r="B102" i="123" s="1"/>
  <c r="I84" i="43"/>
  <c r="B96" i="123" s="1"/>
  <c r="AQ96" i="123" s="1"/>
  <c r="I79" i="43"/>
  <c r="B91" i="123" s="1"/>
  <c r="I75" i="43"/>
  <c r="B87" i="123" s="1"/>
  <c r="I67" i="43"/>
  <c r="B79" i="123" s="1"/>
  <c r="I19" i="43"/>
  <c r="B31" i="123" s="1"/>
  <c r="I27" i="43"/>
  <c r="B39" i="123" s="1"/>
  <c r="I20" i="43"/>
  <c r="B32" i="123" s="1"/>
  <c r="I52" i="43"/>
  <c r="B64" i="123" s="1"/>
  <c r="I44" i="43"/>
  <c r="B56" i="123" s="1"/>
  <c r="I35" i="43"/>
  <c r="B47" i="123" s="1"/>
  <c r="C20" i="43"/>
  <c r="B15" i="123" s="1"/>
  <c r="C28" i="43"/>
  <c r="B23" i="123" s="1"/>
  <c r="I89" i="43"/>
  <c r="B101" i="123" s="1"/>
  <c r="I31" i="43"/>
  <c r="B43" i="123" s="1"/>
  <c r="I23" i="43"/>
  <c r="B35" i="123" s="1"/>
  <c r="C37" i="43"/>
  <c r="B145" i="123" s="1"/>
  <c r="I107" i="43"/>
  <c r="B119" i="123" s="1"/>
  <c r="C24" i="43"/>
  <c r="B19" i="123" s="1"/>
  <c r="I97" i="43"/>
  <c r="B109" i="123" s="1"/>
  <c r="I74" i="43"/>
  <c r="B86" i="123" s="1"/>
  <c r="I112" i="43"/>
  <c r="B124" i="123" s="1"/>
  <c r="I78" i="43"/>
  <c r="B90" i="123" s="1"/>
  <c r="C23" i="43"/>
  <c r="B18" i="123" s="1"/>
  <c r="I55" i="43"/>
  <c r="B67" i="123" s="1"/>
  <c r="I120" i="43"/>
  <c r="B132" i="123" s="1"/>
  <c r="I93" i="43"/>
  <c r="B105" i="123" s="1"/>
  <c r="I71" i="43"/>
  <c r="B83" i="123" s="1"/>
  <c r="I58" i="43"/>
  <c r="B70" i="123" s="1"/>
  <c r="I53" i="43"/>
  <c r="B65" i="123" s="1"/>
  <c r="I32" i="43"/>
  <c r="B44" i="123" s="1"/>
  <c r="I101" i="43"/>
  <c r="B113" i="123" s="1"/>
  <c r="I82" i="43"/>
  <c r="B94" i="123" s="1"/>
  <c r="I24" i="43"/>
  <c r="B36" i="123" s="1"/>
  <c r="AQ36" i="123" s="1"/>
  <c r="I63" i="43"/>
  <c r="B75" i="123" s="1"/>
  <c r="I50" i="43"/>
  <c r="B62" i="123" s="1"/>
  <c r="I42" i="43"/>
  <c r="B54" i="123" s="1"/>
  <c r="I28" i="43"/>
  <c r="B40" i="123" s="1"/>
  <c r="I40" i="43"/>
  <c r="B52" i="123" s="1"/>
  <c r="E19" i="43"/>
  <c r="I68" i="43"/>
  <c r="B80" i="123" s="1"/>
  <c r="I61" i="43"/>
  <c r="B73" i="123" s="1"/>
  <c r="I47" i="43"/>
  <c r="B59" i="123" s="1"/>
  <c r="I39" i="43"/>
  <c r="B51" i="123" s="1"/>
  <c r="C34" i="43"/>
  <c r="B142" i="123" s="1"/>
  <c r="I69" i="43"/>
  <c r="B81" i="123" s="1"/>
  <c r="D17" i="43"/>
  <c r="I45" i="43"/>
  <c r="B57" i="123" s="1"/>
  <c r="I36" i="43"/>
  <c r="B48" i="123" s="1"/>
  <c r="C39" i="43"/>
  <c r="B147" i="123" s="1"/>
  <c r="C27" i="43"/>
  <c r="B22" i="123" s="1"/>
  <c r="I64" i="43"/>
  <c r="B76" i="123" s="1"/>
  <c r="I37" i="43"/>
  <c r="B49" i="123" s="1"/>
  <c r="E20" i="43"/>
  <c r="I56" i="43"/>
  <c r="B68" i="123" s="1"/>
  <c r="C19" i="43"/>
  <c r="B14" i="123" s="1"/>
  <c r="I66" i="43"/>
  <c r="B78" i="123" s="1"/>
  <c r="I48" i="43"/>
  <c r="B60" i="123" s="1"/>
  <c r="D16" i="43"/>
  <c r="E16" i="43"/>
  <c r="D20" i="43"/>
  <c r="I25" i="43"/>
  <c r="B37" i="123" s="1"/>
  <c r="I17" i="43"/>
  <c r="B29" i="123" s="1"/>
  <c r="I33" i="43"/>
  <c r="B45" i="123" s="1"/>
  <c r="I21" i="43"/>
  <c r="B33" i="123" s="1"/>
  <c r="I26" i="43"/>
  <c r="B38" i="123" s="1"/>
  <c r="AQ38" i="123" s="1"/>
  <c r="E17" i="43"/>
  <c r="I29" i="43"/>
  <c r="B41" i="123" s="1"/>
  <c r="D23" i="43"/>
  <c r="AT212" i="123" l="1"/>
  <c r="AU244" i="123"/>
  <c r="AU161" i="123" s="1"/>
  <c r="AQ106" i="123"/>
  <c r="AU246" i="123"/>
  <c r="AT246" i="123"/>
  <c r="AR145" i="123"/>
  <c r="AS145" i="123" s="1"/>
  <c r="AR83" i="123"/>
  <c r="AS83" i="123" s="1"/>
  <c r="AR128" i="123"/>
  <c r="AS128" i="123" s="1"/>
  <c r="AR91" i="123"/>
  <c r="AS91" i="123" s="1"/>
  <c r="AR116" i="123"/>
  <c r="AS116" i="123" s="1"/>
  <c r="AR102" i="123"/>
  <c r="AS102" i="123" s="1"/>
  <c r="D25" i="123"/>
  <c r="AR46" i="123"/>
  <c r="AS46" i="123" s="1"/>
  <c r="AJ25" i="123"/>
  <c r="AT268" i="123"/>
  <c r="AU268" i="123"/>
  <c r="AR121" i="123"/>
  <c r="AS121" i="123" s="1"/>
  <c r="AQ37" i="123"/>
  <c r="AR37" i="123"/>
  <c r="AS37" i="123" s="1"/>
  <c r="AR81" i="123"/>
  <c r="AS81" i="123" s="1"/>
  <c r="AQ81" i="123"/>
  <c r="AQ40" i="123"/>
  <c r="AR40" i="123"/>
  <c r="AS40" i="123" s="1"/>
  <c r="AR132" i="123"/>
  <c r="AS132" i="123" s="1"/>
  <c r="AQ132" i="123"/>
  <c r="AR119" i="123"/>
  <c r="AS119" i="123" s="1"/>
  <c r="AQ119" i="123"/>
  <c r="AR56" i="123"/>
  <c r="AS56" i="123" s="1"/>
  <c r="AQ56" i="123"/>
  <c r="AQ31" i="123"/>
  <c r="AR31" i="123"/>
  <c r="AS31" i="123" s="1"/>
  <c r="AR123" i="123"/>
  <c r="AS123" i="123" s="1"/>
  <c r="AQ123" i="123"/>
  <c r="AR98" i="123"/>
  <c r="AS98" i="123" s="1"/>
  <c r="AQ98" i="123"/>
  <c r="AR96" i="123"/>
  <c r="AS96" i="123" s="1"/>
  <c r="F25" i="123"/>
  <c r="P25" i="123"/>
  <c r="S25" i="123"/>
  <c r="AB25" i="123"/>
  <c r="AF25" i="123"/>
  <c r="AI25" i="123"/>
  <c r="AK25" i="123"/>
  <c r="AT253" i="123"/>
  <c r="AU253" i="123"/>
  <c r="AO315" i="123"/>
  <c r="AO325" i="123"/>
  <c r="AO310" i="123"/>
  <c r="AO330" i="123"/>
  <c r="AJ325" i="123"/>
  <c r="AJ315" i="123"/>
  <c r="AJ310" i="123"/>
  <c r="AJ307" i="123"/>
  <c r="AJ322" i="123"/>
  <c r="AJ319" i="123" s="1"/>
  <c r="AJ330" i="123"/>
  <c r="AC321" i="123"/>
  <c r="AC325" i="123"/>
  <c r="AC306" i="123"/>
  <c r="AC304" i="123" s="1"/>
  <c r="AC310" i="123"/>
  <c r="N325" i="123"/>
  <c r="N310" i="123"/>
  <c r="N321" i="123"/>
  <c r="N319" i="123" s="1"/>
  <c r="N306" i="123"/>
  <c r="J310" i="123"/>
  <c r="J304" i="123" s="1"/>
  <c r="J325" i="123"/>
  <c r="J319" i="123" s="1"/>
  <c r="AT251" i="123"/>
  <c r="AU251" i="123"/>
  <c r="AT187" i="123"/>
  <c r="AU187" i="123"/>
  <c r="AU266" i="123"/>
  <c r="AT266" i="123"/>
  <c r="AT181" i="123"/>
  <c r="AU181" i="123"/>
  <c r="AI315" i="123"/>
  <c r="AI310" i="123"/>
  <c r="AI325" i="123"/>
  <c r="AI330" i="123"/>
  <c r="AF321" i="123"/>
  <c r="AF319" i="123" s="1"/>
  <c r="AF325" i="123"/>
  <c r="AF306" i="123"/>
  <c r="AF310" i="123"/>
  <c r="X321" i="123"/>
  <c r="X319" i="123" s="1"/>
  <c r="X306" i="123"/>
  <c r="X325" i="123"/>
  <c r="X310" i="123"/>
  <c r="U325" i="123"/>
  <c r="U319" i="123" s="1"/>
  <c r="U310" i="123"/>
  <c r="U304" i="123" s="1"/>
  <c r="I307" i="123"/>
  <c r="I321" i="123"/>
  <c r="I325" i="123"/>
  <c r="I306" i="123"/>
  <c r="I322" i="123"/>
  <c r="I310" i="123"/>
  <c r="F325" i="123"/>
  <c r="F319" i="123" s="1"/>
  <c r="F310" i="123"/>
  <c r="F304" i="123" s="1"/>
  <c r="AT259" i="123"/>
  <c r="AU259" i="123"/>
  <c r="AU176" i="123"/>
  <c r="AT176" i="123"/>
  <c r="AU182" i="123"/>
  <c r="AT182" i="123"/>
  <c r="AT245" i="123"/>
  <c r="AT244" i="123" s="1"/>
  <c r="AT161" i="123" s="1"/>
  <c r="AN325" i="123"/>
  <c r="AN330" i="123"/>
  <c r="AN310" i="123"/>
  <c r="AN315" i="123"/>
  <c r="AH305" i="123"/>
  <c r="AH321" i="123"/>
  <c r="AH306" i="123"/>
  <c r="AH310" i="123"/>
  <c r="AH320" i="123"/>
  <c r="AH325" i="123"/>
  <c r="AA322" i="123"/>
  <c r="AA330" i="123"/>
  <c r="AA307" i="123"/>
  <c r="AA310" i="123"/>
  <c r="AA325" i="123"/>
  <c r="AA315" i="123"/>
  <c r="T306" i="123"/>
  <c r="T325" i="123"/>
  <c r="T321" i="123"/>
  <c r="T310" i="123"/>
  <c r="M325" i="123"/>
  <c r="M319" i="123" s="1"/>
  <c r="M310" i="123"/>
  <c r="M304" i="123" s="1"/>
  <c r="AG325" i="123"/>
  <c r="AG319" i="123" s="1"/>
  <c r="AG310" i="123"/>
  <c r="AG304" i="123" s="1"/>
  <c r="AD325" i="123"/>
  <c r="AD319" i="123" s="1"/>
  <c r="AD310" i="123"/>
  <c r="AD304" i="123" s="1"/>
  <c r="Z310" i="123"/>
  <c r="Z304" i="123" s="1"/>
  <c r="Z325" i="123"/>
  <c r="Z319" i="123" s="1"/>
  <c r="AR60" i="123"/>
  <c r="AS60" i="123" s="1"/>
  <c r="AQ60" i="123"/>
  <c r="AR147" i="123"/>
  <c r="AS147" i="123" s="1"/>
  <c r="AQ147" i="123"/>
  <c r="AR73" i="123"/>
  <c r="AS73" i="123" s="1"/>
  <c r="AQ73" i="123"/>
  <c r="AR65" i="123"/>
  <c r="AS65" i="123" s="1"/>
  <c r="AQ65" i="123"/>
  <c r="AR101" i="123"/>
  <c r="AS101" i="123" s="1"/>
  <c r="AQ101" i="123"/>
  <c r="AR77" i="123"/>
  <c r="AS77" i="123" s="1"/>
  <c r="AQ77" i="123"/>
  <c r="AR144" i="123"/>
  <c r="AS144" i="123" s="1"/>
  <c r="AQ144" i="123"/>
  <c r="AR33" i="123"/>
  <c r="AS33" i="123" s="1"/>
  <c r="AQ33" i="123"/>
  <c r="AQ78" i="123"/>
  <c r="AR78" i="123"/>
  <c r="AS78" i="123" s="1"/>
  <c r="AR49" i="123"/>
  <c r="AS49" i="123" s="1"/>
  <c r="AQ49" i="123"/>
  <c r="AQ48" i="123"/>
  <c r="AR48" i="123"/>
  <c r="AS48" i="123" s="1"/>
  <c r="AQ142" i="123"/>
  <c r="AQ80" i="123"/>
  <c r="AR80" i="123"/>
  <c r="AS80" i="123" s="1"/>
  <c r="AQ54" i="123"/>
  <c r="AR54" i="123"/>
  <c r="AS54" i="123" s="1"/>
  <c r="AR94" i="123"/>
  <c r="AS94" i="123" s="1"/>
  <c r="AQ94" i="123"/>
  <c r="AQ70" i="123"/>
  <c r="AR70" i="123"/>
  <c r="AS70" i="123" s="1"/>
  <c r="AR67" i="123"/>
  <c r="AS67" i="123" s="1"/>
  <c r="AQ67" i="123"/>
  <c r="AR86" i="123"/>
  <c r="AS86" i="123" s="1"/>
  <c r="AQ86" i="123"/>
  <c r="AQ145" i="123"/>
  <c r="AR23" i="123"/>
  <c r="AS23" i="123" s="1"/>
  <c r="AQ23" i="123"/>
  <c r="AR64" i="123"/>
  <c r="AS64" i="123" s="1"/>
  <c r="AQ64" i="123"/>
  <c r="AR79" i="123"/>
  <c r="AS79" i="123" s="1"/>
  <c r="AQ79" i="123"/>
  <c r="AQ102" i="123"/>
  <c r="AR130" i="123"/>
  <c r="AS130" i="123" s="1"/>
  <c r="AQ130" i="123"/>
  <c r="AR108" i="123"/>
  <c r="AS108" i="123" s="1"/>
  <c r="AQ108" i="123"/>
  <c r="AR85" i="123"/>
  <c r="AS85" i="123" s="1"/>
  <c r="AQ85" i="123"/>
  <c r="AR112" i="123"/>
  <c r="AS112" i="123" s="1"/>
  <c r="AQ112" i="123"/>
  <c r="AQ46" i="123"/>
  <c r="AR103" i="123"/>
  <c r="AS103" i="123" s="1"/>
  <c r="AQ103" i="123"/>
  <c r="AQ121" i="123"/>
  <c r="AR53" i="123"/>
  <c r="AS53" i="123" s="1"/>
  <c r="AQ53" i="123"/>
  <c r="AQ74" i="123"/>
  <c r="AR74" i="123"/>
  <c r="AS74" i="123" s="1"/>
  <c r="AR88" i="123"/>
  <c r="AS88" i="123" s="1"/>
  <c r="AQ88" i="123"/>
  <c r="AQ110" i="123"/>
  <c r="AR61" i="123"/>
  <c r="AS61" i="123" s="1"/>
  <c r="AQ61" i="123"/>
  <c r="AR71" i="123"/>
  <c r="AS71" i="123" s="1"/>
  <c r="AQ71" i="123"/>
  <c r="AR99" i="123"/>
  <c r="AS99" i="123" s="1"/>
  <c r="AR50" i="123"/>
  <c r="AS50" i="123" s="1"/>
  <c r="AR111" i="123"/>
  <c r="AS111" i="123" s="1"/>
  <c r="AR110" i="123"/>
  <c r="AS110" i="123" s="1"/>
  <c r="AR114" i="123"/>
  <c r="AS114" i="123" s="1"/>
  <c r="AR44" i="123"/>
  <c r="AS44" i="123" s="1"/>
  <c r="G25" i="123"/>
  <c r="T25" i="123"/>
  <c r="Z25" i="123"/>
  <c r="AA25" i="123"/>
  <c r="AH25" i="123"/>
  <c r="AT261" i="123"/>
  <c r="AU261" i="123"/>
  <c r="AU260" i="123"/>
  <c r="AT260" i="123"/>
  <c r="AU254" i="123"/>
  <c r="AT254" i="123"/>
  <c r="C325" i="123"/>
  <c r="C320" i="123"/>
  <c r="C305" i="123"/>
  <c r="C310" i="123"/>
  <c r="AU255" i="123"/>
  <c r="AT255" i="123"/>
  <c r="AT191" i="123"/>
  <c r="AU191" i="123"/>
  <c r="S306" i="123"/>
  <c r="S325" i="123"/>
  <c r="S321" i="123"/>
  <c r="S310" i="123"/>
  <c r="R321" i="123"/>
  <c r="R306" i="123"/>
  <c r="R322" i="123"/>
  <c r="R307" i="123"/>
  <c r="R310" i="123"/>
  <c r="R325" i="123"/>
  <c r="B321" i="123"/>
  <c r="B306" i="123"/>
  <c r="B310" i="123"/>
  <c r="B325" i="123"/>
  <c r="AT249" i="123"/>
  <c r="AU249" i="123"/>
  <c r="AU252" i="123"/>
  <c r="AT252" i="123"/>
  <c r="AU190" i="123"/>
  <c r="AT190" i="123"/>
  <c r="AR76" i="123"/>
  <c r="AS76" i="123" s="1"/>
  <c r="AQ76" i="123"/>
  <c r="AR113" i="123"/>
  <c r="AS113" i="123" s="1"/>
  <c r="AQ113" i="123"/>
  <c r="AR18" i="123"/>
  <c r="AS18" i="123" s="1"/>
  <c r="AQ18" i="123"/>
  <c r="AR15" i="123"/>
  <c r="AS15" i="123" s="1"/>
  <c r="AQ15" i="123"/>
  <c r="AQ87" i="123"/>
  <c r="AQ89" i="123"/>
  <c r="AQ107" i="123"/>
  <c r="AQ116" i="123"/>
  <c r="AR89" i="123"/>
  <c r="AS89" i="123" s="1"/>
  <c r="AR34" i="123"/>
  <c r="AS34" i="123" s="1"/>
  <c r="AR107" i="123"/>
  <c r="AS107" i="123" s="1"/>
  <c r="AR13" i="123"/>
  <c r="AS13" i="123" s="1"/>
  <c r="AR134" i="123"/>
  <c r="AS134" i="123" s="1"/>
  <c r="AR30" i="123"/>
  <c r="AS30" i="123" s="1"/>
  <c r="K25" i="123"/>
  <c r="N25" i="123"/>
  <c r="O25" i="123"/>
  <c r="Q25" i="123"/>
  <c r="X25" i="123"/>
  <c r="Y25" i="123"/>
  <c r="AC25" i="123"/>
  <c r="AG25" i="123"/>
  <c r="AM25" i="123"/>
  <c r="AT179" i="123"/>
  <c r="AU179" i="123"/>
  <c r="AT273" i="123"/>
  <c r="AT272" i="123" s="1"/>
  <c r="AT166" i="123" s="1"/>
  <c r="AU273" i="123"/>
  <c r="AU272" i="123" s="1"/>
  <c r="AU166" i="123" s="1"/>
  <c r="AU178" i="123"/>
  <c r="AT178" i="123"/>
  <c r="AM320" i="123"/>
  <c r="AM310" i="123"/>
  <c r="AM305" i="123"/>
  <c r="AM325" i="123"/>
  <c r="AM315" i="123"/>
  <c r="AM330" i="123"/>
  <c r="AE310" i="123"/>
  <c r="AE304" i="123" s="1"/>
  <c r="AE325" i="123"/>
  <c r="AE319" i="123" s="1"/>
  <c r="AB325" i="123"/>
  <c r="AB307" i="123"/>
  <c r="AB321" i="123"/>
  <c r="AB322" i="123"/>
  <c r="AB310" i="123"/>
  <c r="AB306" i="123"/>
  <c r="P310" i="123"/>
  <c r="P306" i="123"/>
  <c r="P321" i="123"/>
  <c r="P325" i="123"/>
  <c r="L305" i="123"/>
  <c r="L320" i="123"/>
  <c r="L325" i="123"/>
  <c r="L310" i="123"/>
  <c r="L308" i="123"/>
  <c r="L323" i="123"/>
  <c r="AR142" i="123"/>
  <c r="AS142" i="123" s="1"/>
  <c r="AU180" i="123"/>
  <c r="AT180" i="123"/>
  <c r="AT265" i="123"/>
  <c r="AT264" i="123" s="1"/>
  <c r="AT164" i="123" s="1"/>
  <c r="AU265" i="123"/>
  <c r="AU264" i="123" s="1"/>
  <c r="AU164" i="123" s="1"/>
  <c r="AU269" i="123"/>
  <c r="AT269" i="123"/>
  <c r="AK325" i="123"/>
  <c r="AK319" i="123" s="1"/>
  <c r="AK310" i="123"/>
  <c r="AK304" i="123" s="1"/>
  <c r="Y315" i="123"/>
  <c r="Y321" i="123"/>
  <c r="Y325" i="123"/>
  <c r="Y306" i="123"/>
  <c r="Y310" i="123"/>
  <c r="Y330" i="123"/>
  <c r="W325" i="123"/>
  <c r="W319" i="123" s="1"/>
  <c r="W310" i="123"/>
  <c r="W304" i="123" s="1"/>
  <c r="V325" i="123"/>
  <c r="V310" i="123"/>
  <c r="V330" i="123"/>
  <c r="V315" i="123"/>
  <c r="K325" i="123"/>
  <c r="K319" i="123" s="1"/>
  <c r="K310" i="123"/>
  <c r="K304" i="123" s="1"/>
  <c r="D307" i="123"/>
  <c r="D310" i="123"/>
  <c r="D325" i="123"/>
  <c r="D322" i="123"/>
  <c r="AQ30" i="123"/>
  <c r="AT257" i="123"/>
  <c r="AU257" i="123"/>
  <c r="AU271" i="123"/>
  <c r="AT271" i="123"/>
  <c r="AU250" i="123"/>
  <c r="AT250" i="123"/>
  <c r="Q320" i="123"/>
  <c r="Q305" i="123"/>
  <c r="Q325" i="123"/>
  <c r="Q310" i="123"/>
  <c r="AQ24" i="123"/>
  <c r="AR24" i="123"/>
  <c r="AS24" i="123" s="1"/>
  <c r="AU256" i="123"/>
  <c r="AT256" i="123"/>
  <c r="AT177" i="123"/>
  <c r="AU177" i="123"/>
  <c r="AL325" i="123"/>
  <c r="AL319" i="123" s="1"/>
  <c r="AL310" i="123"/>
  <c r="AL304" i="123" s="1"/>
  <c r="O323" i="123"/>
  <c r="O310" i="123"/>
  <c r="O325" i="123"/>
  <c r="O308" i="123"/>
  <c r="AR124" i="123"/>
  <c r="AS124" i="123" s="1"/>
  <c r="AQ124" i="123"/>
  <c r="AR69" i="123"/>
  <c r="AS69" i="123" s="1"/>
  <c r="AQ69" i="123"/>
  <c r="AR42" i="123"/>
  <c r="AS42" i="123" s="1"/>
  <c r="AR93" i="123"/>
  <c r="AS93" i="123" s="1"/>
  <c r="C25" i="123"/>
  <c r="AR41" i="123"/>
  <c r="AS41" i="123" s="1"/>
  <c r="AQ41" i="123"/>
  <c r="AR45" i="123"/>
  <c r="AS45" i="123" s="1"/>
  <c r="AQ45" i="123"/>
  <c r="AR14" i="123"/>
  <c r="AS14" i="123" s="1"/>
  <c r="AQ14" i="123"/>
  <c r="AR57" i="123"/>
  <c r="AS57" i="123" s="1"/>
  <c r="AQ57" i="123"/>
  <c r="AR51" i="123"/>
  <c r="AS51" i="123" s="1"/>
  <c r="AQ51" i="123"/>
  <c r="AQ62" i="123"/>
  <c r="AR62" i="123"/>
  <c r="AS62" i="123" s="1"/>
  <c r="AQ83" i="123"/>
  <c r="AR109" i="123"/>
  <c r="AS109" i="123" s="1"/>
  <c r="AQ109" i="123"/>
  <c r="AR35" i="123"/>
  <c r="AS35" i="123" s="1"/>
  <c r="AQ35" i="123"/>
  <c r="AQ32" i="123"/>
  <c r="AR32" i="123"/>
  <c r="AS32" i="123" s="1"/>
  <c r="AR12" i="123"/>
  <c r="AS12" i="123" s="1"/>
  <c r="AQ12" i="123"/>
  <c r="AR143" i="123"/>
  <c r="AS143" i="123" s="1"/>
  <c r="AQ143" i="123"/>
  <c r="AR118" i="123"/>
  <c r="AS118" i="123" s="1"/>
  <c r="AQ118" i="123"/>
  <c r="B25" i="123"/>
  <c r="AR11" i="123"/>
  <c r="AS11" i="123" s="1"/>
  <c r="AQ11" i="123"/>
  <c r="AQ58" i="123"/>
  <c r="AR58" i="123"/>
  <c r="AS58" i="123" s="1"/>
  <c r="AR84" i="123"/>
  <c r="AS84" i="123" s="1"/>
  <c r="AQ84" i="123"/>
  <c r="AQ134" i="123"/>
  <c r="AR55" i="123"/>
  <c r="AS55" i="123" s="1"/>
  <c r="AQ55" i="123"/>
  <c r="AR92" i="123"/>
  <c r="AS92" i="123" s="1"/>
  <c r="AQ92" i="123"/>
  <c r="AR146" i="123"/>
  <c r="AS146" i="123" s="1"/>
  <c r="AR66" i="123"/>
  <c r="AS66" i="123" s="1"/>
  <c r="AR122" i="123"/>
  <c r="AS122" i="123" s="1"/>
  <c r="AR36" i="123"/>
  <c r="AS36" i="123" s="1"/>
  <c r="E25" i="123"/>
  <c r="AR29" i="123"/>
  <c r="AS29" i="123" s="1"/>
  <c r="AQ29" i="123"/>
  <c r="AQ68" i="123"/>
  <c r="AR68" i="123"/>
  <c r="AS68" i="123" s="1"/>
  <c r="AR22" i="123"/>
  <c r="AS22" i="123" s="1"/>
  <c r="AQ22" i="123"/>
  <c r="AR59" i="123"/>
  <c r="AS59" i="123" s="1"/>
  <c r="AQ59" i="123"/>
  <c r="AR52" i="123"/>
  <c r="AS52" i="123" s="1"/>
  <c r="AQ52" i="123"/>
  <c r="AR75" i="123"/>
  <c r="AS75" i="123" s="1"/>
  <c r="AQ75" i="123"/>
  <c r="AQ44" i="123"/>
  <c r="AR105" i="123"/>
  <c r="AS105" i="123" s="1"/>
  <c r="AQ105" i="123"/>
  <c r="AR90" i="123"/>
  <c r="AS90" i="123" s="1"/>
  <c r="AQ90" i="123"/>
  <c r="AR19" i="123"/>
  <c r="AS19" i="123" s="1"/>
  <c r="AQ19" i="123"/>
  <c r="AR43" i="123"/>
  <c r="AS43" i="123" s="1"/>
  <c r="AQ43" i="123"/>
  <c r="AR47" i="123"/>
  <c r="AS47" i="123" s="1"/>
  <c r="AQ47" i="123"/>
  <c r="AR39" i="123"/>
  <c r="AS39" i="123" s="1"/>
  <c r="AQ39" i="123"/>
  <c r="AQ91" i="123"/>
  <c r="AQ99" i="123"/>
  <c r="AR72" i="123"/>
  <c r="AS72" i="123" s="1"/>
  <c r="AQ72" i="123"/>
  <c r="AQ146" i="123"/>
  <c r="AR16" i="123"/>
  <c r="AS16" i="123" s="1"/>
  <c r="AQ16" i="123"/>
  <c r="AR20" i="123"/>
  <c r="AS20" i="123" s="1"/>
  <c r="AQ20" i="123"/>
  <c r="AQ50" i="123"/>
  <c r="AQ128" i="123"/>
  <c r="AQ141" i="123"/>
  <c r="AR63" i="123"/>
  <c r="AS63" i="123" s="1"/>
  <c r="AQ63" i="123"/>
  <c r="AQ111" i="123"/>
  <c r="AQ13" i="123"/>
  <c r="AQ66" i="123"/>
  <c r="AQ17" i="123"/>
  <c r="AR104" i="123"/>
  <c r="AS104" i="123" s="1"/>
  <c r="AR17" i="123"/>
  <c r="AS17" i="123" s="1"/>
  <c r="AR21" i="123"/>
  <c r="AS21" i="123" s="1"/>
  <c r="AR141" i="123"/>
  <c r="AS141" i="123" s="1"/>
  <c r="AR106" i="123"/>
  <c r="AS106" i="123" s="1"/>
  <c r="AR126" i="123"/>
  <c r="AS126" i="123" s="1"/>
  <c r="AR87" i="123"/>
  <c r="AS87" i="123" s="1"/>
  <c r="AR38" i="123"/>
  <c r="AS38" i="123" s="1"/>
  <c r="H25" i="123"/>
  <c r="I25" i="123"/>
  <c r="J25" i="123"/>
  <c r="L25" i="123"/>
  <c r="M25" i="123"/>
  <c r="R25" i="123"/>
  <c r="U25" i="123"/>
  <c r="V25" i="123"/>
  <c r="W25" i="123"/>
  <c r="AD25" i="123"/>
  <c r="AE25" i="123"/>
  <c r="AL25" i="123"/>
  <c r="AN25" i="123"/>
  <c r="AO25" i="123"/>
  <c r="AT270" i="123"/>
  <c r="AU270" i="123"/>
  <c r="AU186" i="123"/>
  <c r="AT186" i="123"/>
  <c r="H322" i="123"/>
  <c r="H310" i="123"/>
  <c r="H307" i="123"/>
  <c r="H306" i="123"/>
  <c r="H321" i="123"/>
  <c r="H325" i="123"/>
  <c r="E325" i="123"/>
  <c r="E322" i="123"/>
  <c r="E310" i="123"/>
  <c r="E307" i="123"/>
  <c r="E323" i="123"/>
  <c r="E308" i="123"/>
  <c r="AT183" i="123"/>
  <c r="AU183" i="123"/>
  <c r="AU248" i="123"/>
  <c r="AT248" i="123"/>
  <c r="G321" i="123"/>
  <c r="G310" i="123"/>
  <c r="G306" i="123"/>
  <c r="G325" i="123"/>
  <c r="AT281" i="123"/>
  <c r="AT280" i="123" s="1"/>
  <c r="AT170" i="123" s="1"/>
  <c r="AU281" i="123"/>
  <c r="AU280" i="123" s="1"/>
  <c r="AU170" i="123" s="1"/>
  <c r="AT258" i="123"/>
  <c r="AU258" i="123"/>
  <c r="AU277" i="123"/>
  <c r="AU276" i="123" s="1"/>
  <c r="AU168" i="123" s="1"/>
  <c r="AT277" i="123"/>
  <c r="AT276" i="123" s="1"/>
  <c r="AT168" i="123" s="1"/>
  <c r="AU279" i="123"/>
  <c r="AU278" i="123" s="1"/>
  <c r="AU169" i="123" s="1"/>
  <c r="AT279" i="123"/>
  <c r="AT278" i="123" s="1"/>
  <c r="AT169" i="123" s="1"/>
  <c r="AU275" i="123"/>
  <c r="AU274" i="123" s="1"/>
  <c r="AU167" i="123" s="1"/>
  <c r="AT275" i="123"/>
  <c r="AT274" i="123" s="1"/>
  <c r="AT167" i="123" s="1"/>
  <c r="AU229" i="123"/>
  <c r="AU159" i="123" s="1"/>
  <c r="AT229" i="123"/>
  <c r="AT159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B304" i="123" l="1"/>
  <c r="AN304" i="123"/>
  <c r="I319" i="123"/>
  <c r="AJ304" i="123"/>
  <c r="E304" i="123"/>
  <c r="O304" i="123"/>
  <c r="V319" i="123"/>
  <c r="AU175" i="123"/>
  <c r="AU158" i="123" s="1"/>
  <c r="AB304" i="123"/>
  <c r="B319" i="123"/>
  <c r="S319" i="123"/>
  <c r="G319" i="123"/>
  <c r="AU267" i="123"/>
  <c r="AU165" i="123" s="1"/>
  <c r="AA319" i="123"/>
  <c r="H319" i="123"/>
  <c r="Y304" i="123"/>
  <c r="P319" i="123"/>
  <c r="AM319" i="123"/>
  <c r="C304" i="123"/>
  <c r="T319" i="123"/>
  <c r="AF304" i="123"/>
  <c r="AI319" i="123"/>
  <c r="AC319" i="123"/>
  <c r="AO304" i="123"/>
  <c r="AT247" i="123"/>
  <c r="AT162" i="123" s="1"/>
  <c r="E319" i="123"/>
  <c r="H304" i="123"/>
  <c r="Q304" i="123"/>
  <c r="D304" i="123"/>
  <c r="L319" i="123"/>
  <c r="P304" i="123"/>
  <c r="R304" i="123"/>
  <c r="C319" i="123"/>
  <c r="T304" i="123"/>
  <c r="AA304" i="123"/>
  <c r="AH319" i="123"/>
  <c r="AH304" i="123"/>
  <c r="AN319" i="123"/>
  <c r="AT175" i="123"/>
  <c r="AT158" i="123" s="1"/>
  <c r="I304" i="123"/>
  <c r="X304" i="123"/>
  <c r="AI304" i="123"/>
  <c r="N304" i="123"/>
  <c r="AO319" i="123"/>
  <c r="G304" i="123"/>
  <c r="AU247" i="123"/>
  <c r="AU162" i="123" s="1"/>
  <c r="O319" i="123"/>
  <c r="Q319" i="123"/>
  <c r="D319" i="123"/>
  <c r="V304" i="123"/>
  <c r="Y319" i="123"/>
  <c r="AT267" i="123"/>
  <c r="AT165" i="123" s="1"/>
  <c r="L304" i="123"/>
  <c r="AB319" i="123"/>
  <c r="AM304" i="123"/>
  <c r="R319" i="123"/>
  <c r="S304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<sst xmlns="http://schemas.openxmlformats.org/spreadsheetml/2006/main" count="25079" uniqueCount="387">
  <si>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</si>
  <si>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</si>
  <si>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</si>
  <si>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</si>
  <si>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</si>
  <si>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</si>
  <si>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</si>
  <si>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</si>
  <si>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</si>
  <si>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</si>
  <si>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</si>
  <si>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</si>
  <si>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</si>
  <si>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</si>
  <si>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</si>
  <si>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</si>
  <si>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</si>
  <si>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</si>
  <si>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</si>
  <si>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</si>
  <si>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</si>
  <si>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</si>
  <si>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</si>
  <si>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</si>
  <si>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</si>
  <si>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</si>
  <si>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</si>
  <si>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</si>
  <si>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</si>
  <si>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</si>
  <si>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</si>
  <si>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</si>
  <si>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</si>
  <si>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</si>
  <si>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</si>
  <si>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</si>
  <si>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</si>
  <si>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</si>
  <si>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</si>
  <si>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</si>
  <si>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</si>
  <si>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</si>
  <si>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</si>
  <si>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</si>
  <si>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</si>
  <si>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</si>
  <si>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</si>
  <si>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</si>
  <si>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</si>
  <si>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</si>
  <si>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</si>
  <si>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</si>
  <si>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</si>
  <si>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</si>
  <si>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</si>
  <si>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</si>
  <si>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</si>
  <si>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</si>
  <si>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</si>
  <si>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</si>
  <si>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</si>
  <si>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</si>
  <si>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</si>
  <si>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</si>
  <si>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</si>
  <si>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</si>
  <si>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</si>
  <si>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</si>
  <si>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</si>
  <si>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</si>
  <si>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</si>
  <si>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</si>
  <si>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</si>
  <si>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</si>
  <si>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</si>
  <si>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</si>
  <si>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</si>
  <si>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</si>
  <si>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</si>
  <si>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</si>
  <si>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</si>
  <si>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</si>
  <si>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</si>
  <si>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</si>
  <si>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</si>
  <si>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</si>
  <si>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</si>
  <si>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</si>
  <si>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</si>
  <si>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</si>
  <si>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</si>
  <si>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</si>
  <si>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</si>
  <si>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</si>
  <si>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</si>
  <si>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</si>
  <si>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</si>
  <si>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</si>
  <si>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</si>
  <si>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</si>
  <si>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</si>
  <si>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</si>
  <si>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</si>
  <si>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</si>
  <si>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</si>
  <si>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</si>
  <si>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</si>
  <si>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</si>
  <si>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</si>
  <si>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</si>
  <si>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</si>
  <si>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</si>
  <si>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</si>
  <si>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</si>
  <si>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</si>
  <si>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</si>
  <si>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</si>
  <si>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</si>
  <si>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</si>
  <si>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</si>
  <si>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</si>
  <si>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</si>
  <si>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</si>
  <si>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</si>
  <si>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</si>
  <si>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</si>
  <si>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</si>
  <si>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</si>
  <si>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</si>
  <si>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</si>
  <si>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</si>
  <si>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</si>
  <si>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</si>
  <si>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</si>
  <si>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</si>
  <si>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</si>
  <si>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</si>
  <si>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</si>
  <si>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</si>
  <si>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</si>
  <si>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</si>
  <si>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</si>
  <si>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</si>
  <si>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</si>
  <si>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</si>
  <si>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</si>
  <si>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</si>
  <si>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</si>
  <si>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</si>
  <si>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</si>
  <si>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</si>
  <si>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</si>
  <si>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</si>
  <si>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</si>
  <si>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</si>
  <si>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</si>
  <si>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</si>
  <si>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</si>
  <si>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</si>
  <si>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</si>
  <si>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</si>
  <si>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</si>
  <si>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</si>
  <si>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</si>
  <si>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</si>
  <si>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</si>
  <si>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</si>
  <si>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</si>
  <si>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</si>
  <si>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</si>
  <si>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</si>
  <si>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</si>
  <si>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</si>
  <si>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</si>
  <si>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</si>
  <si>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</si>
  <si>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</si>
  <si>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</si>
  <si>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</si>
  <si>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</si>
  <si>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</si>
  <si>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</si>
  <si>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</si>
  <si>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</si>
  <si>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</si>
  <si>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</si>
  <si>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</si>
  <si>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</si>
  <si>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</si>
  <si>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</si>
  <si>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</si>
  <si>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</si>
  <si>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</si>
  <si>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</si>
  <si>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</si>
  <si>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</si>
  <si>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49\Transect 2\T2 (1).jpg</t>
  </si>
  <si>
    <t>P:\CPCe\R2SC1-RR\Compliance Week 49\Transect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</si>
  <si>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</si>
  <si>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</si>
  <si>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</si>
  <si>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</si>
  <si>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</si>
  <si>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</si>
  <si>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</si>
  <si>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</si>
  <si>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</si>
  <si>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</si>
  <si>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</si>
  <si>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</si>
  <si>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</si>
  <si>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</si>
  <si>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</si>
  <si>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</si>
  <si>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</si>
  <si>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</si>
  <si>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</si>
  <si>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</si>
  <si>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</si>
  <si>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</si>
  <si>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</si>
  <si>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</si>
  <si>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p:\CPCe\R2SC1-RR\Compliance Week 49\Transect 2\T2 (2).jpg</t>
  </si>
  <si>
    <t>P:\CPCe\R2SC1-RR\Compliance Week 49\Transect 2\T2 (2).cpc</t>
  </si>
  <si>
    <t>WAND</t>
  </si>
  <si>
    <t>TWS</t>
  </si>
  <si>
    <t>SB</t>
  </si>
  <si>
    <t>C</t>
  </si>
  <si>
    <t>Wand</t>
  </si>
  <si>
    <t>Solenastrea bournoni</t>
  </si>
  <si>
    <t>p:\CPCe\R2SC1-RR\Compliance Week 49\Transect 2\T2 (3).jpg</t>
  </si>
  <si>
    <t>P:\CPCe\R2SC1-RR\Compliance Week 49\Transect 2\T2 (3).cpc</t>
  </si>
  <si>
    <t>SPO</t>
  </si>
  <si>
    <t>S</t>
  </si>
  <si>
    <t>TAPE</t>
  </si>
  <si>
    <t>Sponge</t>
  </si>
  <si>
    <t>Tape</t>
  </si>
  <si>
    <t>PAL</t>
  </si>
  <si>
    <t>Z</t>
  </si>
  <si>
    <t>p:\CPCe\R2SC1-RR\Compliance Week 49\Transect 2\T2 (4).jpg</t>
  </si>
  <si>
    <t>P:\CPCe\R2SC1-RR\Compliance Week 49\Transect 2\T2 (4).cpc</t>
  </si>
  <si>
    <t>Palythoa sp.</t>
  </si>
  <si>
    <t>p:\CPCe\R2SC1-RR\Compliance Week 49\Transect 2\T2 (5).jpg</t>
  </si>
  <si>
    <t>P:\CPCe\R2SC1-RR\Compliance Week 49\Transect 2\T2 (5).cpc</t>
  </si>
  <si>
    <t>SHAD</t>
  </si>
  <si>
    <t>Shadow</t>
  </si>
  <si>
    <t>p:\CPCe\R2SC1-RR\Compliance Week 49\Transect 2\T2 (6).jpg</t>
  </si>
  <si>
    <t>P:\CPCe\R2SC1-RR\Compliance Week 49\Transect 2\T2 (6).cpc</t>
  </si>
  <si>
    <t>p:\CPCe\R2SC1-RR\Compliance Week 49\Transect 2\T2 (7).jpg</t>
  </si>
  <si>
    <t>P:\CPCe\R2SC1-RR\Compliance Week 49\Transect 2\T2 (7).cpc</t>
  </si>
  <si>
    <t>p:\CPCe\R2SC1-RR\Compliance Week 49\Transect 2\T2 (8).jpg</t>
  </si>
  <si>
    <t>P:\CPCe\R2SC1-RR\Compliance Week 49\Transect 2\T2 (8).cpc</t>
  </si>
  <si>
    <t>p:\CPCe\R2SC1-RR\Compliance Week 49\Transect 2\T2 (9).jpg</t>
  </si>
  <si>
    <t>P:\CPCe\R2SC1-RR\Compliance Week 49\Transect 2\T2 (9).cpc</t>
  </si>
  <si>
    <t>p:\CPCe\R2SC1-RR\Compliance Week 49\Transect 2\T2 (10).jpg</t>
  </si>
  <si>
    <t>P:\CPCe\R2SC1-RR\Compliance Week 49\Transect 2\T2 (10).cpc</t>
  </si>
  <si>
    <t>p:\CPCe\R2SC1-RR\Compliance Week 49\Transect 2\T2 (11).jpg</t>
  </si>
  <si>
    <t>P:\CPCe\R2SC1-RR\Compliance Week 49\Transect 2\T2 (11).cpc</t>
  </si>
  <si>
    <t>PA</t>
  </si>
  <si>
    <t>Porites astreoides</t>
  </si>
  <si>
    <t>p:\CPCe\R2SC1-RR\Compliance Week 49\Transect 2\T2 (12).jpg</t>
  </si>
  <si>
    <t>P:\CPCe\R2SC1-RR\Compliance Week 49\Transect 2\T2 (12).cpc</t>
  </si>
  <si>
    <t>p:\CPCe\R2SC1-RR\Compliance Week 49\Transect 2\T2 (13).jpg</t>
  </si>
  <si>
    <t>P:\CPCe\R2SC1-RR\Compliance Week 49\Transect 2\T2 (13).cpc</t>
  </si>
  <si>
    <t>p:\CPCe\R2SC1-RR\Compliance Week 49\Transect 2\T2 (14).jpg</t>
  </si>
  <si>
    <t>P:\CPCe\R2SC1-RR\Compliance Week 49\Transect 2\T2 (14).cpc</t>
  </si>
  <si>
    <t>p:\CPCe\R2SC1-RR\Compliance Week 49\Transect 2\T2 (15).jpg</t>
  </si>
  <si>
    <t>P:\CPCe\R2SC1-RR\Compliance Week 49\Transect 2\T2 (15).cpc</t>
  </si>
  <si>
    <t>p:\CPCe\R2SC1-RR\Compliance Week 49\Transect 2\T2 (16).jpg</t>
  </si>
  <si>
    <t>P:\CPCe\R2SC1-RR\Compliance Week 49\Transect 2\T2 (16).cpc</t>
  </si>
  <si>
    <t>MC</t>
  </si>
  <si>
    <t>Montastraea cavernosa</t>
  </si>
  <si>
    <t>p:\CPCe\R2SC1-RR\Compliance Week 49\Transect 2\T2 (17).jpg</t>
  </si>
  <si>
    <t>P:\CPCe\R2SC1-RR\Compliance Week 49\Transect 2\T2 (17).cpc</t>
  </si>
  <si>
    <t>p:\CPCe\R2SC1-RR\Compliance Week 49\Transect 2\T2 (18).jpg</t>
  </si>
  <si>
    <t>P:\CPCe\R2SC1-RR\Compliance Week 49\Transect 2\T2 (18).cpc</t>
  </si>
  <si>
    <t>p:\CPCe\R2SC1-RR\Compliance Week 49\Transect 2\T2 (19).jpg</t>
  </si>
  <si>
    <t>P:\CPCe\R2SC1-RR\Compliance Week 49\Transect 2\T2 (19).cpc</t>
  </si>
  <si>
    <t>p:\CPCe\R2SC1-RR\Compliance Week 49\Transect 2\T2 (20).jpg</t>
  </si>
  <si>
    <t>P:\CPCe\R2SC1-RR\Compliance Week 49\Transect 2\T2 (20).cpc</t>
  </si>
  <si>
    <t>p:\CPCe\R2SC1-RR\Compliance Week 49\Transect 2\T2 (21).jpg</t>
  </si>
  <si>
    <t>P:\CPCe\R2SC1-RR\Compliance Week 49\Transect 2\T2 (21).cpc</t>
  </si>
  <si>
    <t>SA</t>
  </si>
  <si>
    <t>p:\CPCe\R2SC1-RR\Compliance Week 49\Transect 2\T2 (22).jpg</t>
  </si>
  <si>
    <t>P:\CPCe\R2SC1-RR\Compliance Week 49\Transect 2\T2 (22).cpc</t>
  </si>
  <si>
    <t>p:\CPCe\R2SC1-RR\Compliance Week 49\Transect 2\T2 (23).jpg</t>
  </si>
  <si>
    <t>P:\CPCe\R2SC1-RR\Compliance Week 49\Transect 2\T2 (23).cpc</t>
  </si>
  <si>
    <t>p:\CPCe\R2SC1-RR\Compliance Week 49\Transect 2\T2 (24).jpg</t>
  </si>
  <si>
    <t>P:\CPCe\R2SC1-RR\Compliance Week 49\Transect 2\T2 (24).cpc</t>
  </si>
  <si>
    <t>p:\CPCe\R2SC1-RR\Compliance Week 49\Transect 2\T2 (25).jpg</t>
  </si>
  <si>
    <t>P:\CPCe\R2SC1-RR\Compliance Week 49\Transect 2\T2 (25).cpc</t>
  </si>
  <si>
    <t>p:\CPCe\R2SC1-RR\Compliance Week 49\Transect 2\T2 (26).jpg</t>
  </si>
  <si>
    <t>P:\CPCe\R2SC1-RR\Compliance Week 49\Transect 2\T2 (26).cpc</t>
  </si>
  <si>
    <t>p:\CPCe\R2SC1-RR\Compliance Week 49\Transect 2\T2 (27).jpg</t>
  </si>
  <si>
    <t>P:\CPCe\R2SC1-RR\Compliance Week 49\Transect 2\T2 (27).cpc</t>
  </si>
  <si>
    <t>p:\CPCe\R2SC1-RR\Compliance Week 49\Transect 2\T2 (28).jpg</t>
  </si>
  <si>
    <t>P:\CPCe\R2SC1-RR\Compliance Week 49\Transect 2\T2 (28).cpc</t>
  </si>
  <si>
    <t>p:\CPCe\R2SC1-RR\Compliance Week 49\Transect 2\T2 (29).jpg</t>
  </si>
  <si>
    <t>P:\CPCe\R2SC1-RR\Compliance Week 49\Transect 2\T2 (29).cpc</t>
  </si>
  <si>
    <t>p:\CPCe\R2SC1-RR\Compliance Week 49\Transect 2\T2 (30).jpg</t>
  </si>
  <si>
    <t>P:\CPCe\R2SC1-RR\Compliance Week 49\Transect 2\T2 (30).cpc</t>
  </si>
  <si>
    <t>p:\CPCe\R2SC1-RR\Compliance Week 49\Transect 2\T2 (31).jpg</t>
  </si>
  <si>
    <t>P:\CPCe\R2SC1-RR\Compliance Week 49\Transect 2\T2 (31).cpc</t>
  </si>
  <si>
    <t>p:\CPCe\R2SC1-RR\Compliance Week 49\Transect 2\T2 (32).jpg</t>
  </si>
  <si>
    <t>P:\CPCe\R2SC1-RR\Compliance Week 49\Transect 2\T2 (32).cpc</t>
  </si>
  <si>
    <t>p:\CPCe\R2SC1-RR\Compliance Week 49\Transect 2\T2 (33).jpg</t>
  </si>
  <si>
    <t>P:\CPCe\R2SC1-RR\Compliance Week 49\Transect 2\T2 (33).cpc</t>
  </si>
  <si>
    <t>p:\CPCe\R2SC1-RR\Compliance Week 49\Transect 2\T2 (34).jpg</t>
  </si>
  <si>
    <t>P:\CPCe\R2SC1-RR\Compliance Week 49\Transect 2\T2 (34).cpc</t>
  </si>
  <si>
    <t>p:\CPCe\R2SC1-RR\Compliance Week 49\Transect 2\T2 (35).jpg</t>
  </si>
  <si>
    <t>P:\CPCe\R2SC1-RR\Compliance Week 49\Transect 2\T2 (35).cpc</t>
  </si>
  <si>
    <t>p:\CPCe\R2SC1-RR\Compliance Week 49\Transect 2\T2 (36).jpg</t>
  </si>
  <si>
    <t>P:\CPCe\R2SC1-RR\Compliance Week 49\Transect 2\T2 (36).cpc</t>
  </si>
  <si>
    <t>p:\CPCe\R2SC1-RR\Compliance Week 49\Transect 2\T2 (37).jpg</t>
  </si>
  <si>
    <t>P:\CPCe\R2SC1-RR\Compliance Week 49\Transect 2\T2 (37).cpc</t>
  </si>
  <si>
    <t>p:\CPCe\R2SC1-RR\Compliance Week 49\Transect 2\T2 (38).jpg</t>
  </si>
  <si>
    <t>P:\CPCe\R2SC1-RR\Compliance Week 49\Transect 2\T2 (38).cpc</t>
  </si>
  <si>
    <t>SM</t>
  </si>
  <si>
    <t>Stephanocoenia michelinii</t>
  </si>
  <si>
    <t>p:\CPCe\R2SC1-RR\Compliance Week 49\Transect 2\T2 (39).jpg</t>
  </si>
  <si>
    <t>P:\CPCe\R2SC1-RR\Compliance Week 49\Transect 2\T2 (39).cpc</t>
  </si>
  <si>
    <t>p:\CPCe\R2SC1-RR\Compliance Week 49\Transect 2\T2 (40).jpg</t>
  </si>
  <si>
    <t>P:\CPCe\R2SC1-RR\Compliance Week 49\Transect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</si>
  <si>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</si>
  <si>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</si>
  <si>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</si>
  <si>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</si>
  <si>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</si>
  <si>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</si>
  <si>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</si>
  <si>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</si>
  <si>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</si>
  <si>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</si>
  <si>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</si>
  <si>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</si>
  <si>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</si>
  <si>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</si>
  <si>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</si>
  <si>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</si>
  <si>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</si>
  <si>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</si>
  <si>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</si>
  <si>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</si>
  <si>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</si>
  <si>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</si>
  <si>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</si>
  <si>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</si>
  <si>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</si>
  <si>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</si>
  <si>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</si>
  <si>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</si>
  <si>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</si>
  <si>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</si>
  <si>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</si>
  <si>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</si>
  <si>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</si>
  <si>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</si>
  <si>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</si>
  <si>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</si>
  <si>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</si>
  <si>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</si>
  <si>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</si>
  <si>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</si>
  <si>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</si>
  <si>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</si>
  <si>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</si>
  <si>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</si>
  <si>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</si>
  <si>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</si>
  <si>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</si>
  <si>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</si>
  <si>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</si>
  <si>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</si>
  <si>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</si>
  <si>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</si>
  <si>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</si>
  <si>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</si>
  <si>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</si>
  <si>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</si>
  <si>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</si>
  <si>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</si>
  <si>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</si>
  <si>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</si>
  <si>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</si>
  <si>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</si>
  <si>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49\R2SC1 T2 C49 CPCe.xlsx:Data summary</t>
  </si>
  <si>
    <t>P:\CPCe\R2SC1-RR\Compliance Week 49\R2SC1 T2 C49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</si>
</sst>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226</v>
      </c>
      <c r="B5" s="2"/>
      <c r="C5" t="s">
        <v>227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226</v>
      </c>
      <c r="B8" s="2"/>
      <c r="C8" t="s">
        <v>227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234</v>
      </c>
      <c r="B11" s="29"/>
      <c r="C11" s="24" t="s">
        <v>225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232</v>
      </c>
      <c r="B9" s="2"/>
      <c r="C9" t="s">
        <v>233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225</v>
      </c>
      <c r="E6" t="s">
        <v>242</v>
      </c>
      <c r="F6" t="s">
        <v>243</v>
      </c>
      <c r="AH6" s="21"/>
    </row>
    <row r="7" spans="1:34" x14ac:dyDescent="0.25">
      <c r="A7" s="16" t="s">
        <v>224</v>
      </c>
      <c r="B7" s="2"/>
      <c r="C7" t="s">
        <v>225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224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233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233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224</v>
      </c>
      <c r="B5" s="2"/>
      <c r="C5" t="s">
        <v>225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256</v>
      </c>
      <c r="F3" t="s">
        <v>257</v>
      </c>
      <c r="AH3" s="21"/>
    </row>
    <row r="4" spans="1:34" x14ac:dyDescent="0.25">
      <c r="A4" s="16" t="s">
        <v>224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237</v>
      </c>
      <c r="B9" s="2"/>
      <c r="C9" t="s">
        <v>238</v>
      </c>
      <c r="E9" t="s">
        <v>256</v>
      </c>
      <c r="F9" t="s">
        <v>257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270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272</v>
      </c>
      <c r="F3" t="s">
        <v>273</v>
      </c>
      <c r="AH3" s="21"/>
    </row>
    <row r="4" spans="1:34" x14ac:dyDescent="0.25">
      <c r="A4" s="16" t="s">
        <v>224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244</v>
      </c>
      <c r="B6" s="2"/>
      <c r="C6" t="s">
        <v>225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224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224</v>
      </c>
      <c r="B7" s="2"/>
      <c r="C7" t="s">
        <v>225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233</v>
      </c>
      <c r="B10" s="2"/>
      <c r="C10" t="s">
        <v>282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233</v>
      </c>
      <c r="B10" s="2"/>
      <c r="C10" t="s">
        <v>282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244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282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233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282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233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224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224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225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224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258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282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232</v>
      </c>
      <c r="B5" s="2"/>
      <c r="C5" t="s">
        <v>233</v>
      </c>
      <c r="E5" t="s">
        <v>309</v>
      </c>
      <c r="F5" t="s">
        <v>310</v>
      </c>
      <c r="AH5" s="21"/>
    </row>
    <row r="6" spans="1:34" x14ac:dyDescent="0.25">
      <c r="A6" s="16" t="s">
        <v>233</v>
      </c>
      <c r="B6" s="2"/>
      <c r="C6" t="s">
        <v>282</v>
      </c>
      <c r="E6" t="s">
        <v>309</v>
      </c>
      <c r="F6" t="s">
        <v>310</v>
      </c>
      <c r="AH6" s="21"/>
    </row>
    <row r="7" spans="1:34" x14ac:dyDescent="0.25">
      <c r="A7" s="16" t="s">
        <v>244</v>
      </c>
      <c r="B7" s="2"/>
      <c r="C7" t="s">
        <v>225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224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224</v>
      </c>
      <c r="B7" s="2"/>
      <c r="C7" t="s">
        <v>225</v>
      </c>
      <c r="E7" t="s">
        <v>313</v>
      </c>
      <c r="F7" t="s">
        <v>314</v>
      </c>
      <c r="AH7" s="21"/>
    </row>
    <row r="8" spans="1:34" x14ac:dyDescent="0.25">
      <c r="A8" s="16" t="s">
        <v>224</v>
      </c>
      <c r="B8" s="2"/>
      <c r="C8" t="s">
        <v>225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317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233</v>
      </c>
      <c r="B7" s="2"/>
      <c r="C7" t="s">
        <v>282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224</v>
      </c>
      <c r="B5" s="2"/>
      <c r="C5" t="s">
        <v>225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233</v>
      </c>
      <c r="B9" s="2"/>
      <c r="C9" t="s">
        <v>282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224</v>
      </c>
      <c r="B5" s="2"/>
      <c r="C5" t="s">
        <v>225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233</v>
      </c>
      <c r="B7" s="2"/>
      <c r="C7" t="s">
        <v>282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233</v>
      </c>
      <c r="B9" s="2"/>
      <c r="C9" t="s">
        <v>282</v>
      </c>
      <c r="E9" t="s">
        <v>321</v>
      </c>
      <c r="F9" t="s">
        <v>322</v>
      </c>
      <c r="AH9" s="21"/>
    </row>
    <row r="10" spans="1:34" x14ac:dyDescent="0.25">
      <c r="A10" s="16" t="s">
        <v>233</v>
      </c>
      <c r="B10" s="2"/>
      <c r="C10" t="s">
        <v>282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1745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1416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1389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1178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401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927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1581</v>
      </c>
      <c r="AN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1295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586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1880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G5">
        <v>1</v>
      </c>
      <c r="AH5" t="s">
        <v>229</v>
      </c>
      <c r="AJ5" t="s">
        <v>226</v>
      </c>
      <c r="AK5" t="s">
        <v>23</v>
      </c>
      <c r="AM5">
        <v>964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1759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G8">
        <v>1</v>
      </c>
      <c r="AH8" t="s">
        <v>229</v>
      </c>
      <c r="AJ8" t="s">
        <v>226</v>
      </c>
      <c r="AK8" t="s">
        <v>23</v>
      </c>
      <c r="AM8">
        <v>768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947</v>
      </c>
      <c r="AN9">
        <v>722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1026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1498</v>
      </c>
      <c r="AN11">
        <v>817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1187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1545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211</v>
      </c>
      <c r="AN5">
        <v>1020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235</v>
      </c>
      <c r="AJ7" t="s">
        <v>232</v>
      </c>
      <c r="AK7" t="s">
        <v>90</v>
      </c>
      <c r="AM7">
        <v>1565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1899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1432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488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1743</v>
      </c>
      <c r="AN11">
        <v>767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92</v>
      </c>
      <c r="AM2">
        <v>1647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713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1380</v>
      </c>
      <c r="AN4">
        <v>760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1796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383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1575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235</v>
      </c>
      <c r="AJ9" t="s">
        <v>232</v>
      </c>
      <c r="AK9" t="s">
        <v>90</v>
      </c>
      <c r="AM9">
        <v>465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903</v>
      </c>
      <c r="AN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1629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1899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1519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1707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119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678</v>
      </c>
      <c r="AN7">
        <v>875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</v>
      </c>
      <c r="AN9">
        <v>167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100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347</v>
      </c>
      <c r="AN11">
        <v>703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1681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204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677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1576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735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1093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1542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1561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1290</v>
      </c>
      <c r="AN11">
        <v>760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1540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1810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1375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700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319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235</v>
      </c>
      <c r="AJ8" t="s">
        <v>232</v>
      </c>
      <c r="AK8" t="s">
        <v>90</v>
      </c>
      <c r="AM8">
        <v>646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1055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1864</v>
      </c>
      <c r="AN10">
        <v>744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696</v>
      </c>
      <c r="AN11">
        <v>1053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1356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297</v>
      </c>
      <c r="AN3">
        <v>724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441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487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235</v>
      </c>
      <c r="AJ7" t="s">
        <v>232</v>
      </c>
      <c r="AK7" t="s">
        <v>90</v>
      </c>
      <c r="AM7">
        <v>1104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290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1722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520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232</v>
      </c>
      <c r="AK11" t="s">
        <v>90</v>
      </c>
      <c r="AM11">
        <v>1627</v>
      </c>
      <c r="AN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1841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1072</v>
      </c>
      <c r="AN3">
        <v>968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1022</v>
      </c>
      <c r="AN5">
        <v>868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1688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606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1462</v>
      </c>
      <c r="AN8">
        <v>760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1477</v>
      </c>
      <c r="AN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644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1469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1244</v>
      </c>
      <c r="AN4">
        <v>414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671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1716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1814</v>
      </c>
      <c r="AN7">
        <v>1054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1078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1790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793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690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220</v>
      </c>
      <c r="AN2">
        <v>653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1051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888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1170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1854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1188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259</v>
      </c>
      <c r="AJ8" t="s">
        <v>258</v>
      </c>
      <c r="AK8" t="s">
        <v>23</v>
      </c>
      <c r="AM8">
        <v>715</v>
      </c>
      <c r="AN8">
        <v>1040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241</v>
      </c>
      <c r="AJ9" t="s">
        <v>237</v>
      </c>
      <c r="AK9" t="s">
        <v>92</v>
      </c>
      <c r="AM9">
        <v>1191</v>
      </c>
      <c r="AN9">
        <v>1076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648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494</v>
      </c>
      <c r="AN11">
        <v>977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957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1847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1242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1475</v>
      </c>
      <c r="AN6">
        <v>998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1428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965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875</v>
      </c>
      <c r="AN10">
        <v>150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326</v>
      </c>
      <c r="AN11">
        <v>1049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185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1229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1260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1159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451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1070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1563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1078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1063</v>
      </c>
      <c r="AN11">
        <v>1066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1071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430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499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1051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1024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711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570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699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1872</v>
      </c>
      <c r="AN10">
        <v>546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</v>
      </c>
      <c r="AN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1853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311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427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679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1351</v>
      </c>
      <c r="AN7">
        <v>166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287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1919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975</v>
      </c>
      <c r="AN10">
        <v>734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1285</v>
      </c>
      <c r="AN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1096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271</v>
      </c>
      <c r="AJ3" t="s">
        <v>270</v>
      </c>
      <c r="AK3" t="s">
        <v>23</v>
      </c>
      <c r="AM3">
        <v>343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G4">
        <v>1</v>
      </c>
      <c r="AH4" t="s">
        <v>271</v>
      </c>
      <c r="AJ4" t="s">
        <v>270</v>
      </c>
      <c r="AK4" t="s">
        <v>23</v>
      </c>
      <c r="AM4">
        <v>228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1634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649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783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271</v>
      </c>
      <c r="AJ8" t="s">
        <v>270</v>
      </c>
      <c r="AK8" t="s">
        <v>23</v>
      </c>
      <c r="AM8">
        <v>382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1302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1197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1370</v>
      </c>
      <c r="AN11">
        <v>468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776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235</v>
      </c>
      <c r="AJ3" t="s">
        <v>232</v>
      </c>
      <c r="AK3" t="s">
        <v>90</v>
      </c>
      <c r="AM3">
        <v>1511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197</v>
      </c>
      <c r="AN4">
        <v>884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1892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884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127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1347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1114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1140</v>
      </c>
      <c r="AN11">
        <v>536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1163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769</v>
      </c>
      <c r="AN3">
        <v>909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873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989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1292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811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717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693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1205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786</v>
      </c>
      <c r="AN4">
        <v>537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796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246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629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411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148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</v>
      </c>
      <c r="AN11">
        <v>227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645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1053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1865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891</v>
      </c>
      <c r="AN6">
        <v>508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1017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1807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894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558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742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756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1217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654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1890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1186</v>
      </c>
      <c r="AN10">
        <v>419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983</v>
      </c>
      <c r="AN11">
        <v>275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732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477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1641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1216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670</v>
      </c>
      <c r="AN8">
        <v>835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1811</v>
      </c>
      <c r="AN9">
        <v>319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1494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488</v>
      </c>
      <c r="AN11">
        <v>335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1344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1401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1674</v>
      </c>
      <c r="AN4">
        <v>1003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1550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1223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1166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1262</v>
      </c>
      <c r="AN9">
        <v>993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160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1192</v>
      </c>
      <c r="AN11">
        <v>272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633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945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1147</v>
      </c>
      <c r="AN6">
        <v>738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949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719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620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18</v>
      </c>
      <c r="AN11">
        <v>905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1671</v>
      </c>
      <c r="AN2">
        <v>940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1194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409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1913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1875</v>
      </c>
      <c r="AN10">
        <v>1034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1194</v>
      </c>
      <c r="AN11">
        <v>873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1245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1083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235</v>
      </c>
      <c r="AJ4" t="s">
        <v>232</v>
      </c>
      <c r="AK4" t="s">
        <v>90</v>
      </c>
      <c r="AM4">
        <v>606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694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232</v>
      </c>
      <c r="AK6" t="s">
        <v>90</v>
      </c>
      <c r="AM6">
        <v>330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1290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1339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1477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1225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714</v>
      </c>
      <c r="AN11">
        <v>299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1390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1528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879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1662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1180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871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403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1267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235</v>
      </c>
      <c r="AJ10" t="s">
        <v>232</v>
      </c>
      <c r="AK10" t="s">
        <v>90</v>
      </c>
      <c r="AM10">
        <v>985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317</v>
      </c>
      <c r="AN11">
        <v>842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1005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675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383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1535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547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</v>
      </c>
      <c r="AN8">
        <v>985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1591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1747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21</v>
      </c>
      <c r="AN11">
        <v>629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1307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1882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574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1045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1102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139</v>
      </c>
      <c r="AN8">
        <v>847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1122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1747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984</v>
      </c>
      <c r="AN1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374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1236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1408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402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702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1556</v>
      </c>
      <c r="AN7">
        <v>725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1086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991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1625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1002</v>
      </c>
      <c r="AN11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1246</v>
      </c>
      <c r="AN2">
        <v>151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1899</v>
      </c>
      <c r="AN3">
        <v>961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1383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1551</v>
      </c>
      <c r="AN7">
        <v>917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1319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1450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1426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758</v>
      </c>
      <c r="AN11">
        <v>904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1252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951</v>
      </c>
      <c r="AN4">
        <v>950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1195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1222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1684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872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1160</v>
      </c>
      <c r="AN11">
        <v>818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405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1443</v>
      </c>
      <c r="AN5">
        <v>1013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1712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1887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1327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953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G10">
        <v>1</v>
      </c>
      <c r="AH10" t="s">
        <v>259</v>
      </c>
      <c r="AJ10" t="s">
        <v>258</v>
      </c>
      <c r="AK10" t="s">
        <v>23</v>
      </c>
      <c r="AM10">
        <v>1742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1167</v>
      </c>
      <c r="AN11">
        <v>974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1652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1679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1342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1900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1540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1794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235</v>
      </c>
      <c r="AJ5" t="s">
        <v>232</v>
      </c>
      <c r="AK5" t="s">
        <v>90</v>
      </c>
      <c r="AM5">
        <v>98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385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1803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449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1527</v>
      </c>
      <c r="AN10">
        <v>1026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1831</v>
      </c>
      <c r="AN11">
        <v>418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1014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1894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598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1425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1147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1761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1809</v>
      </c>
      <c r="AN9">
        <v>946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1332</v>
      </c>
      <c r="AN10">
        <v>125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1750</v>
      </c>
      <c r="AN11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741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219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1362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</v>
      </c>
      <c r="AN6">
        <v>988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1216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1253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1025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1464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1613</v>
      </c>
      <c r="AN11">
        <v>499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1442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318</v>
      </c>
      <c r="AJ4" t="s">
        <v>317</v>
      </c>
      <c r="AK4" t="s">
        <v>23</v>
      </c>
      <c r="AM4">
        <v>1149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309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1298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1440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543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970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1406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588</v>
      </c>
      <c r="AN11">
        <v>383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996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1679</v>
      </c>
      <c r="AN3">
        <v>985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253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343</v>
      </c>
      <c r="AN5">
        <v>887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1550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884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550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1361</v>
      </c>
      <c r="AN10">
        <v>980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1045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504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952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885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1203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1781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108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709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996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1466</v>
      </c>
      <c r="AN11">
        <v>167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10</v>
      </c>
      <c r="C9" s="46">
        <f ca="1">'T2 (2)'!H127</f>
        <v>7</v>
      </c>
      <c r="D9" s="46">
        <f ca="1">'T2 (3)'!H127</f>
        <v>8</v>
      </c>
      <c r="E9" s="46">
        <f ca="1">'T2 (4)'!H127</f>
        <v>10</v>
      </c>
      <c r="F9" s="46">
        <f ca="1">'T2 (5)'!H127</f>
        <v>7</v>
      </c>
      <c r="G9" s="46">
        <f ca="1">'T2 (6)'!H127</f>
        <v>9</v>
      </c>
      <c r="H9" s="46">
        <f ca="1">'T2 (7)'!H127</f>
        <v>10</v>
      </c>
      <c r="I9" s="46">
        <f ca="1">'T2 (8)'!H127</f>
        <v>10</v>
      </c>
      <c r="J9" s="46">
        <f ca="1">'T2 (9)'!H127</f>
        <v>8</v>
      </c>
      <c r="K9" s="46">
        <f ca="1">'T2 (10)'!H127</f>
        <v>10</v>
      </c>
      <c r="L9" s="46">
        <f ca="1">'T2 (11)'!H127</f>
        <v>8</v>
      </c>
      <c r="M9" s="46">
        <f ca="1">'T2 (12)'!H127</f>
        <v>10</v>
      </c>
      <c r="N9" s="46">
        <f ca="1">'T2 (13)'!H127</f>
        <v>8</v>
      </c>
      <c r="O9" s="46">
        <f ca="1">'T2 (14)'!H127</f>
        <v>9</v>
      </c>
      <c r="P9" s="46">
        <f ca="1">'T2 (15)'!H127</f>
        <v>10</v>
      </c>
      <c r="Q9" s="46">
        <f ca="1">'T2 (16)'!H127</f>
        <v>9</v>
      </c>
      <c r="R9" s="46">
        <f ca="1">'T2 (17)'!H127</f>
        <v>9</v>
      </c>
      <c r="S9" s="46">
        <f ca="1">'T2 (18)'!H127</f>
        <v>8</v>
      </c>
      <c r="T9" s="46">
        <f ca="1">'T2 (19)'!H127</f>
        <v>10</v>
      </c>
      <c r="U9" s="46">
        <f ca="1">'T2 (20)'!H127</f>
        <v>9</v>
      </c>
      <c r="V9" s="46">
        <f ca="1">'T2 (21)'!H127</f>
        <v>10</v>
      </c>
      <c r="W9" s="46">
        <f ca="1">'T2 (22)'!H127</f>
        <v>8</v>
      </c>
      <c r="X9" s="46">
        <f ca="1">'T2 (23)'!H127</f>
        <v>10</v>
      </c>
      <c r="Y9" s="46">
        <f ca="1">'T2 (24)'!H127</f>
        <v>10</v>
      </c>
      <c r="Z9" s="46">
        <f ca="1">'T2 (25)'!H127</f>
        <v>7</v>
      </c>
      <c r="AA9" s="46">
        <f ca="1">'T2 (26)'!H127</f>
        <v>8</v>
      </c>
      <c r="AB9" s="46">
        <f ca="1">'T2 (27)'!H127</f>
        <v>8</v>
      </c>
      <c r="AC9" s="46">
        <f ca="1">'T2 (28)'!H127</f>
        <v>10</v>
      </c>
      <c r="AD9" s="46">
        <f ca="1">'T2 (29)'!H127</f>
        <v>8</v>
      </c>
      <c r="AE9" s="46">
        <f ca="1">'T2 (30)'!H127</f>
        <v>9</v>
      </c>
      <c r="AF9" s="46">
        <f ca="1">'T2 (31)'!H127</f>
        <v>9</v>
      </c>
      <c r="AG9" s="46">
        <f ca="1">'T2 (32)'!H127</f>
        <v>7</v>
      </c>
      <c r="AH9" s="46">
        <f ca="1">'T2 (33)'!H127</f>
        <v>10</v>
      </c>
      <c r="AI9" s="46">
        <f ca="1">'T2 (34)'!H127</f>
        <v>10</v>
      </c>
      <c r="AJ9" s="46">
        <f ca="1">'T2 (35)'!H127</f>
        <v>9</v>
      </c>
      <c r="AK9" s="46">
        <f ca="1">'T2 (36)'!H127</f>
        <v>8</v>
      </c>
      <c r="AL9" s="46">
        <f ca="1">'T2 (37)'!H127</f>
        <v>6</v>
      </c>
      <c r="AM9" s="46">
        <f ca="1">'T2 (38)'!H127</f>
        <v>9</v>
      </c>
      <c r="AN9" s="46">
        <f ca="1">'T2 (39)'!H127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28.571428571428569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12.5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44.444444444444443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10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11.111111111111111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2.6656746031746033</v>
      </c>
      <c r="AR11" s="39">
        <f ca="1">STDEV(B11:AO11)</f>
        <v>8.6039780887420925</v>
      </c>
      <c r="AS11" s="39">
        <f ca="1">AR11/SQRT(40)</f>
        <v>1.3604083849303674</v>
      </c>
      <c r="AT11" s="38"/>
      <c r="AU11" s="61"/>
    </row>
    <row r="12" spans="1:47" x14ac:dyDescent="0.25">
      <c r="A12" s="54" t="s">
        <v>171</v>
      </c>
      <c r="B12" s="37">
        <f ca="1">'T2 (1)'!C17</f>
        <v>20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10</v>
      </c>
      <c r="I12" s="37">
        <f ca="1">'T2 (8)'!C17</f>
        <v>10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12.5</v>
      </c>
      <c r="O12" s="37">
        <f ca="1">'T2 (14)'!C17</f>
        <v>0</v>
      </c>
      <c r="P12" s="37">
        <f ca="1">'T2 (15)'!C17</f>
        <v>10</v>
      </c>
      <c r="Q12" s="37">
        <f ca="1">'T2 (16)'!C17</f>
        <v>0</v>
      </c>
      <c r="R12" s="37">
        <f ca="1">'T2 (17)'!C17</f>
        <v>11.111111111111111</v>
      </c>
      <c r="S12" s="37">
        <f ca="1">'T2 (18)'!C17</f>
        <v>37.5</v>
      </c>
      <c r="T12" s="37">
        <f ca="1">'T2 (19)'!C17</f>
        <v>10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30</v>
      </c>
      <c r="Y12" s="37">
        <f ca="1">'T2 (24)'!C17</f>
        <v>20</v>
      </c>
      <c r="Z12" s="37">
        <f ca="1">'T2 (25)'!C17</f>
        <v>0</v>
      </c>
      <c r="AA12" s="37">
        <f ca="1">'T2 (26)'!C17</f>
        <v>0</v>
      </c>
      <c r="AB12" s="37">
        <f ca="1">'T2 (27)'!C17</f>
        <v>25</v>
      </c>
      <c r="AC12" s="37">
        <f ca="1">'T2 (28)'!C17</f>
        <v>40</v>
      </c>
      <c r="AD12" s="37">
        <f ca="1">'T2 (29)'!C17</f>
        <v>0</v>
      </c>
      <c r="AE12" s="37">
        <f ca="1">'T2 (30)'!C17</f>
        <v>0</v>
      </c>
      <c r="AF12" s="37">
        <f ca="1">'T2 (31)'!C17</f>
        <v>22.222222222222221</v>
      </c>
      <c r="AG12" s="37">
        <f ca="1">'T2 (32)'!C17</f>
        <v>0</v>
      </c>
      <c r="AH12" s="37">
        <f ca="1">'T2 (33)'!C17</f>
        <v>10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6.9861111111111116</v>
      </c>
      <c r="AR12" s="37">
        <f ca="1">STDEV(B12:AO12)</f>
        <v>11.066246673914629</v>
      </c>
      <c r="AS12" s="37">
        <f ca="1">AR12/SQRT(40)</f>
        <v>1.749727231941643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12.5</v>
      </c>
      <c r="E13" s="39">
        <f ca="1">'T2 (4)'!C18</f>
        <v>10</v>
      </c>
      <c r="F13" s="39">
        <f ca="1">'T2 (5)'!C18</f>
        <v>0</v>
      </c>
      <c r="G13" s="39">
        <f ca="1">'T2 (6)'!C18</f>
        <v>0</v>
      </c>
      <c r="H13" s="39">
        <f ca="1">'T2 (7)'!C18</f>
        <v>10</v>
      </c>
      <c r="I13" s="39">
        <f ca="1">'T2 (8)'!C18</f>
        <v>20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11.111111111111111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25</v>
      </c>
      <c r="AB13" s="39">
        <f ca="1">'T2 (27)'!C18</f>
        <v>12.5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11.111111111111111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2.8055555555555558</v>
      </c>
      <c r="AR13" s="39">
        <f ca="1">STDEV(B13:AO13)</f>
        <v>6.1385037457660472</v>
      </c>
      <c r="AS13" s="39">
        <f ca="1">AR13/SQRT(40)</f>
        <v>0.97058266310479435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10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37.5</v>
      </c>
      <c r="M14" s="37">
        <f ca="1">'T2 (12)'!C19</f>
        <v>0</v>
      </c>
      <c r="N14" s="37">
        <f ca="1">'T2 (13)'!C19</f>
        <v>0</v>
      </c>
      <c r="O14" s="37">
        <f ca="1">'T2 (14)'!C19</f>
        <v>11.111111111111111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1.4652777777777779</v>
      </c>
      <c r="AR14" s="37">
        <f ca="1">STDEV(B14:AO14)</f>
        <v>6.2916819965474264</v>
      </c>
      <c r="AS14" s="37">
        <f ca="1">AR14/SQRT(40)</f>
        <v>0.99480227112827557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80</v>
      </c>
      <c r="C16" s="37">
        <f ca="1">'T2 (2)'!C21</f>
        <v>71.428571428571431</v>
      </c>
      <c r="D16" s="37">
        <f ca="1">'T2 (3)'!C21</f>
        <v>87.5</v>
      </c>
      <c r="E16" s="37">
        <f ca="1">'T2 (4)'!C21</f>
        <v>80</v>
      </c>
      <c r="F16" s="37">
        <f ca="1">'T2 (5)'!C21</f>
        <v>100</v>
      </c>
      <c r="G16" s="37">
        <f ca="1">'T2 (6)'!C21</f>
        <v>88.888888888888886</v>
      </c>
      <c r="H16" s="37">
        <f ca="1">'T2 (7)'!C21</f>
        <v>80</v>
      </c>
      <c r="I16" s="37">
        <f ca="1">'T2 (8)'!C21</f>
        <v>70</v>
      </c>
      <c r="J16" s="37">
        <f ca="1">'T2 (9)'!C21</f>
        <v>100</v>
      </c>
      <c r="K16" s="37">
        <f ca="1">'T2 (10)'!C21</f>
        <v>100</v>
      </c>
      <c r="L16" s="37">
        <f ca="1">'T2 (11)'!C21</f>
        <v>50</v>
      </c>
      <c r="M16" s="37">
        <f ca="1">'T2 (12)'!C21</f>
        <v>100</v>
      </c>
      <c r="N16" s="37">
        <f ca="1">'T2 (13)'!C21</f>
        <v>87.5</v>
      </c>
      <c r="O16" s="37">
        <f ca="1">'T2 (14)'!C21</f>
        <v>88.888888888888886</v>
      </c>
      <c r="P16" s="37">
        <f ca="1">'T2 (15)'!C21</f>
        <v>90</v>
      </c>
      <c r="Q16" s="37">
        <f ca="1">'T2 (16)'!C21</f>
        <v>55.555555555555557</v>
      </c>
      <c r="R16" s="37">
        <f ca="1">'T2 (17)'!C21</f>
        <v>77.777777777777786</v>
      </c>
      <c r="S16" s="37">
        <f ca="1">'T2 (18)'!C21</f>
        <v>62.5</v>
      </c>
      <c r="T16" s="37">
        <f ca="1">'T2 (19)'!C21</f>
        <v>90</v>
      </c>
      <c r="U16" s="37">
        <f ca="1">'T2 (20)'!C21</f>
        <v>100</v>
      </c>
      <c r="V16" s="37">
        <f ca="1">'T2 (21)'!C21</f>
        <v>90</v>
      </c>
      <c r="W16" s="37">
        <f ca="1">'T2 (22)'!C21</f>
        <v>100</v>
      </c>
      <c r="X16" s="37">
        <f ca="1">'T2 (23)'!C21</f>
        <v>70</v>
      </c>
      <c r="Y16" s="37">
        <f ca="1">'T2 (24)'!C21</f>
        <v>70</v>
      </c>
      <c r="Z16" s="37">
        <f ca="1">'T2 (25)'!C21</f>
        <v>100</v>
      </c>
      <c r="AA16" s="37">
        <f ca="1">'T2 (26)'!C21</f>
        <v>50</v>
      </c>
      <c r="AB16" s="37">
        <f ca="1">'T2 (27)'!C21</f>
        <v>62.5</v>
      </c>
      <c r="AC16" s="37">
        <f ca="1">'T2 (28)'!C21</f>
        <v>60</v>
      </c>
      <c r="AD16" s="37">
        <f ca="1">'T2 (29)'!C21</f>
        <v>100</v>
      </c>
      <c r="AE16" s="37">
        <f ca="1">'T2 (30)'!C21</f>
        <v>100</v>
      </c>
      <c r="AF16" s="37">
        <f ca="1">'T2 (31)'!C21</f>
        <v>77.777777777777786</v>
      </c>
      <c r="AG16" s="37">
        <f ca="1">'T2 (32)'!C21</f>
        <v>100</v>
      </c>
      <c r="AH16" s="37">
        <f ca="1">'T2 (33)'!C21</f>
        <v>80</v>
      </c>
      <c r="AI16" s="37">
        <f ca="1">'T2 (34)'!C21</f>
        <v>90</v>
      </c>
      <c r="AJ16" s="37">
        <f ca="1">'T2 (35)'!C21</f>
        <v>77.777777777777786</v>
      </c>
      <c r="AK16" s="37">
        <f ca="1">'T2 (36)'!C21</f>
        <v>100</v>
      </c>
      <c r="AL16" s="37">
        <f ca="1">'T2 (37)'!C21</f>
        <v>100</v>
      </c>
      <c r="AM16" s="37">
        <f ca="1">'T2 (38)'!C21</f>
        <v>77.777777777777786</v>
      </c>
      <c r="AN16" s="37">
        <f ca="1">'T2 (39)'!C21</f>
        <v>88.888888888888886</v>
      </c>
      <c r="AO16" s="37">
        <f ca="1">'T2 (40)'!C21</f>
        <v>66.666666666666657</v>
      </c>
      <c r="AQ16" s="37">
        <f ca="1">AVERAGE(B16:AO16)</f>
        <v>83.035714285714292</v>
      </c>
      <c r="AR16" s="37">
        <f ca="1">STDEV(B16:AO16)</f>
        <v>15.32715514122798</v>
      </c>
      <c r="AS16" s="37">
        <f ca="1">AR16/SQRT(40)</f>
        <v>2.4234360148520078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10</v>
      </c>
      <c r="W21" s="39">
        <f ca="1">'T2 (22)'!C26</f>
        <v>0</v>
      </c>
      <c r="X21" s="39">
        <f ca="1">'T2 (23)'!C26</f>
        <v>0</v>
      </c>
      <c r="Y21" s="39">
        <f ca="1">'T2 (24)'!C26</f>
        <v>10</v>
      </c>
      <c r="Z21" s="39">
        <f ca="1">'T2 (25)'!C26</f>
        <v>0</v>
      </c>
      <c r="AA21" s="39">
        <f ca="1">'T2 (26)'!C26</f>
        <v>25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10</v>
      </c>
      <c r="AJ21" s="39">
        <f ca="1">'T2 (35)'!C26</f>
        <v>11.111111111111111</v>
      </c>
      <c r="AK21" s="39">
        <f ca="1">'T2 (36)'!C26</f>
        <v>0</v>
      </c>
      <c r="AL21" s="39">
        <f ca="1">'T2 (37)'!C26</f>
        <v>0</v>
      </c>
      <c r="AM21" s="39">
        <f ca="1">'T2 (38)'!C26</f>
        <v>11.111111111111111</v>
      </c>
      <c r="AN21" s="39">
        <f ca="1">'T2 (39)'!C26</f>
        <v>11.111111111111111</v>
      </c>
      <c r="AO21" s="39">
        <f ca="1">'T2 (40)'!C26</f>
        <v>33.333333333333329</v>
      </c>
      <c r="AP21" s="38"/>
      <c r="AQ21" s="39">
        <f ca="1">AVERAGE(B21:AO21)</f>
        <v>3.041666666666667</v>
      </c>
      <c r="AR21" s="39">
        <f ca="1">STDEV(B21:AO21)</f>
        <v>7.22604271073455</v>
      </c>
      <c r="AS21" s="39">
        <f ca="1">AR21/SQRT(40)</f>
        <v>1.1425376717789213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20</v>
      </c>
      <c r="E24" s="37">
        <f ca="1">'T2 (4)'!C29</f>
        <v>0</v>
      </c>
      <c r="F24" s="37">
        <f ca="1">'T2 (5)'!C29</f>
        <v>30</v>
      </c>
      <c r="G24" s="37">
        <f ca="1">'T2 (6)'!C29</f>
        <v>10</v>
      </c>
      <c r="H24" s="37">
        <f ca="1">'T2 (7)'!C29</f>
        <v>0</v>
      </c>
      <c r="I24" s="37">
        <f ca="1">'T2 (8)'!C29</f>
        <v>0</v>
      </c>
      <c r="J24" s="37">
        <f ca="1">'T2 (9)'!C29</f>
        <v>20</v>
      </c>
      <c r="K24" s="37">
        <f ca="1">'T2 (10)'!C29</f>
        <v>0</v>
      </c>
      <c r="L24" s="37">
        <f ca="1">'T2 (11)'!C29</f>
        <v>20</v>
      </c>
      <c r="M24" s="37">
        <f ca="1">'T2 (12)'!C29</f>
        <v>0</v>
      </c>
      <c r="N24" s="37">
        <f ca="1">'T2 (13)'!C29</f>
        <v>20</v>
      </c>
      <c r="O24" s="37">
        <f ca="1">'T2 (14)'!C29</f>
        <v>10</v>
      </c>
      <c r="P24" s="37">
        <f ca="1">'T2 (15)'!C29</f>
        <v>0</v>
      </c>
      <c r="Q24" s="37">
        <f ca="1">'T2 (16)'!C29</f>
        <v>10</v>
      </c>
      <c r="R24" s="37">
        <f ca="1">'T2 (17)'!C29</f>
        <v>10</v>
      </c>
      <c r="S24" s="37">
        <f ca="1">'T2 (18)'!C29</f>
        <v>20</v>
      </c>
      <c r="T24" s="37">
        <f ca="1">'T2 (19)'!C29</f>
        <v>0</v>
      </c>
      <c r="U24" s="37">
        <f ca="1">'T2 (20)'!C29</f>
        <v>10</v>
      </c>
      <c r="V24" s="37">
        <f ca="1">'T2 (21)'!C29</f>
        <v>0</v>
      </c>
      <c r="W24" s="37">
        <f ca="1">'T2 (22)'!C29</f>
        <v>20</v>
      </c>
      <c r="X24" s="37">
        <f ca="1">'T2 (23)'!C29</f>
        <v>0</v>
      </c>
      <c r="Y24" s="37">
        <f ca="1">'T2 (24)'!C29</f>
        <v>0</v>
      </c>
      <c r="Z24" s="37">
        <f ca="1">'T2 (25)'!C29</f>
        <v>30</v>
      </c>
      <c r="AA24" s="37">
        <f ca="1">'T2 (26)'!C29</f>
        <v>20</v>
      </c>
      <c r="AB24" s="37">
        <f ca="1">'T2 (27)'!C29</f>
        <v>20</v>
      </c>
      <c r="AC24" s="37">
        <f ca="1">'T2 (28)'!C29</f>
        <v>0</v>
      </c>
      <c r="AD24" s="37">
        <f ca="1">'T2 (29)'!C29</f>
        <v>20</v>
      </c>
      <c r="AE24" s="37">
        <f ca="1">'T2 (30)'!C29</f>
        <v>10</v>
      </c>
      <c r="AF24" s="37">
        <f ca="1">'T2 (31)'!C29</f>
        <v>10</v>
      </c>
      <c r="AG24" s="37">
        <f ca="1">'T2 (32)'!C29</f>
        <v>30</v>
      </c>
      <c r="AH24" s="37">
        <f ca="1">'T2 (33)'!C29</f>
        <v>0</v>
      </c>
      <c r="AI24" s="37">
        <f ca="1">'T2 (34)'!C29</f>
        <v>0</v>
      </c>
      <c r="AJ24" s="37">
        <f ca="1">'T2 (35)'!C29</f>
        <v>10</v>
      </c>
      <c r="AK24" s="37">
        <f ca="1">'T2 (36)'!C29</f>
        <v>20</v>
      </c>
      <c r="AL24" s="37">
        <f ca="1">'T2 (37)'!C29</f>
        <v>40</v>
      </c>
      <c r="AM24" s="37">
        <f ca="1">'T2 (38)'!C29</f>
        <v>10</v>
      </c>
      <c r="AN24" s="37">
        <f ca="1">'T2 (39)'!C29</f>
        <v>10</v>
      </c>
      <c r="AO24" s="37">
        <f ca="1">'T2 (40)'!C29</f>
        <v>10</v>
      </c>
      <c r="AQ24" s="37">
        <f ca="1">AVERAGE(B24:AO24)</f>
        <v>11.75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44.444444444444443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1.1111111111111112</v>
      </c>
      <c r="AR60" s="37">
        <f ca="1">STDEV(B60:AO60)</f>
        <v>7.027283689263065</v>
      </c>
      <c r="AS60" s="37">
        <f ca="1">AR60/SQRT(40)</f>
        <v>1.1111111111111109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12.5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10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0.5625</v>
      </c>
      <c r="AR69" s="37">
        <f ca="1">STDEV(B69:AO69)</f>
        <v>2.4991985894969591</v>
      </c>
      <c r="AS69" s="37">
        <f ca="1">AR69/SQRT(40)</f>
        <v>0.39515799339452784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28.571428571428569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11.111111111111111</v>
      </c>
      <c r="AN80" s="37">
        <f ca="1">'T2 (39)'!I68</f>
        <v>0</v>
      </c>
      <c r="AO80" s="37">
        <f ca="1">'T2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10</v>
      </c>
      <c r="I86" s="37">
        <f ca="1">'T2 (8)'!I74</f>
        <v>10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12.5</v>
      </c>
      <c r="O86" s="37">
        <f ca="1">'T2 (14)'!I74</f>
        <v>0</v>
      </c>
      <c r="P86" s="37">
        <f ca="1">'T2 (15)'!I74</f>
        <v>10</v>
      </c>
      <c r="Q86" s="37">
        <f ca="1">'T2 (16)'!I74</f>
        <v>0</v>
      </c>
      <c r="R86" s="37">
        <f ca="1">'T2 (17)'!I74</f>
        <v>11.111111111111111</v>
      </c>
      <c r="S86" s="37">
        <f ca="1">'T2 (18)'!I74</f>
        <v>37.5</v>
      </c>
      <c r="T86" s="37">
        <f ca="1">'T2 (19)'!I74</f>
        <v>10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30</v>
      </c>
      <c r="Y86" s="37">
        <f ca="1">'T2 (24)'!I74</f>
        <v>20</v>
      </c>
      <c r="Z86" s="37">
        <f ca="1">'T2 (25)'!I74</f>
        <v>0</v>
      </c>
      <c r="AA86" s="37">
        <f ca="1">'T2 (26)'!I74</f>
        <v>0</v>
      </c>
      <c r="AB86" s="37">
        <f ca="1">'T2 (27)'!I74</f>
        <v>25</v>
      </c>
      <c r="AC86" s="37">
        <f ca="1">'T2 (28)'!I74</f>
        <v>40</v>
      </c>
      <c r="AD86" s="37">
        <f ca="1">'T2 (29)'!I74</f>
        <v>0</v>
      </c>
      <c r="AE86" s="37">
        <f ca="1">'T2 (30)'!I74</f>
        <v>0</v>
      </c>
      <c r="AF86" s="37">
        <f ca="1">'T2 (31)'!I74</f>
        <v>22.222222222222221</v>
      </c>
      <c r="AG86" s="37">
        <f ca="1">'T2 (32)'!I74</f>
        <v>0</v>
      </c>
      <c r="AH86" s="37">
        <f ca="1">'T2 (33)'!I74</f>
        <v>10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6.9861111111111116</v>
      </c>
      <c r="AR86" s="37">
        <f ca="1">STDEV(B86:AO86)</f>
        <v>11.066246673914629</v>
      </c>
      <c r="AS86" s="37">
        <f ca="1">AR86/SQRT(40)</f>
        <v>1.749727231941643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12.5</v>
      </c>
      <c r="E96" s="37">
        <f ca="1">'T2 (4)'!I84</f>
        <v>10</v>
      </c>
      <c r="F96" s="37">
        <f ca="1">'T2 (5)'!I84</f>
        <v>0</v>
      </c>
      <c r="G96" s="37">
        <f ca="1">'T2 (6)'!I84</f>
        <v>0</v>
      </c>
      <c r="H96" s="37">
        <f ca="1">'T2 (7)'!I84</f>
        <v>10</v>
      </c>
      <c r="I96" s="37">
        <f ca="1">'T2 (8)'!I84</f>
        <v>20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11.111111111111111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25</v>
      </c>
      <c r="AB96" s="37">
        <f ca="1">'T2 (27)'!I84</f>
        <v>12.5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11.111111111111111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2.8055555555555558</v>
      </c>
      <c r="AR96" s="37">
        <f ca="1">STDEV(B96:AO96)</f>
        <v>6.1385037457660472</v>
      </c>
      <c r="AS96" s="37">
        <f ca="1">AR96/SQRT(40)</f>
        <v>0.97058266310479435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10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37.5</v>
      </c>
      <c r="M98" s="37">
        <f ca="1">'T2 (12)'!I86</f>
        <v>0</v>
      </c>
      <c r="N98" s="37">
        <f ca="1">'T2 (13)'!I86</f>
        <v>0</v>
      </c>
      <c r="O98" s="37">
        <f ca="1">'T2 (14)'!I86</f>
        <v>11.111111111111111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1.4652777777777779</v>
      </c>
      <c r="AR98" s="37">
        <f ca="1">STDEV(B98:AO98)</f>
        <v>6.2916819965474264</v>
      </c>
      <c r="AS98" s="37">
        <f ca="1">AR98/SQRT(40)</f>
        <v>0.99480227112827557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80</v>
      </c>
      <c r="C116" s="37">
        <f ca="1">'T2 (2)'!I104</f>
        <v>71.428571428571431</v>
      </c>
      <c r="D116" s="37">
        <f ca="1">'T2 (3)'!I104</f>
        <v>87.5</v>
      </c>
      <c r="E116" s="37">
        <f ca="1">'T2 (4)'!I104</f>
        <v>80</v>
      </c>
      <c r="F116" s="37">
        <f ca="1">'T2 (5)'!I104</f>
        <v>100</v>
      </c>
      <c r="G116" s="37">
        <f ca="1">'T2 (6)'!I104</f>
        <v>88.888888888888886</v>
      </c>
      <c r="H116" s="37">
        <f ca="1">'T2 (7)'!I104</f>
        <v>80</v>
      </c>
      <c r="I116" s="37">
        <f ca="1">'T2 (8)'!I104</f>
        <v>70</v>
      </c>
      <c r="J116" s="37">
        <f ca="1">'T2 (9)'!I104</f>
        <v>100</v>
      </c>
      <c r="K116" s="37">
        <f ca="1">'T2 (10)'!I104</f>
        <v>100</v>
      </c>
      <c r="L116" s="37">
        <f ca="1">'T2 (11)'!I104</f>
        <v>50</v>
      </c>
      <c r="M116" s="37">
        <f ca="1">'T2 (12)'!I104</f>
        <v>100</v>
      </c>
      <c r="N116" s="37">
        <f ca="1">'T2 (13)'!I104</f>
        <v>87.5</v>
      </c>
      <c r="O116" s="37">
        <f ca="1">'T2 (14)'!I104</f>
        <v>88.888888888888886</v>
      </c>
      <c r="P116" s="37">
        <f ca="1">'T2 (15)'!I104</f>
        <v>90</v>
      </c>
      <c r="Q116" s="37">
        <f ca="1">'T2 (16)'!I104</f>
        <v>55.555555555555557</v>
      </c>
      <c r="R116" s="37">
        <f ca="1">'T2 (17)'!I104</f>
        <v>77.777777777777786</v>
      </c>
      <c r="S116" s="37">
        <f ca="1">'T2 (18)'!I104</f>
        <v>62.5</v>
      </c>
      <c r="T116" s="37">
        <f ca="1">'T2 (19)'!I104</f>
        <v>90</v>
      </c>
      <c r="U116" s="37">
        <f ca="1">'T2 (20)'!I104</f>
        <v>100</v>
      </c>
      <c r="V116" s="37">
        <f ca="1">'T2 (21)'!I104</f>
        <v>90</v>
      </c>
      <c r="W116" s="37">
        <f ca="1">'T2 (22)'!I104</f>
        <v>100</v>
      </c>
      <c r="X116" s="37">
        <f ca="1">'T2 (23)'!I104</f>
        <v>70</v>
      </c>
      <c r="Y116" s="37">
        <f ca="1">'T2 (24)'!I104</f>
        <v>70</v>
      </c>
      <c r="Z116" s="37">
        <f ca="1">'T2 (25)'!I104</f>
        <v>100</v>
      </c>
      <c r="AA116" s="37">
        <f ca="1">'T2 (26)'!I104</f>
        <v>50</v>
      </c>
      <c r="AB116" s="37">
        <f ca="1">'T2 (27)'!I104</f>
        <v>62.5</v>
      </c>
      <c r="AC116" s="37">
        <f ca="1">'T2 (28)'!I104</f>
        <v>60</v>
      </c>
      <c r="AD116" s="37">
        <f ca="1">'T2 (29)'!I104</f>
        <v>100</v>
      </c>
      <c r="AE116" s="37">
        <f ca="1">'T2 (30)'!I104</f>
        <v>100</v>
      </c>
      <c r="AF116" s="37">
        <f ca="1">'T2 (31)'!I104</f>
        <v>77.777777777777786</v>
      </c>
      <c r="AG116" s="37">
        <f ca="1">'T2 (32)'!I104</f>
        <v>100</v>
      </c>
      <c r="AH116" s="37">
        <f ca="1">'T2 (33)'!I104</f>
        <v>80</v>
      </c>
      <c r="AI116" s="37">
        <f ca="1">'T2 (34)'!I104</f>
        <v>90</v>
      </c>
      <c r="AJ116" s="37">
        <f ca="1">'T2 (35)'!I104</f>
        <v>77.777777777777786</v>
      </c>
      <c r="AK116" s="37">
        <f ca="1">'T2 (36)'!I104</f>
        <v>100</v>
      </c>
      <c r="AL116" s="37">
        <f ca="1">'T2 (37)'!I104</f>
        <v>100</v>
      </c>
      <c r="AM116" s="37">
        <f ca="1">'T2 (38)'!I104</f>
        <v>77.777777777777786</v>
      </c>
      <c r="AN116" s="37">
        <f ca="1">'T2 (39)'!I104</f>
        <v>88.888888888888886</v>
      </c>
      <c r="AO116" s="37">
        <f ca="1">'T2 (40)'!I104</f>
        <v>66.666666666666657</v>
      </c>
      <c r="AQ116" s="37">
        <f ca="1">AVERAGE(B116:AO116)</f>
        <v>83.035714285714292</v>
      </c>
      <c r="AR116" s="37">
        <f ca="1">STDEV(B116:AO116)</f>
        <v>15.32715514122798</v>
      </c>
      <c r="AS116" s="37">
        <f ca="1">AR116/SQRT(40)</f>
        <v>2.4234360148520078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10</v>
      </c>
      <c r="W130" s="37">
        <f ca="1">'T2 (22)'!I118</f>
        <v>0</v>
      </c>
      <c r="X130" s="37">
        <f ca="1">'T2 (23)'!I118</f>
        <v>0</v>
      </c>
      <c r="Y130" s="37">
        <f ca="1">'T2 (24)'!I118</f>
        <v>10</v>
      </c>
      <c r="Z130" s="37">
        <f ca="1">'T2 (25)'!I118</f>
        <v>0</v>
      </c>
      <c r="AA130" s="37">
        <f ca="1">'T2 (26)'!I118</f>
        <v>25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10</v>
      </c>
      <c r="AJ130" s="37">
        <f ca="1">'T2 (35)'!I118</f>
        <v>11.111111111111111</v>
      </c>
      <c r="AK130" s="37">
        <f ca="1">'T2 (36)'!I118</f>
        <v>0</v>
      </c>
      <c r="AL130" s="37">
        <f ca="1">'T2 (37)'!I118</f>
        <v>0</v>
      </c>
      <c r="AM130" s="37">
        <f ca="1">'T2 (38)'!I118</f>
        <v>11.111111111111111</v>
      </c>
      <c r="AN130" s="37">
        <f ca="1">'T2 (39)'!I118</f>
        <v>11.111111111111111</v>
      </c>
      <c r="AO130" s="37">
        <f ca="1">'T2 (40)'!I118</f>
        <v>33.333333333333329</v>
      </c>
      <c r="AQ130" s="37">
        <f ca="1">AVERAGE(B130:AO130)</f>
        <v>3.041666666666667</v>
      </c>
      <c r="AR130" s="37">
        <f ca="1">STDEV(B130:AO130)</f>
        <v>7.22604271073455</v>
      </c>
      <c r="AS130" s="37">
        <f ca="1">AR130/SQRT(40)</f>
        <v>1.1425376717789213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10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10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0</v>
      </c>
      <c r="J138" s="37">
        <f ca="1">'T2 (9)'!I126</f>
        <v>20</v>
      </c>
      <c r="K138" s="37">
        <f ca="1">'T2 (10)'!I126</f>
        <v>0</v>
      </c>
      <c r="L138" s="37">
        <f ca="1">'T2 (11)'!I126</f>
        <v>20</v>
      </c>
      <c r="M138" s="37">
        <f ca="1">'T2 (12)'!I126</f>
        <v>0</v>
      </c>
      <c r="N138" s="37">
        <f ca="1">'T2 (13)'!I126</f>
        <v>20</v>
      </c>
      <c r="O138" s="37">
        <f ca="1">'T2 (14)'!I126</f>
        <v>10</v>
      </c>
      <c r="P138" s="37">
        <f ca="1">'T2 (15)'!I126</f>
        <v>0</v>
      </c>
      <c r="Q138" s="37">
        <f ca="1">'T2 (16)'!I126</f>
        <v>10</v>
      </c>
      <c r="R138" s="37">
        <f ca="1">'T2 (17)'!I126</f>
        <v>10</v>
      </c>
      <c r="S138" s="37">
        <f ca="1">'T2 (18)'!I126</f>
        <v>10</v>
      </c>
      <c r="T138" s="37">
        <f ca="1">'T2 (19)'!I126</f>
        <v>0</v>
      </c>
      <c r="U138" s="37">
        <f ca="1">'T2 (20)'!I126</f>
        <v>10</v>
      </c>
      <c r="V138" s="37">
        <f ca="1">'T2 (21)'!I126</f>
        <v>0</v>
      </c>
      <c r="W138" s="37">
        <f ca="1">'T2 (22)'!I126</f>
        <v>20</v>
      </c>
      <c r="X138" s="37">
        <f ca="1">'T2 (23)'!I126</f>
        <v>0</v>
      </c>
      <c r="Y138" s="37">
        <f ca="1">'T2 (24)'!I126</f>
        <v>0</v>
      </c>
      <c r="Z138" s="37">
        <f ca="1">'T2 (25)'!I126</f>
        <v>20</v>
      </c>
      <c r="AA138" s="37">
        <f ca="1">'T2 (26)'!I126</f>
        <v>20</v>
      </c>
      <c r="AB138" s="37">
        <f ca="1">'T2 (27)'!I126</f>
        <v>20</v>
      </c>
      <c r="AC138" s="37">
        <f ca="1">'T2 (28)'!I126</f>
        <v>0</v>
      </c>
      <c r="AD138" s="37">
        <f ca="1">'T2 (29)'!I126</f>
        <v>20</v>
      </c>
      <c r="AE138" s="37">
        <f ca="1">'T2 (30)'!I126</f>
        <v>10</v>
      </c>
      <c r="AF138" s="37">
        <f ca="1">'T2 (31)'!I126</f>
        <v>10</v>
      </c>
      <c r="AG138" s="37">
        <f ca="1">'T2 (32)'!I126</f>
        <v>30</v>
      </c>
      <c r="AH138" s="37">
        <f ca="1">'T2 (33)'!I126</f>
        <v>0</v>
      </c>
      <c r="AI138" s="37">
        <f ca="1">'T2 (34)'!I126</f>
        <v>0</v>
      </c>
      <c r="AJ138" s="37">
        <f ca="1">'T2 (35)'!I126</f>
        <v>0</v>
      </c>
      <c r="AK138" s="37">
        <f ca="1">'T2 (36)'!I126</f>
        <v>20</v>
      </c>
      <c r="AL138" s="37">
        <f ca="1">'T2 (37)'!I126</f>
        <v>40</v>
      </c>
      <c r="AM138" s="37">
        <f ca="1">'T2 (38)'!I126</f>
        <v>10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10.5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1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4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1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0</v>
      </c>
      <c r="AO158" s="40">
        <f ca="1">'T2 (40)'!B16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0.73336247028363333</v>
      </c>
      <c r="AS158" s="37">
        <f ca="1">AR158/SQRT(40)</f>
        <v>0.11595478782919152</v>
      </c>
      <c r="AT158" s="37">
        <f ca="1">AT175</f>
        <v>1.2730283365896258</v>
      </c>
      <c r="AU158" s="64">
        <f ca="1">AU175</f>
        <v>0.69135802469135799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1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1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1</v>
      </c>
      <c r="S159" s="41">
        <f ca="1">'T2 (18)'!B17</f>
        <v>3</v>
      </c>
      <c r="T159" s="41">
        <f ca="1">'T2 (19)'!B17</f>
        <v>1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3</v>
      </c>
      <c r="Y159" s="41">
        <f ca="1">'T2 (24)'!B17</f>
        <v>2</v>
      </c>
      <c r="Z159" s="41">
        <f ca="1">'T2 (25)'!B17</f>
        <v>0</v>
      </c>
      <c r="AA159" s="41">
        <f ca="1">'T2 (26)'!B17</f>
        <v>0</v>
      </c>
      <c r="AB159" s="41">
        <f ca="1">'T2 (27)'!B17</f>
        <v>2</v>
      </c>
      <c r="AC159" s="41">
        <f ca="1">'T2 (28)'!B17</f>
        <v>4</v>
      </c>
      <c r="AD159" s="41">
        <f ca="1">'T2 (29)'!B17</f>
        <v>0</v>
      </c>
      <c r="AE159" s="41">
        <f ca="1">'T2 (30)'!B17</f>
        <v>0</v>
      </c>
      <c r="AF159" s="41">
        <f ca="1">'T2 (31)'!B17</f>
        <v>2</v>
      </c>
      <c r="AG159" s="41">
        <f ca="1">'T2 (32)'!B17</f>
        <v>0</v>
      </c>
      <c r="AH159" s="41">
        <f ca="1">'T2 (33)'!B17</f>
        <v>1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1.0265700920278917</v>
      </c>
      <c r="AS159" s="39">
        <f ca="1">AR159/SQRT(40)</f>
        <v>0.16231498343083994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2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2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1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3</v>
      </c>
      <c r="M161" s="41">
        <f ca="1">'T2 (12)'!B19</f>
        <v>0</v>
      </c>
      <c r="N161" s="41">
        <f ca="1">'T2 (13)'!B19</f>
        <v>0</v>
      </c>
      <c r="O161" s="41">
        <f ca="1">'T2 (14)'!B19</f>
        <v>1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5</v>
      </c>
      <c r="D163" s="41">
        <f ca="1">'T2 (3)'!B21</f>
        <v>7</v>
      </c>
      <c r="E163" s="41">
        <f ca="1">'T2 (4)'!B21</f>
        <v>8</v>
      </c>
      <c r="F163" s="41">
        <f ca="1">'T2 (5)'!B21</f>
        <v>7</v>
      </c>
      <c r="G163" s="41">
        <f ca="1">'T2 (6)'!B21</f>
        <v>8</v>
      </c>
      <c r="H163" s="41">
        <f ca="1">'T2 (7)'!B21</f>
        <v>8</v>
      </c>
      <c r="I163" s="41">
        <f ca="1">'T2 (8)'!B21</f>
        <v>7</v>
      </c>
      <c r="J163" s="41">
        <f ca="1">'T2 (9)'!B21</f>
        <v>8</v>
      </c>
      <c r="K163" s="41">
        <f ca="1">'T2 (10)'!B21</f>
        <v>10</v>
      </c>
      <c r="L163" s="41">
        <f ca="1">'T2 (11)'!B21</f>
        <v>4</v>
      </c>
      <c r="M163" s="41">
        <f ca="1">'T2 (12)'!B21</f>
        <v>10</v>
      </c>
      <c r="N163" s="41">
        <f ca="1">'T2 (13)'!B21</f>
        <v>7</v>
      </c>
      <c r="O163" s="41">
        <f ca="1">'T2 (14)'!B21</f>
        <v>8</v>
      </c>
      <c r="P163" s="41">
        <f ca="1">'T2 (15)'!B21</f>
        <v>9</v>
      </c>
      <c r="Q163" s="41">
        <f ca="1">'T2 (16)'!B21</f>
        <v>5</v>
      </c>
      <c r="R163" s="41">
        <f ca="1">'T2 (17)'!B21</f>
        <v>7</v>
      </c>
      <c r="S163" s="41">
        <f ca="1">'T2 (18)'!B21</f>
        <v>5</v>
      </c>
      <c r="T163" s="41">
        <f ca="1">'T2 (19)'!B21</f>
        <v>9</v>
      </c>
      <c r="U163" s="41">
        <f ca="1">'T2 (20)'!B21</f>
        <v>9</v>
      </c>
      <c r="V163" s="41">
        <f ca="1">'T2 (21)'!B21</f>
        <v>9</v>
      </c>
      <c r="W163" s="41">
        <f ca="1">'T2 (22)'!B21</f>
        <v>8</v>
      </c>
      <c r="X163" s="41">
        <f ca="1">'T2 (23)'!B21</f>
        <v>7</v>
      </c>
      <c r="Y163" s="41">
        <f ca="1">'T2 (24)'!B21</f>
        <v>7</v>
      </c>
      <c r="Z163" s="41">
        <f ca="1">'T2 (25)'!B21</f>
        <v>7</v>
      </c>
      <c r="AA163" s="41">
        <f ca="1">'T2 (26)'!B21</f>
        <v>4</v>
      </c>
      <c r="AB163" s="41">
        <f ca="1">'T2 (27)'!B21</f>
        <v>5</v>
      </c>
      <c r="AC163" s="41">
        <f ca="1">'T2 (28)'!B21</f>
        <v>6</v>
      </c>
      <c r="AD163" s="41">
        <f ca="1">'T2 (29)'!B21</f>
        <v>8</v>
      </c>
      <c r="AE163" s="41">
        <f ca="1">'T2 (30)'!B21</f>
        <v>9</v>
      </c>
      <c r="AF163" s="41">
        <f ca="1">'T2 (31)'!B21</f>
        <v>7</v>
      </c>
      <c r="AG163" s="41">
        <f ca="1">'T2 (32)'!B21</f>
        <v>7</v>
      </c>
      <c r="AH163" s="41">
        <f ca="1">'T2 (33)'!B21</f>
        <v>8</v>
      </c>
      <c r="AI163" s="41">
        <f ca="1">'T2 (34)'!B21</f>
        <v>9</v>
      </c>
      <c r="AJ163" s="41">
        <f ca="1">'T2 (35)'!B21</f>
        <v>7</v>
      </c>
      <c r="AK163" s="41">
        <f ca="1">'T2 (36)'!B21</f>
        <v>8</v>
      </c>
      <c r="AL163" s="41">
        <f ca="1">'T2 (37)'!B21</f>
        <v>6</v>
      </c>
      <c r="AM163" s="41">
        <f ca="1">'T2 (38)'!B21</f>
        <v>7</v>
      </c>
      <c r="AN163" s="41">
        <f ca="1">'T2 (39)'!B21</f>
        <v>8</v>
      </c>
      <c r="AO163" s="41">
        <f ca="1">'T2 (40)'!B21</f>
        <v>6</v>
      </c>
      <c r="AP163" s="41">
        <f ca="1">SUM(B163:AO163)</f>
        <v>292</v>
      </c>
      <c r="AQ163" s="39">
        <f ca="1">AVERAGE(B163:AO163)</f>
        <v>7.3</v>
      </c>
      <c r="AR163" s="39">
        <f ca="1">STDEV(B163:AO163)</f>
        <v>1.4884168150705022</v>
      </c>
      <c r="AS163" s="39">
        <f ca="1">AR163/SQRT(40)</f>
        <v>0.23533936216582094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0</v>
      </c>
      <c r="X168" s="40">
        <f ca="1">'T2 (23)'!B26</f>
        <v>0</v>
      </c>
      <c r="Y168" s="40">
        <f ca="1">'T2 (24)'!B26</f>
        <v>1</v>
      </c>
      <c r="Z168" s="40">
        <f ca="1">'T2 (25)'!B26</f>
        <v>0</v>
      </c>
      <c r="AA168" s="40">
        <f ca="1">'T2 (26)'!B26</f>
        <v>2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1</v>
      </c>
      <c r="AJ168" s="40">
        <f ca="1">'T2 (35)'!B26</f>
        <v>1</v>
      </c>
      <c r="AK168" s="40">
        <f ca="1">'T2 (36)'!B26</f>
        <v>0</v>
      </c>
      <c r="AL168" s="40">
        <f ca="1">'T2 (37)'!B26</f>
        <v>0</v>
      </c>
      <c r="AM168" s="40">
        <f ca="1">'T2 (38)'!B26</f>
        <v>1</v>
      </c>
      <c r="AN168" s="40">
        <f ca="1">'T2 (39)'!B26</f>
        <v>1</v>
      </c>
      <c r="AO168" s="40">
        <f ca="1">'T2 (40)'!B26</f>
        <v>3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0.6400120191179105</v>
      </c>
      <c r="AS168" s="37">
        <f ca="1">AR168/SQRT(40)</f>
        <v>0.1011947855147913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2</v>
      </c>
      <c r="E171" s="41">
        <f ca="1">'T2 (4)'!B29</f>
        <v>0</v>
      </c>
      <c r="F171" s="41">
        <f ca="1">'T2 (5)'!B29</f>
        <v>3</v>
      </c>
      <c r="G171" s="41">
        <f ca="1">'T2 (6)'!B29</f>
        <v>1</v>
      </c>
      <c r="H171" s="41">
        <f ca="1">'T2 (7)'!B29</f>
        <v>0</v>
      </c>
      <c r="I171" s="41">
        <f ca="1">'T2 (8)'!B29</f>
        <v>0</v>
      </c>
      <c r="J171" s="41">
        <f ca="1">'T2 (9)'!B29</f>
        <v>2</v>
      </c>
      <c r="K171" s="41">
        <f ca="1">'T2 (10)'!B29</f>
        <v>0</v>
      </c>
      <c r="L171" s="41">
        <f ca="1">'T2 (11)'!B29</f>
        <v>2</v>
      </c>
      <c r="M171" s="41">
        <f ca="1">'T2 (12)'!B29</f>
        <v>0</v>
      </c>
      <c r="N171" s="41">
        <f ca="1">'T2 (13)'!B29</f>
        <v>2</v>
      </c>
      <c r="O171" s="41">
        <f ca="1">'T2 (14)'!B29</f>
        <v>1</v>
      </c>
      <c r="P171" s="41">
        <f ca="1">'T2 (15)'!B29</f>
        <v>0</v>
      </c>
      <c r="Q171" s="41">
        <f ca="1">'T2 (16)'!B29</f>
        <v>1</v>
      </c>
      <c r="R171" s="41">
        <f ca="1">'T2 (17)'!B29</f>
        <v>1</v>
      </c>
      <c r="S171" s="41">
        <f ca="1">'T2 (18)'!B29</f>
        <v>2</v>
      </c>
      <c r="T171" s="41">
        <f ca="1">'T2 (19)'!B29</f>
        <v>0</v>
      </c>
      <c r="U171" s="41">
        <f ca="1">'T2 (20)'!B29</f>
        <v>1</v>
      </c>
      <c r="V171" s="41">
        <f ca="1">'T2 (21)'!B29</f>
        <v>0</v>
      </c>
      <c r="W171" s="41">
        <f ca="1">'T2 (22)'!B29</f>
        <v>2</v>
      </c>
      <c r="X171" s="41">
        <f ca="1">'T2 (23)'!B29</f>
        <v>0</v>
      </c>
      <c r="Y171" s="41">
        <f ca="1">'T2 (24)'!B29</f>
        <v>0</v>
      </c>
      <c r="Z171" s="41">
        <f ca="1">'T2 (25)'!B29</f>
        <v>3</v>
      </c>
      <c r="AA171" s="41">
        <f ca="1">'T2 (26)'!B29</f>
        <v>2</v>
      </c>
      <c r="AB171" s="41">
        <f ca="1">'T2 (27)'!B29</f>
        <v>2</v>
      </c>
      <c r="AC171" s="41">
        <f ca="1">'T2 (28)'!B29</f>
        <v>0</v>
      </c>
      <c r="AD171" s="41">
        <f ca="1">'T2 (29)'!B29</f>
        <v>2</v>
      </c>
      <c r="AE171" s="41">
        <f ca="1">'T2 (30)'!B29</f>
        <v>1</v>
      </c>
      <c r="AF171" s="41">
        <f ca="1">'T2 (31)'!B29</f>
        <v>1</v>
      </c>
      <c r="AG171" s="41">
        <f ca="1">'T2 (32)'!B29</f>
        <v>3</v>
      </c>
      <c r="AH171" s="41">
        <f ca="1">'T2 (33)'!B29</f>
        <v>0</v>
      </c>
      <c r="AI171" s="41">
        <f ca="1">'T2 (34)'!B29</f>
        <v>0</v>
      </c>
      <c r="AJ171" s="41">
        <f ca="1">'T2 (35)'!B29</f>
        <v>1</v>
      </c>
      <c r="AK171" s="41">
        <f ca="1">'T2 (36)'!B29</f>
        <v>2</v>
      </c>
      <c r="AL171" s="41">
        <f ca="1">'T2 (37)'!B29</f>
        <v>4</v>
      </c>
      <c r="AM171" s="41">
        <f ca="1">'T2 (38)'!B29</f>
        <v>1</v>
      </c>
      <c r="AN171" s="41">
        <f ca="1">'T2 (39)'!B29</f>
        <v>1</v>
      </c>
      <c r="AO171" s="41">
        <f ca="1">'T2 (40)'!B29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1.2730283365896258</v>
      </c>
      <c r="AU175" s="65">
        <f ca="1">1-SUM(AU176:AU228)</f>
        <v>0.69135802469135799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4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0.36041342942947946</v>
      </c>
      <c r="AU207" s="64">
        <f ca="1">IF(AP207=0,0,(AP207/AP158)^2)</f>
        <v>0.19753086419753085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1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1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0.33423942150583869</v>
      </c>
      <c r="AU216" s="64">
        <f ca="1">IF(AP216=0,0,(AP216/AP158)^2)</f>
        <v>4.9382716049382713E-2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2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0.33423942150583869</v>
      </c>
      <c r="AU225" s="64">
        <f ca="1">IF(AP225=0,0,(AP225/AP158)^2)</f>
        <v>4.9382716049382713E-2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1</v>
      </c>
      <c r="AN227" s="40">
        <f ca="1">'T2 (39)'!H68</f>
        <v>0</v>
      </c>
      <c r="AO227" s="40">
        <f ca="1">'T2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0.24413606414846883</v>
      </c>
      <c r="AU227" s="64">
        <f ca="1">IF(AP227=0,0,(AP227/AP158)^2)</f>
        <v>1.2345679012345678E-2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1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1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1</v>
      </c>
      <c r="S233" s="40">
        <f ca="1">'T2 (18)'!H74</f>
        <v>3</v>
      </c>
      <c r="T233" s="40">
        <f ca="1">'T2 (19)'!H74</f>
        <v>1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3</v>
      </c>
      <c r="Y233" s="40">
        <f ca="1">'T2 (24)'!H74</f>
        <v>2</v>
      </c>
      <c r="Z233" s="40">
        <f ca="1">'T2 (25)'!H74</f>
        <v>0</v>
      </c>
      <c r="AA233" s="40">
        <f ca="1">'T2 (26)'!H74</f>
        <v>0</v>
      </c>
      <c r="AB233" s="40">
        <f ca="1">'T2 (27)'!H74</f>
        <v>2</v>
      </c>
      <c r="AC233" s="40">
        <f ca="1">'T2 (28)'!H74</f>
        <v>4</v>
      </c>
      <c r="AD233" s="40">
        <f ca="1">'T2 (29)'!H74</f>
        <v>0</v>
      </c>
      <c r="AE233" s="40">
        <f ca="1">'T2 (30)'!H74</f>
        <v>0</v>
      </c>
      <c r="AF233" s="40">
        <f ca="1">'T2 (31)'!H74</f>
        <v>2</v>
      </c>
      <c r="AG233" s="40">
        <f ca="1">'T2 (32)'!H74</f>
        <v>0</v>
      </c>
      <c r="AH233" s="40">
        <f ca="1">'T2 (33)'!H74</f>
        <v>1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1.0265700920278917</v>
      </c>
      <c r="AS233" s="37">
        <f ca="1">AR233/SQRT(40)</f>
        <v>0.16231498343083994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2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2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1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3</v>
      </c>
      <c r="M245" s="40">
        <f ca="1">'T2 (12)'!H86</f>
        <v>0</v>
      </c>
      <c r="N245" s="40">
        <f ca="1">'T2 (13)'!H86</f>
        <v>0</v>
      </c>
      <c r="O245" s="40">
        <f ca="1">'T2 (14)'!H86</f>
        <v>1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5</v>
      </c>
      <c r="D263" s="40">
        <f ca="1">'T2 (3)'!H104</f>
        <v>7</v>
      </c>
      <c r="E263" s="40">
        <f ca="1">'T2 (4)'!H104</f>
        <v>8</v>
      </c>
      <c r="F263" s="40">
        <f ca="1">'T2 (5)'!H104</f>
        <v>7</v>
      </c>
      <c r="G263" s="40">
        <f ca="1">'T2 (6)'!H104</f>
        <v>8</v>
      </c>
      <c r="H263" s="40">
        <f ca="1">'T2 (7)'!H104</f>
        <v>8</v>
      </c>
      <c r="I263" s="40">
        <f ca="1">'T2 (8)'!H104</f>
        <v>7</v>
      </c>
      <c r="J263" s="40">
        <f ca="1">'T2 (9)'!H104</f>
        <v>8</v>
      </c>
      <c r="K263" s="40">
        <f ca="1">'T2 (10)'!H104</f>
        <v>10</v>
      </c>
      <c r="L263" s="40">
        <f ca="1">'T2 (11)'!H104</f>
        <v>4</v>
      </c>
      <c r="M263" s="40">
        <f ca="1">'T2 (12)'!H104</f>
        <v>10</v>
      </c>
      <c r="N263" s="40">
        <f ca="1">'T2 (13)'!H104</f>
        <v>7</v>
      </c>
      <c r="O263" s="40">
        <f ca="1">'T2 (14)'!H104</f>
        <v>8</v>
      </c>
      <c r="P263" s="40">
        <f ca="1">'T2 (15)'!H104</f>
        <v>9</v>
      </c>
      <c r="Q263" s="40">
        <f ca="1">'T2 (16)'!H104</f>
        <v>5</v>
      </c>
      <c r="R263" s="40">
        <f ca="1">'T2 (17)'!H104</f>
        <v>7</v>
      </c>
      <c r="S263" s="40">
        <f ca="1">'T2 (18)'!H104</f>
        <v>5</v>
      </c>
      <c r="T263" s="40">
        <f ca="1">'T2 (19)'!H104</f>
        <v>9</v>
      </c>
      <c r="U263" s="40">
        <f ca="1">'T2 (20)'!H104</f>
        <v>9</v>
      </c>
      <c r="V263" s="40">
        <f ca="1">'T2 (21)'!H104</f>
        <v>9</v>
      </c>
      <c r="W263" s="40">
        <f ca="1">'T2 (22)'!H104</f>
        <v>8</v>
      </c>
      <c r="X263" s="40">
        <f ca="1">'T2 (23)'!H104</f>
        <v>7</v>
      </c>
      <c r="Y263" s="40">
        <f ca="1">'T2 (24)'!H104</f>
        <v>7</v>
      </c>
      <c r="Z263" s="40">
        <f ca="1">'T2 (25)'!H104</f>
        <v>7</v>
      </c>
      <c r="AA263" s="40">
        <f ca="1">'T2 (26)'!H104</f>
        <v>4</v>
      </c>
      <c r="AB263" s="40">
        <f ca="1">'T2 (27)'!H104</f>
        <v>5</v>
      </c>
      <c r="AC263" s="40">
        <f ca="1">'T2 (28)'!H104</f>
        <v>6</v>
      </c>
      <c r="AD263" s="40">
        <f ca="1">'T2 (29)'!H104</f>
        <v>8</v>
      </c>
      <c r="AE263" s="40">
        <f ca="1">'T2 (30)'!H104</f>
        <v>9</v>
      </c>
      <c r="AF263" s="40">
        <f ca="1">'T2 (31)'!H104</f>
        <v>7</v>
      </c>
      <c r="AG263" s="40">
        <f ca="1">'T2 (32)'!H104</f>
        <v>7</v>
      </c>
      <c r="AH263" s="40">
        <f ca="1">'T2 (33)'!H104</f>
        <v>8</v>
      </c>
      <c r="AI263" s="40">
        <f ca="1">'T2 (34)'!H104</f>
        <v>9</v>
      </c>
      <c r="AJ263" s="40">
        <f ca="1">'T2 (35)'!H104</f>
        <v>7</v>
      </c>
      <c r="AK263" s="40">
        <f ca="1">'T2 (36)'!H104</f>
        <v>8</v>
      </c>
      <c r="AL263" s="40">
        <f ca="1">'T2 (37)'!H104</f>
        <v>6</v>
      </c>
      <c r="AM263" s="40">
        <f ca="1">'T2 (38)'!H104</f>
        <v>7</v>
      </c>
      <c r="AN263" s="40">
        <f ca="1">'T2 (39)'!H104</f>
        <v>8</v>
      </c>
      <c r="AO263" s="40">
        <f ca="1">'T2 (40)'!H104</f>
        <v>6</v>
      </c>
      <c r="AP263" s="40">
        <f ca="1">SUM(B263:AO263)</f>
        <v>292</v>
      </c>
      <c r="AQ263" s="37">
        <f ca="1">AVERAGE(B263:AO263)</f>
        <v>7.3</v>
      </c>
      <c r="AR263" s="37">
        <f ca="1">STDEV(B263:AO263)</f>
        <v>1.4884168150705022</v>
      </c>
      <c r="AS263" s="37">
        <f ca="1">AR263/SQRT(40)</f>
        <v>0.23533936216582094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0</v>
      </c>
      <c r="X277" s="40">
        <f ca="1">'T2 (23)'!H118</f>
        <v>0</v>
      </c>
      <c r="Y277" s="40">
        <f ca="1">'T2 (24)'!H118</f>
        <v>1</v>
      </c>
      <c r="Z277" s="40">
        <f ca="1">'T2 (25)'!H118</f>
        <v>0</v>
      </c>
      <c r="AA277" s="40">
        <f ca="1">'T2 (26)'!H118</f>
        <v>2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1</v>
      </c>
      <c r="AJ277" s="40">
        <f ca="1">'T2 (35)'!H118</f>
        <v>1</v>
      </c>
      <c r="AK277" s="40">
        <f ca="1">'T2 (36)'!H118</f>
        <v>0</v>
      </c>
      <c r="AL277" s="40">
        <f ca="1">'T2 (37)'!H118</f>
        <v>0</v>
      </c>
      <c r="AM277" s="40">
        <f ca="1">'T2 (38)'!H118</f>
        <v>1</v>
      </c>
      <c r="AN277" s="40">
        <f ca="1">'T2 (39)'!H118</f>
        <v>1</v>
      </c>
      <c r="AO277" s="40">
        <f ca="1">'T2 (40)'!H118</f>
        <v>3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0.6400120191179105</v>
      </c>
      <c r="AS277" s="37">
        <f ca="1">AR277/SQRT(40)</f>
        <v>0.1011947855147913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1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7.2430964237211407E-3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4.526935264825713E-4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1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0</v>
      </c>
      <c r="J285" s="40">
        <f ca="1">'T2 (9)'!H126</f>
        <v>2</v>
      </c>
      <c r="K285" s="40">
        <f ca="1">'T2 (10)'!H126</f>
        <v>0</v>
      </c>
      <c r="L285" s="40">
        <f ca="1">'T2 (11)'!H126</f>
        <v>2</v>
      </c>
      <c r="M285" s="40">
        <f ca="1">'T2 (12)'!H126</f>
        <v>0</v>
      </c>
      <c r="N285" s="40">
        <f ca="1">'T2 (13)'!H126</f>
        <v>2</v>
      </c>
      <c r="O285" s="40">
        <f ca="1">'T2 (14)'!H126</f>
        <v>1</v>
      </c>
      <c r="P285" s="40">
        <f ca="1">'T2 (15)'!H126</f>
        <v>0</v>
      </c>
      <c r="Q285" s="40">
        <f ca="1">'T2 (16)'!H126</f>
        <v>1</v>
      </c>
      <c r="R285" s="40">
        <f ca="1">'T2 (17)'!H126</f>
        <v>1</v>
      </c>
      <c r="S285" s="40">
        <f ca="1">'T2 (18)'!H126</f>
        <v>1</v>
      </c>
      <c r="T285" s="40">
        <f ca="1">'T2 (19)'!H126</f>
        <v>0</v>
      </c>
      <c r="U285" s="40">
        <f ca="1">'T2 (20)'!H126</f>
        <v>1</v>
      </c>
      <c r="V285" s="40">
        <f ca="1">'T2 (21)'!H126</f>
        <v>0</v>
      </c>
      <c r="W285" s="40">
        <f ca="1">'T2 (22)'!H126</f>
        <v>2</v>
      </c>
      <c r="X285" s="40">
        <f ca="1">'T2 (23)'!H126</f>
        <v>0</v>
      </c>
      <c r="Y285" s="40">
        <f ca="1">'T2 (24)'!H126</f>
        <v>0</v>
      </c>
      <c r="Z285" s="40">
        <f ca="1">'T2 (25)'!H126</f>
        <v>2</v>
      </c>
      <c r="AA285" s="40">
        <f ca="1">'T2 (26)'!H126</f>
        <v>2</v>
      </c>
      <c r="AB285" s="40">
        <f ca="1">'T2 (27)'!H126</f>
        <v>2</v>
      </c>
      <c r="AC285" s="40">
        <f ca="1">'T2 (28)'!H126</f>
        <v>0</v>
      </c>
      <c r="AD285" s="40">
        <f ca="1">'T2 (29)'!H126</f>
        <v>2</v>
      </c>
      <c r="AE285" s="40">
        <f ca="1">'T2 (30)'!H126</f>
        <v>1</v>
      </c>
      <c r="AF285" s="40">
        <f ca="1">'T2 (31)'!H126</f>
        <v>1</v>
      </c>
      <c r="AG285" s="40">
        <f ca="1">'T2 (32)'!H126</f>
        <v>3</v>
      </c>
      <c r="AH285" s="40">
        <f ca="1">'T2 (33)'!H126</f>
        <v>0</v>
      </c>
      <c r="AI285" s="40">
        <f ca="1">'T2 (34)'!H126</f>
        <v>0</v>
      </c>
      <c r="AJ285" s="40">
        <f ca="1">'T2 (35)'!H126</f>
        <v>0</v>
      </c>
      <c r="AK285" s="40">
        <f ca="1">'T2 (36)'!H126</f>
        <v>2</v>
      </c>
      <c r="AL285" s="40">
        <f ca="1">'T2 (37)'!H126</f>
        <v>4</v>
      </c>
      <c r="AM285" s="40">
        <f ca="1">'T2 (38)'!H126</f>
        <v>1</v>
      </c>
      <c r="AN285" s="40">
        <f ca="1">'T2 (39)'!H126</f>
        <v>1</v>
      </c>
      <c r="AO285" s="40">
        <f ca="1">'T2 (40)'!H126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1.0365128915546464</v>
      </c>
      <c r="AS285" s="37">
        <f ca="1">AR285/SQRT(40)</f>
        <v>0.16388707807198941</v>
      </c>
      <c r="AT285" s="37"/>
      <c r="AU285" s="64">
        <f ca="1">IF(AP285=0,0,(AP285/AP171)^2)</f>
        <v>0.79855138071525567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0.50040242353818787</v>
      </c>
      <c r="C304" s="47">
        <f ca="1">SUM(C305:C317)</f>
        <v>0.59826958858525725</v>
      </c>
      <c r="D304" s="47">
        <f ca="1">SUM(D305:D317)</f>
        <v>0.37677016125643675</v>
      </c>
      <c r="E304" s="47">
        <f ca="1">SUM(E305:E317)</f>
        <v>0.63903185965017695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0.63903185965017695</v>
      </c>
      <c r="I304" s="47">
        <f ca="1">SUM(I305:I317)</f>
        <v>0.80181855254333734</v>
      </c>
      <c r="J304" s="47">
        <f ca="1">SUM(J305:J317)</f>
        <v>0</v>
      </c>
      <c r="K304" s="47">
        <f ca="1">SUM(K305:K317)</f>
        <v>0</v>
      </c>
      <c r="L304" s="47">
        <f ca="1">SUM(L305:L317)</f>
        <v>0.97431475286934943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0.68696157659732338</v>
      </c>
      <c r="R304" s="47">
        <f ca="1">SUM(R305:R317)</f>
        <v>0.68373890584875352</v>
      </c>
      <c r="S304" s="47">
        <f ca="1">SUM(S305:S317)</f>
        <v>0.66156323815798213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</v>
      </c>
      <c r="X304" s="47">
        <f ca="1">SUM(X305:X317)</f>
        <v>0.6108643020548935</v>
      </c>
      <c r="Y304" s="47">
        <f ca="1">SUM(Y305:Y317)</f>
        <v>0.80181855254333723</v>
      </c>
      <c r="Z304" s="47">
        <f ca="1">SUM(Z305:Z317)</f>
        <v>0</v>
      </c>
      <c r="AA304" s="47">
        <f ca="1">SUM(AA305:AA317)</f>
        <v>1.0397207708399179</v>
      </c>
      <c r="AB304" s="47">
        <f ca="1">SUM(AB305:AB317)</f>
        <v>0.90025605126853692</v>
      </c>
      <c r="AC304" s="47">
        <f ca="1">SUM(AC305:AC317)</f>
        <v>0.67301166700925652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0.63903185965017695</v>
      </c>
      <c r="AI304" s="47">
        <f ca="1">SUM(AI305:AI317)</f>
        <v>0.3250829733914482</v>
      </c>
      <c r="AJ304" s="47">
        <f ca="1">SUM(AJ305:AJ317)</f>
        <v>0.68373890584875352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0.68373890584875352</v>
      </c>
      <c r="AN304" s="47">
        <f ca="1">SUM(AN305:AN317)</f>
        <v>0.34883209584303193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0.35793227671296229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0.36041342942947946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0.23025850929940456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0.36781096987939732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0.36119184129778081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0.36651629274966202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0.23025850929940456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0.36781096987939732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0.24033731187229493</v>
      </c>
      <c r="D310" s="37">
        <f ca="1">IF(D163=0,0,-1*((D163/D9)*(LN(D163/D9))))</f>
        <v>0.1168399685464573</v>
      </c>
      <c r="E310" s="37">
        <f ca="1">IF(E163=0,0,-1*((E163/E9)*(LN(E163/E9))))</f>
        <v>0.17851484105136778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0.17851484105136778</v>
      </c>
      <c r="I310" s="37">
        <f ca="1">IF(I163=0,0,-1*((I163/I9)*(LN(I163/I9))))</f>
        <v>0.24967246075711269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0.10469603169456311</v>
      </c>
      <c r="P310" s="37">
        <f ca="1">IF(P163=0,0,-1*((P163/P9)*(LN(P163/P9))))</f>
        <v>9.4824464092043662E-2</v>
      </c>
      <c r="Q310" s="37">
        <f ca="1">IF(Q163=0,0,-1*((Q163/Q9)*(LN(Q163/Q9))))</f>
        <v>0.32654814716784386</v>
      </c>
      <c r="R310" s="37">
        <f ca="1">IF(R163=0,0,-1*((R163/R9)*(LN(R163/R9))))</f>
        <v>0.19546677755181582</v>
      </c>
      <c r="S310" s="37">
        <f ca="1">IF(S163=0,0,-1*((S163/S9)*(LN(S163/S9))))</f>
        <v>0.29375226827858475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9.4824464092043662E-2</v>
      </c>
      <c r="W310" s="37">
        <f ca="1">IF(W163=0,0,-1*((W163/W9)*(LN(W163/W9))))</f>
        <v>0</v>
      </c>
      <c r="X310" s="37">
        <f ca="1">IF(X163=0,0,-1*((X163/X9)*(LN(X163/X9))))</f>
        <v>0.24967246075711269</v>
      </c>
      <c r="Y310" s="37">
        <f ca="1">IF(Y163=0,0,-1*((Y163/Y9)*(LN(Y163/Y9))))</f>
        <v>0.24967246075711269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0.30649537425959444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9.4824464092043662E-2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0.19546677755181582</v>
      </c>
      <c r="AN310" s="37">
        <f ca="1">IF(AN163=0,0,-1*((AN163/AN9)*(LN(AN163/AN9))))</f>
        <v>0.10469603169456311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0.24413606414846883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0.31999999999999984</v>
      </c>
      <c r="C319" s="47">
        <f ca="1">1-SUM(C320:C332)</f>
        <v>0.40816326530612246</v>
      </c>
      <c r="D319" s="47">
        <f ca="1">1-SUM(D320:D332)</f>
        <v>0.21875</v>
      </c>
      <c r="E319" s="47">
        <f ca="1">1-SUM(E320:E332)</f>
        <v>0.33999999999999986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0.33999999999999986</v>
      </c>
      <c r="I319" s="47">
        <f ca="1">1-SUM(I320:I332)</f>
        <v>0.46000000000000008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0.59375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0.49382716049382713</v>
      </c>
      <c r="R319" s="47">
        <f ca="1">1-SUM(R320:R332)</f>
        <v>0.37037037037037035</v>
      </c>
      <c r="S319" s="47">
        <f ca="1">1-SUM(S320:S332)</f>
        <v>0.46875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</v>
      </c>
      <c r="X319" s="47">
        <f ca="1">1-SUM(X320:X332)</f>
        <v>0.42000000000000004</v>
      </c>
      <c r="Y319" s="47">
        <f ca="1">1-SUM(Y320:Y332)</f>
        <v>0.46000000000000008</v>
      </c>
      <c r="Z319" s="47">
        <f ca="1">1-SUM(Z320:Z332)</f>
        <v>0</v>
      </c>
      <c r="AA319" s="47">
        <f ca="1">1-SUM(AA320:AA332)</f>
        <v>0.625</v>
      </c>
      <c r="AB319" s="47">
        <f ca="1">1-SUM(AB320:AB332)</f>
        <v>0.53125</v>
      </c>
      <c r="AC319" s="47">
        <f ca="1">1-SUM(AC320:AC332)</f>
        <v>0.48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0.33999999999999986</v>
      </c>
      <c r="AI319" s="47">
        <f ca="1">1-SUM(AI320:AI332)</f>
        <v>0.17999999999999994</v>
      </c>
      <c r="AJ319" s="47">
        <f ca="1">1-SUM(AJ320:AJ332)</f>
        <v>0.37037037037037024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0.37037037037037024</v>
      </c>
      <c r="AN319" s="47">
        <f ca="1">1-SUM(AN320:AN332)</f>
        <v>0.19753086419753085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8.1632653061224483E-2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0.19753086419753085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1.0000000000000002E-2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0.140625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0.09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0.16000000000000003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1.0000000000000002E-2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0.140625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0.51020408163265307</v>
      </c>
      <c r="D325" s="37">
        <f ca="1">IF(D163=0,0,(D163/D9)^2)</f>
        <v>0.765625</v>
      </c>
      <c r="E325" s="37">
        <f ca="1">IF(E163=0,0,(E163/E9)^2)</f>
        <v>0.64000000000000012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0.64000000000000012</v>
      </c>
      <c r="I325" s="37">
        <f ca="1">IF(I163=0,0,(I163/I9)^2)</f>
        <v>0.48999999999999994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0.79012345679012341</v>
      </c>
      <c r="P325" s="37">
        <f ca="1">IF(P163=0,0,(P163/P9)^2)</f>
        <v>0.81</v>
      </c>
      <c r="Q325" s="37">
        <f ca="1">IF(Q163=0,0,(Q163/Q9)^2)</f>
        <v>0.30864197530864201</v>
      </c>
      <c r="R325" s="37">
        <f ca="1">IF(R163=0,0,(R163/R9)^2)</f>
        <v>0.60493827160493829</v>
      </c>
      <c r="S325" s="37">
        <f ca="1">IF(S163=0,0,(S163/S9)^2)</f>
        <v>0.390625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0.81</v>
      </c>
      <c r="W325" s="37">
        <f ca="1">IF(W163=0,0,(W163/W9)^2)</f>
        <v>1</v>
      </c>
      <c r="X325" s="37">
        <f ca="1">IF(X163=0,0,(X163/X9)^2)</f>
        <v>0.48999999999999994</v>
      </c>
      <c r="Y325" s="37">
        <f ca="1">IF(Y163=0,0,(Y163/Y9)^2)</f>
        <v>0.48999999999999994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0.390625</v>
      </c>
      <c r="AC325" s="37">
        <f ca="1">IF(AC163=0,0,(AC163/AC9)^2)</f>
        <v>0.36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0.81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0.60493827160493829</v>
      </c>
      <c r="AN325" s="37">
        <f ca="1">IF(AN163=0,0,(AN163/AN9)^2)</f>
        <v>0.79012345679012341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1.2345679012345678E-2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2014-10-31T13:49:53Z</dcterms:created>
  <dcterms:modified xsi:type="dcterms:W3CDTF">2014-10-31T13:53:03Z</dcterms:modified>
</cp:coreProperties>
</file>