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4\Transect 1\"/>
    </mc:Choice>
  </mc:AlternateContent>
  <bookViews>
    <workbookView xWindow="0" yWindow="0" windowWidth="4080" windowHeight="10140" firstSheet="120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AO313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07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AN245" i="123" s="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AK203" i="123" s="1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AJ328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AJ266" i="123" s="1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H45" i="77"/>
  <c r="AJ204" i="123" s="1"/>
  <c r="H44" i="77"/>
  <c r="AJ203" i="123" s="1"/>
  <c r="H43" i="77"/>
  <c r="AJ202" i="123" s="1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AI182" i="123" s="1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AG314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17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AC206" i="123" s="1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AA245" i="123" s="1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Y315" i="123" s="1"/>
  <c r="B25" i="66"/>
  <c r="Y167" i="123" s="1"/>
  <c r="B24" i="66"/>
  <c r="Y166" i="123" s="1"/>
  <c r="Y328" i="123" s="1"/>
  <c r="B23" i="66"/>
  <c r="Y165" i="123" s="1"/>
  <c r="Y327" i="123" s="1"/>
  <c r="B22" i="66"/>
  <c r="Y164" i="123" s="1"/>
  <c r="Y311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09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06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30" i="123" s="1"/>
  <c r="B25" i="61"/>
  <c r="T167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16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12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I330" i="123" s="1"/>
  <c r="B25" i="50"/>
  <c r="I167" i="123" s="1"/>
  <c r="B24" i="50"/>
  <c r="I166" i="123" s="1"/>
  <c r="I313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203" i="123" s="1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328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164" i="123" l="1"/>
  <c r="AS164" i="123" s="1"/>
  <c r="AR168" i="123"/>
  <c r="AS168" i="123" s="1"/>
  <c r="K23" i="43"/>
  <c r="B182" i="123"/>
  <c r="K39" i="43"/>
  <c r="B198" i="123"/>
  <c r="K51" i="43"/>
  <c r="B210" i="123"/>
  <c r="J67" i="43"/>
  <c r="B226" i="123"/>
  <c r="J80" i="43"/>
  <c r="B239" i="123"/>
  <c r="K21" i="44"/>
  <c r="C180" i="123"/>
  <c r="K37" i="44"/>
  <c r="C196" i="123"/>
  <c r="K49" i="44"/>
  <c r="C208" i="123"/>
  <c r="K65" i="44"/>
  <c r="C224" i="123"/>
  <c r="K82" i="44"/>
  <c r="C241" i="123"/>
  <c r="K101" i="44"/>
  <c r="C260" i="123"/>
  <c r="K23" i="45"/>
  <c r="D182" i="123"/>
  <c r="K39" i="45"/>
  <c r="D198" i="123"/>
  <c r="J55" i="45"/>
  <c r="D214" i="123"/>
  <c r="J72" i="45"/>
  <c r="D231" i="123"/>
  <c r="J91" i="45"/>
  <c r="D250" i="123"/>
  <c r="J110" i="45"/>
  <c r="D269" i="123"/>
  <c r="K29" i="46"/>
  <c r="E188" i="123"/>
  <c r="K61" i="46"/>
  <c r="E220" i="123"/>
  <c r="K78" i="46"/>
  <c r="E237" i="123"/>
  <c r="K93" i="46"/>
  <c r="E252" i="123"/>
  <c r="K107" i="46"/>
  <c r="E266" i="123"/>
  <c r="K23" i="47"/>
  <c r="F182" i="123"/>
  <c r="J55" i="47"/>
  <c r="F214" i="123"/>
  <c r="J72" i="47"/>
  <c r="F231" i="123"/>
  <c r="J91" i="47"/>
  <c r="F250" i="123"/>
  <c r="J110" i="47"/>
  <c r="F269" i="123"/>
  <c r="K29" i="48"/>
  <c r="G188" i="123"/>
  <c r="K61" i="48"/>
  <c r="G220" i="123"/>
  <c r="K78" i="48"/>
  <c r="G237" i="123"/>
  <c r="K97" i="48"/>
  <c r="G256" i="123"/>
  <c r="K19" i="49"/>
  <c r="H178" i="123"/>
  <c r="K35" i="49"/>
  <c r="H194" i="123"/>
  <c r="J51" i="49"/>
  <c r="H210" i="123"/>
  <c r="J67" i="49"/>
  <c r="H226" i="123"/>
  <c r="J86" i="49"/>
  <c r="H245" i="123"/>
  <c r="K124" i="49"/>
  <c r="H283" i="123"/>
  <c r="K17" i="50"/>
  <c r="I176" i="123"/>
  <c r="K33" i="50"/>
  <c r="I192" i="123"/>
  <c r="K49" i="50"/>
  <c r="I208" i="123"/>
  <c r="K65" i="50"/>
  <c r="I224" i="123"/>
  <c r="K82" i="50"/>
  <c r="I241" i="123"/>
  <c r="K101" i="50"/>
  <c r="I260" i="123"/>
  <c r="K19" i="51"/>
  <c r="J178" i="123"/>
  <c r="K35" i="51"/>
  <c r="J194" i="123"/>
  <c r="J51" i="51"/>
  <c r="J210" i="123"/>
  <c r="J67" i="51"/>
  <c r="J226" i="123"/>
  <c r="J86" i="51"/>
  <c r="J245" i="123"/>
  <c r="C47" i="51"/>
  <c r="J155" i="123" s="1"/>
  <c r="J158" i="123"/>
  <c r="K17" i="52"/>
  <c r="K176" i="123"/>
  <c r="K25" i="52"/>
  <c r="K184" i="123"/>
  <c r="K33" i="52"/>
  <c r="K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P163" i="123"/>
  <c r="AR163" i="123"/>
  <c r="AS163" i="123" s="1"/>
  <c r="AP167" i="123"/>
  <c r="AR167" i="123"/>
  <c r="AS167" i="123" s="1"/>
  <c r="AQ171" i="123"/>
  <c r="AR171" i="123"/>
  <c r="AS171" i="123" s="1"/>
  <c r="K22" i="44"/>
  <c r="C181" i="123"/>
  <c r="J26" i="44"/>
  <c r="C185" i="123"/>
  <c r="K30" i="44"/>
  <c r="C189" i="123"/>
  <c r="J38" i="44"/>
  <c r="C197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32" i="45"/>
  <c r="D191" i="123"/>
  <c r="J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46" i="50"/>
  <c r="I205" i="123"/>
  <c r="J50" i="50"/>
  <c r="I209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66" i="52"/>
  <c r="K225" i="123"/>
  <c r="J75" i="52"/>
  <c r="K234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K77" i="63"/>
  <c r="V236" i="123"/>
  <c r="J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J43" i="43"/>
  <c r="B202" i="123"/>
  <c r="J59" i="43"/>
  <c r="B218" i="123"/>
  <c r="J72" i="43"/>
  <c r="B231" i="123"/>
  <c r="K25" i="44"/>
  <c r="C184" i="123"/>
  <c r="K41" i="44"/>
  <c r="C200" i="123"/>
  <c r="K57" i="44"/>
  <c r="C216" i="123"/>
  <c r="K93" i="44"/>
  <c r="C252" i="123"/>
  <c r="K112" i="44"/>
  <c r="C271" i="123"/>
  <c r="K19" i="45"/>
  <c r="D178" i="123"/>
  <c r="K35" i="45"/>
  <c r="D194" i="123"/>
  <c r="K51" i="45"/>
  <c r="D210" i="123"/>
  <c r="J67" i="45"/>
  <c r="D226" i="123"/>
  <c r="J86" i="45"/>
  <c r="D245" i="123"/>
  <c r="J99" i="45"/>
  <c r="D258" i="123"/>
  <c r="J116" i="45"/>
  <c r="D25" i="45" s="1"/>
  <c r="D275" i="123"/>
  <c r="K17" i="46"/>
  <c r="E176" i="123"/>
  <c r="K33" i="46"/>
  <c r="E192" i="123"/>
  <c r="K97" i="46"/>
  <c r="E256" i="123"/>
  <c r="K31" i="47"/>
  <c r="F190" i="123"/>
  <c r="J63" i="47"/>
  <c r="F222" i="123"/>
  <c r="J86" i="47"/>
  <c r="F245" i="123"/>
  <c r="K124" i="47"/>
  <c r="F283" i="123"/>
  <c r="K21" i="48"/>
  <c r="G180" i="123"/>
  <c r="K57" i="48"/>
  <c r="G216" i="123"/>
  <c r="K69" i="48"/>
  <c r="G228" i="123"/>
  <c r="K89" i="48"/>
  <c r="G248" i="123"/>
  <c r="K107" i="48"/>
  <c r="G266" i="123"/>
  <c r="K23" i="49"/>
  <c r="H182" i="123"/>
  <c r="J39" i="49"/>
  <c r="H198" i="123"/>
  <c r="J55" i="49"/>
  <c r="H214" i="123"/>
  <c r="J72" i="49"/>
  <c r="H231" i="123"/>
  <c r="J91" i="49"/>
  <c r="H250" i="123"/>
  <c r="J110" i="49"/>
  <c r="H269" i="123"/>
  <c r="K29" i="50"/>
  <c r="I188" i="123"/>
  <c r="K45" i="50"/>
  <c r="I204" i="123"/>
  <c r="K61" i="50"/>
  <c r="I220" i="123"/>
  <c r="K78" i="50"/>
  <c r="I237" i="123"/>
  <c r="K97" i="50"/>
  <c r="I256" i="123"/>
  <c r="K120" i="50"/>
  <c r="E27" i="50" s="1"/>
  <c r="I279" i="123"/>
  <c r="K23" i="51"/>
  <c r="J182" i="123"/>
  <c r="K39" i="51"/>
  <c r="J198" i="123"/>
  <c r="J55" i="51"/>
  <c r="J214" i="123"/>
  <c r="J72" i="51"/>
  <c r="J231" i="123"/>
  <c r="J91" i="51"/>
  <c r="J250" i="123"/>
  <c r="J110" i="51"/>
  <c r="J269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4" i="123"/>
  <c r="AP16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126" i="49"/>
  <c r="H285" i="123"/>
  <c r="J19" i="50"/>
  <c r="I178" i="123"/>
  <c r="K23" i="50"/>
  <c r="I182" i="123"/>
  <c r="K27" i="50"/>
  <c r="I186" i="123"/>
  <c r="J31" i="50"/>
  <c r="I190" i="123"/>
  <c r="J35" i="50"/>
  <c r="I194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K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7" i="76"/>
  <c r="AI186" i="123"/>
  <c r="K35" i="76"/>
  <c r="AI194" i="123"/>
  <c r="K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AI172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1" i="43"/>
  <c r="B190" i="123"/>
  <c r="K47" i="43"/>
  <c r="B206" i="123"/>
  <c r="J63" i="43"/>
  <c r="B222" i="123"/>
  <c r="J76" i="43"/>
  <c r="B235" i="123"/>
  <c r="K17" i="44"/>
  <c r="C176" i="123"/>
  <c r="K33" i="44"/>
  <c r="C192" i="123"/>
  <c r="K69" i="44"/>
  <c r="C228" i="123"/>
  <c r="K89" i="44"/>
  <c r="C248" i="123"/>
  <c r="K107" i="44"/>
  <c r="C266" i="123"/>
  <c r="K31" i="45"/>
  <c r="D190" i="123"/>
  <c r="J47" i="45"/>
  <c r="D206" i="123"/>
  <c r="J63" i="45"/>
  <c r="D222" i="123"/>
  <c r="J80" i="45"/>
  <c r="D239" i="123"/>
  <c r="C47" i="45"/>
  <c r="D155" i="123" s="1"/>
  <c r="D158" i="123"/>
  <c r="K25" i="46"/>
  <c r="E184" i="123"/>
  <c r="K57" i="46"/>
  <c r="E216" i="123"/>
  <c r="K69" i="46"/>
  <c r="E228" i="123"/>
  <c r="K82" i="46"/>
  <c r="E241" i="123"/>
  <c r="K101" i="46"/>
  <c r="E260" i="123"/>
  <c r="K126" i="46"/>
  <c r="E285" i="123"/>
  <c r="K19" i="47"/>
  <c r="F178" i="123"/>
  <c r="J35" i="47"/>
  <c r="F194" i="123"/>
  <c r="K51" i="47"/>
  <c r="F210" i="123"/>
  <c r="J67" i="47"/>
  <c r="F226" i="123"/>
  <c r="J80" i="47"/>
  <c r="F239" i="123"/>
  <c r="J95" i="47"/>
  <c r="F254" i="123"/>
  <c r="J116" i="47"/>
  <c r="D25" i="47" s="1"/>
  <c r="F275" i="123"/>
  <c r="K17" i="48"/>
  <c r="G176" i="123"/>
  <c r="K33" i="48"/>
  <c r="G192" i="123"/>
  <c r="K65" i="48"/>
  <c r="G224" i="123"/>
  <c r="K82" i="48"/>
  <c r="G241" i="123"/>
  <c r="K101" i="48"/>
  <c r="G260" i="123"/>
  <c r="K120" i="48"/>
  <c r="E27" i="48" s="1"/>
  <c r="G279" i="123"/>
  <c r="K31" i="49"/>
  <c r="H190" i="123"/>
  <c r="J47" i="49"/>
  <c r="H206" i="123"/>
  <c r="K63" i="49"/>
  <c r="H222" i="123"/>
  <c r="J80" i="49"/>
  <c r="H239" i="123"/>
  <c r="J99" i="49"/>
  <c r="H258" i="123"/>
  <c r="K25" i="50"/>
  <c r="I184" i="123"/>
  <c r="K37" i="50"/>
  <c r="I196" i="123"/>
  <c r="K57" i="50"/>
  <c r="I216" i="123"/>
  <c r="K74" i="50"/>
  <c r="I233" i="123"/>
  <c r="K93" i="50"/>
  <c r="I252" i="123"/>
  <c r="K112" i="50"/>
  <c r="I271" i="123"/>
  <c r="K31" i="51"/>
  <c r="J190" i="123"/>
  <c r="K47" i="51"/>
  <c r="J206" i="123"/>
  <c r="J63" i="51"/>
  <c r="J222" i="123"/>
  <c r="J80" i="51"/>
  <c r="J239" i="123"/>
  <c r="J99" i="51"/>
  <c r="J258" i="123"/>
  <c r="K124" i="51"/>
  <c r="J283" i="123"/>
  <c r="K22" i="43"/>
  <c r="B181" i="123"/>
  <c r="J26" i="43"/>
  <c r="B185" i="123"/>
  <c r="K30" i="43"/>
  <c r="B189" i="123"/>
  <c r="J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R165" i="123"/>
  <c r="AS165" i="123" s="1"/>
  <c r="AP169" i="123"/>
  <c r="AR169" i="123"/>
  <c r="AS169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J50" i="53"/>
  <c r="L209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8" i="70"/>
  <c r="AC187" i="123"/>
  <c r="J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J71" i="73"/>
  <c r="AF230" i="123"/>
  <c r="AP230" i="123" s="1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43"/>
  <c r="B178" i="123"/>
  <c r="K35" i="43"/>
  <c r="B194" i="123"/>
  <c r="K55" i="43"/>
  <c r="B214" i="123"/>
  <c r="C47" i="43"/>
  <c r="B155" i="123" s="1"/>
  <c r="B158" i="123"/>
  <c r="K29" i="44"/>
  <c r="C188" i="123"/>
  <c r="K61" i="44"/>
  <c r="C220" i="123"/>
  <c r="K78" i="44"/>
  <c r="C237" i="123"/>
  <c r="K97" i="44"/>
  <c r="C256" i="123"/>
  <c r="K120" i="44"/>
  <c r="E27" i="44" s="1"/>
  <c r="C279" i="123"/>
  <c r="K27" i="45"/>
  <c r="D186" i="123"/>
  <c r="K43" i="45"/>
  <c r="D202" i="123"/>
  <c r="K59" i="45"/>
  <c r="D218" i="123"/>
  <c r="J76" i="45"/>
  <c r="D235" i="123"/>
  <c r="J95" i="45"/>
  <c r="D254" i="123"/>
  <c r="K21" i="46"/>
  <c r="E180" i="123"/>
  <c r="K37" i="46"/>
  <c r="E196" i="123"/>
  <c r="K65" i="46"/>
  <c r="E224" i="123"/>
  <c r="K89" i="46"/>
  <c r="E248" i="123"/>
  <c r="J27" i="47"/>
  <c r="F186" i="123"/>
  <c r="K43" i="47"/>
  <c r="F202" i="123"/>
  <c r="J59" i="47"/>
  <c r="F218" i="123"/>
  <c r="J76" i="47"/>
  <c r="F235" i="123"/>
  <c r="J99" i="47"/>
  <c r="F258" i="123"/>
  <c r="K25" i="48"/>
  <c r="G184" i="123"/>
  <c r="K37" i="48"/>
  <c r="G196" i="123"/>
  <c r="K53" i="48"/>
  <c r="G212" i="123"/>
  <c r="K74" i="48"/>
  <c r="G233" i="123"/>
  <c r="K93" i="48"/>
  <c r="G252" i="123"/>
  <c r="K112" i="48"/>
  <c r="G271" i="123"/>
  <c r="K27" i="49"/>
  <c r="H186" i="123"/>
  <c r="J43" i="49"/>
  <c r="H202" i="123"/>
  <c r="K59" i="49"/>
  <c r="H218" i="123"/>
  <c r="J76" i="49"/>
  <c r="H235" i="123"/>
  <c r="J95" i="49"/>
  <c r="H254" i="123"/>
  <c r="J116" i="49"/>
  <c r="D25" i="49" s="1"/>
  <c r="H275" i="123"/>
  <c r="K21" i="50"/>
  <c r="I180" i="123"/>
  <c r="K53" i="50"/>
  <c r="I212" i="123"/>
  <c r="K69" i="50"/>
  <c r="I228" i="123"/>
  <c r="K89" i="50"/>
  <c r="I248" i="123"/>
  <c r="K107" i="50"/>
  <c r="I266" i="123"/>
  <c r="K27" i="51"/>
  <c r="J186" i="123"/>
  <c r="K43" i="51"/>
  <c r="J202" i="123"/>
  <c r="J59" i="51"/>
  <c r="J218" i="123"/>
  <c r="J76" i="51"/>
  <c r="J235" i="123"/>
  <c r="J95" i="51"/>
  <c r="J254" i="123"/>
  <c r="J116" i="51"/>
  <c r="D25" i="51" s="1"/>
  <c r="J275" i="123"/>
  <c r="K21" i="52"/>
  <c r="K180" i="123"/>
  <c r="K29" i="52"/>
  <c r="K188" i="123"/>
  <c r="K37" i="52"/>
  <c r="K196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J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B320" i="123"/>
  <c r="B305" i="123"/>
  <c r="B172" i="123"/>
  <c r="F172" i="123"/>
  <c r="J320" i="123"/>
  <c r="J172" i="123"/>
  <c r="J305" i="123"/>
  <c r="N320" i="123"/>
  <c r="N172" i="123"/>
  <c r="N305" i="123"/>
  <c r="R320" i="123"/>
  <c r="R305" i="123"/>
  <c r="R172" i="123"/>
  <c r="V320" i="123"/>
  <c r="V172" i="123"/>
  <c r="V305" i="123"/>
  <c r="Z320" i="123"/>
  <c r="Z172" i="123"/>
  <c r="Z305" i="123"/>
  <c r="AD320" i="123"/>
  <c r="AD172" i="123"/>
  <c r="AD305" i="123"/>
  <c r="AH320" i="123"/>
  <c r="AH305" i="123"/>
  <c r="AH172" i="123"/>
  <c r="AL320" i="123"/>
  <c r="AL172" i="123"/>
  <c r="AL305" i="123"/>
  <c r="AQ158" i="123"/>
  <c r="G321" i="123"/>
  <c r="G306" i="123"/>
  <c r="O321" i="123"/>
  <c r="O306" i="123"/>
  <c r="AA321" i="123"/>
  <c r="AA306" i="123"/>
  <c r="AE321" i="123"/>
  <c r="AE306" i="123"/>
  <c r="C323" i="123"/>
  <c r="C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B322" i="123"/>
  <c r="B307" i="123"/>
  <c r="AP160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G330" i="123"/>
  <c r="G315" i="123"/>
  <c r="K330" i="123"/>
  <c r="K315" i="123"/>
  <c r="O330" i="123"/>
  <c r="O315" i="123"/>
  <c r="W330" i="123"/>
  <c r="W315" i="123"/>
  <c r="AA330" i="123"/>
  <c r="AA315" i="123"/>
  <c r="AI330" i="123"/>
  <c r="AI315" i="123"/>
  <c r="AM330" i="123"/>
  <c r="AM315" i="123"/>
  <c r="G172" i="123"/>
  <c r="W172" i="123"/>
  <c r="AM172" i="123"/>
  <c r="AP179" i="123"/>
  <c r="AR179" i="123"/>
  <c r="AS179" i="123" s="1"/>
  <c r="AQ179" i="123"/>
  <c r="AP183" i="123"/>
  <c r="AR183" i="123"/>
  <c r="AS183" i="123" s="1"/>
  <c r="AQ183" i="123"/>
  <c r="AP187" i="123"/>
  <c r="AR187" i="123"/>
  <c r="AS187" i="123" s="1"/>
  <c r="AQ187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D320" i="123"/>
  <c r="D305" i="123"/>
  <c r="D172" i="123"/>
  <c r="H172" i="123"/>
  <c r="L320" i="123"/>
  <c r="L305" i="123"/>
  <c r="L172" i="123"/>
  <c r="P320" i="123"/>
  <c r="P305" i="123"/>
  <c r="P172" i="123"/>
  <c r="T320" i="123"/>
  <c r="T305" i="123"/>
  <c r="T172" i="123"/>
  <c r="AP158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K172" i="123"/>
  <c r="AA172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E305" i="123"/>
  <c r="E320" i="123"/>
  <c r="E172" i="123"/>
  <c r="I320" i="123"/>
  <c r="I305" i="123"/>
  <c r="I172" i="123"/>
  <c r="M305" i="123"/>
  <c r="M320" i="123"/>
  <c r="M172" i="123"/>
  <c r="Q320" i="123"/>
  <c r="Q305" i="123"/>
  <c r="Q172" i="123"/>
  <c r="U305" i="123"/>
  <c r="U320" i="123"/>
  <c r="U172" i="123"/>
  <c r="Y320" i="123"/>
  <c r="Y305" i="123"/>
  <c r="Y172" i="123"/>
  <c r="AC305" i="123"/>
  <c r="AC172" i="123"/>
  <c r="AC320" i="123"/>
  <c r="AG320" i="123"/>
  <c r="AG305" i="123"/>
  <c r="AG172" i="123"/>
  <c r="AK172" i="123"/>
  <c r="AO320" i="123"/>
  <c r="AO305" i="123"/>
  <c r="AO172" i="123"/>
  <c r="AP159" i="123"/>
  <c r="F321" i="123"/>
  <c r="F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3" i="123"/>
  <c r="AP161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7" i="123"/>
  <c r="AQ239" i="123"/>
  <c r="AQ241" i="123"/>
  <c r="AQ245" i="123"/>
  <c r="AQ248" i="123"/>
  <c r="AQ250" i="123"/>
  <c r="AQ252" i="123"/>
  <c r="AQ254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L311" i="123"/>
  <c r="AG311" i="123"/>
  <c r="N312" i="123"/>
  <c r="AJ312" i="123"/>
  <c r="Y313" i="123"/>
  <c r="AB314" i="123"/>
  <c r="AG316" i="123"/>
  <c r="X324" i="123"/>
  <c r="Q327" i="123"/>
  <c r="Y330" i="123"/>
  <c r="X320" i="123"/>
  <c r="X305" i="123"/>
  <c r="AB320" i="123"/>
  <c r="AB305" i="123"/>
  <c r="AF320" i="123"/>
  <c r="AF305" i="123"/>
  <c r="AN320" i="123"/>
  <c r="AN305" i="123"/>
  <c r="D321" i="123"/>
  <c r="D306" i="123"/>
  <c r="L321" i="123"/>
  <c r="L306" i="123"/>
  <c r="AJ321" i="123"/>
  <c r="AJ306" i="123"/>
  <c r="AN321" i="123"/>
  <c r="AN306" i="123"/>
  <c r="D307" i="123"/>
  <c r="D322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P323" i="123"/>
  <c r="P308" i="123"/>
  <c r="X323" i="123"/>
  <c r="X308" i="123"/>
  <c r="AB308" i="123"/>
  <c r="AB323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X326" i="123"/>
  <c r="X311" i="123"/>
  <c r="AF326" i="123"/>
  <c r="AF311" i="123"/>
  <c r="AN326" i="123"/>
  <c r="AN311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F329" i="123"/>
  <c r="AF314" i="123"/>
  <c r="AJ329" i="123"/>
  <c r="AJ314" i="123"/>
  <c r="AN329" i="123"/>
  <c r="AN314" i="123"/>
  <c r="D330" i="123"/>
  <c r="D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16" i="123"/>
  <c r="AN331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J332" i="123"/>
  <c r="AJ317" i="123"/>
  <c r="AN317" i="123"/>
  <c r="AN332" i="123"/>
  <c r="X172" i="123"/>
  <c r="AB172" i="123"/>
  <c r="AF172" i="123"/>
  <c r="AJ172" i="123"/>
  <c r="AN172" i="123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7" i="123"/>
  <c r="AS237" i="123" s="1"/>
  <c r="AR239" i="123"/>
  <c r="AS239" i="123" s="1"/>
  <c r="AR241" i="123"/>
  <c r="AS241" i="123" s="1"/>
  <c r="AR245" i="123"/>
  <c r="AS245" i="123" s="1"/>
  <c r="AR248" i="123"/>
  <c r="AS248" i="123" s="1"/>
  <c r="AR250" i="123"/>
  <c r="AS250" i="123" s="1"/>
  <c r="AR252" i="123"/>
  <c r="AS252" i="123" s="1"/>
  <c r="AR254" i="123"/>
  <c r="AS254" i="123" s="1"/>
  <c r="AP257" i="123"/>
  <c r="AR257" i="123"/>
  <c r="AS257" i="123" s="1"/>
  <c r="AQ257" i="123"/>
  <c r="AP261" i="123"/>
  <c r="AR261" i="123"/>
  <c r="AS261" i="123" s="1"/>
  <c r="AQ261" i="123"/>
  <c r="AP268" i="123"/>
  <c r="AR268" i="123"/>
  <c r="AS268" i="123" s="1"/>
  <c r="AQ268" i="123"/>
  <c r="AP273" i="123"/>
  <c r="AR273" i="123"/>
  <c r="AS273" i="123" s="1"/>
  <c r="AQ273" i="123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Q311" i="123"/>
  <c r="AL311" i="123"/>
  <c r="T312" i="123"/>
  <c r="B313" i="123"/>
  <c r="AJ313" i="123"/>
  <c r="AL314" i="123"/>
  <c r="D317" i="123"/>
  <c r="AN322" i="123"/>
  <c r="I328" i="123"/>
  <c r="Q331" i="123"/>
  <c r="I321" i="123"/>
  <c r="I306" i="123"/>
  <c r="M306" i="123"/>
  <c r="M321" i="123"/>
  <c r="Y321" i="123"/>
  <c r="Y306" i="123"/>
  <c r="AC306" i="123"/>
  <c r="AC321" i="123"/>
  <c r="AO321" i="123"/>
  <c r="AO306" i="123"/>
  <c r="I322" i="123"/>
  <c r="I307" i="123"/>
  <c r="M322" i="123"/>
  <c r="M307" i="123"/>
  <c r="Q322" i="123"/>
  <c r="Q307" i="123"/>
  <c r="Y307" i="123"/>
  <c r="Y322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Y323" i="123"/>
  <c r="Y308" i="123"/>
  <c r="AG323" i="123"/>
  <c r="AG308" i="123"/>
  <c r="AK323" i="123"/>
  <c r="AK308" i="123"/>
  <c r="AO323" i="123"/>
  <c r="AO308" i="123"/>
  <c r="E324" i="123"/>
  <c r="E309" i="123"/>
  <c r="I309" i="123"/>
  <c r="I324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U326" i="123"/>
  <c r="U311" i="123"/>
  <c r="AC326" i="123"/>
  <c r="AC311" i="123"/>
  <c r="AK326" i="123"/>
  <c r="AK311" i="123"/>
  <c r="AO326" i="123"/>
  <c r="AO311" i="123"/>
  <c r="E327" i="123"/>
  <c r="E312" i="123"/>
  <c r="M327" i="123"/>
  <c r="M312" i="123"/>
  <c r="U327" i="123"/>
  <c r="U312" i="123"/>
  <c r="AC327" i="123"/>
  <c r="AC312" i="123"/>
  <c r="AG327" i="123"/>
  <c r="AG312" i="123"/>
  <c r="AK327" i="123"/>
  <c r="AK312" i="123"/>
  <c r="AO327" i="123"/>
  <c r="AO312" i="123"/>
  <c r="E328" i="123"/>
  <c r="E313" i="123"/>
  <c r="M328" i="123"/>
  <c r="M313" i="123"/>
  <c r="U328" i="123"/>
  <c r="U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K329" i="123"/>
  <c r="AK314" i="123"/>
  <c r="AO329" i="123"/>
  <c r="AO314" i="123"/>
  <c r="E330" i="123"/>
  <c r="E315" i="123"/>
  <c r="Q330" i="123"/>
  <c r="Q315" i="123"/>
  <c r="U330" i="123"/>
  <c r="U315" i="123"/>
  <c r="AC330" i="123"/>
  <c r="AC315" i="123"/>
  <c r="AK330" i="123"/>
  <c r="AK315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K331" i="123"/>
  <c r="AK316" i="123"/>
  <c r="AO316" i="123"/>
  <c r="AO331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G317" i="123"/>
  <c r="AG332" i="123"/>
  <c r="AK332" i="123"/>
  <c r="AK317" i="123"/>
  <c r="AO332" i="123"/>
  <c r="AO317" i="123"/>
  <c r="AP171" i="123"/>
  <c r="AQ236" i="123"/>
  <c r="AQ238" i="123"/>
  <c r="AQ240" i="123"/>
  <c r="AQ243" i="123"/>
  <c r="AQ246" i="123"/>
  <c r="AQ249" i="123"/>
  <c r="AP251" i="123"/>
  <c r="AQ251" i="123"/>
  <c r="AP253" i="123"/>
  <c r="AQ253" i="123"/>
  <c r="AP255" i="123"/>
  <c r="AQ255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V311" i="123"/>
  <c r="D312" i="123"/>
  <c r="Y312" i="123"/>
  <c r="F314" i="123"/>
  <c r="I315" i="123"/>
  <c r="L316" i="123"/>
  <c r="N317" i="123"/>
  <c r="U321" i="123"/>
  <c r="AO328" i="123"/>
  <c r="AF332" i="123"/>
  <c r="AQ163" i="123"/>
  <c r="B326" i="123"/>
  <c r="B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Q167" i="123"/>
  <c r="F330" i="123"/>
  <c r="F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P259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F311" i="123"/>
  <c r="AB311" i="123"/>
  <c r="I312" i="123"/>
  <c r="AD312" i="123"/>
  <c r="Q313" i="123"/>
  <c r="Q314" i="123"/>
  <c r="T315" i="123"/>
  <c r="V316" i="123"/>
  <c r="AC317" i="123"/>
  <c r="Y326" i="123"/>
  <c r="AG329" i="123"/>
  <c r="J104" i="82"/>
  <c r="D21" i="82" s="1"/>
  <c r="J118" i="82"/>
  <c r="D26" i="82" s="1"/>
  <c r="K23" i="82"/>
  <c r="K27" i="82"/>
  <c r="K31" i="82"/>
  <c r="K19" i="82"/>
  <c r="K35" i="82"/>
  <c r="K56" i="82"/>
  <c r="J43" i="82"/>
  <c r="J51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8" i="82"/>
  <c r="J22" i="82"/>
  <c r="J26" i="82"/>
  <c r="J30" i="82"/>
  <c r="J34" i="82"/>
  <c r="J40" i="82"/>
  <c r="J44" i="82"/>
  <c r="J48" i="82"/>
  <c r="J52" i="82"/>
  <c r="H127" i="82"/>
  <c r="K55" i="82"/>
  <c r="K59" i="82"/>
  <c r="J17" i="82"/>
  <c r="J21" i="82"/>
  <c r="J25" i="82"/>
  <c r="J29" i="82"/>
  <c r="J33" i="82"/>
  <c r="J37" i="82"/>
  <c r="K42" i="82"/>
  <c r="J45" i="82"/>
  <c r="K50" i="82"/>
  <c r="J53" i="82"/>
  <c r="J55" i="82"/>
  <c r="J59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86" i="81"/>
  <c r="D19" i="81" s="1"/>
  <c r="J104" i="81"/>
  <c r="D21" i="81" s="1"/>
  <c r="K126" i="81"/>
  <c r="K60" i="81"/>
  <c r="K44" i="81"/>
  <c r="K48" i="81"/>
  <c r="K52" i="81"/>
  <c r="K40" i="81"/>
  <c r="K56" i="81"/>
  <c r="J18" i="81"/>
  <c r="J22" i="81"/>
  <c r="J26" i="81"/>
  <c r="J30" i="81"/>
  <c r="J34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3" i="81"/>
  <c r="J51" i="81"/>
  <c r="J59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22" i="81"/>
  <c r="AN17" i="123" s="1"/>
  <c r="C42" i="81"/>
  <c r="AN150" i="123" s="1"/>
  <c r="C44" i="81"/>
  <c r="AN152" i="123" s="1"/>
  <c r="C46" i="81"/>
  <c r="AN154" i="123" s="1"/>
  <c r="I122" i="81"/>
  <c r="AN134" i="123" s="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07" i="77"/>
  <c r="K74" i="80"/>
  <c r="K84" i="80"/>
  <c r="E18" i="80" s="1"/>
  <c r="J104" i="80"/>
  <c r="D21" i="80" s="1"/>
  <c r="J48" i="80"/>
  <c r="J40" i="80"/>
  <c r="E22" i="80"/>
  <c r="K52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8"/>
  <c r="AK155" i="123" s="1"/>
  <c r="J104" i="79"/>
  <c r="D21" i="79" s="1"/>
  <c r="K126" i="79"/>
  <c r="J34" i="79"/>
  <c r="J18" i="79"/>
  <c r="J26" i="79"/>
  <c r="K40" i="79"/>
  <c r="K48" i="79"/>
  <c r="J22" i="79"/>
  <c r="J30" i="79"/>
  <c r="J44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3" i="79"/>
  <c r="J17" i="79"/>
  <c r="J21" i="79"/>
  <c r="J25" i="79"/>
  <c r="J29" i="79"/>
  <c r="J33" i="79"/>
  <c r="J37" i="79"/>
  <c r="K42" i="79"/>
  <c r="J45" i="79"/>
  <c r="J20" i="79"/>
  <c r="J24" i="79"/>
  <c r="J28" i="79"/>
  <c r="J32" i="79"/>
  <c r="J36" i="79"/>
  <c r="J39" i="79"/>
  <c r="J42" i="79"/>
  <c r="K45" i="79"/>
  <c r="J47" i="79"/>
  <c r="I125" i="79"/>
  <c r="AL137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I126" i="79"/>
  <c r="AL138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120" i="79"/>
  <c r="E27" i="79" s="1"/>
  <c r="K74" i="78"/>
  <c r="K44" i="78"/>
  <c r="J104" i="78"/>
  <c r="D21" i="78" s="1"/>
  <c r="K40" i="78"/>
  <c r="K126" i="78"/>
  <c r="K48" i="78"/>
  <c r="E22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I98" i="78"/>
  <c r="AK110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4" i="77"/>
  <c r="K104" i="76"/>
  <c r="E21" i="76" s="1"/>
  <c r="J104" i="77"/>
  <c r="D21" i="77" s="1"/>
  <c r="K126" i="77"/>
  <c r="E22" i="77"/>
  <c r="K48" i="77"/>
  <c r="K31" i="77"/>
  <c r="K40" i="77"/>
  <c r="J27" i="77"/>
  <c r="K35" i="77"/>
  <c r="K19" i="77"/>
  <c r="K52" i="77"/>
  <c r="J23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3" i="77"/>
  <c r="J45" i="77"/>
  <c r="K47" i="77"/>
  <c r="K51" i="77"/>
  <c r="K55" i="77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1" i="77"/>
  <c r="J55" i="77"/>
  <c r="C44" i="77"/>
  <c r="AJ152" i="123" s="1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K47" i="76"/>
  <c r="J60" i="76"/>
  <c r="K52" i="76"/>
  <c r="J62" i="76"/>
  <c r="K96" i="76"/>
  <c r="K80" i="76"/>
  <c r="J24" i="76"/>
  <c r="J42" i="76"/>
  <c r="J54" i="76"/>
  <c r="K81" i="76"/>
  <c r="J86" i="76"/>
  <c r="D19" i="76" s="1"/>
  <c r="J28" i="76"/>
  <c r="J98" i="76"/>
  <c r="J20" i="76"/>
  <c r="J36" i="76"/>
  <c r="J39" i="76"/>
  <c r="J44" i="76"/>
  <c r="J46" i="76"/>
  <c r="J51" i="76"/>
  <c r="J56" i="76"/>
  <c r="K76" i="76"/>
  <c r="K87" i="76"/>
  <c r="E19" i="76" s="1"/>
  <c r="J92" i="76"/>
  <c r="K110" i="76"/>
  <c r="J32" i="76"/>
  <c r="K72" i="76"/>
  <c r="J90" i="76"/>
  <c r="K116" i="76"/>
  <c r="E25" i="76" s="1"/>
  <c r="J18" i="76"/>
  <c r="J22" i="76"/>
  <c r="J26" i="76"/>
  <c r="J30" i="76"/>
  <c r="J34" i="76"/>
  <c r="J38" i="76"/>
  <c r="J43" i="76"/>
  <c r="J48" i="76"/>
  <c r="J55" i="76"/>
  <c r="J59" i="76"/>
  <c r="J64" i="76"/>
  <c r="J68" i="76"/>
  <c r="J71" i="76"/>
  <c r="J91" i="76"/>
  <c r="J95" i="76"/>
  <c r="J100" i="76"/>
  <c r="J106" i="76"/>
  <c r="J109" i="76"/>
  <c r="J40" i="76"/>
  <c r="J50" i="76"/>
  <c r="J63" i="76"/>
  <c r="J67" i="76"/>
  <c r="J73" i="76"/>
  <c r="J77" i="76"/>
  <c r="J79" i="76"/>
  <c r="J99" i="76"/>
  <c r="J104" i="76"/>
  <c r="D21" i="76" s="1"/>
  <c r="J111" i="76"/>
  <c r="J118" i="76"/>
  <c r="D26" i="76" s="1"/>
  <c r="J122" i="76"/>
  <c r="D28" i="76" s="1"/>
  <c r="K69" i="76"/>
  <c r="J69" i="76"/>
  <c r="K89" i="76"/>
  <c r="J89" i="76"/>
  <c r="K107" i="76"/>
  <c r="E22" i="76" s="1"/>
  <c r="J107" i="76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J41" i="76"/>
  <c r="J49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23" i="76"/>
  <c r="K31" i="76"/>
  <c r="K61" i="76"/>
  <c r="J61" i="76"/>
  <c r="K78" i="76"/>
  <c r="J78" i="76"/>
  <c r="K97" i="76"/>
  <c r="J97" i="76"/>
  <c r="K120" i="76"/>
  <c r="E27" i="76" s="1"/>
  <c r="J120" i="76"/>
  <c r="D27" i="76" s="1"/>
  <c r="H127" i="76"/>
  <c r="C46" i="76"/>
  <c r="AI154" i="123" s="1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I137" i="123" s="1"/>
  <c r="K125" i="76"/>
  <c r="C44" i="76"/>
  <c r="AI152" i="123" s="1"/>
  <c r="I124" i="76"/>
  <c r="AI136" i="123" s="1"/>
  <c r="K126" i="75"/>
  <c r="K106" i="75"/>
  <c r="E22" i="75" s="1"/>
  <c r="K118" i="75"/>
  <c r="E26" i="75" s="1"/>
  <c r="J40" i="75"/>
  <c r="J118" i="75"/>
  <c r="D26" i="75" s="1"/>
  <c r="J44" i="75"/>
  <c r="J56" i="75"/>
  <c r="K64" i="75"/>
  <c r="K73" i="75"/>
  <c r="K81" i="75"/>
  <c r="K92" i="75"/>
  <c r="K100" i="75"/>
  <c r="J104" i="75"/>
  <c r="D21" i="75" s="1"/>
  <c r="K111" i="75"/>
  <c r="J31" i="75"/>
  <c r="J48" i="75"/>
  <c r="J52" i="75"/>
  <c r="J55" i="75"/>
  <c r="K60" i="75"/>
  <c r="K68" i="75"/>
  <c r="K77" i="75"/>
  <c r="K87" i="75"/>
  <c r="K96" i="75"/>
  <c r="D19" i="75"/>
  <c r="J37" i="75"/>
  <c r="J17" i="75"/>
  <c r="J21" i="75"/>
  <c r="J25" i="75"/>
  <c r="J29" i="75"/>
  <c r="J33" i="75"/>
  <c r="J35" i="75"/>
  <c r="J19" i="75"/>
  <c r="J23" i="75"/>
  <c r="J27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74" i="74"/>
  <c r="J104" i="74"/>
  <c r="D21" i="74" s="1"/>
  <c r="K118" i="74"/>
  <c r="E26" i="74" s="1"/>
  <c r="J87" i="74"/>
  <c r="D19" i="74" s="1"/>
  <c r="J44" i="74"/>
  <c r="J100" i="74"/>
  <c r="J40" i="74"/>
  <c r="E22" i="74"/>
  <c r="J96" i="74"/>
  <c r="J56" i="74"/>
  <c r="J64" i="74"/>
  <c r="J73" i="74"/>
  <c r="J81" i="74"/>
  <c r="J111" i="74"/>
  <c r="J92" i="74"/>
  <c r="J106" i="74"/>
  <c r="J37" i="74"/>
  <c r="K48" i="74"/>
  <c r="J60" i="74"/>
  <c r="J68" i="74"/>
  <c r="J77" i="74"/>
  <c r="J118" i="74"/>
  <c r="D26" i="74" s="1"/>
  <c r="K52" i="74"/>
  <c r="J17" i="74"/>
  <c r="J19" i="74"/>
  <c r="J21" i="74"/>
  <c r="J23" i="74"/>
  <c r="J25" i="74"/>
  <c r="J27" i="74"/>
  <c r="J29" i="74"/>
  <c r="J31" i="74"/>
  <c r="J33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29" i="73"/>
  <c r="K68" i="73"/>
  <c r="K80" i="73"/>
  <c r="D19" i="73"/>
  <c r="J104" i="73"/>
  <c r="D21" i="73" s="1"/>
  <c r="K17" i="73"/>
  <c r="K44" i="73"/>
  <c r="K59" i="73"/>
  <c r="K104" i="73"/>
  <c r="E21" i="73" s="1"/>
  <c r="J25" i="73"/>
  <c r="J64" i="73"/>
  <c r="K86" i="73"/>
  <c r="K126" i="73"/>
  <c r="K33" i="73"/>
  <c r="J67" i="73"/>
  <c r="K99" i="73"/>
  <c r="J21" i="73"/>
  <c r="J37" i="73"/>
  <c r="J52" i="73"/>
  <c r="K60" i="73"/>
  <c r="J63" i="73"/>
  <c r="J73" i="73"/>
  <c r="K91" i="73"/>
  <c r="K110" i="73"/>
  <c r="J40" i="73"/>
  <c r="K56" i="73"/>
  <c r="J77" i="73"/>
  <c r="K95" i="73"/>
  <c r="K116" i="73"/>
  <c r="E25" i="73" s="1"/>
  <c r="K48" i="73"/>
  <c r="K72" i="73"/>
  <c r="K76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75" i="73"/>
  <c r="K78" i="73"/>
  <c r="J7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K69" i="73"/>
  <c r="J69" i="73"/>
  <c r="K84" i="73"/>
  <c r="E18" i="73" s="1"/>
  <c r="J84" i="73"/>
  <c r="D18" i="73" s="1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J118" i="72"/>
  <c r="D26" i="72" s="1"/>
  <c r="K126" i="72"/>
  <c r="K40" i="72"/>
  <c r="J17" i="72"/>
  <c r="J19" i="72"/>
  <c r="J21" i="72"/>
  <c r="J23" i="72"/>
  <c r="J25" i="72"/>
  <c r="J27" i="72"/>
  <c r="J29" i="72"/>
  <c r="J31" i="72"/>
  <c r="J33" i="72"/>
  <c r="J35" i="72"/>
  <c r="J37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K22" i="72"/>
  <c r="K26" i="72"/>
  <c r="K34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J39" i="72"/>
  <c r="J42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J30" i="72"/>
  <c r="J38" i="72"/>
  <c r="K41" i="72"/>
  <c r="J43" i="72"/>
  <c r="K47" i="72"/>
  <c r="K51" i="72"/>
  <c r="C44" i="72"/>
  <c r="AE152" i="123" s="1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118" i="71"/>
  <c r="E26" i="71" s="1"/>
  <c r="J104" i="70"/>
  <c r="D21" i="70" s="1"/>
  <c r="J23" i="71"/>
  <c r="J104" i="71"/>
  <c r="D21" i="71" s="1"/>
  <c r="K126" i="71"/>
  <c r="J44" i="71"/>
  <c r="E22" i="71"/>
  <c r="J60" i="71"/>
  <c r="J77" i="71"/>
  <c r="J96" i="71"/>
  <c r="J118" i="71"/>
  <c r="D26" i="71" s="1"/>
  <c r="J27" i="71"/>
  <c r="K48" i="71"/>
  <c r="J68" i="71"/>
  <c r="J87" i="71"/>
  <c r="D19" i="71" s="1"/>
  <c r="J106" i="71"/>
  <c r="J31" i="71"/>
  <c r="J40" i="71"/>
  <c r="J19" i="71"/>
  <c r="J35" i="71"/>
  <c r="J56" i="71"/>
  <c r="J64" i="71"/>
  <c r="J73" i="71"/>
  <c r="J81" i="71"/>
  <c r="J92" i="71"/>
  <c r="J100" i="71"/>
  <c r="J111" i="71"/>
  <c r="K52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6" i="70"/>
  <c r="K84" i="70"/>
  <c r="E18" i="70" s="1"/>
  <c r="K126" i="70"/>
  <c r="K44" i="70"/>
  <c r="J48" i="70"/>
  <c r="J60" i="70"/>
  <c r="J68" i="70"/>
  <c r="J77" i="70"/>
  <c r="J87" i="70"/>
  <c r="J96" i="70"/>
  <c r="J106" i="70"/>
  <c r="J118" i="70"/>
  <c r="D26" i="70" s="1"/>
  <c r="K52" i="70"/>
  <c r="J64" i="70"/>
  <c r="J73" i="70"/>
  <c r="J81" i="70"/>
  <c r="J92" i="70"/>
  <c r="J100" i="70"/>
  <c r="J111" i="70"/>
  <c r="E22" i="70"/>
  <c r="K56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24" i="70"/>
  <c r="J28" i="70"/>
  <c r="J36" i="70"/>
  <c r="J47" i="70"/>
  <c r="I125" i="70"/>
  <c r="AC137" i="123" s="1"/>
  <c r="J45" i="70"/>
  <c r="K50" i="70"/>
  <c r="J53" i="70"/>
  <c r="K58" i="70"/>
  <c r="K20" i="70"/>
  <c r="K24" i="70"/>
  <c r="K32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4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K126" i="69"/>
  <c r="J40" i="69"/>
  <c r="K52" i="69"/>
  <c r="J37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D19" i="69"/>
  <c r="J48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86" i="68"/>
  <c r="J27" i="68"/>
  <c r="J104" i="68"/>
  <c r="D21" i="68" s="1"/>
  <c r="K126" i="68"/>
  <c r="J104" i="67"/>
  <c r="D21" i="67" s="1"/>
  <c r="K35" i="68"/>
  <c r="J19" i="68"/>
  <c r="J29" i="68"/>
  <c r="J37" i="68"/>
  <c r="K44" i="68"/>
  <c r="K47" i="68"/>
  <c r="K56" i="68"/>
  <c r="K73" i="68"/>
  <c r="K92" i="68"/>
  <c r="K111" i="68"/>
  <c r="J23" i="68"/>
  <c r="J25" i="68"/>
  <c r="J33" i="68"/>
  <c r="J52" i="68"/>
  <c r="J68" i="68"/>
  <c r="J87" i="68"/>
  <c r="J106" i="68"/>
  <c r="J31" i="68"/>
  <c r="K39" i="68"/>
  <c r="K48" i="68"/>
  <c r="K60" i="68"/>
  <c r="K77" i="68"/>
  <c r="K96" i="68"/>
  <c r="K118" i="68"/>
  <c r="E26" i="68" s="1"/>
  <c r="K20" i="68"/>
  <c r="J40" i="68"/>
  <c r="K55" i="68"/>
  <c r="J64" i="68"/>
  <c r="J81" i="68"/>
  <c r="J100" i="68"/>
  <c r="J17" i="68"/>
  <c r="J21" i="68"/>
  <c r="K32" i="68"/>
  <c r="K36" i="68"/>
  <c r="J24" i="68"/>
  <c r="J28" i="68"/>
  <c r="K71" i="68"/>
  <c r="J71" i="68"/>
  <c r="K90" i="68"/>
  <c r="J90" i="68"/>
  <c r="K38" i="68"/>
  <c r="J41" i="68"/>
  <c r="K46" i="68"/>
  <c r="J49" i="68"/>
  <c r="K54" i="68"/>
  <c r="J57" i="68"/>
  <c r="K66" i="68"/>
  <c r="J66" i="68"/>
  <c r="K84" i="68"/>
  <c r="E18" i="68" s="1"/>
  <c r="J84" i="68"/>
  <c r="D18" i="68" s="1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K62" i="68"/>
  <c r="J62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6"/>
  <c r="D21" i="66" s="1"/>
  <c r="K74" i="67"/>
  <c r="K126" i="67"/>
  <c r="K44" i="67"/>
  <c r="J52" i="67"/>
  <c r="K60" i="67"/>
  <c r="K40" i="67"/>
  <c r="J48" i="67"/>
  <c r="J56" i="67"/>
  <c r="K17" i="67"/>
  <c r="K21" i="67"/>
  <c r="K25" i="67"/>
  <c r="K29" i="67"/>
  <c r="K33" i="67"/>
  <c r="K37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D19" i="67"/>
  <c r="J39" i="67"/>
  <c r="J47" i="67"/>
  <c r="J55" i="67"/>
  <c r="K59" i="67"/>
  <c r="K63" i="67"/>
  <c r="J19" i="67"/>
  <c r="J23" i="67"/>
  <c r="J27" i="67"/>
  <c r="J31" i="67"/>
  <c r="J35" i="67"/>
  <c r="K38" i="67"/>
  <c r="J41" i="67"/>
  <c r="K46" i="67"/>
  <c r="J49" i="67"/>
  <c r="K54" i="67"/>
  <c r="J59" i="67"/>
  <c r="J63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5"/>
  <c r="D21" i="65" s="1"/>
  <c r="J27" i="66"/>
  <c r="J35" i="66"/>
  <c r="J40" i="66"/>
  <c r="J43" i="66"/>
  <c r="J31" i="66"/>
  <c r="J52" i="66"/>
  <c r="J60" i="66"/>
  <c r="J68" i="66"/>
  <c r="J77" i="66"/>
  <c r="J87" i="66"/>
  <c r="D19" i="66" s="1"/>
  <c r="J96" i="66"/>
  <c r="J106" i="66"/>
  <c r="J118" i="66"/>
  <c r="D26" i="66" s="1"/>
  <c r="J23" i="66"/>
  <c r="J48" i="66"/>
  <c r="J56" i="66"/>
  <c r="J64" i="66"/>
  <c r="J73" i="66"/>
  <c r="J81" i="66"/>
  <c r="J92" i="66"/>
  <c r="J100" i="66"/>
  <c r="J111" i="66"/>
  <c r="E22" i="66"/>
  <c r="K18" i="66"/>
  <c r="K22" i="66"/>
  <c r="K26" i="66"/>
  <c r="K30" i="66"/>
  <c r="K34" i="66"/>
  <c r="K44" i="66"/>
  <c r="J19" i="66"/>
  <c r="J38" i="66"/>
  <c r="J46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6" i="66"/>
  <c r="Y154" i="123" s="1"/>
  <c r="K20" i="66"/>
  <c r="K24" i="66"/>
  <c r="K28" i="66"/>
  <c r="K32" i="66"/>
  <c r="K36" i="66"/>
  <c r="K39" i="66"/>
  <c r="J41" i="66"/>
  <c r="K47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84" i="65"/>
  <c r="E18" i="65" s="1"/>
  <c r="K74" i="65"/>
  <c r="K126" i="65"/>
  <c r="J87" i="65"/>
  <c r="D19" i="65" s="1"/>
  <c r="J81" i="65"/>
  <c r="J73" i="65"/>
  <c r="J111" i="65"/>
  <c r="E22" i="65"/>
  <c r="J48" i="65"/>
  <c r="J60" i="65"/>
  <c r="J68" i="65"/>
  <c r="J77" i="65"/>
  <c r="J40" i="65"/>
  <c r="J52" i="65"/>
  <c r="J96" i="65"/>
  <c r="J106" i="65"/>
  <c r="J64" i="65"/>
  <c r="J92" i="65"/>
  <c r="J100" i="65"/>
  <c r="K17" i="65"/>
  <c r="K21" i="65"/>
  <c r="K25" i="65"/>
  <c r="K29" i="65"/>
  <c r="K33" i="65"/>
  <c r="K37" i="65"/>
  <c r="K44" i="65"/>
  <c r="K56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J57" i="65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K48" i="64"/>
  <c r="K60" i="64"/>
  <c r="K52" i="64"/>
  <c r="K56" i="64"/>
  <c r="J59" i="64"/>
  <c r="J18" i="64"/>
  <c r="J22" i="64"/>
  <c r="J26" i="64"/>
  <c r="J30" i="64"/>
  <c r="J34" i="64"/>
  <c r="J40" i="64"/>
  <c r="J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86" i="63"/>
  <c r="K37" i="63"/>
  <c r="J77" i="63"/>
  <c r="K81" i="63"/>
  <c r="K106" i="63"/>
  <c r="E22" i="63" s="1"/>
  <c r="J87" i="63"/>
  <c r="K118" i="63"/>
  <c r="E26" i="63" s="1"/>
  <c r="K33" i="63"/>
  <c r="K68" i="63"/>
  <c r="K64" i="63"/>
  <c r="K73" i="63"/>
  <c r="K17" i="63"/>
  <c r="K25" i="63"/>
  <c r="J60" i="63"/>
  <c r="K92" i="63"/>
  <c r="K100" i="63"/>
  <c r="K111" i="63"/>
  <c r="K21" i="63"/>
  <c r="K29" i="63"/>
  <c r="K96" i="63"/>
  <c r="J20" i="63"/>
  <c r="J24" i="63"/>
  <c r="J28" i="63"/>
  <c r="J32" i="63"/>
  <c r="J36" i="63"/>
  <c r="J40" i="63"/>
  <c r="J44" i="63"/>
  <c r="J48" i="63"/>
  <c r="J52" i="63"/>
  <c r="J56" i="63"/>
  <c r="J39" i="63"/>
  <c r="J47" i="63"/>
  <c r="J55" i="63"/>
  <c r="K59" i="63"/>
  <c r="K63" i="63"/>
  <c r="J19" i="63"/>
  <c r="J23" i="63"/>
  <c r="J27" i="63"/>
  <c r="J31" i="63"/>
  <c r="J35" i="63"/>
  <c r="K38" i="63"/>
  <c r="J41" i="63"/>
  <c r="K46" i="63"/>
  <c r="J49" i="63"/>
  <c r="K54" i="63"/>
  <c r="J59" i="63"/>
  <c r="J63" i="63"/>
  <c r="I125" i="63"/>
  <c r="V137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86" i="62"/>
  <c r="D19" i="62" s="1"/>
  <c r="K17" i="62"/>
  <c r="K25" i="62"/>
  <c r="K33" i="62"/>
  <c r="K21" i="62"/>
  <c r="K29" i="62"/>
  <c r="K3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40" i="62"/>
  <c r="J44" i="62"/>
  <c r="J48" i="62"/>
  <c r="J52" i="62"/>
  <c r="J56" i="62"/>
  <c r="J39" i="62"/>
  <c r="J47" i="62"/>
  <c r="J55" i="62"/>
  <c r="K59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I125" i="62"/>
  <c r="U137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4" i="60"/>
  <c r="D21" i="60" s="1"/>
  <c r="K56" i="61"/>
  <c r="J111" i="61"/>
  <c r="J44" i="61"/>
  <c r="J86" i="61"/>
  <c r="J68" i="61"/>
  <c r="J92" i="61"/>
  <c r="J73" i="61"/>
  <c r="E22" i="61"/>
  <c r="J106" i="61"/>
  <c r="J33" i="61"/>
  <c r="J87" i="61"/>
  <c r="J37" i="61"/>
  <c r="J48" i="61"/>
  <c r="J64" i="61"/>
  <c r="J81" i="61"/>
  <c r="J100" i="61"/>
  <c r="J35" i="61"/>
  <c r="J60" i="61"/>
  <c r="J77" i="61"/>
  <c r="J96" i="61"/>
  <c r="K118" i="61"/>
  <c r="E26" i="61" s="1"/>
  <c r="J40" i="61"/>
  <c r="K52" i="61"/>
  <c r="J17" i="61"/>
  <c r="J19" i="61"/>
  <c r="J21" i="61"/>
  <c r="J23" i="61"/>
  <c r="J25" i="61"/>
  <c r="J27" i="61"/>
  <c r="J29" i="6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126" i="60"/>
  <c r="J23" i="60"/>
  <c r="K118" i="60"/>
  <c r="E26" i="60" s="1"/>
  <c r="J104" i="59"/>
  <c r="D21" i="59" s="1"/>
  <c r="J19" i="60"/>
  <c r="K27" i="60"/>
  <c r="J31" i="60"/>
  <c r="K40" i="60"/>
  <c r="J56" i="60"/>
  <c r="J64" i="60"/>
  <c r="J73" i="60"/>
  <c r="J81" i="60"/>
  <c r="J44" i="60"/>
  <c r="J60" i="60"/>
  <c r="J68" i="60"/>
  <c r="J77" i="60"/>
  <c r="J87" i="60"/>
  <c r="D19" i="60" s="1"/>
  <c r="E22" i="60"/>
  <c r="K52" i="60"/>
  <c r="J48" i="60"/>
  <c r="J92" i="60"/>
  <c r="J96" i="60"/>
  <c r="J100" i="60"/>
  <c r="J106" i="60"/>
  <c r="J111" i="60"/>
  <c r="J118" i="60"/>
  <c r="D26" i="60" s="1"/>
  <c r="J35" i="60"/>
  <c r="K38" i="60"/>
  <c r="J41" i="60"/>
  <c r="K46" i="60"/>
  <c r="J49" i="60"/>
  <c r="K54" i="60"/>
  <c r="K74" i="58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26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E22" i="59"/>
  <c r="J104" i="58"/>
  <c r="D21" i="58" s="1"/>
  <c r="J35" i="59"/>
  <c r="J37" i="59"/>
  <c r="K40" i="59"/>
  <c r="J44" i="59"/>
  <c r="J60" i="59"/>
  <c r="J68" i="59"/>
  <c r="J77" i="59"/>
  <c r="J87" i="59"/>
  <c r="D19" i="59" s="1"/>
  <c r="J96" i="59"/>
  <c r="J106" i="59"/>
  <c r="J56" i="59"/>
  <c r="J64" i="59"/>
  <c r="J73" i="59"/>
  <c r="J81" i="59"/>
  <c r="J92" i="59"/>
  <c r="J100" i="59"/>
  <c r="J111" i="59"/>
  <c r="K52" i="59"/>
  <c r="J48" i="59"/>
  <c r="J17" i="59"/>
  <c r="J19" i="59"/>
  <c r="J21" i="59"/>
  <c r="J23" i="59"/>
  <c r="J25" i="59"/>
  <c r="J27" i="59"/>
  <c r="J29" i="59"/>
  <c r="J31" i="59"/>
  <c r="J33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7"/>
  <c r="D21" i="57" s="1"/>
  <c r="K44" i="58"/>
  <c r="K48" i="58"/>
  <c r="K56" i="58"/>
  <c r="K40" i="58"/>
  <c r="K52" i="58"/>
  <c r="J64" i="58"/>
  <c r="J73" i="58"/>
  <c r="J81" i="58"/>
  <c r="J60" i="58"/>
  <c r="J68" i="58"/>
  <c r="J77" i="58"/>
  <c r="J20" i="58"/>
  <c r="J24" i="58"/>
  <c r="J28" i="58"/>
  <c r="J32" i="58"/>
  <c r="J36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39" i="58"/>
  <c r="J47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K40" i="57"/>
  <c r="K56" i="57"/>
  <c r="K44" i="57"/>
  <c r="K48" i="57"/>
  <c r="K52" i="57"/>
  <c r="J20" i="57"/>
  <c r="J24" i="57"/>
  <c r="J28" i="57"/>
  <c r="J32" i="57"/>
  <c r="J3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P137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00" i="56"/>
  <c r="J17" i="56"/>
  <c r="K81" i="56"/>
  <c r="J68" i="56"/>
  <c r="K96" i="56"/>
  <c r="J111" i="56"/>
  <c r="J73" i="56"/>
  <c r="J33" i="56"/>
  <c r="J60" i="56"/>
  <c r="K51" i="56"/>
  <c r="K87" i="56"/>
  <c r="K106" i="56"/>
  <c r="E22" i="56" s="1"/>
  <c r="J21" i="56"/>
  <c r="D19" i="56"/>
  <c r="K118" i="56"/>
  <c r="E26" i="56" s="1"/>
  <c r="J25" i="56"/>
  <c r="K52" i="56"/>
  <c r="J64" i="56"/>
  <c r="J77" i="56"/>
  <c r="J92" i="56"/>
  <c r="J29" i="56"/>
  <c r="J37" i="56"/>
  <c r="J44" i="56"/>
  <c r="J19" i="56"/>
  <c r="J23" i="56"/>
  <c r="J27" i="56"/>
  <c r="J31" i="56"/>
  <c r="J35" i="56"/>
  <c r="J40" i="56"/>
  <c r="J56" i="56"/>
  <c r="J48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22" i="55"/>
  <c r="J48" i="55"/>
  <c r="K99" i="55"/>
  <c r="J40" i="55"/>
  <c r="J52" i="55"/>
  <c r="J73" i="55"/>
  <c r="J44" i="55"/>
  <c r="J63" i="55"/>
  <c r="K80" i="55"/>
  <c r="K60" i="55"/>
  <c r="J18" i="55"/>
  <c r="K27" i="55"/>
  <c r="J68" i="55"/>
  <c r="K86" i="55"/>
  <c r="K104" i="55"/>
  <c r="E21" i="55" s="1"/>
  <c r="K23" i="55"/>
  <c r="J26" i="55"/>
  <c r="K56" i="55"/>
  <c r="J64" i="55"/>
  <c r="J72" i="55"/>
  <c r="K91" i="55"/>
  <c r="K110" i="55"/>
  <c r="J35" i="55"/>
  <c r="J67" i="55"/>
  <c r="J77" i="55"/>
  <c r="K95" i="55"/>
  <c r="K116" i="55"/>
  <c r="E25" i="55" s="1"/>
  <c r="D19" i="55"/>
  <c r="J19" i="55"/>
  <c r="K31" i="55"/>
  <c r="K76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K79" i="55"/>
  <c r="K82" i="55"/>
  <c r="J82" i="55"/>
  <c r="H127" i="55"/>
  <c r="K66" i="55"/>
  <c r="K69" i="55"/>
  <c r="J69" i="55"/>
  <c r="K84" i="55"/>
  <c r="E18" i="55" s="1"/>
  <c r="I125" i="55"/>
  <c r="N137" i="123" s="1"/>
  <c r="J17" i="55"/>
  <c r="J21" i="55"/>
  <c r="J25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71" i="55"/>
  <c r="K75" i="55"/>
  <c r="K78" i="55"/>
  <c r="J78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J52" i="54"/>
  <c r="K126" i="54"/>
  <c r="J25" i="54"/>
  <c r="J40" i="54"/>
  <c r="J44" i="54"/>
  <c r="J73" i="54"/>
  <c r="E22" i="54"/>
  <c r="J64" i="54"/>
  <c r="J81" i="54"/>
  <c r="K19" i="54"/>
  <c r="J60" i="54"/>
  <c r="J77" i="54"/>
  <c r="J96" i="54"/>
  <c r="J92" i="54"/>
  <c r="J68" i="54"/>
  <c r="J87" i="54"/>
  <c r="D19" i="54" s="1"/>
  <c r="K56" i="54"/>
  <c r="J29" i="54"/>
  <c r="J31" i="54"/>
  <c r="J33" i="54"/>
  <c r="J35" i="54"/>
  <c r="J37" i="54"/>
  <c r="J48" i="54"/>
  <c r="J100" i="54"/>
  <c r="J106" i="54"/>
  <c r="J111" i="54"/>
  <c r="J118" i="54"/>
  <c r="D26" i="54" s="1"/>
  <c r="J17" i="54"/>
  <c r="J21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K23" i="54"/>
  <c r="J26" i="54"/>
  <c r="K27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86" i="53"/>
  <c r="J104" i="53"/>
  <c r="D21" i="53" s="1"/>
  <c r="K126" i="53"/>
  <c r="K118" i="53"/>
  <c r="E26" i="53" s="1"/>
  <c r="K29" i="53"/>
  <c r="J52" i="53"/>
  <c r="J17" i="53"/>
  <c r="J47" i="53"/>
  <c r="K21" i="53"/>
  <c r="K37" i="53"/>
  <c r="K25" i="53"/>
  <c r="J56" i="53"/>
  <c r="J64" i="53"/>
  <c r="J73" i="53"/>
  <c r="J81" i="53"/>
  <c r="J92" i="53"/>
  <c r="J100" i="53"/>
  <c r="E22" i="53"/>
  <c r="K33" i="53"/>
  <c r="J60" i="53"/>
  <c r="J68" i="53"/>
  <c r="J77" i="53"/>
  <c r="J87" i="53"/>
  <c r="J96" i="53"/>
  <c r="J106" i="53"/>
  <c r="J39" i="53"/>
  <c r="K48" i="53"/>
  <c r="J20" i="53"/>
  <c r="J24" i="53"/>
  <c r="J28" i="53"/>
  <c r="J32" i="53"/>
  <c r="J36" i="53"/>
  <c r="J40" i="53"/>
  <c r="J44" i="53"/>
  <c r="J51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8" i="53"/>
  <c r="K42" i="53"/>
  <c r="J45" i="53"/>
  <c r="K50" i="53"/>
  <c r="J53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52" i="52"/>
  <c r="K35" i="52"/>
  <c r="K19" i="52"/>
  <c r="J48" i="52"/>
  <c r="K60" i="52"/>
  <c r="K80" i="52"/>
  <c r="K99" i="52"/>
  <c r="K23" i="52"/>
  <c r="J64" i="52"/>
  <c r="K86" i="52"/>
  <c r="K104" i="52"/>
  <c r="E21" i="52" s="1"/>
  <c r="K27" i="52"/>
  <c r="K40" i="52"/>
  <c r="K91" i="52"/>
  <c r="K110" i="52"/>
  <c r="K31" i="52"/>
  <c r="K76" i="52"/>
  <c r="K95" i="52"/>
  <c r="K116" i="52"/>
  <c r="E25" i="52" s="1"/>
  <c r="D19" i="52"/>
  <c r="J17" i="52"/>
  <c r="J21" i="52"/>
  <c r="J25" i="52"/>
  <c r="J29" i="52"/>
  <c r="J33" i="52"/>
  <c r="J37" i="52"/>
  <c r="K44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56" i="52"/>
  <c r="J63" i="52"/>
  <c r="J68" i="52"/>
  <c r="J73" i="52"/>
  <c r="K42" i="52"/>
  <c r="J45" i="52"/>
  <c r="K50" i="52"/>
  <c r="J53" i="52"/>
  <c r="K58" i="52"/>
  <c r="J61" i="52"/>
  <c r="K71" i="52"/>
  <c r="K74" i="52"/>
  <c r="J74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74" i="51"/>
  <c r="J48" i="51"/>
  <c r="K126" i="51"/>
  <c r="J104" i="51"/>
  <c r="D21" i="51" s="1"/>
  <c r="K118" i="51"/>
  <c r="E26" i="51" s="1"/>
  <c r="K17" i="51"/>
  <c r="K33" i="51"/>
  <c r="J81" i="51"/>
  <c r="J96" i="51"/>
  <c r="J21" i="51"/>
  <c r="J37" i="51"/>
  <c r="J92" i="51"/>
  <c r="E22" i="51"/>
  <c r="J29" i="51"/>
  <c r="K40" i="51"/>
  <c r="J43" i="51"/>
  <c r="J60" i="51"/>
  <c r="J68" i="51"/>
  <c r="J77" i="51"/>
  <c r="J87" i="51"/>
  <c r="D19" i="51" s="1"/>
  <c r="J100" i="51"/>
  <c r="J104" i="50"/>
  <c r="D21" i="50" s="1"/>
  <c r="K44" i="51"/>
  <c r="J56" i="51"/>
  <c r="J64" i="51"/>
  <c r="J73" i="51"/>
  <c r="K25" i="51"/>
  <c r="K52" i="51"/>
  <c r="J106" i="51"/>
  <c r="J111" i="51"/>
  <c r="J118" i="51"/>
  <c r="D26" i="51" s="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E22" i="50"/>
  <c r="J17" i="50"/>
  <c r="J33" i="50"/>
  <c r="J48" i="50"/>
  <c r="K31" i="50"/>
  <c r="J56" i="50"/>
  <c r="J106" i="50"/>
  <c r="J27" i="50"/>
  <c r="J29" i="50"/>
  <c r="J52" i="50"/>
  <c r="J92" i="50"/>
  <c r="K19" i="50"/>
  <c r="K35" i="50"/>
  <c r="K40" i="50"/>
  <c r="K60" i="50"/>
  <c r="J23" i="50"/>
  <c r="J25" i="50"/>
  <c r="J44" i="50"/>
  <c r="J64" i="50"/>
  <c r="J68" i="50"/>
  <c r="J73" i="50"/>
  <c r="J77" i="50"/>
  <c r="J81" i="50"/>
  <c r="J87" i="50"/>
  <c r="D19" i="50" s="1"/>
  <c r="J96" i="50"/>
  <c r="J100" i="50"/>
  <c r="J111" i="50"/>
  <c r="J118" i="50"/>
  <c r="D26" i="50" s="1"/>
  <c r="J21" i="50"/>
  <c r="J37" i="50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6" i="48"/>
  <c r="J104" i="49"/>
  <c r="D21" i="49" s="1"/>
  <c r="C47" i="49"/>
  <c r="H155" i="123" s="1"/>
  <c r="J118" i="49"/>
  <c r="D26" i="49" s="1"/>
  <c r="J44" i="49"/>
  <c r="K126" i="48"/>
  <c r="J104" i="48"/>
  <c r="D21" i="48" s="1"/>
  <c r="K124" i="48"/>
  <c r="J30" i="49"/>
  <c r="J34" i="49"/>
  <c r="K99" i="49"/>
  <c r="J22" i="49"/>
  <c r="K48" i="49"/>
  <c r="J18" i="49"/>
  <c r="K43" i="49"/>
  <c r="K60" i="49"/>
  <c r="J63" i="49"/>
  <c r="J59" i="49"/>
  <c r="J68" i="49"/>
  <c r="K86" i="49"/>
  <c r="K104" i="49"/>
  <c r="E21" i="49" s="1"/>
  <c r="J26" i="49"/>
  <c r="J40" i="49"/>
  <c r="J52" i="49"/>
  <c r="J64" i="49"/>
  <c r="J73" i="49"/>
  <c r="K91" i="49"/>
  <c r="K110" i="49"/>
  <c r="K76" i="49"/>
  <c r="K95" i="49"/>
  <c r="K116" i="49"/>
  <c r="E25" i="49" s="1"/>
  <c r="K80" i="49"/>
  <c r="D19" i="49"/>
  <c r="K44" i="49"/>
  <c r="K51" i="49"/>
  <c r="K56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H127" i="49"/>
  <c r="K71" i="49"/>
  <c r="K74" i="49"/>
  <c r="J74" i="49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I125" i="49"/>
  <c r="H137" i="123" s="1"/>
  <c r="K17" i="49"/>
  <c r="K21" i="49"/>
  <c r="K25" i="49"/>
  <c r="K29" i="49"/>
  <c r="K33" i="49"/>
  <c r="K37" i="49"/>
  <c r="K62" i="49"/>
  <c r="K65" i="49"/>
  <c r="J65" i="49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84" i="47"/>
  <c r="E18" i="47" s="1"/>
  <c r="J104" i="47"/>
  <c r="D21" i="47" s="1"/>
  <c r="K40" i="48"/>
  <c r="J52" i="48"/>
  <c r="J33" i="48"/>
  <c r="J81" i="48"/>
  <c r="J17" i="48"/>
  <c r="J25" i="48"/>
  <c r="J21" i="48"/>
  <c r="J37" i="48"/>
  <c r="J64" i="48"/>
  <c r="J73" i="48"/>
  <c r="E22" i="48"/>
  <c r="J29" i="48"/>
  <c r="J60" i="48"/>
  <c r="J68" i="48"/>
  <c r="J77" i="48"/>
  <c r="K19" i="48"/>
  <c r="K23" i="48"/>
  <c r="K27" i="48"/>
  <c r="K31" i="48"/>
  <c r="K35" i="48"/>
  <c r="K44" i="48"/>
  <c r="K56" i="48"/>
  <c r="J48" i="48"/>
  <c r="J87" i="48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7"/>
  <c r="F155" i="123" s="1"/>
  <c r="AQ155" i="123" s="1"/>
  <c r="K126" i="47"/>
  <c r="K87" i="47"/>
  <c r="K106" i="47"/>
  <c r="E22" i="47" s="1"/>
  <c r="J40" i="47"/>
  <c r="J60" i="47"/>
  <c r="K77" i="47"/>
  <c r="K118" i="47"/>
  <c r="E26" i="47" s="1"/>
  <c r="J52" i="47"/>
  <c r="J68" i="47"/>
  <c r="K96" i="47"/>
  <c r="J31" i="47"/>
  <c r="J33" i="47"/>
  <c r="K35" i="47"/>
  <c r="J56" i="47"/>
  <c r="J64" i="47"/>
  <c r="J73" i="47"/>
  <c r="J81" i="47"/>
  <c r="D19" i="47"/>
  <c r="J92" i="47"/>
  <c r="J100" i="47"/>
  <c r="J111" i="47"/>
  <c r="K44" i="47"/>
  <c r="K27" i="47"/>
  <c r="J37" i="47"/>
  <c r="K48" i="47"/>
  <c r="J17" i="47"/>
  <c r="J19" i="47"/>
  <c r="J21" i="47"/>
  <c r="J23" i="47"/>
  <c r="J25" i="47"/>
  <c r="J29" i="47"/>
  <c r="K42" i="47"/>
  <c r="J45" i="47"/>
  <c r="K50" i="47"/>
  <c r="K74" i="46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64" i="46"/>
  <c r="J77" i="46"/>
  <c r="K87" i="46"/>
  <c r="J73" i="46"/>
  <c r="D19" i="46"/>
  <c r="J100" i="46"/>
  <c r="K52" i="46"/>
  <c r="J68" i="46"/>
  <c r="J92" i="46"/>
  <c r="J106" i="46"/>
  <c r="J48" i="46"/>
  <c r="J60" i="46"/>
  <c r="J81" i="46"/>
  <c r="J96" i="46"/>
  <c r="J111" i="46"/>
  <c r="K40" i="46"/>
  <c r="K118" i="46"/>
  <c r="E26" i="46" s="1"/>
  <c r="J56" i="46"/>
  <c r="E22" i="46"/>
  <c r="J17" i="46"/>
  <c r="J21" i="46"/>
  <c r="J25" i="46"/>
  <c r="J29" i="46"/>
  <c r="J33" i="46"/>
  <c r="J37" i="46"/>
  <c r="J44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J104" i="45"/>
  <c r="D21" i="45" s="1"/>
  <c r="K124" i="45"/>
  <c r="K126" i="45"/>
  <c r="J100" i="45"/>
  <c r="J64" i="45"/>
  <c r="J111" i="45"/>
  <c r="J52" i="45"/>
  <c r="E22" i="45"/>
  <c r="J44" i="45"/>
  <c r="J68" i="45"/>
  <c r="J77" i="45"/>
  <c r="J87" i="45"/>
  <c r="D19" i="45" s="1"/>
  <c r="J96" i="45"/>
  <c r="J106" i="45"/>
  <c r="K40" i="45"/>
  <c r="J48" i="45"/>
  <c r="J60" i="45"/>
  <c r="J73" i="45"/>
  <c r="J81" i="45"/>
  <c r="J92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118" i="45"/>
  <c r="D26" i="45" s="1"/>
  <c r="K50" i="45"/>
  <c r="J53" i="45"/>
  <c r="K74" i="44"/>
  <c r="J20" i="45"/>
  <c r="J28" i="45"/>
  <c r="J32" i="45"/>
  <c r="J36" i="45"/>
  <c r="J39" i="45"/>
  <c r="J50" i="45"/>
  <c r="K53" i="45"/>
  <c r="I125" i="45"/>
  <c r="D137" i="123" s="1"/>
  <c r="K42" i="45"/>
  <c r="K24" i="45"/>
  <c r="K28" i="45"/>
  <c r="K36" i="45"/>
  <c r="K38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5" i="45"/>
  <c r="K5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37" i="44"/>
  <c r="J44" i="44"/>
  <c r="J48" i="44"/>
  <c r="J60" i="44"/>
  <c r="J68" i="44"/>
  <c r="J77" i="44"/>
  <c r="J87" i="44"/>
  <c r="D19" i="44" s="1"/>
  <c r="J96" i="44"/>
  <c r="K40" i="44"/>
  <c r="J56" i="44"/>
  <c r="J64" i="44"/>
  <c r="J73" i="44"/>
  <c r="J81" i="44"/>
  <c r="J92" i="44"/>
  <c r="E22" i="44"/>
  <c r="K52" i="44"/>
  <c r="J17" i="44"/>
  <c r="J19" i="44"/>
  <c r="J21" i="44"/>
  <c r="J23" i="44"/>
  <c r="J25" i="44"/>
  <c r="J27" i="44"/>
  <c r="J29" i="44"/>
  <c r="J31" i="44"/>
  <c r="J33" i="44"/>
  <c r="J35" i="44"/>
  <c r="J100" i="44"/>
  <c r="J106" i="44"/>
  <c r="J111" i="44"/>
  <c r="J118" i="44"/>
  <c r="D26" i="44" s="1"/>
  <c r="K46" i="44"/>
  <c r="H127" i="44"/>
  <c r="J18" i="44"/>
  <c r="J22" i="44"/>
  <c r="J30" i="44"/>
  <c r="J34" i="44"/>
  <c r="J46" i="44"/>
  <c r="J51" i="44"/>
  <c r="I125" i="44"/>
  <c r="C137" i="123" s="1"/>
  <c r="K38" i="44"/>
  <c r="K54" i="44"/>
  <c r="K18" i="44"/>
  <c r="K26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41" i="44"/>
  <c r="J4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126" i="43"/>
  <c r="K118" i="43"/>
  <c r="E26" i="43" s="1"/>
  <c r="K60" i="43"/>
  <c r="K37" i="43"/>
  <c r="J52" i="43"/>
  <c r="K81" i="43"/>
  <c r="E22" i="43"/>
  <c r="K64" i="43"/>
  <c r="K21" i="43"/>
  <c r="K77" i="43"/>
  <c r="K29" i="43"/>
  <c r="K68" i="43"/>
  <c r="K17" i="43"/>
  <c r="K33" i="43"/>
  <c r="K56" i="43"/>
  <c r="K73" i="43"/>
  <c r="J96" i="43"/>
  <c r="J118" i="43"/>
  <c r="D26" i="43" s="1"/>
  <c r="K25" i="43"/>
  <c r="K100" i="43"/>
  <c r="J40" i="43"/>
  <c r="J92" i="43"/>
  <c r="J111" i="43"/>
  <c r="J48" i="43"/>
  <c r="J87" i="43"/>
  <c r="J106" i="43"/>
  <c r="J19" i="43"/>
  <c r="J23" i="43"/>
  <c r="J27" i="43"/>
  <c r="J31" i="43"/>
  <c r="J35" i="43"/>
  <c r="J44" i="43"/>
  <c r="K38" i="43"/>
  <c r="K46" i="43"/>
  <c r="K54" i="43"/>
  <c r="I124" i="43"/>
  <c r="B136" i="123" s="1"/>
  <c r="H127" i="43"/>
  <c r="J18" i="43"/>
  <c r="J22" i="43"/>
  <c r="J30" i="43"/>
  <c r="J38" i="43"/>
  <c r="J46" i="43"/>
  <c r="J51" i="43"/>
  <c r="J54" i="43"/>
  <c r="I125" i="43"/>
  <c r="B137" i="123" s="1"/>
  <c r="J49" i="43"/>
  <c r="K34" i="43"/>
  <c r="K42" i="43"/>
  <c r="K43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41" i="43"/>
  <c r="K18" i="43"/>
  <c r="K26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K80" i="43"/>
  <c r="J86" i="43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1" i="123" l="1"/>
  <c r="AS151" i="123" s="1"/>
  <c r="AP212" i="123"/>
  <c r="AP233" i="123"/>
  <c r="AT233" i="123" s="1"/>
  <c r="AP250" i="123"/>
  <c r="AU250" i="123" s="1"/>
  <c r="AQ154" i="123"/>
  <c r="AQ138" i="123"/>
  <c r="AR137" i="123"/>
  <c r="AS137" i="123" s="1"/>
  <c r="AP245" i="123"/>
  <c r="AT245" i="123" s="1"/>
  <c r="AP221" i="123"/>
  <c r="AT221" i="123" s="1"/>
  <c r="AP238" i="123"/>
  <c r="AP234" i="123"/>
  <c r="AP209" i="123"/>
  <c r="AT209" i="123" s="1"/>
  <c r="AP217" i="123"/>
  <c r="AT217" i="123" s="1"/>
  <c r="AR152" i="123"/>
  <c r="AS152" i="123" s="1"/>
  <c r="AR136" i="123"/>
  <c r="AS136" i="123" s="1"/>
  <c r="AQ149" i="123"/>
  <c r="AQ153" i="123"/>
  <c r="AQ150" i="123"/>
  <c r="E22" i="82"/>
  <c r="AP254" i="123"/>
  <c r="AT254" i="123" s="1"/>
  <c r="AP225" i="123"/>
  <c r="AT225" i="123" s="1"/>
  <c r="AP213" i="123"/>
  <c r="AT213" i="123" s="1"/>
  <c r="AT230" i="123"/>
  <c r="AU230" i="123"/>
  <c r="AU213" i="123"/>
  <c r="AU212" i="123"/>
  <c r="AT212" i="123"/>
  <c r="AT250" i="123"/>
  <c r="AU221" i="123"/>
  <c r="AT238" i="123"/>
  <c r="AU238" i="123"/>
  <c r="AU234" i="123"/>
  <c r="AT234" i="123"/>
  <c r="AU217" i="123"/>
  <c r="C29" i="43"/>
  <c r="B24" i="123" s="1"/>
  <c r="B8" i="123"/>
  <c r="AR154" i="123"/>
  <c r="AS154" i="123" s="1"/>
  <c r="C29" i="46"/>
  <c r="E24" i="123" s="1"/>
  <c r="E8" i="123"/>
  <c r="C36" i="47"/>
  <c r="F144" i="123" s="1"/>
  <c r="F9" i="123"/>
  <c r="I28" i="48"/>
  <c r="G40" i="123" s="1"/>
  <c r="G9" i="123"/>
  <c r="I32" i="52"/>
  <c r="K44" i="123" s="1"/>
  <c r="K9" i="123"/>
  <c r="I18" i="56"/>
  <c r="O30" i="123" s="1"/>
  <c r="O9" i="123"/>
  <c r="C34" i="57"/>
  <c r="P142" i="123" s="1"/>
  <c r="P9" i="123"/>
  <c r="C34" i="58"/>
  <c r="Q142" i="123" s="1"/>
  <c r="Q9" i="123"/>
  <c r="C29" i="59"/>
  <c r="R24" i="123" s="1"/>
  <c r="R8" i="123"/>
  <c r="C34" i="63"/>
  <c r="V142" i="123" s="1"/>
  <c r="V9" i="123"/>
  <c r="C29" i="71"/>
  <c r="AD24" i="123" s="1"/>
  <c r="AD8" i="123"/>
  <c r="C34" i="71"/>
  <c r="AD142" i="123" s="1"/>
  <c r="AD9" i="123"/>
  <c r="C29" i="73"/>
  <c r="AF24" i="123" s="1"/>
  <c r="AF8" i="123"/>
  <c r="I18" i="78"/>
  <c r="AK30" i="123" s="1"/>
  <c r="AK9" i="123"/>
  <c r="I28" i="79"/>
  <c r="AL40" i="123" s="1"/>
  <c r="AL9" i="123"/>
  <c r="I18" i="80"/>
  <c r="AM30" i="123" s="1"/>
  <c r="AM9" i="123"/>
  <c r="C29" i="81"/>
  <c r="AN24" i="123" s="1"/>
  <c r="AN8" i="123"/>
  <c r="C34" i="81"/>
  <c r="AN142" i="123" s="1"/>
  <c r="AN9" i="123"/>
  <c r="AR153" i="123"/>
  <c r="AS153" i="123" s="1"/>
  <c r="AP235" i="123"/>
  <c r="AP224" i="123"/>
  <c r="AP216" i="123"/>
  <c r="AP231" i="123"/>
  <c r="AP240" i="123"/>
  <c r="AP232" i="123"/>
  <c r="AP223" i="123"/>
  <c r="AP215" i="123"/>
  <c r="AP207" i="123"/>
  <c r="AP226" i="123"/>
  <c r="C36" i="44"/>
  <c r="C144" i="123" s="1"/>
  <c r="C9" i="123"/>
  <c r="C36" i="45"/>
  <c r="D144" i="123" s="1"/>
  <c r="D9" i="123"/>
  <c r="C34" i="54"/>
  <c r="M142" i="123" s="1"/>
  <c r="M9" i="123"/>
  <c r="C29" i="55"/>
  <c r="N24" i="123" s="1"/>
  <c r="N8" i="123"/>
  <c r="I30" i="55"/>
  <c r="N42" i="123" s="1"/>
  <c r="N9" i="123"/>
  <c r="C29" i="61"/>
  <c r="T24" i="123" s="1"/>
  <c r="T8" i="123"/>
  <c r="C29" i="62"/>
  <c r="U24" i="123" s="1"/>
  <c r="U8" i="123"/>
  <c r="C34" i="62"/>
  <c r="U142" i="123" s="1"/>
  <c r="U9" i="123"/>
  <c r="C34" i="64"/>
  <c r="W142" i="123" s="1"/>
  <c r="W9" i="123"/>
  <c r="C36" i="65"/>
  <c r="X144" i="123" s="1"/>
  <c r="X9" i="123"/>
  <c r="C29" i="66"/>
  <c r="Y24" i="123" s="1"/>
  <c r="Y8" i="123"/>
  <c r="C34" i="68"/>
  <c r="AA142" i="123" s="1"/>
  <c r="AA9" i="123"/>
  <c r="C34" i="69"/>
  <c r="AB142" i="123" s="1"/>
  <c r="AB9" i="123"/>
  <c r="C29" i="70"/>
  <c r="AC24" i="123" s="1"/>
  <c r="AC8" i="123"/>
  <c r="C29" i="74"/>
  <c r="AG24" i="123" s="1"/>
  <c r="AG8" i="123"/>
  <c r="I18" i="74"/>
  <c r="AG30" i="123" s="1"/>
  <c r="AG9" i="123"/>
  <c r="C29" i="75"/>
  <c r="AH24" i="123" s="1"/>
  <c r="AH8" i="123"/>
  <c r="C23" i="76"/>
  <c r="AI18" i="123" s="1"/>
  <c r="AI9" i="123"/>
  <c r="C29" i="77"/>
  <c r="AJ24" i="123" s="1"/>
  <c r="AJ8" i="123"/>
  <c r="C29" i="79"/>
  <c r="AL24" i="123" s="1"/>
  <c r="AL8" i="123"/>
  <c r="AQ152" i="123"/>
  <c r="AR155" i="123"/>
  <c r="AS155" i="123" s="1"/>
  <c r="AP243" i="123"/>
  <c r="AP252" i="123"/>
  <c r="AP241" i="123"/>
  <c r="C34" i="43"/>
  <c r="B142" i="123" s="1"/>
  <c r="B9" i="123"/>
  <c r="AR150" i="123"/>
  <c r="AS150" i="123" s="1"/>
  <c r="C29" i="45"/>
  <c r="D24" i="123" s="1"/>
  <c r="D8" i="123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C29" i="53"/>
  <c r="L24" i="123" s="1"/>
  <c r="L8" i="123"/>
  <c r="C29" i="57"/>
  <c r="P24" i="123" s="1"/>
  <c r="P8" i="123"/>
  <c r="C29" i="58"/>
  <c r="Q24" i="123" s="1"/>
  <c r="Q8" i="123"/>
  <c r="C34" i="59"/>
  <c r="R142" i="123" s="1"/>
  <c r="R9" i="123"/>
  <c r="C29" i="60"/>
  <c r="S24" i="123" s="1"/>
  <c r="S8" i="123"/>
  <c r="C36" i="61"/>
  <c r="T144" i="123" s="1"/>
  <c r="T9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39" i="70"/>
  <c r="AC147" i="123" s="1"/>
  <c r="AC9" i="123"/>
  <c r="C35" i="72"/>
  <c r="AE143" i="123" s="1"/>
  <c r="AE9" i="123"/>
  <c r="C29" i="80"/>
  <c r="AM24" i="123" s="1"/>
  <c r="AM8" i="123"/>
  <c r="AU233" i="123"/>
  <c r="AQ136" i="123"/>
  <c r="AR149" i="123"/>
  <c r="AS149" i="123" s="1"/>
  <c r="AR138" i="123"/>
  <c r="AS138" i="123" s="1"/>
  <c r="AP222" i="123"/>
  <c r="AP228" i="123"/>
  <c r="AP220" i="123"/>
  <c r="AP218" i="123"/>
  <c r="AP246" i="123"/>
  <c r="AP236" i="123"/>
  <c r="AP227" i="123"/>
  <c r="AP219" i="123"/>
  <c r="AP211" i="123"/>
  <c r="AP239" i="123"/>
  <c r="AP210" i="123"/>
  <c r="C29" i="44"/>
  <c r="C24" i="123" s="1"/>
  <c r="C8" i="123"/>
  <c r="C34" i="46"/>
  <c r="E142" i="123" s="1"/>
  <c r="E9" i="123"/>
  <c r="I21" i="49"/>
  <c r="H33" i="123" s="1"/>
  <c r="H9" i="123"/>
  <c r="I44" i="50"/>
  <c r="I56" i="123" s="1"/>
  <c r="I9" i="123"/>
  <c r="C29" i="51"/>
  <c r="J24" i="123" s="1"/>
  <c r="J8" i="123"/>
  <c r="C34" i="51"/>
  <c r="J142" i="123" s="1"/>
  <c r="J9" i="123"/>
  <c r="C29" i="52"/>
  <c r="K24" i="123" s="1"/>
  <c r="K8" i="123"/>
  <c r="C34" i="53"/>
  <c r="L142" i="123" s="1"/>
  <c r="L9" i="123"/>
  <c r="C29" i="54"/>
  <c r="M24" i="123" s="1"/>
  <c r="M8" i="123"/>
  <c r="C29" i="56"/>
  <c r="O24" i="123" s="1"/>
  <c r="O8" i="123"/>
  <c r="C36" i="60"/>
  <c r="S144" i="123" s="1"/>
  <c r="S9" i="123"/>
  <c r="C29" i="63"/>
  <c r="V24" i="123" s="1"/>
  <c r="V8" i="123"/>
  <c r="C29" i="64"/>
  <c r="W24" i="123" s="1"/>
  <c r="W8" i="123"/>
  <c r="C29" i="65"/>
  <c r="X24" i="123" s="1"/>
  <c r="X8" i="123"/>
  <c r="I30" i="66"/>
  <c r="Y42" i="123" s="1"/>
  <c r="Y9" i="123"/>
  <c r="C29" i="72"/>
  <c r="AE24" i="123" s="1"/>
  <c r="AE8" i="123"/>
  <c r="I28" i="73"/>
  <c r="AF40" i="123" s="1"/>
  <c r="AF9" i="123"/>
  <c r="C34" i="75"/>
  <c r="AH142" i="123" s="1"/>
  <c r="AH9" i="123"/>
  <c r="C29" i="76"/>
  <c r="AI24" i="123" s="1"/>
  <c r="AI8" i="123"/>
  <c r="I38" i="77"/>
  <c r="AJ50" i="123" s="1"/>
  <c r="AJ9" i="123"/>
  <c r="C29" i="78"/>
  <c r="AK24" i="123" s="1"/>
  <c r="AK8" i="123"/>
  <c r="C29" i="82"/>
  <c r="AO24" i="123" s="1"/>
  <c r="AO8" i="123"/>
  <c r="C34" i="82"/>
  <c r="AO142" i="123" s="1"/>
  <c r="AO9" i="123"/>
  <c r="AQ151" i="123"/>
  <c r="AQ137" i="123"/>
  <c r="AP214" i="123"/>
  <c r="AP249" i="123"/>
  <c r="AP248" i="123"/>
  <c r="AP237" i="123"/>
  <c r="AP208" i="123"/>
  <c r="AT277" i="123"/>
  <c r="AT276" i="123" s="1"/>
  <c r="AT168" i="123" s="1"/>
  <c r="AU277" i="123"/>
  <c r="AU276" i="123" s="1"/>
  <c r="AU168" i="123" s="1"/>
  <c r="AU275" i="123"/>
  <c r="AU274" i="123" s="1"/>
  <c r="AU167" i="123" s="1"/>
  <c r="AT275" i="123"/>
  <c r="AT274" i="123" s="1"/>
  <c r="AT167" i="123" s="1"/>
  <c r="AT261" i="123"/>
  <c r="AU261" i="123"/>
  <c r="AU279" i="123"/>
  <c r="AU278" i="123" s="1"/>
  <c r="AU169" i="123" s="1"/>
  <c r="AT279" i="123"/>
  <c r="AT278" i="123" s="1"/>
  <c r="AT169" i="123" s="1"/>
  <c r="AU256" i="123"/>
  <c r="AT256" i="123"/>
  <c r="AT201" i="123"/>
  <c r="AU201" i="123"/>
  <c r="AT185" i="123"/>
  <c r="AU185" i="123"/>
  <c r="AU192" i="123"/>
  <c r="AT192" i="123"/>
  <c r="AU176" i="123"/>
  <c r="AT176" i="123"/>
  <c r="AP172" i="123"/>
  <c r="AT195" i="123"/>
  <c r="AU195" i="123"/>
  <c r="AT179" i="123"/>
  <c r="AU179" i="123"/>
  <c r="AU198" i="123"/>
  <c r="AT198" i="123"/>
  <c r="AU182" i="123"/>
  <c r="AT182" i="123"/>
  <c r="AT259" i="123"/>
  <c r="AU259" i="123"/>
  <c r="AU283" i="123"/>
  <c r="AU258" i="123"/>
  <c r="AT258" i="123"/>
  <c r="AT253" i="123"/>
  <c r="AU253" i="123"/>
  <c r="AT268" i="123"/>
  <c r="AU268" i="123"/>
  <c r="AU285" i="123"/>
  <c r="AU260" i="123"/>
  <c r="AT260" i="123"/>
  <c r="AT205" i="123"/>
  <c r="AU205" i="123"/>
  <c r="AT189" i="123"/>
  <c r="AU189" i="123"/>
  <c r="AU196" i="123"/>
  <c r="AT196" i="123"/>
  <c r="AU180" i="123"/>
  <c r="AT180" i="123"/>
  <c r="AT199" i="123"/>
  <c r="AU199" i="123"/>
  <c r="AT183" i="123"/>
  <c r="AU183" i="123"/>
  <c r="AU202" i="123"/>
  <c r="AT202" i="123"/>
  <c r="AU186" i="123"/>
  <c r="AT186" i="123"/>
  <c r="AT265" i="123"/>
  <c r="AU265" i="123"/>
  <c r="AU263" i="123"/>
  <c r="AU262" i="123" s="1"/>
  <c r="AU163" i="123" s="1"/>
  <c r="AT263" i="123"/>
  <c r="AT262" i="123" s="1"/>
  <c r="AT163" i="123" s="1"/>
  <c r="AT273" i="123"/>
  <c r="AT272" i="123" s="1"/>
  <c r="AT166" i="123" s="1"/>
  <c r="AU273" i="123"/>
  <c r="AU272" i="123" s="1"/>
  <c r="AU166" i="123" s="1"/>
  <c r="AU266" i="123"/>
  <c r="AT266" i="123"/>
  <c r="AT193" i="123"/>
  <c r="AU193" i="123"/>
  <c r="AT177" i="123"/>
  <c r="AU177" i="123"/>
  <c r="AU200" i="123"/>
  <c r="AT200" i="123"/>
  <c r="AU184" i="123"/>
  <c r="AT184" i="123"/>
  <c r="AT203" i="123"/>
  <c r="AU203" i="123"/>
  <c r="AT187" i="123"/>
  <c r="AU187" i="123"/>
  <c r="AU206" i="123"/>
  <c r="AT206" i="123"/>
  <c r="AU190" i="123"/>
  <c r="AT190" i="123"/>
  <c r="AT270" i="123"/>
  <c r="AU270" i="123"/>
  <c r="AU269" i="123"/>
  <c r="AT269" i="123"/>
  <c r="AT255" i="123"/>
  <c r="AU255" i="123"/>
  <c r="AT251" i="123"/>
  <c r="AU251" i="123"/>
  <c r="AT281" i="123"/>
  <c r="AT280" i="123" s="1"/>
  <c r="AT170" i="123" s="1"/>
  <c r="AU281" i="123"/>
  <c r="AU280" i="123" s="1"/>
  <c r="AU170" i="123" s="1"/>
  <c r="AT257" i="123"/>
  <c r="AU257" i="123"/>
  <c r="AU271" i="123"/>
  <c r="AT271" i="123"/>
  <c r="AT197" i="123"/>
  <c r="AU197" i="123"/>
  <c r="AT181" i="123"/>
  <c r="AU181" i="123"/>
  <c r="AU204" i="123"/>
  <c r="AT204" i="123"/>
  <c r="AU188" i="123"/>
  <c r="AT188" i="123"/>
  <c r="AT191" i="123"/>
  <c r="AU191" i="123"/>
  <c r="AU194" i="123"/>
  <c r="AT194" i="123"/>
  <c r="AU178" i="123"/>
  <c r="AT178" i="123"/>
  <c r="I78" i="82"/>
  <c r="AO90" i="123" s="1"/>
  <c r="I68" i="82"/>
  <c r="AO80" i="123" s="1"/>
  <c r="I34" i="82"/>
  <c r="AO46" i="123" s="1"/>
  <c r="E23" i="82"/>
  <c r="I102" i="82"/>
  <c r="AO114" i="123" s="1"/>
  <c r="I43" i="82"/>
  <c r="AO55" i="123" s="1"/>
  <c r="I30" i="82"/>
  <c r="AO42" i="123" s="1"/>
  <c r="I118" i="82"/>
  <c r="AO130" i="123" s="1"/>
  <c r="I64" i="82"/>
  <c r="AO76" i="123" s="1"/>
  <c r="C24" i="82"/>
  <c r="AO19" i="123" s="1"/>
  <c r="I47" i="82"/>
  <c r="AO59" i="123" s="1"/>
  <c r="I98" i="82"/>
  <c r="AO110" i="123" s="1"/>
  <c r="C22" i="82"/>
  <c r="AO17" i="123" s="1"/>
  <c r="I79" i="82"/>
  <c r="AO91" i="123" s="1"/>
  <c r="C38" i="82"/>
  <c r="AO146" i="123" s="1"/>
  <c r="I111" i="82"/>
  <c r="AO123" i="123" s="1"/>
  <c r="I35" i="82"/>
  <c r="AO47" i="123" s="1"/>
  <c r="I54" i="82"/>
  <c r="AO66" i="123" s="1"/>
  <c r="I49" i="82"/>
  <c r="AO61" i="123" s="1"/>
  <c r="C25" i="82"/>
  <c r="AO20" i="123" s="1"/>
  <c r="I92" i="82"/>
  <c r="AO104" i="123" s="1"/>
  <c r="I19" i="82"/>
  <c r="AO31" i="123" s="1"/>
  <c r="I101" i="82"/>
  <c r="AO113" i="123" s="1"/>
  <c r="I74" i="82"/>
  <c r="AO86" i="123" s="1"/>
  <c r="I87" i="82"/>
  <c r="AO99" i="123" s="1"/>
  <c r="I52" i="82"/>
  <c r="AO64" i="123" s="1"/>
  <c r="I44" i="82"/>
  <c r="AO56" i="123" s="1"/>
  <c r="I31" i="82"/>
  <c r="AO43" i="123" s="1"/>
  <c r="I97" i="82"/>
  <c r="AO109" i="123" s="1"/>
  <c r="C19" i="82"/>
  <c r="AO14" i="123" s="1"/>
  <c r="I114" i="82"/>
  <c r="AO126" i="123" s="1"/>
  <c r="C26" i="82"/>
  <c r="AO21" i="123" s="1"/>
  <c r="I75" i="82"/>
  <c r="AO87" i="123" s="1"/>
  <c r="I62" i="82"/>
  <c r="AO74" i="123" s="1"/>
  <c r="I18" i="82"/>
  <c r="AO30" i="123" s="1"/>
  <c r="I96" i="82"/>
  <c r="AO108" i="123" s="1"/>
  <c r="I77" i="82"/>
  <c r="AO89" i="123" s="1"/>
  <c r="I27" i="82"/>
  <c r="AO39" i="123" s="1"/>
  <c r="C28" i="82"/>
  <c r="AO23" i="123" s="1"/>
  <c r="I112" i="82"/>
  <c r="AO124" i="123" s="1"/>
  <c r="I82" i="82"/>
  <c r="AO94" i="123" s="1"/>
  <c r="I61" i="82"/>
  <c r="AO73" i="123" s="1"/>
  <c r="I80" i="82"/>
  <c r="AO92" i="123" s="1"/>
  <c r="I55" i="82"/>
  <c r="AO67" i="123" s="1"/>
  <c r="I63" i="82"/>
  <c r="AO75" i="123" s="1"/>
  <c r="I33" i="82"/>
  <c r="AO45" i="123" s="1"/>
  <c r="D20" i="82"/>
  <c r="C16" i="82"/>
  <c r="AO11" i="123" s="1"/>
  <c r="E20" i="82"/>
  <c r="I122" i="82"/>
  <c r="AO134" i="123" s="1"/>
  <c r="I94" i="82"/>
  <c r="AO106" i="123" s="1"/>
  <c r="C33" i="82"/>
  <c r="AO141" i="123" s="1"/>
  <c r="I71" i="82"/>
  <c r="AO83" i="123" s="1"/>
  <c r="I58" i="82"/>
  <c r="AO70" i="123" s="1"/>
  <c r="I46" i="82"/>
  <c r="AO58" i="123" s="1"/>
  <c r="I41" i="82"/>
  <c r="AO53" i="123" s="1"/>
  <c r="I22" i="82"/>
  <c r="AO34" i="123" s="1"/>
  <c r="C21" i="82"/>
  <c r="AO16" i="123" s="1"/>
  <c r="I100" i="82"/>
  <c r="AO112" i="123" s="1"/>
  <c r="I81" i="82"/>
  <c r="AO93" i="123" s="1"/>
  <c r="I60" i="82"/>
  <c r="AO72" i="123" s="1"/>
  <c r="C37" i="82"/>
  <c r="AO145" i="123" s="1"/>
  <c r="I120" i="82"/>
  <c r="AO132" i="123" s="1"/>
  <c r="I93" i="82"/>
  <c r="AO105" i="123" s="1"/>
  <c r="I65" i="82"/>
  <c r="AO77" i="123" s="1"/>
  <c r="I99" i="82"/>
  <c r="AO111" i="123" s="1"/>
  <c r="I109" i="82"/>
  <c r="AO121" i="123" s="1"/>
  <c r="I90" i="82"/>
  <c r="AO102" i="123" s="1"/>
  <c r="C36" i="82"/>
  <c r="AO144" i="123" s="1"/>
  <c r="C18" i="82"/>
  <c r="AO13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7" i="82"/>
  <c r="AO69" i="123" s="1"/>
  <c r="I50" i="82"/>
  <c r="AO62" i="123" s="1"/>
  <c r="I45" i="82"/>
  <c r="AO57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0" i="82"/>
  <c r="AO52" i="123" s="1"/>
  <c r="I25" i="82"/>
  <c r="AO3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D17" i="82"/>
  <c r="D16" i="82"/>
  <c r="D23" i="82"/>
  <c r="E17" i="82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48" i="82"/>
  <c r="AO60" i="123" s="1"/>
  <c r="I29" i="82"/>
  <c r="AO41" i="123" s="1"/>
  <c r="I17" i="82"/>
  <c r="AO29" i="123" s="1"/>
  <c r="I62" i="81"/>
  <c r="AN74" i="123" s="1"/>
  <c r="I57" i="81"/>
  <c r="AN69" i="123" s="1"/>
  <c r="I43" i="81"/>
  <c r="AN55" i="123" s="1"/>
  <c r="I81" i="81"/>
  <c r="AN93" i="123" s="1"/>
  <c r="E19" i="81"/>
  <c r="I114" i="81"/>
  <c r="AN126" i="123" s="1"/>
  <c r="C26" i="81"/>
  <c r="AN21" i="123" s="1"/>
  <c r="I118" i="81"/>
  <c r="AN130" i="123" s="1"/>
  <c r="I22" i="81"/>
  <c r="AN34" i="123" s="1"/>
  <c r="E23" i="81"/>
  <c r="I98" i="81"/>
  <c r="AN110" i="123" s="1"/>
  <c r="C33" i="81"/>
  <c r="AN141" i="123" s="1"/>
  <c r="I79" i="81"/>
  <c r="AN91" i="123" s="1"/>
  <c r="I26" i="81"/>
  <c r="AN38" i="123" s="1"/>
  <c r="I96" i="81"/>
  <c r="AN108" i="123" s="1"/>
  <c r="C16" i="81"/>
  <c r="AN11" i="123" s="1"/>
  <c r="I109" i="81"/>
  <c r="AN121" i="123" s="1"/>
  <c r="I66" i="81"/>
  <c r="AN78" i="123" s="1"/>
  <c r="I64" i="81"/>
  <c r="AN76" i="123" s="1"/>
  <c r="I58" i="81"/>
  <c r="AN70" i="123" s="1"/>
  <c r="I82" i="81"/>
  <c r="AN94" i="123" s="1"/>
  <c r="I116" i="81"/>
  <c r="AN128" i="123" s="1"/>
  <c r="I32" i="81"/>
  <c r="AN44" i="123" s="1"/>
  <c r="I56" i="81"/>
  <c r="AN68" i="123" s="1"/>
  <c r="I51" i="81"/>
  <c r="AN63" i="123" s="1"/>
  <c r="C25" i="81"/>
  <c r="AN20" i="123" s="1"/>
  <c r="I87" i="81"/>
  <c r="AN99" i="123" s="1"/>
  <c r="I50" i="81"/>
  <c r="AN62" i="123" s="1"/>
  <c r="I76" i="81"/>
  <c r="AN88" i="123" s="1"/>
  <c r="D20" i="81"/>
  <c r="D23" i="81"/>
  <c r="I102" i="81"/>
  <c r="AN114" i="123" s="1"/>
  <c r="I84" i="81"/>
  <c r="AN96" i="123" s="1"/>
  <c r="I38" i="81"/>
  <c r="AN50" i="123" s="1"/>
  <c r="C35" i="81"/>
  <c r="AN143" i="123" s="1"/>
  <c r="I100" i="81"/>
  <c r="AN112" i="123" s="1"/>
  <c r="I68" i="81"/>
  <c r="AN80" i="123" s="1"/>
  <c r="I27" i="81"/>
  <c r="AN39" i="123" s="1"/>
  <c r="C20" i="81"/>
  <c r="AN15" i="123" s="1"/>
  <c r="I89" i="81"/>
  <c r="AN101" i="123" s="1"/>
  <c r="I53" i="81"/>
  <c r="AN65" i="123" s="1"/>
  <c r="I45" i="81"/>
  <c r="AN57" i="123" s="1"/>
  <c r="I24" i="81"/>
  <c r="AN36" i="123" s="1"/>
  <c r="C27" i="81"/>
  <c r="AN22" i="123" s="1"/>
  <c r="I91" i="81"/>
  <c r="AN103" i="123" s="1"/>
  <c r="I63" i="81"/>
  <c r="AN75" i="123" s="1"/>
  <c r="I21" i="81"/>
  <c r="AN33" i="123" s="1"/>
  <c r="I107" i="81"/>
  <c r="AN119" i="123" s="1"/>
  <c r="I69" i="81"/>
  <c r="AN81" i="123" s="1"/>
  <c r="I39" i="81"/>
  <c r="AN51" i="123" s="1"/>
  <c r="I110" i="81"/>
  <c r="AN122" i="123" s="1"/>
  <c r="I72" i="81"/>
  <c r="AN84" i="123" s="1"/>
  <c r="I37" i="81"/>
  <c r="AN49" i="123" s="1"/>
  <c r="E20" i="81"/>
  <c r="I23" i="81"/>
  <c r="AN35" i="123" s="1"/>
  <c r="C37" i="81"/>
  <c r="AN145" i="123" s="1"/>
  <c r="I101" i="81"/>
  <c r="AN113" i="123" s="1"/>
  <c r="I65" i="81"/>
  <c r="AN77" i="123" s="1"/>
  <c r="C39" i="81"/>
  <c r="AN147" i="123" s="1"/>
  <c r="I95" i="81"/>
  <c r="AN107" i="123" s="1"/>
  <c r="I33" i="81"/>
  <c r="AN45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E17" i="81"/>
  <c r="E16" i="81"/>
  <c r="I94" i="81"/>
  <c r="AN106" i="123" s="1"/>
  <c r="C36" i="81"/>
  <c r="AN144" i="123" s="1"/>
  <c r="C18" i="81"/>
  <c r="AN13" i="123" s="1"/>
  <c r="I90" i="81"/>
  <c r="AN10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D22" i="80"/>
  <c r="I80" i="80"/>
  <c r="AM92" i="123" s="1"/>
  <c r="D23" i="80"/>
  <c r="I122" i="80"/>
  <c r="AM134" i="123" s="1"/>
  <c r="I62" i="80"/>
  <c r="AM74" i="123" s="1"/>
  <c r="I19" i="80"/>
  <c r="AM31" i="123" s="1"/>
  <c r="E20" i="80"/>
  <c r="I32" i="80"/>
  <c r="AM44" i="123" s="1"/>
  <c r="I114" i="80"/>
  <c r="AM126" i="123" s="1"/>
  <c r="C26" i="80"/>
  <c r="AM21" i="123" s="1"/>
  <c r="I24" i="80"/>
  <c r="AM36" i="123" s="1"/>
  <c r="I106" i="80"/>
  <c r="AM118" i="123" s="1"/>
  <c r="I95" i="80"/>
  <c r="AM107" i="123" s="1"/>
  <c r="C17" i="80"/>
  <c r="AM12" i="123" s="1"/>
  <c r="I66" i="80"/>
  <c r="AM78" i="123" s="1"/>
  <c r="I98" i="80"/>
  <c r="AM110" i="123" s="1"/>
  <c r="I116" i="80"/>
  <c r="AM128" i="123" s="1"/>
  <c r="I76" i="80"/>
  <c r="AM88" i="123" s="1"/>
  <c r="I27" i="80"/>
  <c r="AM39" i="123" s="1"/>
  <c r="C35" i="80"/>
  <c r="AM143" i="123" s="1"/>
  <c r="I79" i="80"/>
  <c r="AM91" i="123" s="1"/>
  <c r="I53" i="80"/>
  <c r="AM65" i="123" s="1"/>
  <c r="E16" i="80"/>
  <c r="I73" i="80"/>
  <c r="AM85" i="123" s="1"/>
  <c r="I33" i="80"/>
  <c r="AM45" i="123" s="1"/>
  <c r="I94" i="80"/>
  <c r="AM106" i="123" s="1"/>
  <c r="C33" i="80"/>
  <c r="AM141" i="123" s="1"/>
  <c r="I99" i="80"/>
  <c r="AM111" i="123" s="1"/>
  <c r="I63" i="80"/>
  <c r="AM75" i="123" s="1"/>
  <c r="I52" i="80"/>
  <c r="AM64" i="123" s="1"/>
  <c r="I44" i="80"/>
  <c r="AM56" i="123" s="1"/>
  <c r="I35" i="80"/>
  <c r="AM47" i="123" s="1"/>
  <c r="C20" i="80"/>
  <c r="AM15" i="123" s="1"/>
  <c r="I56" i="80"/>
  <c r="AM68" i="123" s="1"/>
  <c r="I48" i="80"/>
  <c r="AM60" i="123" s="1"/>
  <c r="I40" i="80"/>
  <c r="AM52" i="123" s="1"/>
  <c r="D16" i="80"/>
  <c r="I25" i="80"/>
  <c r="AM37" i="123" s="1"/>
  <c r="D20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C38" i="80"/>
  <c r="AM14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25" i="80"/>
  <c r="AM20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E19" i="79"/>
  <c r="I90" i="79"/>
  <c r="AL102" i="123" s="1"/>
  <c r="C33" i="79"/>
  <c r="AL141" i="123" s="1"/>
  <c r="I58" i="79"/>
  <c r="AL70" i="123" s="1"/>
  <c r="E23" i="79"/>
  <c r="I109" i="79"/>
  <c r="AL121" i="123" s="1"/>
  <c r="I33" i="79"/>
  <c r="AL45" i="123" s="1"/>
  <c r="C16" i="79"/>
  <c r="AL11" i="123" s="1"/>
  <c r="E20" i="79"/>
  <c r="D16" i="79"/>
  <c r="E16" i="79"/>
  <c r="D20" i="79"/>
  <c r="I122" i="79"/>
  <c r="AL134" i="123" s="1"/>
  <c r="I98" i="79"/>
  <c r="AL110" i="123" s="1"/>
  <c r="I79" i="79"/>
  <c r="AL91" i="123" s="1"/>
  <c r="C22" i="79"/>
  <c r="AL17" i="123" s="1"/>
  <c r="I66" i="79"/>
  <c r="AL78" i="123" s="1"/>
  <c r="I50" i="79"/>
  <c r="AL62" i="123" s="1"/>
  <c r="I40" i="79"/>
  <c r="AL52" i="123" s="1"/>
  <c r="I25" i="79"/>
  <c r="AL37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2" i="79"/>
  <c r="AL34" i="123" s="1"/>
  <c r="C37" i="79"/>
  <c r="AL145" i="123" s="1"/>
  <c r="I101" i="79"/>
  <c r="AL113" i="123" s="1"/>
  <c r="I82" i="79"/>
  <c r="AL94" i="123" s="1"/>
  <c r="I65" i="79"/>
  <c r="AL77" i="123" s="1"/>
  <c r="I31" i="79"/>
  <c r="AL43" i="123" s="1"/>
  <c r="I23" i="79"/>
  <c r="AL35" i="123" s="1"/>
  <c r="C34" i="79"/>
  <c r="AL142" i="123" s="1"/>
  <c r="I116" i="79"/>
  <c r="AL128" i="123" s="1"/>
  <c r="I95" i="79"/>
  <c r="AL107" i="123" s="1"/>
  <c r="I76" i="79"/>
  <c r="AL88" i="123" s="1"/>
  <c r="I59" i="79"/>
  <c r="AL71" i="123" s="1"/>
  <c r="I39" i="79"/>
  <c r="AL51" i="123" s="1"/>
  <c r="I24" i="79"/>
  <c r="AL36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4" i="79"/>
  <c r="AL66" i="123" s="1"/>
  <c r="I37" i="79"/>
  <c r="AL49" i="123" s="1"/>
  <c r="I21" i="79"/>
  <c r="AL33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6" i="79"/>
  <c r="AL58" i="123" s="1"/>
  <c r="I41" i="79"/>
  <c r="AL53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5" i="79"/>
  <c r="AL57" i="123" s="1"/>
  <c r="I36" i="79"/>
  <c r="AL48" i="123" s="1"/>
  <c r="I20" i="79"/>
  <c r="AL32" i="123" s="1"/>
  <c r="D17" i="79"/>
  <c r="I100" i="79"/>
  <c r="AL112" i="123" s="1"/>
  <c r="I87" i="79"/>
  <c r="AL99" i="123" s="1"/>
  <c r="I68" i="79"/>
  <c r="AL80" i="123" s="1"/>
  <c r="I52" i="79"/>
  <c r="AL64" i="123" s="1"/>
  <c r="I30" i="79"/>
  <c r="AL4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42" i="79"/>
  <c r="AL54" i="123" s="1"/>
  <c r="I32" i="79"/>
  <c r="AL44" i="123" s="1"/>
  <c r="D23" i="79"/>
  <c r="I102" i="79"/>
  <c r="AL114" i="123" s="1"/>
  <c r="I84" i="79"/>
  <c r="AL96" i="123" s="1"/>
  <c r="C26" i="79"/>
  <c r="AL21" i="123" s="1"/>
  <c r="E17" i="79"/>
  <c r="I62" i="79"/>
  <c r="AL74" i="123" s="1"/>
  <c r="I48" i="79"/>
  <c r="AL60" i="123" s="1"/>
  <c r="I29" i="79"/>
  <c r="AL41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D22" i="78"/>
  <c r="C16" i="78"/>
  <c r="AK11" i="123" s="1"/>
  <c r="I52" i="78"/>
  <c r="AK64" i="123" s="1"/>
  <c r="I44" i="78"/>
  <c r="AK56" i="123" s="1"/>
  <c r="I35" i="78"/>
  <c r="AK47" i="123" s="1"/>
  <c r="I86" i="78"/>
  <c r="AK98" i="123" s="1"/>
  <c r="I114" i="78"/>
  <c r="AK126" i="123" s="1"/>
  <c r="C18" i="78"/>
  <c r="AK13" i="123" s="1"/>
  <c r="I91" i="78"/>
  <c r="AK103" i="123" s="1"/>
  <c r="I27" i="78"/>
  <c r="AK39" i="123" s="1"/>
  <c r="C21" i="78"/>
  <c r="AK16" i="123" s="1"/>
  <c r="I84" i="78"/>
  <c r="AK96" i="123" s="1"/>
  <c r="I77" i="78"/>
  <c r="AK89" i="123" s="1"/>
  <c r="E16" i="78"/>
  <c r="I94" i="78"/>
  <c r="AK106" i="123" s="1"/>
  <c r="C36" i="78"/>
  <c r="AK144" i="123" s="1"/>
  <c r="I110" i="78"/>
  <c r="AK122" i="123" s="1"/>
  <c r="I72" i="78"/>
  <c r="AK84" i="123" s="1"/>
  <c r="I59" i="78"/>
  <c r="AK71" i="123" s="1"/>
  <c r="I32" i="78"/>
  <c r="AK44" i="123" s="1"/>
  <c r="I122" i="78"/>
  <c r="AK134" i="123" s="1"/>
  <c r="C22" i="78"/>
  <c r="AK17" i="123" s="1"/>
  <c r="I104" i="78"/>
  <c r="AK116" i="123" s="1"/>
  <c r="I67" i="78"/>
  <c r="AK79" i="123" s="1"/>
  <c r="I19" i="78"/>
  <c r="AK31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C25" i="78"/>
  <c r="AK20" i="123" s="1"/>
  <c r="E20" i="78"/>
  <c r="I79" i="78"/>
  <c r="AK91" i="123" s="1"/>
  <c r="I53" i="78"/>
  <c r="AK65" i="123" s="1"/>
  <c r="I24" i="78"/>
  <c r="AK36" i="123" s="1"/>
  <c r="C20" i="78"/>
  <c r="AK15" i="123" s="1"/>
  <c r="I92" i="78"/>
  <c r="AK104" i="123" s="1"/>
  <c r="I56" i="78"/>
  <c r="AK68" i="123" s="1"/>
  <c r="I48" i="78"/>
  <c r="AK60" i="123" s="1"/>
  <c r="I40" i="78"/>
  <c r="AK52" i="123" s="1"/>
  <c r="D16" i="78"/>
  <c r="I62" i="78"/>
  <c r="AK74" i="123" s="1"/>
  <c r="I42" i="78"/>
  <c r="AK54" i="123" s="1"/>
  <c r="I111" i="78"/>
  <c r="AK123" i="123" s="1"/>
  <c r="I73" i="78"/>
  <c r="AK85" i="123" s="1"/>
  <c r="I25" i="78"/>
  <c r="AK37" i="123" s="1"/>
  <c r="C34" i="78"/>
  <c r="AK142" i="123" s="1"/>
  <c r="I109" i="78"/>
  <c r="AK121" i="123" s="1"/>
  <c r="C33" i="78"/>
  <c r="AK141" i="123" s="1"/>
  <c r="I99" i="78"/>
  <c r="AK111" i="123" s="1"/>
  <c r="I80" i="78"/>
  <c r="AK92" i="123" s="1"/>
  <c r="I31" i="78"/>
  <c r="AK43" i="123" s="1"/>
  <c r="I23" i="78"/>
  <c r="AK35" i="123" s="1"/>
  <c r="C38" i="78"/>
  <c r="AK146" i="123" s="1"/>
  <c r="I66" i="78"/>
  <c r="AK78" i="123" s="1"/>
  <c r="I47" i="78"/>
  <c r="AK59" i="123" s="1"/>
  <c r="C24" i="78"/>
  <c r="AK19" i="123" s="1"/>
  <c r="I106" i="78"/>
  <c r="AK118" i="123" s="1"/>
  <c r="I60" i="78"/>
  <c r="AK72" i="123" s="1"/>
  <c r="I33" i="78"/>
  <c r="AK45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3" i="78"/>
  <c r="C35" i="78"/>
  <c r="AK143" i="123" s="1"/>
  <c r="C17" i="78"/>
  <c r="AK12" i="123" s="1"/>
  <c r="I90" i="78"/>
  <c r="AK102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D22" i="77"/>
  <c r="I107" i="77"/>
  <c r="AJ119" i="123" s="1"/>
  <c r="C23" i="77"/>
  <c r="AJ18" i="123" s="1"/>
  <c r="I23" i="77"/>
  <c r="AJ35" i="123" s="1"/>
  <c r="I58" i="77"/>
  <c r="AJ70" i="123" s="1"/>
  <c r="I95" i="77"/>
  <c r="AJ107" i="123" s="1"/>
  <c r="I116" i="77"/>
  <c r="AJ128" i="123" s="1"/>
  <c r="I36" i="77"/>
  <c r="AJ48" i="123" s="1"/>
  <c r="I98" i="77"/>
  <c r="AJ110" i="123" s="1"/>
  <c r="I89" i="77"/>
  <c r="AJ101" i="123" s="1"/>
  <c r="I109" i="77"/>
  <c r="AJ121" i="123" s="1"/>
  <c r="I69" i="77"/>
  <c r="AJ81" i="123" s="1"/>
  <c r="I59" i="77"/>
  <c r="AJ71" i="123" s="1"/>
  <c r="I45" i="77"/>
  <c r="AJ57" i="123" s="1"/>
  <c r="C25" i="77"/>
  <c r="AJ20" i="123" s="1"/>
  <c r="D20" i="77"/>
  <c r="C26" i="77"/>
  <c r="AJ21" i="123" s="1"/>
  <c r="I76" i="77"/>
  <c r="AJ88" i="123" s="1"/>
  <c r="I51" i="77"/>
  <c r="AJ63" i="123" s="1"/>
  <c r="I24" i="77"/>
  <c r="AJ36" i="123" s="1"/>
  <c r="D23" i="77"/>
  <c r="E20" i="77"/>
  <c r="E16" i="77"/>
  <c r="I102" i="77"/>
  <c r="AJ114" i="123" s="1"/>
  <c r="I84" i="77"/>
  <c r="AJ96" i="123" s="1"/>
  <c r="I66" i="77"/>
  <c r="AJ78" i="123" s="1"/>
  <c r="I50" i="77"/>
  <c r="AJ62" i="123" s="1"/>
  <c r="I81" i="77"/>
  <c r="AJ93" i="123" s="1"/>
  <c r="I64" i="77"/>
  <c r="AJ76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27" i="77"/>
  <c r="AJ39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28" i="77"/>
  <c r="AJ40" i="123" s="1"/>
  <c r="I90" i="77"/>
  <c r="AJ102" i="123" s="1"/>
  <c r="I22" i="77"/>
  <c r="AJ34" i="123" s="1"/>
  <c r="C21" i="77"/>
  <c r="AJ16" i="123" s="1"/>
  <c r="E23" i="77"/>
  <c r="D17" i="77"/>
  <c r="I17" i="77"/>
  <c r="AJ29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3" i="77"/>
  <c r="AJ55" i="123" s="1"/>
  <c r="C39" i="77"/>
  <c r="AJ147" i="123" s="1"/>
  <c r="I33" i="77"/>
  <c r="AJ45" i="123" s="1"/>
  <c r="I118" i="77"/>
  <c r="AJ130" i="123" s="1"/>
  <c r="I26" i="77"/>
  <c r="AJ38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4" i="77"/>
  <c r="AJ56" i="123" s="1"/>
  <c r="I31" i="77"/>
  <c r="AJ43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47" i="77"/>
  <c r="AJ59" i="123" s="1"/>
  <c r="I39" i="77"/>
  <c r="AJ51" i="123" s="1"/>
  <c r="I32" i="77"/>
  <c r="AJ44" i="123" s="1"/>
  <c r="I20" i="77"/>
  <c r="AJ32" i="123" s="1"/>
  <c r="I71" i="77"/>
  <c r="AJ83" i="123" s="1"/>
  <c r="C37" i="77"/>
  <c r="AJ145" i="123" s="1"/>
  <c r="C17" i="77"/>
  <c r="AJ12" i="123" s="1"/>
  <c r="E17" i="77"/>
  <c r="I37" i="77"/>
  <c r="AJ49" i="123" s="1"/>
  <c r="I29" i="77"/>
  <c r="AJ41" i="123" s="1"/>
  <c r="I21" i="77"/>
  <c r="AJ33" i="123" s="1"/>
  <c r="I34" i="77"/>
  <c r="AJ46" i="123" s="1"/>
  <c r="C28" i="77"/>
  <c r="AJ23" i="123" s="1"/>
  <c r="I106" i="77"/>
  <c r="AJ118" i="123" s="1"/>
  <c r="I73" i="77"/>
  <c r="AJ85" i="123" s="1"/>
  <c r="I56" i="77"/>
  <c r="AJ68" i="123" s="1"/>
  <c r="C35" i="77"/>
  <c r="AJ143" i="123" s="1"/>
  <c r="I40" i="77"/>
  <c r="AJ52" i="123" s="1"/>
  <c r="I25" i="77"/>
  <c r="AJ37" i="123" s="1"/>
  <c r="C20" i="77"/>
  <c r="AJ15" i="123" s="1"/>
  <c r="I96" i="77"/>
  <c r="AJ108" i="123" s="1"/>
  <c r="I48" i="77"/>
  <c r="AJ60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9" i="77"/>
  <c r="AJ61" i="123" s="1"/>
  <c r="I35" i="77"/>
  <c r="AJ47" i="123" s="1"/>
  <c r="I19" i="77"/>
  <c r="AJ31" i="123" s="1"/>
  <c r="I75" i="77"/>
  <c r="AJ87" i="123" s="1"/>
  <c r="C33" i="77"/>
  <c r="AJ141" i="123" s="1"/>
  <c r="I99" i="77"/>
  <c r="AJ111" i="123" s="1"/>
  <c r="I80" i="77"/>
  <c r="AJ92" i="123" s="1"/>
  <c r="I63" i="77"/>
  <c r="AJ75" i="123" s="1"/>
  <c r="D16" i="77"/>
  <c r="I54" i="77"/>
  <c r="AJ66" i="123" s="1"/>
  <c r="I18" i="77"/>
  <c r="AJ30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41" i="77"/>
  <c r="AJ53" i="123" s="1"/>
  <c r="I30" i="77"/>
  <c r="AJ42" i="123" s="1"/>
  <c r="D22" i="76"/>
  <c r="I118" i="76"/>
  <c r="AI130" i="123" s="1"/>
  <c r="I101" i="76"/>
  <c r="AI113" i="123" s="1"/>
  <c r="I77" i="76"/>
  <c r="AI89" i="123" s="1"/>
  <c r="I65" i="76"/>
  <c r="AI77" i="123" s="1"/>
  <c r="I53" i="76"/>
  <c r="AI65" i="123" s="1"/>
  <c r="I60" i="76"/>
  <c r="AI72" i="123" s="1"/>
  <c r="I28" i="76"/>
  <c r="AI40" i="123" s="1"/>
  <c r="I122" i="76"/>
  <c r="AI134" i="123" s="1"/>
  <c r="I36" i="76"/>
  <c r="AI48" i="123" s="1"/>
  <c r="D17" i="76"/>
  <c r="I17" i="76"/>
  <c r="AI29" i="123" s="1"/>
  <c r="C39" i="76"/>
  <c r="AI147" i="123" s="1"/>
  <c r="I45" i="76"/>
  <c r="AI57" i="123" s="1"/>
  <c r="I32" i="76"/>
  <c r="AI44" i="123" s="1"/>
  <c r="I24" i="76"/>
  <c r="AI36" i="123" s="1"/>
  <c r="I62" i="76"/>
  <c r="AI74" i="123" s="1"/>
  <c r="I61" i="76"/>
  <c r="AI73" i="123" s="1"/>
  <c r="I46" i="76"/>
  <c r="AI58" i="123" s="1"/>
  <c r="I78" i="76"/>
  <c r="AI90" i="123" s="1"/>
  <c r="I51" i="76"/>
  <c r="AI63" i="123" s="1"/>
  <c r="C37" i="76"/>
  <c r="AI145" i="123" s="1"/>
  <c r="D23" i="76"/>
  <c r="I90" i="76"/>
  <c r="AI102" i="123" s="1"/>
  <c r="I30" i="76"/>
  <c r="AI42" i="123" s="1"/>
  <c r="I97" i="76"/>
  <c r="AI109" i="123" s="1"/>
  <c r="I29" i="76"/>
  <c r="AI41" i="123" s="1"/>
  <c r="C26" i="76"/>
  <c r="AI21" i="123" s="1"/>
  <c r="I20" i="76"/>
  <c r="AI32" i="123" s="1"/>
  <c r="I79" i="76"/>
  <c r="AI91" i="123" s="1"/>
  <c r="I22" i="76"/>
  <c r="AI34" i="123" s="1"/>
  <c r="E23" i="76"/>
  <c r="E17" i="76"/>
  <c r="I98" i="76"/>
  <c r="AI110" i="123" s="1"/>
  <c r="I54" i="76"/>
  <c r="AI66" i="123" s="1"/>
  <c r="I92" i="76"/>
  <c r="AI104" i="123" s="1"/>
  <c r="I73" i="76"/>
  <c r="AI85" i="123" s="1"/>
  <c r="I40" i="76"/>
  <c r="AI52" i="123" s="1"/>
  <c r="I25" i="76"/>
  <c r="AI37" i="123" s="1"/>
  <c r="I27" i="76"/>
  <c r="AI39" i="123" s="1"/>
  <c r="I112" i="76"/>
  <c r="AI124" i="123" s="1"/>
  <c r="I87" i="76"/>
  <c r="AI99" i="123" s="1"/>
  <c r="I74" i="76"/>
  <c r="AI86" i="123" s="1"/>
  <c r="I102" i="76"/>
  <c r="AI114" i="123" s="1"/>
  <c r="C33" i="76"/>
  <c r="AI141" i="123" s="1"/>
  <c r="I39" i="76"/>
  <c r="AI51" i="123" s="1"/>
  <c r="I37" i="76"/>
  <c r="AI49" i="123" s="1"/>
  <c r="E16" i="76"/>
  <c r="I19" i="76"/>
  <c r="AI31" i="123" s="1"/>
  <c r="I49" i="76"/>
  <c r="AI61" i="123" s="1"/>
  <c r="I84" i="76"/>
  <c r="AI96" i="123" s="1"/>
  <c r="I52" i="76"/>
  <c r="AI64" i="123" s="1"/>
  <c r="C28" i="76"/>
  <c r="AI23" i="123" s="1"/>
  <c r="D16" i="76"/>
  <c r="D20" i="76"/>
  <c r="E20" i="76"/>
  <c r="I44" i="76"/>
  <c r="AI56" i="123" s="1"/>
  <c r="C22" i="76"/>
  <c r="AI17" i="123" s="1"/>
  <c r="C25" i="76"/>
  <c r="AI20" i="123" s="1"/>
  <c r="I31" i="76"/>
  <c r="AI43" i="123" s="1"/>
  <c r="C24" i="76"/>
  <c r="AI19" i="123" s="1"/>
  <c r="C27" i="76"/>
  <c r="AI22" i="123" s="1"/>
  <c r="I96" i="76"/>
  <c r="AI108" i="123" s="1"/>
  <c r="I82" i="76"/>
  <c r="AI94" i="123" s="1"/>
  <c r="I109" i="76"/>
  <c r="AI121" i="123" s="1"/>
  <c r="I71" i="76"/>
  <c r="AI83" i="123" s="1"/>
  <c r="I38" i="76"/>
  <c r="AI50" i="123" s="1"/>
  <c r="C36" i="76"/>
  <c r="AI144" i="123" s="1"/>
  <c r="I120" i="76"/>
  <c r="AI132" i="123" s="1"/>
  <c r="I56" i="76"/>
  <c r="AI68" i="123" s="1"/>
  <c r="I33" i="76"/>
  <c r="AI45" i="123" s="1"/>
  <c r="I43" i="76"/>
  <c r="AI55" i="123" s="1"/>
  <c r="C16" i="76"/>
  <c r="AI11" i="123" s="1"/>
  <c r="I68" i="76"/>
  <c r="AI80" i="123" s="1"/>
  <c r="I57" i="76"/>
  <c r="AI69" i="123" s="1"/>
  <c r="I41" i="76"/>
  <c r="AI53" i="123" s="1"/>
  <c r="I66" i="76"/>
  <c r="AI78" i="123" s="1"/>
  <c r="I107" i="76"/>
  <c r="AI119" i="123" s="1"/>
  <c r="I89" i="76"/>
  <c r="AI101" i="123" s="1"/>
  <c r="I69" i="76"/>
  <c r="AI81" i="123" s="1"/>
  <c r="C18" i="76"/>
  <c r="AI13" i="123" s="1"/>
  <c r="C21" i="76"/>
  <c r="AI16" i="123" s="1"/>
  <c r="I23" i="76"/>
  <c r="AI35" i="123" s="1"/>
  <c r="C20" i="76"/>
  <c r="AI15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114" i="76"/>
  <c r="AI126" i="123" s="1"/>
  <c r="I94" i="76"/>
  <c r="AI106" i="123" s="1"/>
  <c r="I75" i="76"/>
  <c r="AI87" i="123" s="1"/>
  <c r="I58" i="76"/>
  <c r="AI70" i="123" s="1"/>
  <c r="I50" i="76"/>
  <c r="AI62" i="123" s="1"/>
  <c r="I42" i="76"/>
  <c r="AI54" i="123" s="1"/>
  <c r="I34" i="76"/>
  <c r="AI46" i="123" s="1"/>
  <c r="I26" i="76"/>
  <c r="AI38" i="123" s="1"/>
  <c r="I18" i="76"/>
  <c r="AI30" i="123" s="1"/>
  <c r="I111" i="76"/>
  <c r="AI123" i="123" s="1"/>
  <c r="I48" i="76"/>
  <c r="AI60" i="123" s="1"/>
  <c r="I21" i="76"/>
  <c r="AI33" i="123" s="1"/>
  <c r="I35" i="76"/>
  <c r="AI47" i="123" s="1"/>
  <c r="I106" i="76"/>
  <c r="AI118" i="123" s="1"/>
  <c r="I93" i="76"/>
  <c r="AI105" i="123" s="1"/>
  <c r="I100" i="76"/>
  <c r="AI112" i="123" s="1"/>
  <c r="I81" i="76"/>
  <c r="AI93" i="123" s="1"/>
  <c r="I64" i="76"/>
  <c r="AI76" i="123" s="1"/>
  <c r="C38" i="76"/>
  <c r="AI146" i="123" s="1"/>
  <c r="C35" i="76"/>
  <c r="AI143" i="123" s="1"/>
  <c r="C17" i="76"/>
  <c r="AI12" i="123" s="1"/>
  <c r="C34" i="76"/>
  <c r="AI142" i="123" s="1"/>
  <c r="I47" i="76"/>
  <c r="AI59" i="123" s="1"/>
  <c r="C19" i="76"/>
  <c r="AI14" i="123" s="1"/>
  <c r="I102" i="75"/>
  <c r="AH114" i="123" s="1"/>
  <c r="E19" i="75"/>
  <c r="I109" i="75"/>
  <c r="AH121" i="123" s="1"/>
  <c r="C22" i="75"/>
  <c r="AH17" i="123" s="1"/>
  <c r="C25" i="75"/>
  <c r="AH20" i="123" s="1"/>
  <c r="I74" i="75"/>
  <c r="AH86" i="123" s="1"/>
  <c r="I77" i="75"/>
  <c r="AH89" i="123" s="1"/>
  <c r="C24" i="75"/>
  <c r="AH19" i="123" s="1"/>
  <c r="C16" i="75"/>
  <c r="AH11" i="123" s="1"/>
  <c r="I114" i="75"/>
  <c r="AH126" i="123" s="1"/>
  <c r="I84" i="75"/>
  <c r="AH96" i="123" s="1"/>
  <c r="C36" i="75"/>
  <c r="AH144" i="123" s="1"/>
  <c r="I71" i="75"/>
  <c r="AH83" i="123" s="1"/>
  <c r="C35" i="75"/>
  <c r="AH143" i="123" s="1"/>
  <c r="I96" i="75"/>
  <c r="AH108" i="123" s="1"/>
  <c r="I24" i="75"/>
  <c r="AH36" i="123" s="1"/>
  <c r="I93" i="75"/>
  <c r="AH105" i="123" s="1"/>
  <c r="C18" i="75"/>
  <c r="AH13" i="123" s="1"/>
  <c r="I23" i="75"/>
  <c r="AH35" i="123" s="1"/>
  <c r="I60" i="75"/>
  <c r="AH72" i="123" s="1"/>
  <c r="I36" i="75"/>
  <c r="AH48" i="123" s="1"/>
  <c r="I90" i="75"/>
  <c r="AH102" i="123" s="1"/>
  <c r="I66" i="75"/>
  <c r="AH78" i="123" s="1"/>
  <c r="I31" i="75"/>
  <c r="AH43" i="123" s="1"/>
  <c r="I118" i="75"/>
  <c r="AH130" i="123" s="1"/>
  <c r="I112" i="75"/>
  <c r="AH124" i="123" s="1"/>
  <c r="I37" i="75"/>
  <c r="AH49" i="123" s="1"/>
  <c r="E23" i="75"/>
  <c r="E20" i="75"/>
  <c r="I122" i="75"/>
  <c r="AH134" i="123" s="1"/>
  <c r="I98" i="75"/>
  <c r="AH110" i="123" s="1"/>
  <c r="C33" i="75"/>
  <c r="AH141" i="123" s="1"/>
  <c r="I75" i="75"/>
  <c r="AH87" i="123" s="1"/>
  <c r="E16" i="75"/>
  <c r="I52" i="75"/>
  <c r="AH64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111" i="75"/>
  <c r="AH123" i="123" s="1"/>
  <c r="I92" i="75"/>
  <c r="AH104" i="123" s="1"/>
  <c r="I73" i="75"/>
  <c r="AH85" i="123" s="1"/>
  <c r="I58" i="75"/>
  <c r="AH70" i="123" s="1"/>
  <c r="I53" i="75"/>
  <c r="AH65" i="123" s="1"/>
  <c r="I47" i="75"/>
  <c r="AH59" i="123" s="1"/>
  <c r="I42" i="75"/>
  <c r="AH54" i="123" s="1"/>
  <c r="I20" i="75"/>
  <c r="AH32" i="123" s="1"/>
  <c r="C20" i="75"/>
  <c r="AH15" i="123" s="1"/>
  <c r="I107" i="75"/>
  <c r="AH119" i="123" s="1"/>
  <c r="I89" i="75"/>
  <c r="AH101" i="123" s="1"/>
  <c r="I69" i="75"/>
  <c r="AH81" i="123" s="1"/>
  <c r="I25" i="75"/>
  <c r="AH37" i="123" s="1"/>
  <c r="I17" i="75"/>
  <c r="AH29" i="123" s="1"/>
  <c r="I80" i="75"/>
  <c r="AH92" i="123" s="1"/>
  <c r="I94" i="75"/>
  <c r="AH106" i="123" s="1"/>
  <c r="C26" i="75"/>
  <c r="AH21" i="123" s="1"/>
  <c r="I79" i="75"/>
  <c r="AH91" i="123" s="1"/>
  <c r="I62" i="75"/>
  <c r="AH74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32" i="75"/>
  <c r="AH44" i="123" s="1"/>
  <c r="C37" i="75"/>
  <c r="AH145" i="123" s="1"/>
  <c r="I101" i="75"/>
  <c r="AH113" i="123" s="1"/>
  <c r="I82" i="75"/>
  <c r="AH94" i="123" s="1"/>
  <c r="I65" i="75"/>
  <c r="AH77" i="123" s="1"/>
  <c r="I56" i="75"/>
  <c r="AH68" i="123" s="1"/>
  <c r="I48" i="75"/>
  <c r="AH60" i="123" s="1"/>
  <c r="I40" i="75"/>
  <c r="AH52" i="123" s="1"/>
  <c r="I33" i="75"/>
  <c r="AH45" i="123" s="1"/>
  <c r="C27" i="75"/>
  <c r="AH22" i="123" s="1"/>
  <c r="I100" i="75"/>
  <c r="AH112" i="123" s="1"/>
  <c r="I81" i="75"/>
  <c r="AH93" i="123" s="1"/>
  <c r="I64" i="75"/>
  <c r="AH76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C19" i="75"/>
  <c r="AH14" i="123" s="1"/>
  <c r="D16" i="75"/>
  <c r="I99" i="75"/>
  <c r="AH111" i="123" s="1"/>
  <c r="E17" i="75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I51" i="75"/>
  <c r="AH63" i="123" s="1"/>
  <c r="I38" i="75"/>
  <c r="AH50" i="123" s="1"/>
  <c r="I26" i="75"/>
  <c r="AH38" i="123" s="1"/>
  <c r="D20" i="75"/>
  <c r="D23" i="75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22" i="75"/>
  <c r="AH34" i="123" s="1"/>
  <c r="D17" i="75"/>
  <c r="I110" i="75"/>
  <c r="AH122" i="123" s="1"/>
  <c r="I91" i="75"/>
  <c r="AH103" i="123" s="1"/>
  <c r="I72" i="75"/>
  <c r="AH84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C18" i="74"/>
  <c r="AG13" i="123" s="1"/>
  <c r="D22" i="74"/>
  <c r="I80" i="74"/>
  <c r="AG92" i="123" s="1"/>
  <c r="C38" i="74"/>
  <c r="AG146" i="123" s="1"/>
  <c r="I104" i="74"/>
  <c r="AG116" i="123" s="1"/>
  <c r="I59" i="74"/>
  <c r="AG71" i="123" s="1"/>
  <c r="I23" i="74"/>
  <c r="AG35" i="123" s="1"/>
  <c r="C21" i="74"/>
  <c r="AG16" i="123" s="1"/>
  <c r="I84" i="74"/>
  <c r="AG96" i="123" s="1"/>
  <c r="I32" i="74"/>
  <c r="AG44" i="123" s="1"/>
  <c r="D20" i="74"/>
  <c r="C16" i="74"/>
  <c r="AG11" i="123" s="1"/>
  <c r="I94" i="74"/>
  <c r="AG106" i="123" s="1"/>
  <c r="C36" i="74"/>
  <c r="AG144" i="123" s="1"/>
  <c r="I86" i="74"/>
  <c r="AG98" i="123" s="1"/>
  <c r="C25" i="74"/>
  <c r="AG20" i="123" s="1"/>
  <c r="I79" i="74"/>
  <c r="AG91" i="123" s="1"/>
  <c r="I24" i="74"/>
  <c r="AG36" i="123" s="1"/>
  <c r="I106" i="74"/>
  <c r="AG118" i="123" s="1"/>
  <c r="I109" i="74"/>
  <c r="AG121" i="123" s="1"/>
  <c r="I67" i="74"/>
  <c r="AG79" i="123" s="1"/>
  <c r="I66" i="74"/>
  <c r="AG78" i="123" s="1"/>
  <c r="I114" i="74"/>
  <c r="AG126" i="123" s="1"/>
  <c r="C33" i="74"/>
  <c r="AG141" i="123" s="1"/>
  <c r="I99" i="74"/>
  <c r="AG111" i="123" s="1"/>
  <c r="I31" i="74"/>
  <c r="AG43" i="123" s="1"/>
  <c r="I73" i="74"/>
  <c r="AG85" i="123" s="1"/>
  <c r="I33" i="74"/>
  <c r="AG45" i="123" s="1"/>
  <c r="D16" i="74"/>
  <c r="E16" i="74"/>
  <c r="C20" i="74"/>
  <c r="AG15" i="123" s="1"/>
  <c r="I56" i="74"/>
  <c r="AG68" i="123" s="1"/>
  <c r="I48" i="74"/>
  <c r="AG60" i="123" s="1"/>
  <c r="I40" i="74"/>
  <c r="AG52" i="123" s="1"/>
  <c r="E20" i="74"/>
  <c r="I25" i="74"/>
  <c r="AG37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C17" i="74"/>
  <c r="AG12" i="123" s="1"/>
  <c r="I90" i="74"/>
  <c r="AG10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E19" i="73"/>
  <c r="E23" i="73"/>
  <c r="I104" i="73"/>
  <c r="AF116" i="123" s="1"/>
  <c r="E22" i="73"/>
  <c r="I90" i="73"/>
  <c r="AF102" i="123" s="1"/>
  <c r="C36" i="73"/>
  <c r="AF144" i="123" s="1"/>
  <c r="I74" i="73"/>
  <c r="AF86" i="123" s="1"/>
  <c r="I109" i="73"/>
  <c r="AF121" i="123" s="1"/>
  <c r="I86" i="73"/>
  <c r="AF98" i="123" s="1"/>
  <c r="I33" i="73"/>
  <c r="AF45" i="123" s="1"/>
  <c r="D17" i="73"/>
  <c r="D20" i="73"/>
  <c r="D23" i="73"/>
  <c r="E16" i="73"/>
  <c r="D16" i="73"/>
  <c r="E20" i="73"/>
  <c r="I114" i="73"/>
  <c r="AF126" i="123" s="1"/>
  <c r="I94" i="73"/>
  <c r="AF106" i="123" s="1"/>
  <c r="C18" i="73"/>
  <c r="AF13" i="123" s="1"/>
  <c r="I91" i="73"/>
  <c r="AF103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118" i="73"/>
  <c r="AF130" i="123" s="1"/>
  <c r="I100" i="73"/>
  <c r="AF112" i="123" s="1"/>
  <c r="I84" i="73"/>
  <c r="AF96" i="123" s="1"/>
  <c r="I76" i="73"/>
  <c r="AF88" i="123" s="1"/>
  <c r="I66" i="73"/>
  <c r="AF78" i="123" s="1"/>
  <c r="I30" i="73"/>
  <c r="AF42" i="123" s="1"/>
  <c r="I22" i="73"/>
  <c r="AF34" i="123" s="1"/>
  <c r="C20" i="73"/>
  <c r="AF15" i="123" s="1"/>
  <c r="I107" i="73"/>
  <c r="AF119" i="123" s="1"/>
  <c r="I89" i="73"/>
  <c r="AF101" i="123" s="1"/>
  <c r="C19" i="73"/>
  <c r="AF14" i="123" s="1"/>
  <c r="I78" i="73"/>
  <c r="AF90" i="123" s="1"/>
  <c r="I61" i="73"/>
  <c r="AF73" i="123" s="1"/>
  <c r="I47" i="73"/>
  <c r="AF5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1" i="73"/>
  <c r="AF16" i="123" s="1"/>
  <c r="I111" i="73"/>
  <c r="AF123" i="123" s="1"/>
  <c r="I96" i="73"/>
  <c r="AF108" i="123" s="1"/>
  <c r="I57" i="73"/>
  <c r="AF69" i="123" s="1"/>
  <c r="I51" i="73"/>
  <c r="AF63" i="123" s="1"/>
  <c r="I46" i="73"/>
  <c r="AF58" i="123" s="1"/>
  <c r="I41" i="73"/>
  <c r="AF53" i="123" s="1"/>
  <c r="I101" i="73"/>
  <c r="AF113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I102" i="73"/>
  <c r="AF114" i="123" s="1"/>
  <c r="C33" i="73"/>
  <c r="AF141" i="123" s="1"/>
  <c r="I116" i="73"/>
  <c r="AF128" i="123" s="1"/>
  <c r="I99" i="73"/>
  <c r="AF111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C17" i="73"/>
  <c r="AF12" i="123" s="1"/>
  <c r="I92" i="73"/>
  <c r="AF104" i="123" s="1"/>
  <c r="I64" i="73"/>
  <c r="AF76" i="123" s="1"/>
  <c r="I34" i="73"/>
  <c r="AF46" i="123" s="1"/>
  <c r="I26" i="73"/>
  <c r="AF38" i="123" s="1"/>
  <c r="I18" i="73"/>
  <c r="AF30" i="123" s="1"/>
  <c r="I120" i="73"/>
  <c r="AF132" i="123" s="1"/>
  <c r="I97" i="73"/>
  <c r="AF109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95" i="73"/>
  <c r="AF107" i="123" s="1"/>
  <c r="E17" i="73"/>
  <c r="I25" i="73"/>
  <c r="AF37" i="123" s="1"/>
  <c r="I106" i="73"/>
  <c r="AF118" i="123" s="1"/>
  <c r="I87" i="73"/>
  <c r="AF99" i="123" s="1"/>
  <c r="I81" i="73"/>
  <c r="AF93" i="123" s="1"/>
  <c r="I69" i="73"/>
  <c r="AF81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I79" i="73"/>
  <c r="AF91" i="123" s="1"/>
  <c r="I72" i="73"/>
  <c r="AF84" i="123" s="1"/>
  <c r="I62" i="73"/>
  <c r="AF74" i="123" s="1"/>
  <c r="I31" i="73"/>
  <c r="AF43" i="123" s="1"/>
  <c r="I23" i="73"/>
  <c r="AF35" i="123" s="1"/>
  <c r="C39" i="73"/>
  <c r="AF147" i="123" s="1"/>
  <c r="I73" i="73"/>
  <c r="AF85" i="123" s="1"/>
  <c r="I55" i="73"/>
  <c r="AF67" i="123" s="1"/>
  <c r="I42" i="73"/>
  <c r="AF54" i="123" s="1"/>
  <c r="I32" i="73"/>
  <c r="AF44" i="123" s="1"/>
  <c r="I104" i="72"/>
  <c r="AE116" i="123" s="1"/>
  <c r="I67" i="72"/>
  <c r="AE79" i="123" s="1"/>
  <c r="E19" i="72"/>
  <c r="I37" i="72"/>
  <c r="AE49" i="123" s="1"/>
  <c r="I98" i="72"/>
  <c r="AE110" i="123" s="1"/>
  <c r="I86" i="72"/>
  <c r="AE98" i="123" s="1"/>
  <c r="C23" i="72"/>
  <c r="AE18" i="123" s="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25" i="72"/>
  <c r="AE37" i="123" s="1"/>
  <c r="I58" i="72"/>
  <c r="AE70" i="123" s="1"/>
  <c r="C26" i="72"/>
  <c r="AE21" i="123" s="1"/>
  <c r="E16" i="72"/>
  <c r="C17" i="72"/>
  <c r="AE12" i="123" s="1"/>
  <c r="I118" i="72"/>
  <c r="AE130" i="123" s="1"/>
  <c r="I48" i="72"/>
  <c r="AE60" i="123" s="1"/>
  <c r="I120" i="72"/>
  <c r="AE132" i="123" s="1"/>
  <c r="I45" i="72"/>
  <c r="AE57" i="123" s="1"/>
  <c r="I42" i="72"/>
  <c r="AE54" i="123" s="1"/>
  <c r="I96" i="72"/>
  <c r="AE108" i="123" s="1"/>
  <c r="C20" i="72"/>
  <c r="AE15" i="123" s="1"/>
  <c r="I97" i="72"/>
  <c r="AE109" i="123" s="1"/>
  <c r="I28" i="72"/>
  <c r="AE40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I17" i="72"/>
  <c r="AE29" i="123" s="1"/>
  <c r="E20" i="72"/>
  <c r="C37" i="72"/>
  <c r="AE145" i="123" s="1"/>
  <c r="I81" i="72"/>
  <c r="AE93" i="123" s="1"/>
  <c r="I78" i="72"/>
  <c r="AE90" i="123" s="1"/>
  <c r="I109" i="72"/>
  <c r="AE121" i="123" s="1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40" i="72"/>
  <c r="AE52" i="123" s="1"/>
  <c r="I29" i="72"/>
  <c r="AE41" i="123" s="1"/>
  <c r="I114" i="72"/>
  <c r="AE126" i="123" s="1"/>
  <c r="C33" i="72"/>
  <c r="AE141" i="123" s="1"/>
  <c r="I64" i="72"/>
  <c r="AE76" i="123" s="1"/>
  <c r="D16" i="72"/>
  <c r="I61" i="72"/>
  <c r="AE73" i="123" s="1"/>
  <c r="E17" i="72"/>
  <c r="I33" i="72"/>
  <c r="AE45" i="123" s="1"/>
  <c r="I21" i="72"/>
  <c r="AE33" i="123" s="1"/>
  <c r="I94" i="72"/>
  <c r="AE106" i="123" s="1"/>
  <c r="I26" i="72"/>
  <c r="AE38" i="123" s="1"/>
  <c r="C22" i="72"/>
  <c r="AE17" i="123" s="1"/>
  <c r="I43" i="72"/>
  <c r="AE55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39" i="72"/>
  <c r="AE51" i="123" s="1"/>
  <c r="I24" i="72"/>
  <c r="AE36" i="123" s="1"/>
  <c r="I90" i="72"/>
  <c r="AE102" i="123" s="1"/>
  <c r="D20" i="72"/>
  <c r="I102" i="72"/>
  <c r="AE114" i="123" s="1"/>
  <c r="I84" i="72"/>
  <c r="AE96" i="123" s="1"/>
  <c r="I66" i="72"/>
  <c r="AE78" i="123" s="1"/>
  <c r="I50" i="72"/>
  <c r="AE62" i="123" s="1"/>
  <c r="I75" i="72"/>
  <c r="AE87" i="123" s="1"/>
  <c r="C18" i="72"/>
  <c r="AE13" i="123" s="1"/>
  <c r="D23" i="72"/>
  <c r="I38" i="72"/>
  <c r="AE50" i="123" s="1"/>
  <c r="C25" i="72"/>
  <c r="AE20" i="123" s="1"/>
  <c r="I106" i="72"/>
  <c r="AE118" i="123" s="1"/>
  <c r="I73" i="72"/>
  <c r="AE85" i="123" s="1"/>
  <c r="I56" i="72"/>
  <c r="AE68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I71" i="72"/>
  <c r="AE83" i="123" s="1"/>
  <c r="I30" i="72"/>
  <c r="AE42" i="123" s="1"/>
  <c r="E23" i="72"/>
  <c r="D17" i="72"/>
  <c r="I41" i="72"/>
  <c r="AE53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54" i="72"/>
  <c r="AE66" i="123" s="1"/>
  <c r="C39" i="72"/>
  <c r="AE147" i="123" s="1"/>
  <c r="D22" i="71"/>
  <c r="I63" i="71"/>
  <c r="AD75" i="123" s="1"/>
  <c r="I99" i="71"/>
  <c r="AD111" i="123" s="1"/>
  <c r="I50" i="71"/>
  <c r="AD62" i="123" s="1"/>
  <c r="I98" i="71"/>
  <c r="AD110" i="123" s="1"/>
  <c r="C33" i="71"/>
  <c r="AD141" i="123" s="1"/>
  <c r="I122" i="71"/>
  <c r="AD134" i="123" s="1"/>
  <c r="I80" i="71"/>
  <c r="AD92" i="123" s="1"/>
  <c r="I27" i="71"/>
  <c r="AD39" i="123" s="1"/>
  <c r="I45" i="71"/>
  <c r="AD57" i="123" s="1"/>
  <c r="I71" i="71"/>
  <c r="AD83" i="123" s="1"/>
  <c r="C17" i="71"/>
  <c r="AD12" i="123" s="1"/>
  <c r="C38" i="71"/>
  <c r="AD146" i="123" s="1"/>
  <c r="I55" i="71"/>
  <c r="AD67" i="123" s="1"/>
  <c r="C24" i="71"/>
  <c r="AD19" i="123" s="1"/>
  <c r="I39" i="71"/>
  <c r="AD51" i="123" s="1"/>
  <c r="I81" i="71"/>
  <c r="AD93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52" i="71"/>
  <c r="AD64" i="123" s="1"/>
  <c r="I44" i="71"/>
  <c r="AD56" i="123" s="1"/>
  <c r="I31" i="71"/>
  <c r="AD43" i="123" s="1"/>
  <c r="C35" i="71"/>
  <c r="AD143" i="123" s="1"/>
  <c r="I75" i="71"/>
  <c r="AD87" i="123" s="1"/>
  <c r="I58" i="71"/>
  <c r="AD70" i="123" s="1"/>
  <c r="I36" i="71"/>
  <c r="AD48" i="123" s="1"/>
  <c r="I28" i="71"/>
  <c r="AD40" i="123" s="1"/>
  <c r="I20" i="71"/>
  <c r="AD32" i="123" s="1"/>
  <c r="I73" i="71"/>
  <c r="AD85" i="123" s="1"/>
  <c r="I112" i="71"/>
  <c r="AD124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35" i="71"/>
  <c r="AD47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I111" i="71"/>
  <c r="AD123" i="123" s="1"/>
  <c r="I60" i="71"/>
  <c r="AD72" i="123" s="1"/>
  <c r="C16" i="71"/>
  <c r="AD11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3" i="71"/>
  <c r="AD35" i="123" s="1"/>
  <c r="C21" i="71"/>
  <c r="AD16" i="123" s="1"/>
  <c r="I66" i="71"/>
  <c r="AD78" i="123" s="1"/>
  <c r="I32" i="71"/>
  <c r="AD44" i="123" s="1"/>
  <c r="I24" i="71"/>
  <c r="AD36" i="123" s="1"/>
  <c r="C37" i="71"/>
  <c r="AD145" i="123" s="1"/>
  <c r="I96" i="71"/>
  <c r="AD108" i="123" s="1"/>
  <c r="I33" i="71"/>
  <c r="AD45" i="123" s="1"/>
  <c r="C20" i="71"/>
  <c r="AD15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D16" i="71"/>
  <c r="I93" i="71"/>
  <c r="AD105" i="123" s="1"/>
  <c r="E20" i="71"/>
  <c r="I74" i="71"/>
  <c r="AD86" i="123" s="1"/>
  <c r="I22" i="71"/>
  <c r="AD34" i="123" s="1"/>
  <c r="C28" i="71"/>
  <c r="AD23" i="123" s="1"/>
  <c r="I118" i="71"/>
  <c r="AD130" i="123" s="1"/>
  <c r="I92" i="71"/>
  <c r="AD104" i="123" s="1"/>
  <c r="I64" i="71"/>
  <c r="AD76" i="123" s="1"/>
  <c r="I25" i="71"/>
  <c r="AD37" i="123" s="1"/>
  <c r="C27" i="71"/>
  <c r="AD22" i="123" s="1"/>
  <c r="I57" i="71"/>
  <c r="AD69" i="123" s="1"/>
  <c r="I43" i="71"/>
  <c r="AD55" i="123" s="1"/>
  <c r="D20" i="71"/>
  <c r="E16" i="71"/>
  <c r="I100" i="71"/>
  <c r="AD112" i="123" s="1"/>
  <c r="I87" i="71"/>
  <c r="AD99" i="123" s="1"/>
  <c r="I68" i="71"/>
  <c r="AD80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3" i="71"/>
  <c r="D17" i="7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E17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19" i="70"/>
  <c r="I99" i="70"/>
  <c r="AC111" i="123" s="1"/>
  <c r="E23" i="58"/>
  <c r="C16" i="70"/>
  <c r="AC11" i="123" s="1"/>
  <c r="I122" i="70"/>
  <c r="AC134" i="123" s="1"/>
  <c r="I80" i="70"/>
  <c r="AC92" i="123" s="1"/>
  <c r="I56" i="70"/>
  <c r="AC68" i="123" s="1"/>
  <c r="I48" i="70"/>
  <c r="AC60" i="123" s="1"/>
  <c r="I40" i="70"/>
  <c r="AC52" i="123" s="1"/>
  <c r="D22" i="70"/>
  <c r="I98" i="70"/>
  <c r="AC110" i="123" s="1"/>
  <c r="C33" i="70"/>
  <c r="AC141" i="123" s="1"/>
  <c r="I33" i="70"/>
  <c r="AC45" i="123" s="1"/>
  <c r="E20" i="70"/>
  <c r="D16" i="70"/>
  <c r="E16" i="70"/>
  <c r="I25" i="70"/>
  <c r="AC37" i="123" s="1"/>
  <c r="I35" i="70"/>
  <c r="AC47" i="123" s="1"/>
  <c r="I36" i="70"/>
  <c r="AC48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I34" i="70"/>
  <c r="AC4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20" i="70"/>
  <c r="AC32" i="123" s="1"/>
  <c r="C20" i="70"/>
  <c r="AC15" i="123" s="1"/>
  <c r="I106" i="70"/>
  <c r="AC118" i="123" s="1"/>
  <c r="I73" i="70"/>
  <c r="AC85" i="123" s="1"/>
  <c r="I52" i="70"/>
  <c r="AC64" i="123" s="1"/>
  <c r="I47" i="70"/>
  <c r="AC59" i="123" s="1"/>
  <c r="D20" i="70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17" i="70"/>
  <c r="AC29" i="123" s="1"/>
  <c r="I28" i="70"/>
  <c r="AC40" i="123" s="1"/>
  <c r="C25" i="70"/>
  <c r="AC20" i="123" s="1"/>
  <c r="I71" i="70"/>
  <c r="AC83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45" i="70"/>
  <c r="AC57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I24" i="70"/>
  <c r="AC36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I42" i="70"/>
  <c r="AC54" i="123" s="1"/>
  <c r="C38" i="70"/>
  <c r="AC146" i="123" s="1"/>
  <c r="C21" i="70"/>
  <c r="AC1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I30" i="70"/>
  <c r="AC42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39" i="70"/>
  <c r="AC51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4" i="70"/>
  <c r="AC56" i="123" s="1"/>
  <c r="I19" i="70"/>
  <c r="AC3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C35" i="70"/>
  <c r="AC143" i="123" s="1"/>
  <c r="C17" i="70"/>
  <c r="AC12" i="123" s="1"/>
  <c r="I79" i="70"/>
  <c r="AC91" i="123" s="1"/>
  <c r="E17" i="70"/>
  <c r="I62" i="70"/>
  <c r="AC74" i="123" s="1"/>
  <c r="I26" i="70"/>
  <c r="AC38" i="123" s="1"/>
  <c r="I18" i="70"/>
  <c r="AC30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32" i="70"/>
  <c r="AC4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27" i="70"/>
  <c r="AC39" i="123" s="1"/>
  <c r="I102" i="69"/>
  <c r="AB114" i="123" s="1"/>
  <c r="C26" i="69"/>
  <c r="AB21" i="123" s="1"/>
  <c r="I24" i="69"/>
  <c r="AB36" i="123" s="1"/>
  <c r="I73" i="69"/>
  <c r="AB85" i="123" s="1"/>
  <c r="I62" i="69"/>
  <c r="AB74" i="123" s="1"/>
  <c r="C35" i="69"/>
  <c r="AB143" i="123" s="1"/>
  <c r="I56" i="69"/>
  <c r="AB68" i="123" s="1"/>
  <c r="I48" i="69"/>
  <c r="AB60" i="123" s="1"/>
  <c r="I40" i="69"/>
  <c r="AB52" i="123" s="1"/>
  <c r="I79" i="69"/>
  <c r="AB91" i="123" s="1"/>
  <c r="C17" i="69"/>
  <c r="AB12" i="123" s="1"/>
  <c r="I53" i="69"/>
  <c r="AB65" i="123" s="1"/>
  <c r="I39" i="69"/>
  <c r="AB51" i="123" s="1"/>
  <c r="E19" i="69"/>
  <c r="I25" i="69"/>
  <c r="AB37" i="123" s="1"/>
  <c r="I106" i="69"/>
  <c r="AB118" i="123" s="1"/>
  <c r="E23" i="69"/>
  <c r="I33" i="69"/>
  <c r="AB45" i="123" s="1"/>
  <c r="E16" i="69"/>
  <c r="D16" i="69"/>
  <c r="E20" i="69"/>
  <c r="E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122" i="69"/>
  <c r="AB134" i="123" s="1"/>
  <c r="I98" i="69"/>
  <c r="AB110" i="123" s="1"/>
  <c r="C22" i="69"/>
  <c r="AB17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D20" i="69"/>
  <c r="C16" i="69"/>
  <c r="AB11" i="123" s="1"/>
  <c r="I114" i="69"/>
  <c r="AB126" i="123" s="1"/>
  <c r="I94" i="69"/>
  <c r="AB106" i="123" s="1"/>
  <c r="C36" i="69"/>
  <c r="AB144" i="123" s="1"/>
  <c r="C18" i="69"/>
  <c r="AB13" i="123" s="1"/>
  <c r="I90" i="69"/>
  <c r="AB102" i="123" s="1"/>
  <c r="I71" i="69"/>
  <c r="AB83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3" i="69"/>
  <c r="I109" i="69"/>
  <c r="AB121" i="123" s="1"/>
  <c r="C33" i="69"/>
  <c r="AB141" i="123" s="1"/>
  <c r="I75" i="69"/>
  <c r="AB87" i="123" s="1"/>
  <c r="D17" i="69"/>
  <c r="I58" i="69"/>
  <c r="AB70" i="123" s="1"/>
  <c r="I47" i="69"/>
  <c r="AB59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D19" i="68"/>
  <c r="I51" i="66"/>
  <c r="Y63" i="123" s="1"/>
  <c r="I71" i="66"/>
  <c r="Y83" i="123" s="1"/>
  <c r="C16" i="65"/>
  <c r="X11" i="123" s="1"/>
  <c r="D22" i="68"/>
  <c r="I109" i="68"/>
  <c r="AA121" i="123" s="1"/>
  <c r="C22" i="68"/>
  <c r="AA17" i="123" s="1"/>
  <c r="I77" i="68"/>
  <c r="AA89" i="123" s="1"/>
  <c r="C16" i="68"/>
  <c r="AA11" i="123" s="1"/>
  <c r="I122" i="68"/>
  <c r="AA134" i="123" s="1"/>
  <c r="I80" i="68"/>
  <c r="AA92" i="123" s="1"/>
  <c r="I47" i="68"/>
  <c r="AA59" i="123" s="1"/>
  <c r="I104" i="68"/>
  <c r="AA116" i="123" s="1"/>
  <c r="I111" i="68"/>
  <c r="AA123" i="123" s="1"/>
  <c r="I86" i="68"/>
  <c r="AA98" i="123" s="1"/>
  <c r="I98" i="68"/>
  <c r="AA110" i="123" s="1"/>
  <c r="C33" i="68"/>
  <c r="AA141" i="123" s="1"/>
  <c r="I92" i="68"/>
  <c r="AA104" i="123" s="1"/>
  <c r="I63" i="68"/>
  <c r="AA75" i="123" s="1"/>
  <c r="I53" i="68"/>
  <c r="AA65" i="123" s="1"/>
  <c r="I42" i="68"/>
  <c r="AA54" i="123" s="1"/>
  <c r="I28" i="68"/>
  <c r="AA40" i="123" s="1"/>
  <c r="C35" i="68"/>
  <c r="AA143" i="123" s="1"/>
  <c r="I55" i="68"/>
  <c r="AA67" i="123" s="1"/>
  <c r="I50" i="68"/>
  <c r="AA62" i="123" s="1"/>
  <c r="I45" i="68"/>
  <c r="AA57" i="123" s="1"/>
  <c r="I39" i="68"/>
  <c r="AA51" i="123" s="1"/>
  <c r="C21" i="68"/>
  <c r="AA16" i="123" s="1"/>
  <c r="I33" i="68"/>
  <c r="AA45" i="123" s="1"/>
  <c r="I102" i="68"/>
  <c r="AA114" i="123" s="1"/>
  <c r="I89" i="68"/>
  <c r="AA101" i="123" s="1"/>
  <c r="I73" i="68"/>
  <c r="AA85" i="123" s="1"/>
  <c r="I20" i="68"/>
  <c r="AA32" i="123" s="1"/>
  <c r="I112" i="68"/>
  <c r="AA124" i="123" s="1"/>
  <c r="I79" i="68"/>
  <c r="AA91" i="123" s="1"/>
  <c r="I74" i="68"/>
  <c r="AA86" i="123" s="1"/>
  <c r="I56" i="68"/>
  <c r="AA68" i="123" s="1"/>
  <c r="I48" i="68"/>
  <c r="AA60" i="123" s="1"/>
  <c r="I40" i="68"/>
  <c r="AA52" i="123" s="1"/>
  <c r="D16" i="68"/>
  <c r="E16" i="68"/>
  <c r="E23" i="68"/>
  <c r="C26" i="68"/>
  <c r="AA21" i="123" s="1"/>
  <c r="I107" i="68"/>
  <c r="AA119" i="123" s="1"/>
  <c r="I58" i="68"/>
  <c r="AA70" i="123" s="1"/>
  <c r="I36" i="68"/>
  <c r="AA48" i="123" s="1"/>
  <c r="C38" i="68"/>
  <c r="AA146" i="123" s="1"/>
  <c r="C17" i="68"/>
  <c r="AA12" i="123" s="1"/>
  <c r="I93" i="68"/>
  <c r="AA105" i="123" s="1"/>
  <c r="I25" i="68"/>
  <c r="AA37" i="123" s="1"/>
  <c r="D20" i="68"/>
  <c r="D23" i="68"/>
  <c r="I114" i="68"/>
  <c r="AA126" i="123" s="1"/>
  <c r="I94" i="68"/>
  <c r="AA106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32" i="68"/>
  <c r="AA44" i="123" s="1"/>
  <c r="I24" i="68"/>
  <c r="AA36" i="123" s="1"/>
  <c r="C25" i="68"/>
  <c r="AA20" i="123" s="1"/>
  <c r="I118" i="68"/>
  <c r="AA130" i="123" s="1"/>
  <c r="I96" i="68"/>
  <c r="AA108" i="123" s="1"/>
  <c r="I67" i="68"/>
  <c r="AA79" i="123" s="1"/>
  <c r="I60" i="68"/>
  <c r="AA72" i="123" s="1"/>
  <c r="I37" i="68"/>
  <c r="AA49" i="123" s="1"/>
  <c r="I29" i="68"/>
  <c r="AA41" i="123" s="1"/>
  <c r="I21" i="68"/>
  <c r="AA33" i="123" s="1"/>
  <c r="C37" i="68"/>
  <c r="AA145" i="123" s="1"/>
  <c r="I100" i="68"/>
  <c r="AA112" i="123" s="1"/>
  <c r="I72" i="68"/>
  <c r="AA84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1" i="68"/>
  <c r="AA83" i="123" s="1"/>
  <c r="I65" i="68"/>
  <c r="AA77" i="123" s="1"/>
  <c r="I35" i="68"/>
  <c r="AA47" i="123" s="1"/>
  <c r="I62" i="68"/>
  <c r="AA74" i="123" s="1"/>
  <c r="C28" i="68"/>
  <c r="AA23" i="123" s="1"/>
  <c r="I120" i="68"/>
  <c r="AA132" i="123" s="1"/>
  <c r="I97" i="68"/>
  <c r="AA109" i="123" s="1"/>
  <c r="I66" i="68"/>
  <c r="AA78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87" i="68"/>
  <c r="AA99" i="123" s="1"/>
  <c r="D17" i="68"/>
  <c r="I59" i="68"/>
  <c r="AA71" i="123" s="1"/>
  <c r="I31" i="68"/>
  <c r="AA43" i="123" s="1"/>
  <c r="I23" i="68"/>
  <c r="AA35" i="123" s="1"/>
  <c r="E20" i="68"/>
  <c r="C24" i="68"/>
  <c r="AA19" i="123" s="1"/>
  <c r="I110" i="68"/>
  <c r="AA122" i="123" s="1"/>
  <c r="I91" i="68"/>
  <c r="AA103" i="123" s="1"/>
  <c r="I81" i="68"/>
  <c r="AA93" i="123" s="1"/>
  <c r="I51" i="68"/>
  <c r="AA63" i="123" s="1"/>
  <c r="I38" i="68"/>
  <c r="AA50" i="123" s="1"/>
  <c r="I26" i="68"/>
  <c r="AA38" i="123" s="1"/>
  <c r="C27" i="68"/>
  <c r="AA22" i="123" s="1"/>
  <c r="I90" i="68"/>
  <c r="AA102" i="123" s="1"/>
  <c r="I82" i="68"/>
  <c r="AA94" i="123" s="1"/>
  <c r="E17" i="68"/>
  <c r="I52" i="68"/>
  <c r="AA64" i="123" s="1"/>
  <c r="I19" i="68"/>
  <c r="AA31" i="123" s="1"/>
  <c r="I17" i="68"/>
  <c r="AA29" i="123" s="1"/>
  <c r="C20" i="68"/>
  <c r="AA15" i="123" s="1"/>
  <c r="I84" i="68"/>
  <c r="AA96" i="123" s="1"/>
  <c r="I78" i="68"/>
  <c r="AA90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76" i="68"/>
  <c r="AA88" i="123" s="1"/>
  <c r="I68" i="68"/>
  <c r="AA80" i="123" s="1"/>
  <c r="I44" i="68"/>
  <c r="AA56" i="123" s="1"/>
  <c r="I27" i="68"/>
  <c r="AA39" i="123" s="1"/>
  <c r="E23" i="67"/>
  <c r="I109" i="67"/>
  <c r="Z121" i="123" s="1"/>
  <c r="I28" i="67"/>
  <c r="Z40" i="123" s="1"/>
  <c r="I66" i="67"/>
  <c r="Z78" i="123" s="1"/>
  <c r="I98" i="67"/>
  <c r="Z110" i="123" s="1"/>
  <c r="C36" i="67"/>
  <c r="Z144" i="123" s="1"/>
  <c r="I94" i="67"/>
  <c r="Z106" i="123" s="1"/>
  <c r="I58" i="67"/>
  <c r="Z70" i="123" s="1"/>
  <c r="I50" i="67"/>
  <c r="Z62" i="123" s="1"/>
  <c r="I45" i="67"/>
  <c r="Z57" i="123" s="1"/>
  <c r="I20" i="67"/>
  <c r="Z32" i="123" s="1"/>
  <c r="I100" i="67"/>
  <c r="Z112" i="123" s="1"/>
  <c r="C26" i="67"/>
  <c r="Z21" i="123" s="1"/>
  <c r="I84" i="67"/>
  <c r="Z96" i="123" s="1"/>
  <c r="C35" i="67"/>
  <c r="Z143" i="123" s="1"/>
  <c r="I81" i="67"/>
  <c r="Z93" i="123" s="1"/>
  <c r="I122" i="67"/>
  <c r="Z134" i="123" s="1"/>
  <c r="C18" i="67"/>
  <c r="Z13" i="123" s="1"/>
  <c r="I75" i="67"/>
  <c r="Z87" i="123" s="1"/>
  <c r="I47" i="67"/>
  <c r="Z59" i="123" s="1"/>
  <c r="I36" i="67"/>
  <c r="Z48" i="123" s="1"/>
  <c r="C21" i="67"/>
  <c r="Z16" i="123" s="1"/>
  <c r="I64" i="67"/>
  <c r="Z76" i="123" s="1"/>
  <c r="C16" i="67"/>
  <c r="Z11" i="123" s="1"/>
  <c r="I102" i="67"/>
  <c r="Z114" i="123" s="1"/>
  <c r="C22" i="67"/>
  <c r="Z17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111" i="67"/>
  <c r="Z123" i="123" s="1"/>
  <c r="I92" i="67"/>
  <c r="Z104" i="123" s="1"/>
  <c r="I73" i="67"/>
  <c r="Z85" i="123" s="1"/>
  <c r="I56" i="67"/>
  <c r="Z68" i="123" s="1"/>
  <c r="I48" i="67"/>
  <c r="Z60" i="123" s="1"/>
  <c r="I33" i="67"/>
  <c r="Z45" i="123" s="1"/>
  <c r="I114" i="67"/>
  <c r="Z126" i="123" s="1"/>
  <c r="C33" i="67"/>
  <c r="Z141" i="123" s="1"/>
  <c r="I90" i="67"/>
  <c r="Z102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37" i="67"/>
  <c r="Z49" i="123" s="1"/>
  <c r="I25" i="67"/>
  <c r="Z37" i="123" s="1"/>
  <c r="D16" i="67"/>
  <c r="E20" i="67"/>
  <c r="C37" i="67"/>
  <c r="Z145" i="123" s="1"/>
  <c r="E16" i="67"/>
  <c r="C24" i="67"/>
  <c r="Z19" i="123" s="1"/>
  <c r="I112" i="67"/>
  <c r="Z124" i="123" s="1"/>
  <c r="I93" i="67"/>
  <c r="Z105" i="123" s="1"/>
  <c r="I74" i="67"/>
  <c r="Z86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D20" i="67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D23" i="67"/>
  <c r="D17" i="67"/>
  <c r="I101" i="67"/>
  <c r="Z113" i="123" s="1"/>
  <c r="I82" i="67"/>
  <c r="Z94" i="123" s="1"/>
  <c r="I65" i="67"/>
  <c r="Z77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E17" i="67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I95" i="66"/>
  <c r="Y107" i="123" s="1"/>
  <c r="I65" i="66"/>
  <c r="Y77" i="123" s="1"/>
  <c r="I58" i="66"/>
  <c r="Y70" i="123" s="1"/>
  <c r="I59" i="66"/>
  <c r="Y71" i="123" s="1"/>
  <c r="C38" i="66"/>
  <c r="Y146" i="123" s="1"/>
  <c r="I120" i="66"/>
  <c r="Y132" i="123" s="1"/>
  <c r="I79" i="66"/>
  <c r="Y91" i="123" s="1"/>
  <c r="I93" i="66"/>
  <c r="Y105" i="123" s="1"/>
  <c r="C18" i="66"/>
  <c r="Y13" i="123" s="1"/>
  <c r="I27" i="66"/>
  <c r="Y39" i="123" s="1"/>
  <c r="I62" i="66"/>
  <c r="Y74" i="123" s="1"/>
  <c r="C36" i="66"/>
  <c r="Y144" i="123" s="1"/>
  <c r="I112" i="66"/>
  <c r="Y124" i="123" s="1"/>
  <c r="I82" i="66"/>
  <c r="Y94" i="123" s="1"/>
  <c r="I61" i="66"/>
  <c r="Y73" i="123" s="1"/>
  <c r="I43" i="66"/>
  <c r="Y55" i="123" s="1"/>
  <c r="I86" i="66"/>
  <c r="Y98" i="123" s="1"/>
  <c r="I19" i="66"/>
  <c r="Y31" i="123" s="1"/>
  <c r="I38" i="66"/>
  <c r="Y50" i="123" s="1"/>
  <c r="I46" i="66"/>
  <c r="Y58" i="123" s="1"/>
  <c r="C27" i="66"/>
  <c r="Y22" i="123" s="1"/>
  <c r="I101" i="66"/>
  <c r="Y113" i="123" s="1"/>
  <c r="I78" i="66"/>
  <c r="Y90" i="123" s="1"/>
  <c r="I57" i="66"/>
  <c r="Y69" i="123" s="1"/>
  <c r="I94" i="66"/>
  <c r="Y106" i="123" s="1"/>
  <c r="C33" i="66"/>
  <c r="Y141" i="123" s="1"/>
  <c r="I116" i="66"/>
  <c r="Y128" i="123" s="1"/>
  <c r="I76" i="66"/>
  <c r="Y88" i="123" s="1"/>
  <c r="I55" i="66"/>
  <c r="Y67" i="123" s="1"/>
  <c r="C25" i="66"/>
  <c r="Y20" i="123" s="1"/>
  <c r="I39" i="66"/>
  <c r="Y51" i="123" s="1"/>
  <c r="I122" i="66"/>
  <c r="Y134" i="123" s="1"/>
  <c r="C19" i="66"/>
  <c r="Y14" i="123" s="1"/>
  <c r="I97" i="66"/>
  <c r="Y109" i="123" s="1"/>
  <c r="I74" i="66"/>
  <c r="Y86" i="123" s="1"/>
  <c r="I49" i="66"/>
  <c r="Y61" i="123" s="1"/>
  <c r="I41" i="66"/>
  <c r="Y53" i="123" s="1"/>
  <c r="I75" i="66"/>
  <c r="Y87" i="123" s="1"/>
  <c r="C26" i="66"/>
  <c r="Y21" i="123" s="1"/>
  <c r="I104" i="66"/>
  <c r="Y116" i="123" s="1"/>
  <c r="I67" i="66"/>
  <c r="Y79" i="123" s="1"/>
  <c r="I35" i="66"/>
  <c r="Y47" i="123" s="1"/>
  <c r="I109" i="66"/>
  <c r="Y121" i="123" s="1"/>
  <c r="C17" i="66"/>
  <c r="Y12" i="123" s="1"/>
  <c r="I87" i="66"/>
  <c r="Y99" i="123" s="1"/>
  <c r="I52" i="66"/>
  <c r="Y64" i="123" s="1"/>
  <c r="D22" i="66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23" i="66"/>
  <c r="Y35" i="123" s="1"/>
  <c r="I54" i="66"/>
  <c r="Y66" i="123" s="1"/>
  <c r="C21" i="66"/>
  <c r="Y16" i="123" s="1"/>
  <c r="I45" i="66"/>
  <c r="Y57" i="123" s="1"/>
  <c r="I32" i="66"/>
  <c r="Y44" i="123" s="1"/>
  <c r="I96" i="66"/>
  <c r="Y108" i="123" s="1"/>
  <c r="I29" i="66"/>
  <c r="Y41" i="123" s="1"/>
  <c r="I99" i="66"/>
  <c r="Y111" i="123" s="1"/>
  <c r="I80" i="66"/>
  <c r="Y92" i="123" s="1"/>
  <c r="I63" i="66"/>
  <c r="Y75" i="123" s="1"/>
  <c r="I44" i="66"/>
  <c r="Y56" i="123" s="1"/>
  <c r="I31" i="66"/>
  <c r="Y43" i="123" s="1"/>
  <c r="I90" i="66"/>
  <c r="Y102" i="123" s="1"/>
  <c r="C37" i="66"/>
  <c r="Y145" i="123" s="1"/>
  <c r="I64" i="66"/>
  <c r="Y76" i="123" s="1"/>
  <c r="E20" i="66"/>
  <c r="C20" i="66"/>
  <c r="Y15" i="123" s="1"/>
  <c r="I100" i="66"/>
  <c r="Y112" i="123" s="1"/>
  <c r="I68" i="66"/>
  <c r="Y80" i="123" s="1"/>
  <c r="I33" i="66"/>
  <c r="Y45" i="123" s="1"/>
  <c r="I22" i="66"/>
  <c r="Y34" i="123" s="1"/>
  <c r="I24" i="66"/>
  <c r="Y36" i="123" s="1"/>
  <c r="C24" i="66"/>
  <c r="Y19" i="123" s="1"/>
  <c r="I118" i="66"/>
  <c r="Y130" i="123" s="1"/>
  <c r="I81" i="66"/>
  <c r="Y93" i="123" s="1"/>
  <c r="I48" i="66"/>
  <c r="Y60" i="123" s="1"/>
  <c r="I17" i="66"/>
  <c r="Y29" i="123" s="1"/>
  <c r="E17" i="66"/>
  <c r="I36" i="66"/>
  <c r="Y48" i="123" s="1"/>
  <c r="I28" i="66"/>
  <c r="Y40" i="123" s="1"/>
  <c r="I20" i="66"/>
  <c r="Y32" i="123" s="1"/>
  <c r="C28" i="66"/>
  <c r="Y23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D16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26" i="66"/>
  <c r="Y38" i="123" s="1"/>
  <c r="D20" i="66"/>
  <c r="E16" i="66"/>
  <c r="D23" i="66"/>
  <c r="E23" i="66"/>
  <c r="D17" i="66"/>
  <c r="I47" i="66"/>
  <c r="Y59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5" i="66"/>
  <c r="Y143" i="123" s="1"/>
  <c r="C39" i="66"/>
  <c r="Y147" i="123" s="1"/>
  <c r="C38" i="65"/>
  <c r="X146" i="123" s="1"/>
  <c r="I67" i="65"/>
  <c r="X79" i="123" s="1"/>
  <c r="I102" i="65"/>
  <c r="X114" i="123" s="1"/>
  <c r="C22" i="65"/>
  <c r="X17" i="123" s="1"/>
  <c r="I79" i="65"/>
  <c r="X91" i="123" s="1"/>
  <c r="I91" i="65"/>
  <c r="X103" i="123" s="1"/>
  <c r="I114" i="65"/>
  <c r="X126" i="123" s="1"/>
  <c r="I80" i="65"/>
  <c r="X92" i="123" s="1"/>
  <c r="I59" i="65"/>
  <c r="X71" i="123" s="1"/>
  <c r="I94" i="65"/>
  <c r="X106" i="123" s="1"/>
  <c r="I110" i="65"/>
  <c r="X122" i="123" s="1"/>
  <c r="I72" i="65"/>
  <c r="X84" i="123" s="1"/>
  <c r="I63" i="65"/>
  <c r="X75" i="123" s="1"/>
  <c r="C25" i="65"/>
  <c r="X20" i="123" s="1"/>
  <c r="I71" i="65"/>
  <c r="X83" i="123" s="1"/>
  <c r="I84" i="65"/>
  <c r="X96" i="123" s="1"/>
  <c r="C33" i="65"/>
  <c r="X141" i="123" s="1"/>
  <c r="I99" i="65"/>
  <c r="X111" i="123" s="1"/>
  <c r="C17" i="65"/>
  <c r="X12" i="123" s="1"/>
  <c r="I106" i="65"/>
  <c r="X118" i="123" s="1"/>
  <c r="I62" i="65"/>
  <c r="X74" i="123" s="1"/>
  <c r="I47" i="65"/>
  <c r="X59" i="123" s="1"/>
  <c r="I73" i="65"/>
  <c r="X85" i="123" s="1"/>
  <c r="C24" i="65"/>
  <c r="X19" i="123" s="1"/>
  <c r="D22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42" i="65"/>
  <c r="X54" i="123" s="1"/>
  <c r="I32" i="65"/>
  <c r="X44" i="123" s="1"/>
  <c r="I24" i="65"/>
  <c r="X36" i="123" s="1"/>
  <c r="C37" i="65"/>
  <c r="X145" i="123" s="1"/>
  <c r="I111" i="65"/>
  <c r="X123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31" i="65"/>
  <c r="X43" i="123" s="1"/>
  <c r="I23" i="65"/>
  <c r="X35" i="123" s="1"/>
  <c r="C35" i="65"/>
  <c r="X143" i="123" s="1"/>
  <c r="I75" i="65"/>
  <c r="X87" i="123" s="1"/>
  <c r="I58" i="65"/>
  <c r="X70" i="123" s="1"/>
  <c r="I53" i="65"/>
  <c r="X65" i="123" s="1"/>
  <c r="I36" i="65"/>
  <c r="X48" i="123" s="1"/>
  <c r="I28" i="65"/>
  <c r="X40" i="123" s="1"/>
  <c r="I20" i="65"/>
  <c r="X32" i="123" s="1"/>
  <c r="C20" i="65"/>
  <c r="X15" i="123" s="1"/>
  <c r="I92" i="65"/>
  <c r="X104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37" i="65"/>
  <c r="X49" i="123" s="1"/>
  <c r="I29" i="65"/>
  <c r="X41" i="123" s="1"/>
  <c r="C19" i="65"/>
  <c r="X14" i="123" s="1"/>
  <c r="I49" i="65"/>
  <c r="X61" i="123" s="1"/>
  <c r="I34" i="65"/>
  <c r="X46" i="123" s="1"/>
  <c r="I101" i="65"/>
  <c r="X113" i="123" s="1"/>
  <c r="I54" i="65"/>
  <c r="X66" i="123" s="1"/>
  <c r="E20" i="65"/>
  <c r="D16" i="65"/>
  <c r="I87" i="65"/>
  <c r="X99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82" i="65"/>
  <c r="X94" i="123" s="1"/>
  <c r="E16" i="65"/>
  <c r="I100" i="65"/>
  <c r="X112" i="123" s="1"/>
  <c r="I81" i="65"/>
  <c r="X93" i="123" s="1"/>
  <c r="I64" i="65"/>
  <c r="X76" i="123" s="1"/>
  <c r="C39" i="65"/>
  <c r="X147" i="123" s="1"/>
  <c r="I65" i="65"/>
  <c r="X77" i="123" s="1"/>
  <c r="D20" i="65"/>
  <c r="D23" i="65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I17" i="65"/>
  <c r="X29" i="123" s="1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E17" i="65"/>
  <c r="I21" i="65"/>
  <c r="X33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I18" i="65"/>
  <c r="X30" i="123" s="1"/>
  <c r="E19" i="46"/>
  <c r="E23" i="64"/>
  <c r="E19" i="64"/>
  <c r="I81" i="64"/>
  <c r="W93" i="123" s="1"/>
  <c r="I62" i="64"/>
  <c r="W74" i="123" s="1"/>
  <c r="I57" i="64"/>
  <c r="W69" i="123" s="1"/>
  <c r="C16" i="64"/>
  <c r="W11" i="123" s="1"/>
  <c r="C25" i="64"/>
  <c r="W20" i="123" s="1"/>
  <c r="I101" i="64"/>
  <c r="W113" i="123" s="1"/>
  <c r="I102" i="64"/>
  <c r="W114" i="123" s="1"/>
  <c r="I27" i="64"/>
  <c r="W39" i="123" s="1"/>
  <c r="I98" i="64"/>
  <c r="W110" i="123" s="1"/>
  <c r="C33" i="64"/>
  <c r="W141" i="123" s="1"/>
  <c r="I66" i="64"/>
  <c r="W78" i="123" s="1"/>
  <c r="I43" i="64"/>
  <c r="W55" i="123" s="1"/>
  <c r="I26" i="64"/>
  <c r="W38" i="123" s="1"/>
  <c r="I64" i="64"/>
  <c r="W76" i="123" s="1"/>
  <c r="I82" i="64"/>
  <c r="W94" i="123" s="1"/>
  <c r="I45" i="64"/>
  <c r="W57" i="123" s="1"/>
  <c r="C27" i="64"/>
  <c r="W22" i="123" s="1"/>
  <c r="I122" i="64"/>
  <c r="W134" i="123" s="1"/>
  <c r="C26" i="64"/>
  <c r="W21" i="123" s="1"/>
  <c r="I79" i="64"/>
  <c r="W91" i="123" s="1"/>
  <c r="I51" i="64"/>
  <c r="W63" i="123" s="1"/>
  <c r="I22" i="64"/>
  <c r="W34" i="123" s="1"/>
  <c r="I118" i="64"/>
  <c r="W130" i="123" s="1"/>
  <c r="C37" i="64"/>
  <c r="W145" i="123" s="1"/>
  <c r="I65" i="64"/>
  <c r="W77" i="123" s="1"/>
  <c r="I50" i="64"/>
  <c r="W62" i="123" s="1"/>
  <c r="I91" i="64"/>
  <c r="W103" i="123" s="1"/>
  <c r="I109" i="64"/>
  <c r="W121" i="123" s="1"/>
  <c r="C22" i="64"/>
  <c r="W17" i="123" s="1"/>
  <c r="I84" i="64"/>
  <c r="W96" i="123" s="1"/>
  <c r="I38" i="64"/>
  <c r="W50" i="123" s="1"/>
  <c r="C35" i="64"/>
  <c r="W143" i="123" s="1"/>
  <c r="I96" i="64"/>
  <c r="W108" i="123" s="1"/>
  <c r="I72" i="64"/>
  <c r="W84" i="123" s="1"/>
  <c r="D23" i="64"/>
  <c r="E20" i="64"/>
  <c r="I110" i="64"/>
  <c r="W122" i="123" s="1"/>
  <c r="I56" i="64"/>
  <c r="W68" i="123" s="1"/>
  <c r="I33" i="64"/>
  <c r="W45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D20" i="64"/>
  <c r="E17" i="64"/>
  <c r="I100" i="64"/>
  <c r="W112" i="123" s="1"/>
  <c r="I87" i="64"/>
  <c r="W99" i="123" s="1"/>
  <c r="I68" i="64"/>
  <c r="W80" i="123" s="1"/>
  <c r="I23" i="64"/>
  <c r="W35" i="123" s="1"/>
  <c r="E16" i="64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I114" i="64"/>
  <c r="W126" i="123" s="1"/>
  <c r="I94" i="64"/>
  <c r="W106" i="123" s="1"/>
  <c r="C36" i="64"/>
  <c r="W144" i="123" s="1"/>
  <c r="C18" i="64"/>
  <c r="W13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90" i="63"/>
  <c r="V102" i="123" s="1"/>
  <c r="C22" i="63"/>
  <c r="V17" i="123" s="1"/>
  <c r="I66" i="63"/>
  <c r="V78" i="123" s="1"/>
  <c r="I50" i="63"/>
  <c r="V62" i="123" s="1"/>
  <c r="D19" i="63"/>
  <c r="I20" i="63"/>
  <c r="V32" i="123" s="1"/>
  <c r="E23" i="63"/>
  <c r="I87" i="63"/>
  <c r="V99" i="123" s="1"/>
  <c r="I109" i="63"/>
  <c r="V121" i="123" s="1"/>
  <c r="I36" i="63"/>
  <c r="V48" i="123" s="1"/>
  <c r="I111" i="63"/>
  <c r="V123" i="123" s="1"/>
  <c r="I45" i="63"/>
  <c r="V57" i="123" s="1"/>
  <c r="C21" i="63"/>
  <c r="V16" i="123" s="1"/>
  <c r="I60" i="63"/>
  <c r="V72" i="123" s="1"/>
  <c r="I29" i="63"/>
  <c r="V41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5" i="63"/>
  <c r="V67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77" i="63"/>
  <c r="V89" i="123" s="1"/>
  <c r="I56" i="63"/>
  <c r="V68" i="123" s="1"/>
  <c r="I48" i="63"/>
  <c r="V60" i="123" s="1"/>
  <c r="I40" i="63"/>
  <c r="V52" i="123" s="1"/>
  <c r="I33" i="63"/>
  <c r="V45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58" i="63"/>
  <c r="V70" i="123" s="1"/>
  <c r="I47" i="63"/>
  <c r="V59" i="123" s="1"/>
  <c r="I28" i="63"/>
  <c r="V40" i="123" s="1"/>
  <c r="C35" i="63"/>
  <c r="V143" i="123" s="1"/>
  <c r="I96" i="63"/>
  <c r="V108" i="123" s="1"/>
  <c r="I73" i="63"/>
  <c r="V85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2" i="63"/>
  <c r="V104" i="123" s="1"/>
  <c r="I68" i="63"/>
  <c r="V80" i="123" s="1"/>
  <c r="I25" i="63"/>
  <c r="V37" i="123" s="1"/>
  <c r="D16" i="63"/>
  <c r="D20" i="63"/>
  <c r="E20" i="63"/>
  <c r="I100" i="63"/>
  <c r="V112" i="123" s="1"/>
  <c r="I81" i="63"/>
  <c r="V93" i="123" s="1"/>
  <c r="I64" i="63"/>
  <c r="V76" i="123" s="1"/>
  <c r="I37" i="63"/>
  <c r="V49" i="123" s="1"/>
  <c r="E16" i="63"/>
  <c r="C37" i="63"/>
  <c r="V145" i="123" s="1"/>
  <c r="I21" i="63"/>
  <c r="V33" i="123" s="1"/>
  <c r="I17" i="63"/>
  <c r="V29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52" i="63"/>
  <c r="V64" i="123" s="1"/>
  <c r="I27" i="63"/>
  <c r="V39" i="123" s="1"/>
  <c r="D23" i="63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D17" i="63"/>
  <c r="I101" i="63"/>
  <c r="V113" i="123" s="1"/>
  <c r="I82" i="63"/>
  <c r="V94" i="123" s="1"/>
  <c r="I65" i="63"/>
  <c r="V77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E17" i="63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31" i="63"/>
  <c r="V43" i="123" s="1"/>
  <c r="C17" i="62"/>
  <c r="U12" i="123" s="1"/>
  <c r="I23" i="59"/>
  <c r="R35" i="123" s="1"/>
  <c r="I24" i="59"/>
  <c r="R36" i="123" s="1"/>
  <c r="E23" i="62"/>
  <c r="D22" i="61"/>
  <c r="E19" i="62"/>
  <c r="I71" i="62"/>
  <c r="U83" i="123" s="1"/>
  <c r="I122" i="62"/>
  <c r="U134" i="123" s="1"/>
  <c r="I42" i="62"/>
  <c r="U54" i="123" s="1"/>
  <c r="I98" i="62"/>
  <c r="U110" i="123" s="1"/>
  <c r="C22" i="62"/>
  <c r="U17" i="123" s="1"/>
  <c r="I50" i="62"/>
  <c r="U62" i="123" s="1"/>
  <c r="C16" i="62"/>
  <c r="U11" i="123" s="1"/>
  <c r="I114" i="62"/>
  <c r="U126" i="123" s="1"/>
  <c r="I94" i="62"/>
  <c r="U106" i="123" s="1"/>
  <c r="C36" i="62"/>
  <c r="U144" i="123" s="1"/>
  <c r="I84" i="62"/>
  <c r="U96" i="123" s="1"/>
  <c r="I56" i="62"/>
  <c r="U68" i="123" s="1"/>
  <c r="I29" i="62"/>
  <c r="U41" i="123" s="1"/>
  <c r="I109" i="62"/>
  <c r="U121" i="123" s="1"/>
  <c r="C33" i="62"/>
  <c r="U141" i="123" s="1"/>
  <c r="I90" i="62"/>
  <c r="U102" i="123" s="1"/>
  <c r="I55" i="62"/>
  <c r="U67" i="123" s="1"/>
  <c r="I32" i="62"/>
  <c r="U44" i="123" s="1"/>
  <c r="I106" i="62"/>
  <c r="U118" i="123" s="1"/>
  <c r="I102" i="62"/>
  <c r="U114" i="123" s="1"/>
  <c r="C26" i="62"/>
  <c r="U21" i="123" s="1"/>
  <c r="I66" i="62"/>
  <c r="U78" i="123" s="1"/>
  <c r="I45" i="62"/>
  <c r="U57" i="123" s="1"/>
  <c r="C38" i="62"/>
  <c r="U146" i="123" s="1"/>
  <c r="I87" i="62"/>
  <c r="U99" i="123" s="1"/>
  <c r="I68" i="62"/>
  <c r="U80" i="123" s="1"/>
  <c r="I48" i="62"/>
  <c r="U60" i="123" s="1"/>
  <c r="I40" i="62"/>
  <c r="U52" i="123" s="1"/>
  <c r="C18" i="62"/>
  <c r="U13" i="123" s="1"/>
  <c r="I75" i="62"/>
  <c r="U87" i="123" s="1"/>
  <c r="I58" i="62"/>
  <c r="U70" i="123" s="1"/>
  <c r="I47" i="62"/>
  <c r="U59" i="123" s="1"/>
  <c r="I28" i="62"/>
  <c r="U40" i="123" s="1"/>
  <c r="C35" i="62"/>
  <c r="U143" i="123" s="1"/>
  <c r="I100" i="62"/>
  <c r="U112" i="123" s="1"/>
  <c r="I81" i="62"/>
  <c r="U93" i="123" s="1"/>
  <c r="I64" i="62"/>
  <c r="U76" i="123" s="1"/>
  <c r="I33" i="62"/>
  <c r="U45" i="123" s="1"/>
  <c r="D20" i="62"/>
  <c r="D23" i="62"/>
  <c r="E20" i="62"/>
  <c r="I79" i="62"/>
  <c r="U91" i="123" s="1"/>
  <c r="I62" i="62"/>
  <c r="U74" i="123" s="1"/>
  <c r="I53" i="62"/>
  <c r="U65" i="123" s="1"/>
  <c r="D16" i="62"/>
  <c r="I39" i="62"/>
  <c r="U51" i="123" s="1"/>
  <c r="I24" i="62"/>
  <c r="U36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7" i="62"/>
  <c r="U49" i="123" s="1"/>
  <c r="E16" i="62"/>
  <c r="C37" i="62"/>
  <c r="U145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25" i="62"/>
  <c r="U37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I21" i="62"/>
  <c r="U33" i="123" s="1"/>
  <c r="I17" i="62"/>
  <c r="U29" i="123" s="1"/>
  <c r="C24" i="62"/>
  <c r="U19" i="123" s="1"/>
  <c r="I112" i="62"/>
  <c r="U124" i="123" s="1"/>
  <c r="I93" i="62"/>
  <c r="U105" i="123" s="1"/>
  <c r="I74" i="62"/>
  <c r="U8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D17" i="62"/>
  <c r="C20" i="62"/>
  <c r="U15" i="123" s="1"/>
  <c r="I107" i="62"/>
  <c r="U119" i="123" s="1"/>
  <c r="I89" i="62"/>
  <c r="U101" i="123" s="1"/>
  <c r="I69" i="62"/>
  <c r="U81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E17" i="62"/>
  <c r="I101" i="62"/>
  <c r="U113" i="123" s="1"/>
  <c r="I82" i="62"/>
  <c r="U94" i="123" s="1"/>
  <c r="I65" i="62"/>
  <c r="U77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98" i="61"/>
  <c r="T110" i="123" s="1"/>
  <c r="I116" i="61"/>
  <c r="T128" i="123" s="1"/>
  <c r="D19" i="61"/>
  <c r="C16" i="61"/>
  <c r="T11" i="123" s="1"/>
  <c r="I94" i="61"/>
  <c r="T106" i="123" s="1"/>
  <c r="I95" i="61"/>
  <c r="T107" i="123" s="1"/>
  <c r="I20" i="61"/>
  <c r="T32" i="123" s="1"/>
  <c r="I122" i="61"/>
  <c r="T134" i="123" s="1"/>
  <c r="I79" i="61"/>
  <c r="T91" i="123" s="1"/>
  <c r="C33" i="61"/>
  <c r="T141" i="123" s="1"/>
  <c r="I75" i="61"/>
  <c r="T87" i="123" s="1"/>
  <c r="I28" i="61"/>
  <c r="T40" i="123" s="1"/>
  <c r="I114" i="61"/>
  <c r="T126" i="123" s="1"/>
  <c r="I63" i="61"/>
  <c r="T75" i="123" s="1"/>
  <c r="I58" i="61"/>
  <c r="T70" i="123" s="1"/>
  <c r="I87" i="61"/>
  <c r="T99" i="123" s="1"/>
  <c r="C26" i="61"/>
  <c r="T21" i="123" s="1"/>
  <c r="I76" i="61"/>
  <c r="T88" i="123" s="1"/>
  <c r="C25" i="61"/>
  <c r="T20" i="123" s="1"/>
  <c r="I36" i="61"/>
  <c r="T48" i="123" s="1"/>
  <c r="C20" i="61"/>
  <c r="T15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62" i="61"/>
  <c r="T74" i="123" s="1"/>
  <c r="I53" i="61"/>
  <c r="T65" i="123" s="1"/>
  <c r="I47" i="61"/>
  <c r="T59" i="123" s="1"/>
  <c r="I42" i="61"/>
  <c r="T54" i="123" s="1"/>
  <c r="I73" i="61"/>
  <c r="T85" i="123" s="1"/>
  <c r="I25" i="61"/>
  <c r="T37" i="123" s="1"/>
  <c r="I17" i="61"/>
  <c r="T29" i="123" s="1"/>
  <c r="I69" i="61"/>
  <c r="T81" i="123" s="1"/>
  <c r="I49" i="61"/>
  <c r="T61" i="123" s="1"/>
  <c r="I34" i="61"/>
  <c r="T46" i="123" s="1"/>
  <c r="D20" i="61"/>
  <c r="E20" i="61"/>
  <c r="E16" i="61"/>
  <c r="I102" i="61"/>
  <c r="T114" i="123" s="1"/>
  <c r="I84" i="61"/>
  <c r="T96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66" i="61"/>
  <c r="T78" i="123" s="1"/>
  <c r="I32" i="61"/>
  <c r="T44" i="123" s="1"/>
  <c r="I24" i="61"/>
  <c r="T36" i="123" s="1"/>
  <c r="C37" i="61"/>
  <c r="T145" i="123" s="1"/>
  <c r="I106" i="61"/>
  <c r="T118" i="123" s="1"/>
  <c r="I68" i="61"/>
  <c r="T80" i="123" s="1"/>
  <c r="I33" i="61"/>
  <c r="T45" i="123" s="1"/>
  <c r="C23" i="61"/>
  <c r="T18" i="123" s="1"/>
  <c r="I54" i="61"/>
  <c r="T66" i="123" s="1"/>
  <c r="I18" i="61"/>
  <c r="T30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00" i="61"/>
  <c r="T112" i="123" s="1"/>
  <c r="I56" i="61"/>
  <c r="T68" i="123" s="1"/>
  <c r="I48" i="61"/>
  <c r="T60" i="123" s="1"/>
  <c r="I40" i="61"/>
  <c r="T52" i="123" s="1"/>
  <c r="I107" i="61"/>
  <c r="T119" i="123" s="1"/>
  <c r="D16" i="61"/>
  <c r="I89" i="61"/>
  <c r="T101" i="123" s="1"/>
  <c r="D23" i="61"/>
  <c r="D17" i="6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2" i="60"/>
  <c r="I84" i="60"/>
  <c r="S96" i="123" s="1"/>
  <c r="C33" i="60"/>
  <c r="S141" i="123" s="1"/>
  <c r="I59" i="60"/>
  <c r="S71" i="123" s="1"/>
  <c r="I67" i="60"/>
  <c r="S79" i="123" s="1"/>
  <c r="I99" i="60"/>
  <c r="S111" i="123" s="1"/>
  <c r="I35" i="60"/>
  <c r="S47" i="123" s="1"/>
  <c r="C35" i="60"/>
  <c r="S143" i="123" s="1"/>
  <c r="I102" i="60"/>
  <c r="S114" i="123" s="1"/>
  <c r="I80" i="60"/>
  <c r="S92" i="123" s="1"/>
  <c r="I19" i="60"/>
  <c r="S3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23" i="60"/>
  <c r="S35" i="123" s="1"/>
  <c r="C25" i="60"/>
  <c r="S20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27" i="60"/>
  <c r="S39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52" i="60"/>
  <c r="S64" i="123" s="1"/>
  <c r="I44" i="60"/>
  <c r="S56" i="123" s="1"/>
  <c r="I31" i="60"/>
  <c r="S43" i="123" s="1"/>
  <c r="C38" i="60"/>
  <c r="S146" i="123" s="1"/>
  <c r="I62" i="60"/>
  <c r="S74" i="123" s="1"/>
  <c r="C17" i="60"/>
  <c r="S12" i="123" s="1"/>
  <c r="I53" i="60"/>
  <c r="S65" i="123" s="1"/>
  <c r="I47" i="60"/>
  <c r="S59" i="123" s="1"/>
  <c r="I36" i="60"/>
  <c r="S48" i="123" s="1"/>
  <c r="C20" i="60"/>
  <c r="S15" i="123" s="1"/>
  <c r="I79" i="60"/>
  <c r="S91" i="123" s="1"/>
  <c r="I66" i="60"/>
  <c r="S78" i="123" s="1"/>
  <c r="I55" i="60"/>
  <c r="S67" i="123" s="1"/>
  <c r="I50" i="60"/>
  <c r="S62" i="123" s="1"/>
  <c r="I20" i="60"/>
  <c r="S32" i="123" s="1"/>
  <c r="I56" i="60"/>
  <c r="S68" i="123" s="1"/>
  <c r="I48" i="60"/>
  <c r="S60" i="123" s="1"/>
  <c r="I40" i="60"/>
  <c r="S52" i="123" s="1"/>
  <c r="C21" i="60"/>
  <c r="S16" i="123" s="1"/>
  <c r="I71" i="60"/>
  <c r="S83" i="123" s="1"/>
  <c r="I28" i="60"/>
  <c r="S40" i="123" s="1"/>
  <c r="I118" i="60"/>
  <c r="S130" i="123" s="1"/>
  <c r="I25" i="60"/>
  <c r="S37" i="123" s="1"/>
  <c r="I75" i="60"/>
  <c r="S87" i="123" s="1"/>
  <c r="I58" i="60"/>
  <c r="S70" i="123" s="1"/>
  <c r="I42" i="60"/>
  <c r="S54" i="123" s="1"/>
  <c r="I32" i="60"/>
  <c r="S44" i="123" s="1"/>
  <c r="I24" i="60"/>
  <c r="S36" i="123" s="1"/>
  <c r="C37" i="60"/>
  <c r="S145" i="123" s="1"/>
  <c r="I96" i="60"/>
  <c r="S108" i="123" s="1"/>
  <c r="I33" i="60"/>
  <c r="S45" i="123" s="1"/>
  <c r="I81" i="60"/>
  <c r="S93" i="123" s="1"/>
  <c r="I69" i="60"/>
  <c r="S81" i="123" s="1"/>
  <c r="I49" i="60"/>
  <c r="S61" i="123" s="1"/>
  <c r="I34" i="60"/>
  <c r="S46" i="123" s="1"/>
  <c r="D20" i="60"/>
  <c r="E20" i="60"/>
  <c r="I73" i="60"/>
  <c r="S85" i="123" s="1"/>
  <c r="I37" i="60"/>
  <c r="S49" i="123" s="1"/>
  <c r="I29" i="60"/>
  <c r="S41" i="123" s="1"/>
  <c r="I21" i="60"/>
  <c r="S33" i="123" s="1"/>
  <c r="C23" i="60"/>
  <c r="S18" i="123" s="1"/>
  <c r="I54" i="60"/>
  <c r="S66" i="123" s="1"/>
  <c r="I18" i="60"/>
  <c r="S30" i="123" s="1"/>
  <c r="D16" i="60"/>
  <c r="I45" i="60"/>
  <c r="S57" i="123" s="1"/>
  <c r="I39" i="60"/>
  <c r="S51" i="123" s="1"/>
  <c r="C28" i="60"/>
  <c r="S23" i="123" s="1"/>
  <c r="I106" i="60"/>
  <c r="S118" i="123" s="1"/>
  <c r="I64" i="60"/>
  <c r="S76" i="123" s="1"/>
  <c r="I107" i="60"/>
  <c r="S119" i="123" s="1"/>
  <c r="I89" i="60"/>
  <c r="S101" i="123" s="1"/>
  <c r="D23" i="60"/>
  <c r="E17" i="60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I100" i="60"/>
  <c r="S112" i="123" s="1"/>
  <c r="I87" i="60"/>
  <c r="S99" i="123" s="1"/>
  <c r="I68" i="60"/>
  <c r="S80" i="123" s="1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17" i="60"/>
  <c r="C16" i="59"/>
  <c r="R11" i="123" s="1"/>
  <c r="I99" i="59"/>
  <c r="R111" i="123" s="1"/>
  <c r="I122" i="59"/>
  <c r="R134" i="123" s="1"/>
  <c r="I80" i="59"/>
  <c r="R92" i="123" s="1"/>
  <c r="I31" i="59"/>
  <c r="R43" i="123" s="1"/>
  <c r="I98" i="59"/>
  <c r="R110" i="123" s="1"/>
  <c r="C33" i="59"/>
  <c r="R141" i="123" s="1"/>
  <c r="C35" i="59"/>
  <c r="R143" i="123" s="1"/>
  <c r="I71" i="59"/>
  <c r="R83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C21" i="59"/>
  <c r="R16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7" i="59"/>
  <c r="R12" i="123" s="1"/>
  <c r="I45" i="59"/>
  <c r="R5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8" i="59"/>
  <c r="R146" i="123" s="1"/>
  <c r="I66" i="59"/>
  <c r="R78" i="123" s="1"/>
  <c r="I75" i="59"/>
  <c r="R87" i="123" s="1"/>
  <c r="I50" i="59"/>
  <c r="R62" i="123" s="1"/>
  <c r="I32" i="59"/>
  <c r="R44" i="123" s="1"/>
  <c r="I100" i="59"/>
  <c r="R112" i="123" s="1"/>
  <c r="E16" i="59"/>
  <c r="I39" i="59"/>
  <c r="R51" i="123" s="1"/>
  <c r="C37" i="59"/>
  <c r="R145" i="123" s="1"/>
  <c r="I55" i="59"/>
  <c r="R67" i="123" s="1"/>
  <c r="I73" i="59"/>
  <c r="R85" i="123" s="1"/>
  <c r="D22" i="59"/>
  <c r="D16" i="59"/>
  <c r="C25" i="59"/>
  <c r="R20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C20" i="59"/>
  <c r="R15" i="123" s="1"/>
  <c r="I106" i="59"/>
  <c r="R118" i="123" s="1"/>
  <c r="I81" i="59"/>
  <c r="R93" i="123" s="1"/>
  <c r="I56" i="59"/>
  <c r="R68" i="123" s="1"/>
  <c r="I48" i="59"/>
  <c r="R60" i="123" s="1"/>
  <c r="I40" i="59"/>
  <c r="R52" i="123" s="1"/>
  <c r="C28" i="59"/>
  <c r="R23" i="123" s="1"/>
  <c r="I118" i="59"/>
  <c r="R130" i="123" s="1"/>
  <c r="I96" i="59"/>
  <c r="R108" i="123" s="1"/>
  <c r="I68" i="59"/>
  <c r="R80" i="123" s="1"/>
  <c r="I25" i="59"/>
  <c r="R37" i="123" s="1"/>
  <c r="E20" i="59"/>
  <c r="I58" i="59"/>
  <c r="R70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87" i="59"/>
  <c r="R99" i="123" s="1"/>
  <c r="I64" i="59"/>
  <c r="R76" i="123" s="1"/>
  <c r="I33" i="59"/>
  <c r="R45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D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E17" i="59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114" i="58"/>
  <c r="Q126" i="123" s="1"/>
  <c r="I62" i="58"/>
  <c r="Q74" i="123" s="1"/>
  <c r="E19" i="58"/>
  <c r="I94" i="58"/>
  <c r="Q106" i="123" s="1"/>
  <c r="C26" i="58"/>
  <c r="Q21" i="123" s="1"/>
  <c r="I111" i="58"/>
  <c r="Q123" i="123" s="1"/>
  <c r="I79" i="58"/>
  <c r="Q91" i="123" s="1"/>
  <c r="I53" i="58"/>
  <c r="Q65" i="123" s="1"/>
  <c r="I32" i="58"/>
  <c r="Q44" i="123" s="1"/>
  <c r="I77" i="58"/>
  <c r="Q89" i="123" s="1"/>
  <c r="C35" i="58"/>
  <c r="Q143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2" i="58"/>
  <c r="Q54" i="123" s="1"/>
  <c r="I28" i="58"/>
  <c r="Q40" i="123" s="1"/>
  <c r="C21" i="58"/>
  <c r="Q16" i="123" s="1"/>
  <c r="I106" i="58"/>
  <c r="Q118" i="123" s="1"/>
  <c r="I73" i="58"/>
  <c r="Q85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24" i="58"/>
  <c r="Q36" i="123" s="1"/>
  <c r="C17" i="58"/>
  <c r="Q12" i="123" s="1"/>
  <c r="I100" i="58"/>
  <c r="Q112" i="123" s="1"/>
  <c r="I68" i="58"/>
  <c r="Q80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7" i="58"/>
  <c r="Q59" i="123" s="1"/>
  <c r="I39" i="58"/>
  <c r="Q51" i="123" s="1"/>
  <c r="C38" i="58"/>
  <c r="Q146" i="123" s="1"/>
  <c r="I92" i="58"/>
  <c r="Q104" i="123" s="1"/>
  <c r="I56" i="58"/>
  <c r="Q68" i="123" s="1"/>
  <c r="I48" i="58"/>
  <c r="Q60" i="123" s="1"/>
  <c r="I40" i="58"/>
  <c r="Q52" i="123" s="1"/>
  <c r="I33" i="58"/>
  <c r="Q45" i="123" s="1"/>
  <c r="D16" i="58"/>
  <c r="I87" i="58"/>
  <c r="Q99" i="123" s="1"/>
  <c r="I60" i="58"/>
  <c r="Q72" i="123" s="1"/>
  <c r="C37" i="58"/>
  <c r="Q145" i="123" s="1"/>
  <c r="E16" i="58"/>
  <c r="D20" i="58"/>
  <c r="E20" i="58"/>
  <c r="I25" i="58"/>
  <c r="Q37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D17" i="58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E17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D23" i="58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C21" i="57"/>
  <c r="P16" i="123" s="1"/>
  <c r="I66" i="57"/>
  <c r="P78" i="123" s="1"/>
  <c r="I79" i="57"/>
  <c r="P91" i="123" s="1"/>
  <c r="I114" i="57"/>
  <c r="P126" i="123" s="1"/>
  <c r="I87" i="57"/>
  <c r="P99" i="123" s="1"/>
  <c r="I94" i="57"/>
  <c r="P106" i="123" s="1"/>
  <c r="C26" i="57"/>
  <c r="P21" i="123" s="1"/>
  <c r="I24" i="57"/>
  <c r="P36" i="123" s="1"/>
  <c r="I109" i="57"/>
  <c r="P121" i="123" s="1"/>
  <c r="I90" i="57"/>
  <c r="P102" i="123" s="1"/>
  <c r="C22" i="57"/>
  <c r="P17" i="123" s="1"/>
  <c r="I47" i="57"/>
  <c r="P59" i="123" s="1"/>
  <c r="I39" i="57"/>
  <c r="P51" i="123" s="1"/>
  <c r="I20" i="57"/>
  <c r="P32" i="123" s="1"/>
  <c r="I68" i="57"/>
  <c r="P80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58" i="57"/>
  <c r="P70" i="123" s="1"/>
  <c r="I53" i="57"/>
  <c r="P65" i="123" s="1"/>
  <c r="I36" i="57"/>
  <c r="P48" i="123" s="1"/>
  <c r="C35" i="57"/>
  <c r="P143" i="123" s="1"/>
  <c r="I118" i="57"/>
  <c r="P130" i="123" s="1"/>
  <c r="I60" i="57"/>
  <c r="P72" i="123" s="1"/>
  <c r="I122" i="57"/>
  <c r="P134" i="123" s="1"/>
  <c r="I98" i="57"/>
  <c r="P110" i="123" s="1"/>
  <c r="C33" i="57"/>
  <c r="P141" i="123" s="1"/>
  <c r="I75" i="57"/>
  <c r="P87" i="123" s="1"/>
  <c r="I62" i="57"/>
  <c r="P74" i="123" s="1"/>
  <c r="I50" i="57"/>
  <c r="P62" i="123" s="1"/>
  <c r="I45" i="57"/>
  <c r="P57" i="123" s="1"/>
  <c r="I28" i="57"/>
  <c r="P40" i="123" s="1"/>
  <c r="C25" i="57"/>
  <c r="P20" i="123" s="1"/>
  <c r="I111" i="57"/>
  <c r="P123" i="123" s="1"/>
  <c r="I71" i="57"/>
  <c r="P83" i="123" s="1"/>
  <c r="I55" i="57"/>
  <c r="P67" i="123" s="1"/>
  <c r="I42" i="57"/>
  <c r="P54" i="123" s="1"/>
  <c r="I32" i="57"/>
  <c r="P44" i="123" s="1"/>
  <c r="C38" i="57"/>
  <c r="P146" i="123" s="1"/>
  <c r="C17" i="57"/>
  <c r="P12" i="123" s="1"/>
  <c r="I106" i="57"/>
  <c r="P118" i="123" s="1"/>
  <c r="I92" i="57"/>
  <c r="P104" i="123" s="1"/>
  <c r="I56" i="57"/>
  <c r="P68" i="123" s="1"/>
  <c r="I48" i="57"/>
  <c r="P60" i="123" s="1"/>
  <c r="I40" i="57"/>
  <c r="P52" i="123" s="1"/>
  <c r="I33" i="57"/>
  <c r="P45" i="123" s="1"/>
  <c r="I77" i="57"/>
  <c r="P89" i="123" s="1"/>
  <c r="E23" i="57"/>
  <c r="I29" i="57"/>
  <c r="P41" i="123" s="1"/>
  <c r="D23" i="57"/>
  <c r="I100" i="57"/>
  <c r="P112" i="123" s="1"/>
  <c r="I73" i="57"/>
  <c r="P85" i="123" s="1"/>
  <c r="D16" i="57"/>
  <c r="E20" i="57"/>
  <c r="E16" i="57"/>
  <c r="D20" i="57"/>
  <c r="E17" i="57"/>
  <c r="C37" i="57"/>
  <c r="P145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D17" i="57"/>
  <c r="I25" i="57"/>
  <c r="P37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E19" i="56"/>
  <c r="I91" i="56"/>
  <c r="O103" i="123" s="1"/>
  <c r="C16" i="56"/>
  <c r="O11" i="123" s="1"/>
  <c r="I122" i="56"/>
  <c r="O134" i="123" s="1"/>
  <c r="C22" i="56"/>
  <c r="O17" i="123" s="1"/>
  <c r="C35" i="56"/>
  <c r="O143" i="123" s="1"/>
  <c r="I68" i="56"/>
  <c r="O80" i="123" s="1"/>
  <c r="I109" i="56"/>
  <c r="O121" i="123" s="1"/>
  <c r="I80" i="56"/>
  <c r="O92" i="123" s="1"/>
  <c r="I31" i="56"/>
  <c r="O43" i="123" s="1"/>
  <c r="I23" i="56"/>
  <c r="O35" i="123" s="1"/>
  <c r="C21" i="56"/>
  <c r="O16" i="123" s="1"/>
  <c r="I75" i="56"/>
  <c r="O87" i="123" s="1"/>
  <c r="I47" i="56"/>
  <c r="O59" i="123" s="1"/>
  <c r="I32" i="56"/>
  <c r="O44" i="123" s="1"/>
  <c r="I106" i="56"/>
  <c r="O118" i="123" s="1"/>
  <c r="I98" i="56"/>
  <c r="O110" i="123" s="1"/>
  <c r="I110" i="56"/>
  <c r="O122" i="123" s="1"/>
  <c r="I72" i="56"/>
  <c r="O84" i="123" s="1"/>
  <c r="I66" i="56"/>
  <c r="O78" i="123" s="1"/>
  <c r="I24" i="56"/>
  <c r="O36" i="123" s="1"/>
  <c r="I96" i="56"/>
  <c r="O108" i="123" s="1"/>
  <c r="I90" i="56"/>
  <c r="O102" i="123" s="1"/>
  <c r="C33" i="56"/>
  <c r="O141" i="123" s="1"/>
  <c r="I99" i="56"/>
  <c r="O111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58" i="56"/>
  <c r="O70" i="123" s="1"/>
  <c r="I50" i="56"/>
  <c r="O62" i="123" s="1"/>
  <c r="I45" i="56"/>
  <c r="O57" i="123" s="1"/>
  <c r="C28" i="56"/>
  <c r="O23" i="123" s="1"/>
  <c r="I81" i="56"/>
  <c r="O93" i="123" s="1"/>
  <c r="I33" i="56"/>
  <c r="O45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71" i="56"/>
  <c r="O83" i="123" s="1"/>
  <c r="I55" i="56"/>
  <c r="O67" i="123" s="1"/>
  <c r="I42" i="56"/>
  <c r="O54" i="123" s="1"/>
  <c r="I28" i="56"/>
  <c r="O40" i="123" s="1"/>
  <c r="C20" i="56"/>
  <c r="O15" i="123" s="1"/>
  <c r="I100" i="56"/>
  <c r="O112" i="123" s="1"/>
  <c r="I73" i="56"/>
  <c r="O85" i="123" s="1"/>
  <c r="I48" i="56"/>
  <c r="O60" i="123" s="1"/>
  <c r="I40" i="56"/>
  <c r="O52" i="123" s="1"/>
  <c r="D20" i="56"/>
  <c r="E20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E16" i="56"/>
  <c r="D16" i="56"/>
  <c r="C25" i="56"/>
  <c r="O20" i="123" s="1"/>
  <c r="I79" i="56"/>
  <c r="O91" i="123" s="1"/>
  <c r="I62" i="56"/>
  <c r="O74" i="123" s="1"/>
  <c r="I53" i="56"/>
  <c r="O65" i="123" s="1"/>
  <c r="I39" i="56"/>
  <c r="O51" i="123" s="1"/>
  <c r="C37" i="56"/>
  <c r="O145" i="123" s="1"/>
  <c r="I118" i="56"/>
  <c r="O130" i="123" s="1"/>
  <c r="I87" i="56"/>
  <c r="O99" i="123" s="1"/>
  <c r="I64" i="56"/>
  <c r="O76" i="123" s="1"/>
  <c r="I25" i="56"/>
  <c r="O37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3" i="56"/>
  <c r="E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E22" i="55"/>
  <c r="I102" i="55"/>
  <c r="N114" i="123" s="1"/>
  <c r="C33" i="55"/>
  <c r="N141" i="123" s="1"/>
  <c r="I116" i="55"/>
  <c r="N128" i="123" s="1"/>
  <c r="I60" i="55"/>
  <c r="N72" i="123" s="1"/>
  <c r="I92" i="55"/>
  <c r="N104" i="123" s="1"/>
  <c r="I95" i="55"/>
  <c r="N107" i="123" s="1"/>
  <c r="I73" i="55"/>
  <c r="N85" i="123" s="1"/>
  <c r="I31" i="55"/>
  <c r="N43" i="123" s="1"/>
  <c r="I52" i="55"/>
  <c r="N64" i="123" s="1"/>
  <c r="I44" i="55"/>
  <c r="N56" i="123" s="1"/>
  <c r="I111" i="55"/>
  <c r="N123" i="123" s="1"/>
  <c r="E23" i="55"/>
  <c r="E19" i="55"/>
  <c r="C21" i="55"/>
  <c r="N16" i="123" s="1"/>
  <c r="I93" i="55"/>
  <c r="N105" i="123" s="1"/>
  <c r="D23" i="55"/>
  <c r="I28" i="55"/>
  <c r="N40" i="123" s="1"/>
  <c r="C16" i="55"/>
  <c r="N11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8" i="55"/>
  <c r="N90" i="123" s="1"/>
  <c r="I35" i="55"/>
  <c r="N47" i="123" s="1"/>
  <c r="I19" i="55"/>
  <c r="N31" i="123" s="1"/>
  <c r="C17" i="55"/>
  <c r="N12" i="123" s="1"/>
  <c r="I106" i="55"/>
  <c r="N118" i="123" s="1"/>
  <c r="I87" i="55"/>
  <c r="N99" i="123" s="1"/>
  <c r="I68" i="55"/>
  <c r="N80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I32" i="55"/>
  <c r="N44" i="123" s="1"/>
  <c r="I26" i="55"/>
  <c r="N38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5" i="55"/>
  <c r="N87" i="123" s="1"/>
  <c r="I67" i="55"/>
  <c r="N79" i="123" s="1"/>
  <c r="I23" i="55"/>
  <c r="N35" i="123" s="1"/>
  <c r="I100" i="55"/>
  <c r="N112" i="123" s="1"/>
  <c r="I74" i="55"/>
  <c r="N86" i="123" s="1"/>
  <c r="I120" i="55"/>
  <c r="N132" i="123" s="1"/>
  <c r="I81" i="55"/>
  <c r="N93" i="123" s="1"/>
  <c r="I56" i="55"/>
  <c r="N68" i="123" s="1"/>
  <c r="I109" i="55"/>
  <c r="N121" i="123" s="1"/>
  <c r="I90" i="55"/>
  <c r="N102" i="123" s="1"/>
  <c r="C36" i="55"/>
  <c r="N144" i="123" s="1"/>
  <c r="I99" i="55"/>
  <c r="N111" i="123" s="1"/>
  <c r="I27" i="55"/>
  <c r="N39" i="123" s="1"/>
  <c r="C35" i="55"/>
  <c r="N143" i="123" s="1"/>
  <c r="I118" i="55"/>
  <c r="N130" i="123" s="1"/>
  <c r="I96" i="55"/>
  <c r="N108" i="123" s="1"/>
  <c r="I80" i="55"/>
  <c r="N92" i="123" s="1"/>
  <c r="I71" i="55"/>
  <c r="N83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20" i="55"/>
  <c r="N32" i="123" s="1"/>
  <c r="I112" i="55"/>
  <c r="N124" i="123" s="1"/>
  <c r="I33" i="55"/>
  <c r="N45" i="123" s="1"/>
  <c r="E20" i="55"/>
  <c r="D20" i="55"/>
  <c r="I65" i="55"/>
  <c r="N77" i="123" s="1"/>
  <c r="I51" i="55"/>
  <c r="N63" i="123" s="1"/>
  <c r="I38" i="55"/>
  <c r="N50" i="123" s="1"/>
  <c r="I69" i="55"/>
  <c r="N81" i="123" s="1"/>
  <c r="I37" i="55"/>
  <c r="N49" i="123" s="1"/>
  <c r="C23" i="55"/>
  <c r="N18" i="123" s="1"/>
  <c r="I77" i="55"/>
  <c r="N89" i="123" s="1"/>
  <c r="I36" i="55"/>
  <c r="N48" i="123" s="1"/>
  <c r="I24" i="55"/>
  <c r="N36" i="123" s="1"/>
  <c r="C37" i="55"/>
  <c r="N145" i="123" s="1"/>
  <c r="I97" i="55"/>
  <c r="N109" i="123" s="1"/>
  <c r="I64" i="55"/>
  <c r="N76" i="123" s="1"/>
  <c r="I21" i="55"/>
  <c r="N33" i="123" s="1"/>
  <c r="E16" i="55"/>
  <c r="I101" i="55"/>
  <c r="N113" i="123" s="1"/>
  <c r="I84" i="55"/>
  <c r="N96" i="123" s="1"/>
  <c r="I40" i="55"/>
  <c r="N52" i="123" s="1"/>
  <c r="I25" i="55"/>
  <c r="N37" i="123" s="1"/>
  <c r="C39" i="55"/>
  <c r="N147" i="123" s="1"/>
  <c r="I59" i="55"/>
  <c r="N71" i="123" s="1"/>
  <c r="I46" i="55"/>
  <c r="N58" i="123" s="1"/>
  <c r="I41" i="55"/>
  <c r="N53" i="123" s="1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9" i="55"/>
  <c r="N14" i="123" s="1"/>
  <c r="I82" i="55"/>
  <c r="N94" i="123" s="1"/>
  <c r="I72" i="55"/>
  <c r="N84" i="123" s="1"/>
  <c r="I62" i="55"/>
  <c r="N74" i="123" s="1"/>
  <c r="I57" i="55"/>
  <c r="N69" i="123" s="1"/>
  <c r="I43" i="55"/>
  <c r="N55" i="123" s="1"/>
  <c r="I22" i="55"/>
  <c r="N34" i="123" s="1"/>
  <c r="D17" i="55"/>
  <c r="E17" i="55"/>
  <c r="C20" i="55"/>
  <c r="N15" i="123" s="1"/>
  <c r="I107" i="55"/>
  <c r="N119" i="123" s="1"/>
  <c r="I89" i="55"/>
  <c r="N101" i="123" s="1"/>
  <c r="I76" i="55"/>
  <c r="N88" i="123" s="1"/>
  <c r="I66" i="55"/>
  <c r="N78" i="123" s="1"/>
  <c r="I48" i="55"/>
  <c r="N60" i="123" s="1"/>
  <c r="I29" i="55"/>
  <c r="N41" i="123" s="1"/>
  <c r="I17" i="55"/>
  <c r="N29" i="123" s="1"/>
  <c r="I79" i="55"/>
  <c r="N91" i="123" s="1"/>
  <c r="I54" i="55"/>
  <c r="N66" i="123" s="1"/>
  <c r="I49" i="55"/>
  <c r="N61" i="123" s="1"/>
  <c r="I34" i="55"/>
  <c r="N46" i="123" s="1"/>
  <c r="I18" i="55"/>
  <c r="N30" i="123" s="1"/>
  <c r="E19" i="47"/>
  <c r="D22" i="54"/>
  <c r="I102" i="54"/>
  <c r="M114" i="123" s="1"/>
  <c r="C22" i="54"/>
  <c r="M17" i="123" s="1"/>
  <c r="C16" i="54"/>
  <c r="M11" i="123" s="1"/>
  <c r="I114" i="54"/>
  <c r="M126" i="123" s="1"/>
  <c r="I95" i="54"/>
  <c r="M107" i="123" s="1"/>
  <c r="I63" i="54"/>
  <c r="M75" i="123" s="1"/>
  <c r="I109" i="54"/>
  <c r="M121" i="123" s="1"/>
  <c r="I91" i="54"/>
  <c r="M103" i="123" s="1"/>
  <c r="D19" i="53"/>
  <c r="I122" i="54"/>
  <c r="M134" i="123" s="1"/>
  <c r="I98" i="54"/>
  <c r="M110" i="123" s="1"/>
  <c r="I116" i="54"/>
  <c r="M128" i="123" s="1"/>
  <c r="I76" i="54"/>
  <c r="M88" i="123" s="1"/>
  <c r="I29" i="54"/>
  <c r="M41" i="123" s="1"/>
  <c r="E20" i="54"/>
  <c r="I94" i="54"/>
  <c r="M106" i="123" s="1"/>
  <c r="C26" i="54"/>
  <c r="M21" i="123" s="1"/>
  <c r="I110" i="54"/>
  <c r="M122" i="123" s="1"/>
  <c r="I72" i="54"/>
  <c r="M84" i="123" s="1"/>
  <c r="I37" i="54"/>
  <c r="M49" i="123" s="1"/>
  <c r="D16" i="54"/>
  <c r="E16" i="54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17" i="54"/>
  <c r="M29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33" i="54"/>
  <c r="M141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33" i="54"/>
  <c r="M45" i="123" s="1"/>
  <c r="I21" i="54"/>
  <c r="M33" i="123" s="1"/>
  <c r="C38" i="54"/>
  <c r="M146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25" i="54"/>
  <c r="M37" i="123" s="1"/>
  <c r="C35" i="54"/>
  <c r="M143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76" i="53"/>
  <c r="L88" i="123" s="1"/>
  <c r="I63" i="53"/>
  <c r="L75" i="123" s="1"/>
  <c r="I116" i="53"/>
  <c r="L128" i="123" s="1"/>
  <c r="I94" i="53"/>
  <c r="L106" i="123" s="1"/>
  <c r="C26" i="53"/>
  <c r="L21" i="123" s="1"/>
  <c r="I55" i="53"/>
  <c r="L67" i="123" s="1"/>
  <c r="I42" i="53"/>
  <c r="L54" i="123" s="1"/>
  <c r="C21" i="53"/>
  <c r="L16" i="123" s="1"/>
  <c r="I114" i="53"/>
  <c r="L126" i="123" s="1"/>
  <c r="I95" i="53"/>
  <c r="L107" i="123" s="1"/>
  <c r="I32" i="53"/>
  <c r="L44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47" i="53"/>
  <c r="L59" i="123" s="1"/>
  <c r="I28" i="53"/>
  <c r="L40" i="123" s="1"/>
  <c r="C38" i="53"/>
  <c r="L146" i="123" s="1"/>
  <c r="C17" i="53"/>
  <c r="L12" i="123" s="1"/>
  <c r="I48" i="53"/>
  <c r="L60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3" i="53"/>
  <c r="L65" i="123" s="1"/>
  <c r="I39" i="53"/>
  <c r="L51" i="123" s="1"/>
  <c r="I24" i="53"/>
  <c r="L36" i="123" s="1"/>
  <c r="C35" i="53"/>
  <c r="L143" i="123" s="1"/>
  <c r="I66" i="53"/>
  <c r="L78" i="123" s="1"/>
  <c r="D22" i="53"/>
  <c r="D20" i="53"/>
  <c r="C16" i="53"/>
  <c r="L11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50" i="53"/>
  <c r="L62" i="123" s="1"/>
  <c r="I45" i="53"/>
  <c r="L57" i="123" s="1"/>
  <c r="I36" i="53"/>
  <c r="L48" i="123" s="1"/>
  <c r="I20" i="53"/>
  <c r="L32" i="123" s="1"/>
  <c r="C25" i="53"/>
  <c r="L20" i="123" s="1"/>
  <c r="I79" i="53"/>
  <c r="L91" i="123" s="1"/>
  <c r="I33" i="53"/>
  <c r="L45" i="123" s="1"/>
  <c r="E16" i="53"/>
  <c r="I71" i="53"/>
  <c r="L83" i="123" s="1"/>
  <c r="C37" i="53"/>
  <c r="L145" i="123" s="1"/>
  <c r="I62" i="53"/>
  <c r="L74" i="123" s="1"/>
  <c r="I25" i="53"/>
  <c r="L37" i="123" s="1"/>
  <c r="E20" i="53"/>
  <c r="D16" i="53"/>
  <c r="E17" i="53"/>
  <c r="I100" i="53"/>
  <c r="L112" i="123" s="1"/>
  <c r="I87" i="53"/>
  <c r="L99" i="123" s="1"/>
  <c r="I68" i="53"/>
  <c r="L80" i="123" s="1"/>
  <c r="I54" i="53"/>
  <c r="L66" i="123" s="1"/>
  <c r="I49" i="53"/>
  <c r="L61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D23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I75" i="53"/>
  <c r="L87" i="123" s="1"/>
  <c r="D17" i="53"/>
  <c r="I58" i="53"/>
  <c r="L70" i="123" s="1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30" i="53"/>
  <c r="L42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102" i="52"/>
  <c r="K114" i="123" s="1"/>
  <c r="E22" i="52"/>
  <c r="I80" i="52"/>
  <c r="K92" i="123" s="1"/>
  <c r="C16" i="52"/>
  <c r="K11" i="123" s="1"/>
  <c r="I99" i="52"/>
  <c r="K111" i="123" s="1"/>
  <c r="I69" i="52"/>
  <c r="K81" i="123" s="1"/>
  <c r="I84" i="52"/>
  <c r="K96" i="123" s="1"/>
  <c r="C36" i="52"/>
  <c r="K144" i="123" s="1"/>
  <c r="E19" i="52"/>
  <c r="E23" i="52"/>
  <c r="I109" i="52"/>
  <c r="K121" i="123" s="1"/>
  <c r="I90" i="52"/>
  <c r="K102" i="123" s="1"/>
  <c r="C18" i="52"/>
  <c r="K13" i="123" s="1"/>
  <c r="I104" i="52"/>
  <c r="K116" i="123" s="1"/>
  <c r="I86" i="52"/>
  <c r="K98" i="123" s="1"/>
  <c r="I64" i="52"/>
  <c r="K76" i="123" s="1"/>
  <c r="I56" i="52"/>
  <c r="K68" i="123" s="1"/>
  <c r="I48" i="52"/>
  <c r="K60" i="123" s="1"/>
  <c r="I40" i="52"/>
  <c r="K52" i="123" s="1"/>
  <c r="D16" i="52"/>
  <c r="I87" i="52"/>
  <c r="K99" i="123" s="1"/>
  <c r="I49" i="52"/>
  <c r="K61" i="123" s="1"/>
  <c r="E16" i="52"/>
  <c r="I93" i="52"/>
  <c r="K105" i="123" s="1"/>
  <c r="I67" i="52"/>
  <c r="K79" i="123" s="1"/>
  <c r="I31" i="52"/>
  <c r="K43" i="123" s="1"/>
  <c r="I111" i="52"/>
  <c r="K123" i="123" s="1"/>
  <c r="I54" i="52"/>
  <c r="K66" i="123" s="1"/>
  <c r="C37" i="52"/>
  <c r="K145" i="123" s="1"/>
  <c r="I75" i="52"/>
  <c r="K87" i="123" s="1"/>
  <c r="C23" i="52"/>
  <c r="K18" i="123" s="1"/>
  <c r="I68" i="52"/>
  <c r="K80" i="123" s="1"/>
  <c r="D20" i="52"/>
  <c r="I122" i="52"/>
  <c r="K134" i="123" s="1"/>
  <c r="I98" i="52"/>
  <c r="K110" i="123" s="1"/>
  <c r="C33" i="52"/>
  <c r="K141" i="123" s="1"/>
  <c r="I116" i="52"/>
  <c r="K128" i="123" s="1"/>
  <c r="I95" i="52"/>
  <c r="K107" i="123" s="1"/>
  <c r="I76" i="52"/>
  <c r="K88" i="123" s="1"/>
  <c r="I66" i="52"/>
  <c r="K78" i="123" s="1"/>
  <c r="I25" i="52"/>
  <c r="K37" i="123" s="1"/>
  <c r="I17" i="52"/>
  <c r="K29" i="123" s="1"/>
  <c r="I106" i="52"/>
  <c r="K118" i="123" s="1"/>
  <c r="I59" i="52"/>
  <c r="K71" i="123" s="1"/>
  <c r="I38" i="52"/>
  <c r="K50" i="123" s="1"/>
  <c r="I53" i="52"/>
  <c r="K65" i="123" s="1"/>
  <c r="I39" i="52"/>
  <c r="K5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33" i="52"/>
  <c r="K45" i="123" s="1"/>
  <c r="C21" i="52"/>
  <c r="K16" i="123" s="1"/>
  <c r="I96" i="52"/>
  <c r="K108" i="123" s="1"/>
  <c r="I43" i="52"/>
  <c r="K55" i="123" s="1"/>
  <c r="I112" i="52"/>
  <c r="K124" i="123" s="1"/>
  <c r="I23" i="52"/>
  <c r="K35" i="123" s="1"/>
  <c r="I58" i="52"/>
  <c r="K70" i="123" s="1"/>
  <c r="I24" i="52"/>
  <c r="K36" i="123" s="1"/>
  <c r="I37" i="52"/>
  <c r="K49" i="123" s="1"/>
  <c r="I29" i="52"/>
  <c r="K41" i="123" s="1"/>
  <c r="I21" i="52"/>
  <c r="K33" i="123" s="1"/>
  <c r="C35" i="52"/>
  <c r="K143" i="123" s="1"/>
  <c r="I118" i="52"/>
  <c r="K130" i="123" s="1"/>
  <c r="I100" i="52"/>
  <c r="K112" i="123" s="1"/>
  <c r="I81" i="52"/>
  <c r="K93" i="123" s="1"/>
  <c r="I77" i="52"/>
  <c r="K89" i="123" s="1"/>
  <c r="I65" i="52"/>
  <c r="K77" i="123" s="1"/>
  <c r="I30" i="52"/>
  <c r="K42" i="123" s="1"/>
  <c r="I22" i="52"/>
  <c r="K34" i="123" s="1"/>
  <c r="C20" i="52"/>
  <c r="K15" i="123" s="1"/>
  <c r="I107" i="52"/>
  <c r="K119" i="123" s="1"/>
  <c r="I89" i="52"/>
  <c r="K101" i="123" s="1"/>
  <c r="C19" i="52"/>
  <c r="K14" i="123" s="1"/>
  <c r="I74" i="52"/>
  <c r="K86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E20" i="52"/>
  <c r="D23" i="52"/>
  <c r="I79" i="52"/>
  <c r="K91" i="123" s="1"/>
  <c r="I72" i="52"/>
  <c r="K84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101" i="52"/>
  <c r="K113" i="123" s="1"/>
  <c r="I82" i="52"/>
  <c r="K94" i="123" s="1"/>
  <c r="I73" i="52"/>
  <c r="K85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71" i="52"/>
  <c r="K83" i="123" s="1"/>
  <c r="I55" i="52"/>
  <c r="K67" i="123" s="1"/>
  <c r="I42" i="52"/>
  <c r="K5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17" i="52"/>
  <c r="K12" i="123" s="1"/>
  <c r="I92" i="52"/>
  <c r="K104" i="123" s="1"/>
  <c r="I34" i="52"/>
  <c r="K46" i="123" s="1"/>
  <c r="I26" i="52"/>
  <c r="K38" i="123" s="1"/>
  <c r="I18" i="52"/>
  <c r="K30" i="123" s="1"/>
  <c r="I120" i="52"/>
  <c r="K132" i="123" s="1"/>
  <c r="I97" i="52"/>
  <c r="K109" i="123" s="1"/>
  <c r="I78" i="52"/>
  <c r="K90" i="123" s="1"/>
  <c r="D17" i="52"/>
  <c r="C39" i="52"/>
  <c r="K147" i="123" s="1"/>
  <c r="E17" i="52"/>
  <c r="I61" i="52"/>
  <c r="K73" i="123" s="1"/>
  <c r="I47" i="52"/>
  <c r="K59" i="123" s="1"/>
  <c r="I28" i="52"/>
  <c r="K40" i="123" s="1"/>
  <c r="I59" i="51"/>
  <c r="J71" i="123" s="1"/>
  <c r="I102" i="51"/>
  <c r="J114" i="123" s="1"/>
  <c r="I79" i="51"/>
  <c r="J91" i="123" s="1"/>
  <c r="C36" i="51"/>
  <c r="J144" i="123" s="1"/>
  <c r="I86" i="51"/>
  <c r="J98" i="123" s="1"/>
  <c r="I51" i="51"/>
  <c r="J63" i="123" s="1"/>
  <c r="I122" i="51"/>
  <c r="J134" i="123" s="1"/>
  <c r="I98" i="51"/>
  <c r="J110" i="123" s="1"/>
  <c r="C33" i="51"/>
  <c r="J141" i="123" s="1"/>
  <c r="I116" i="51"/>
  <c r="J128" i="123" s="1"/>
  <c r="I80" i="51"/>
  <c r="J92" i="123" s="1"/>
  <c r="C16" i="51"/>
  <c r="J11" i="123" s="1"/>
  <c r="I114" i="51"/>
  <c r="J126" i="123" s="1"/>
  <c r="I94" i="51"/>
  <c r="J106" i="123" s="1"/>
  <c r="C26" i="51"/>
  <c r="J21" i="123" s="1"/>
  <c r="I104" i="51"/>
  <c r="J116" i="123" s="1"/>
  <c r="I67" i="51"/>
  <c r="J79" i="123" s="1"/>
  <c r="I55" i="51"/>
  <c r="J67" i="123" s="1"/>
  <c r="C35" i="51"/>
  <c r="J143" i="123" s="1"/>
  <c r="I109" i="51"/>
  <c r="J121" i="123" s="1"/>
  <c r="I90" i="51"/>
  <c r="J102" i="123" s="1"/>
  <c r="C18" i="51"/>
  <c r="J13" i="123" s="1"/>
  <c r="I95" i="51"/>
  <c r="J107" i="123" s="1"/>
  <c r="I63" i="51"/>
  <c r="J75" i="123" s="1"/>
  <c r="I27" i="51"/>
  <c r="J39" i="123" s="1"/>
  <c r="I99" i="51"/>
  <c r="J111" i="123" s="1"/>
  <c r="I76" i="51"/>
  <c r="J88" i="123" s="1"/>
  <c r="I75" i="51"/>
  <c r="J87" i="123" s="1"/>
  <c r="I19" i="51"/>
  <c r="J31" i="123" s="1"/>
  <c r="I58" i="51"/>
  <c r="J70" i="123" s="1"/>
  <c r="I44" i="51"/>
  <c r="J56" i="123" s="1"/>
  <c r="I35" i="51"/>
  <c r="J47" i="123" s="1"/>
  <c r="C17" i="51"/>
  <c r="J12" i="123" s="1"/>
  <c r="I28" i="51"/>
  <c r="J40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1" i="51"/>
  <c r="J43" i="123" s="1"/>
  <c r="I23" i="51"/>
  <c r="J35" i="123" s="1"/>
  <c r="C25" i="51"/>
  <c r="J20" i="123" s="1"/>
  <c r="I47" i="51"/>
  <c r="J59" i="123" s="1"/>
  <c r="I32" i="51"/>
  <c r="J44" i="123" s="1"/>
  <c r="I73" i="51"/>
  <c r="J85" i="123" s="1"/>
  <c r="I62" i="51"/>
  <c r="J74" i="123" s="1"/>
  <c r="I42" i="51"/>
  <c r="J54" i="123" s="1"/>
  <c r="C37" i="51"/>
  <c r="J145" i="123" s="1"/>
  <c r="I40" i="51"/>
  <c r="J52" i="123" s="1"/>
  <c r="I106" i="51"/>
  <c r="J118" i="123" s="1"/>
  <c r="D16" i="51"/>
  <c r="E20" i="51"/>
  <c r="E16" i="51"/>
  <c r="C20" i="51"/>
  <c r="J15" i="123" s="1"/>
  <c r="I56" i="51"/>
  <c r="J68" i="123" s="1"/>
  <c r="I25" i="51"/>
  <c r="J37" i="123" s="1"/>
  <c r="D22" i="51"/>
  <c r="I33" i="51"/>
  <c r="J45" i="123" s="1"/>
  <c r="D20" i="51"/>
  <c r="C38" i="51"/>
  <c r="J146" i="123" s="1"/>
  <c r="C21" i="51"/>
  <c r="J16" i="123" s="1"/>
  <c r="I71" i="51"/>
  <c r="J83" i="123" s="1"/>
  <c r="I54" i="51"/>
  <c r="J66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D17" i="5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30" i="51"/>
  <c r="J42" i="123" s="1"/>
  <c r="I22" i="51"/>
  <c r="J34" i="123" s="1"/>
  <c r="E17" i="51"/>
  <c r="I100" i="51"/>
  <c r="J112" i="123" s="1"/>
  <c r="I87" i="51"/>
  <c r="J99" i="123" s="1"/>
  <c r="I68" i="51"/>
  <c r="J80" i="123" s="1"/>
  <c r="I52" i="51"/>
  <c r="J64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23" i="51"/>
  <c r="I66" i="51"/>
  <c r="J78" i="123" s="1"/>
  <c r="I50" i="51"/>
  <c r="J62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D22" i="50"/>
  <c r="C16" i="50"/>
  <c r="I11" i="123" s="1"/>
  <c r="I122" i="50"/>
  <c r="I134" i="123" s="1"/>
  <c r="I80" i="50"/>
  <c r="I92" i="123" s="1"/>
  <c r="I98" i="50"/>
  <c r="I110" i="123" s="1"/>
  <c r="C33" i="50"/>
  <c r="I141" i="123" s="1"/>
  <c r="I20" i="50"/>
  <c r="I32" i="123" s="1"/>
  <c r="I99" i="50"/>
  <c r="I111" i="123" s="1"/>
  <c r="C21" i="50"/>
  <c r="I16" i="123" s="1"/>
  <c r="I75" i="50"/>
  <c r="I87" i="123" s="1"/>
  <c r="I37" i="50"/>
  <c r="I49" i="123" s="1"/>
  <c r="I48" i="50"/>
  <c r="I60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I25" i="50"/>
  <c r="I37" i="123" s="1"/>
  <c r="D19" i="48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6" i="50"/>
  <c r="I48" i="123" s="1"/>
  <c r="C35" i="50"/>
  <c r="I143" i="123" s="1"/>
  <c r="I40" i="50"/>
  <c r="I52" i="123" s="1"/>
  <c r="I33" i="50"/>
  <c r="I45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3" i="50"/>
  <c r="I65" i="123" s="1"/>
  <c r="I47" i="50"/>
  <c r="I59" i="123" s="1"/>
  <c r="I42" i="50"/>
  <c r="I54" i="123" s="1"/>
  <c r="C25" i="50"/>
  <c r="I20" i="123" s="1"/>
  <c r="I62" i="50"/>
  <c r="I74" i="123" s="1"/>
  <c r="D20" i="50"/>
  <c r="E20" i="50"/>
  <c r="D16" i="50"/>
  <c r="I32" i="50"/>
  <c r="I44" i="123" s="1"/>
  <c r="I24" i="50"/>
  <c r="I36" i="123" s="1"/>
  <c r="C38" i="50"/>
  <c r="I146" i="123" s="1"/>
  <c r="C17" i="50"/>
  <c r="I12" i="123" s="1"/>
  <c r="I71" i="50"/>
  <c r="I83" i="123" s="1"/>
  <c r="I58" i="50"/>
  <c r="I70" i="123" s="1"/>
  <c r="I79" i="50"/>
  <c r="I91" i="123" s="1"/>
  <c r="C37" i="50"/>
  <c r="I145" i="123" s="1"/>
  <c r="E16" i="50"/>
  <c r="I29" i="50"/>
  <c r="I41" i="123" s="1"/>
  <c r="I21" i="50"/>
  <c r="I33" i="123" s="1"/>
  <c r="I66" i="50"/>
  <c r="I78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I23" i="50"/>
  <c r="I35" i="123" s="1"/>
  <c r="I100" i="50"/>
  <c r="I112" i="123" s="1"/>
  <c r="I87" i="50"/>
  <c r="I99" i="123" s="1"/>
  <c r="I68" i="50"/>
  <c r="I80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D23" i="50"/>
  <c r="D17" i="50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27" i="50"/>
  <c r="I39" i="123" s="1"/>
  <c r="I19" i="50"/>
  <c r="I31" i="123" s="1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E23" i="49"/>
  <c r="I52" i="49"/>
  <c r="H64" i="123" s="1"/>
  <c r="I84" i="49"/>
  <c r="H96" i="123" s="1"/>
  <c r="C36" i="49"/>
  <c r="H144" i="123" s="1"/>
  <c r="C17" i="49"/>
  <c r="H12" i="123" s="1"/>
  <c r="I55" i="49"/>
  <c r="H67" i="123" s="1"/>
  <c r="I42" i="49"/>
  <c r="H54" i="123" s="1"/>
  <c r="C16" i="49"/>
  <c r="H11" i="123" s="1"/>
  <c r="I99" i="49"/>
  <c r="H111" i="123" s="1"/>
  <c r="I69" i="49"/>
  <c r="H81" i="123" s="1"/>
  <c r="I30" i="49"/>
  <c r="H42" i="123" s="1"/>
  <c r="I102" i="49"/>
  <c r="H114" i="123" s="1"/>
  <c r="I80" i="49"/>
  <c r="H92" i="123" s="1"/>
  <c r="E19" i="49"/>
  <c r="I100" i="49"/>
  <c r="H112" i="123" s="1"/>
  <c r="I120" i="49"/>
  <c r="H132" i="123" s="1"/>
  <c r="I20" i="49"/>
  <c r="H32" i="123" s="1"/>
  <c r="I71" i="49"/>
  <c r="H83" i="123" s="1"/>
  <c r="I19" i="49"/>
  <c r="H31" i="123" s="1"/>
  <c r="I89" i="49"/>
  <c r="H101" i="123" s="1"/>
  <c r="I122" i="49"/>
  <c r="H134" i="123" s="1"/>
  <c r="I98" i="49"/>
  <c r="H110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I92" i="49"/>
  <c r="H104" i="123" s="1"/>
  <c r="I65" i="49"/>
  <c r="H77" i="123" s="1"/>
  <c r="I27" i="49"/>
  <c r="H39" i="123" s="1"/>
  <c r="I107" i="49"/>
  <c r="H119" i="123" s="1"/>
  <c r="I82" i="49"/>
  <c r="H94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22" i="49"/>
  <c r="H34" i="123" s="1"/>
  <c r="C35" i="49"/>
  <c r="H143" i="123" s="1"/>
  <c r="I118" i="49"/>
  <c r="H130" i="123" s="1"/>
  <c r="I87" i="49"/>
  <c r="H99" i="123" s="1"/>
  <c r="I77" i="49"/>
  <c r="H89" i="123" s="1"/>
  <c r="I35" i="49"/>
  <c r="H47" i="123" s="1"/>
  <c r="C20" i="49"/>
  <c r="H15" i="123" s="1"/>
  <c r="I101" i="49"/>
  <c r="H113" i="123" s="1"/>
  <c r="I56" i="49"/>
  <c r="H68" i="123" s="1"/>
  <c r="E22" i="49"/>
  <c r="I109" i="49"/>
  <c r="H121" i="123" s="1"/>
  <c r="I90" i="49"/>
  <c r="H102" i="123" s="1"/>
  <c r="C18" i="49"/>
  <c r="H13" i="123" s="1"/>
  <c r="I104" i="49"/>
  <c r="H116" i="123" s="1"/>
  <c r="I86" i="49"/>
  <c r="H98" i="123" s="1"/>
  <c r="I64" i="49"/>
  <c r="H76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1" i="49"/>
  <c r="H16" i="123" s="1"/>
  <c r="I106" i="49"/>
  <c r="H118" i="123" s="1"/>
  <c r="I81" i="49"/>
  <c r="H93" i="123" s="1"/>
  <c r="I60" i="49"/>
  <c r="H72" i="123" s="1"/>
  <c r="I97" i="49"/>
  <c r="H109" i="123" s="1"/>
  <c r="I73" i="49"/>
  <c r="H85" i="123" s="1"/>
  <c r="I36" i="49"/>
  <c r="H48" i="123" s="1"/>
  <c r="I33" i="49"/>
  <c r="H45" i="123" s="1"/>
  <c r="I28" i="49"/>
  <c r="H40" i="123" s="1"/>
  <c r="D23" i="49"/>
  <c r="I111" i="49"/>
  <c r="H123" i="123" s="1"/>
  <c r="I96" i="49"/>
  <c r="H108" i="123" s="1"/>
  <c r="I79" i="49"/>
  <c r="H91" i="123" s="1"/>
  <c r="I72" i="49"/>
  <c r="H84" i="123" s="1"/>
  <c r="I62" i="49"/>
  <c r="H74" i="123" s="1"/>
  <c r="I44" i="49"/>
  <c r="H56" i="123" s="1"/>
  <c r="I31" i="49"/>
  <c r="H43" i="123" s="1"/>
  <c r="I23" i="49"/>
  <c r="H35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39" i="49"/>
  <c r="H147" i="123" s="1"/>
  <c r="I68" i="49"/>
  <c r="H80" i="123" s="1"/>
  <c r="I40" i="49"/>
  <c r="H52" i="123" s="1"/>
  <c r="I25" i="49"/>
  <c r="H37" i="123" s="1"/>
  <c r="D20" i="49"/>
  <c r="I50" i="49"/>
  <c r="H62" i="123" s="1"/>
  <c r="I45" i="49"/>
  <c r="H57" i="123" s="1"/>
  <c r="C19" i="49"/>
  <c r="H14" i="123" s="1"/>
  <c r="I74" i="49"/>
  <c r="H86" i="123" s="1"/>
  <c r="I63" i="49"/>
  <c r="H75" i="123" s="1"/>
  <c r="I37" i="49"/>
  <c r="H4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E20" i="49"/>
  <c r="E16" i="49"/>
  <c r="I78" i="49"/>
  <c r="H90" i="123" s="1"/>
  <c r="D17" i="49"/>
  <c r="I61" i="49"/>
  <c r="H73" i="123" s="1"/>
  <c r="I47" i="49"/>
  <c r="H59" i="123" s="1"/>
  <c r="D16" i="49"/>
  <c r="E17" i="49"/>
  <c r="I48" i="49"/>
  <c r="H60" i="123" s="1"/>
  <c r="I29" i="49"/>
  <c r="H41" i="123" s="1"/>
  <c r="I17" i="49"/>
  <c r="H29" i="123" s="1"/>
  <c r="D22" i="48"/>
  <c r="I104" i="48"/>
  <c r="G116" i="123" s="1"/>
  <c r="I33" i="48"/>
  <c r="G45" i="123" s="1"/>
  <c r="I67" i="48"/>
  <c r="G79" i="123" s="1"/>
  <c r="D23" i="48"/>
  <c r="I102" i="48"/>
  <c r="G114" i="123" s="1"/>
  <c r="C18" i="48"/>
  <c r="G13" i="123" s="1"/>
  <c r="C16" i="48"/>
  <c r="G11" i="123" s="1"/>
  <c r="E20" i="48"/>
  <c r="I48" i="48"/>
  <c r="G60" i="123" s="1"/>
  <c r="I40" i="48"/>
  <c r="G52" i="123" s="1"/>
  <c r="D16" i="48"/>
  <c r="E16" i="48"/>
  <c r="I84" i="48"/>
  <c r="G96" i="123" s="1"/>
  <c r="C36" i="48"/>
  <c r="G144" i="123" s="1"/>
  <c r="I86" i="48"/>
  <c r="G98" i="123" s="1"/>
  <c r="I25" i="48"/>
  <c r="G37" i="123" s="1"/>
  <c r="D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110" i="47"/>
  <c r="F122" i="123" s="1"/>
  <c r="C16" i="47"/>
  <c r="F11" i="123" s="1"/>
  <c r="I94" i="47"/>
  <c r="F106" i="123" s="1"/>
  <c r="D22" i="46"/>
  <c r="I109" i="47"/>
  <c r="F121" i="123" s="1"/>
  <c r="I114" i="47"/>
  <c r="F126" i="123" s="1"/>
  <c r="I84" i="47"/>
  <c r="F96" i="123" s="1"/>
  <c r="C33" i="47"/>
  <c r="F141" i="123" s="1"/>
  <c r="I99" i="47"/>
  <c r="F111" i="123" s="1"/>
  <c r="I67" i="47"/>
  <c r="F79" i="123" s="1"/>
  <c r="C22" i="47"/>
  <c r="F17" i="123" s="1"/>
  <c r="I86" i="47"/>
  <c r="F98" i="123" s="1"/>
  <c r="I102" i="47"/>
  <c r="F114" i="123" s="1"/>
  <c r="I76" i="47"/>
  <c r="F88" i="123" s="1"/>
  <c r="I33" i="47"/>
  <c r="F45" i="123" s="1"/>
  <c r="D20" i="47"/>
  <c r="I122" i="47"/>
  <c r="F134" i="123" s="1"/>
  <c r="I98" i="47"/>
  <c r="F110" i="123" s="1"/>
  <c r="C26" i="47"/>
  <c r="F21" i="123" s="1"/>
  <c r="I116" i="47"/>
  <c r="F128" i="123" s="1"/>
  <c r="I95" i="47"/>
  <c r="F107" i="123" s="1"/>
  <c r="I59" i="47"/>
  <c r="F71" i="123" s="1"/>
  <c r="I48" i="47"/>
  <c r="F60" i="123" s="1"/>
  <c r="I40" i="47"/>
  <c r="F52" i="123" s="1"/>
  <c r="D16" i="47"/>
  <c r="E16" i="47"/>
  <c r="E20" i="47"/>
  <c r="I90" i="47"/>
  <c r="F102" i="123" s="1"/>
  <c r="C18" i="47"/>
  <c r="F13" i="123" s="1"/>
  <c r="I104" i="47"/>
  <c r="F116" i="123" s="1"/>
  <c r="I80" i="47"/>
  <c r="F92" i="123" s="1"/>
  <c r="I25" i="47"/>
  <c r="F37" i="123" s="1"/>
  <c r="C35" i="47"/>
  <c r="F143" i="123" s="1"/>
  <c r="C17" i="47"/>
  <c r="F12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91" i="47"/>
  <c r="F103" i="123" s="1"/>
  <c r="I72" i="47"/>
  <c r="F84" i="123" s="1"/>
  <c r="I63" i="47"/>
  <c r="F75" i="123" s="1"/>
  <c r="I55" i="47"/>
  <c r="F67" i="123" s="1"/>
  <c r="I17" i="47"/>
  <c r="F29" i="123" s="1"/>
  <c r="I66" i="47"/>
  <c r="F78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3" i="47"/>
  <c r="I37" i="47"/>
  <c r="F49" i="123" s="1"/>
  <c r="I29" i="47"/>
  <c r="F41" i="123" s="1"/>
  <c r="I21" i="47"/>
  <c r="F33" i="123" s="1"/>
  <c r="C25" i="47"/>
  <c r="F20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C16" i="46"/>
  <c r="E11" i="123" s="1"/>
  <c r="D23" i="46"/>
  <c r="I94" i="46"/>
  <c r="E106" i="123" s="1"/>
  <c r="C36" i="46"/>
  <c r="E144" i="123" s="1"/>
  <c r="I68" i="46"/>
  <c r="E80" i="123" s="1"/>
  <c r="I114" i="46"/>
  <c r="E126" i="123" s="1"/>
  <c r="C18" i="46"/>
  <c r="E13" i="123" s="1"/>
  <c r="I109" i="46"/>
  <c r="E121" i="123" s="1"/>
  <c r="I100" i="46"/>
  <c r="E112" i="123" s="1"/>
  <c r="C33" i="46"/>
  <c r="E141" i="123" s="1"/>
  <c r="I96" i="46"/>
  <c r="E108" i="123" s="1"/>
  <c r="I64" i="46"/>
  <c r="E76" i="123" s="1"/>
  <c r="I87" i="46"/>
  <c r="E99" i="123" s="1"/>
  <c r="E16" i="46"/>
  <c r="E23" i="46"/>
  <c r="E20" i="46"/>
  <c r="I81" i="46"/>
  <c r="E93" i="123" s="1"/>
  <c r="I33" i="46"/>
  <c r="E45" i="123" s="1"/>
  <c r="D16" i="46"/>
  <c r="D20" i="46"/>
  <c r="I101" i="46"/>
  <c r="E113" i="123" s="1"/>
  <c r="I82" i="46"/>
  <c r="E94" i="123" s="1"/>
  <c r="I65" i="46"/>
  <c r="E77" i="123" s="1"/>
  <c r="I34" i="46"/>
  <c r="E46" i="123" s="1"/>
  <c r="I26" i="46"/>
  <c r="E38" i="123" s="1"/>
  <c r="I18" i="46"/>
  <c r="E30" i="123" s="1"/>
  <c r="C20" i="46"/>
  <c r="E15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C39" i="46"/>
  <c r="E147" i="123" s="1"/>
  <c r="I116" i="46"/>
  <c r="E128" i="123" s="1"/>
  <c r="I75" i="46"/>
  <c r="E87" i="123" s="1"/>
  <c r="D17" i="46"/>
  <c r="I58" i="46"/>
  <c r="E70" i="123" s="1"/>
  <c r="I47" i="46"/>
  <c r="E59" i="123" s="1"/>
  <c r="I28" i="46"/>
  <c r="E40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99" i="46"/>
  <c r="E111" i="123" s="1"/>
  <c r="I80" i="46"/>
  <c r="E92" i="123" s="1"/>
  <c r="I63" i="46"/>
  <c r="E75" i="123" s="1"/>
  <c r="C27" i="46"/>
  <c r="E22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I102" i="46"/>
  <c r="E114" i="123" s="1"/>
  <c r="C26" i="46"/>
  <c r="E21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C38" i="46"/>
  <c r="E146" i="123" s="1"/>
  <c r="C21" i="46"/>
  <c r="E16" i="123" s="1"/>
  <c r="I112" i="46"/>
  <c r="E124" i="123" s="1"/>
  <c r="I93" i="46"/>
  <c r="E105" i="123" s="1"/>
  <c r="I74" i="46"/>
  <c r="E86" i="123" s="1"/>
  <c r="I30" i="46"/>
  <c r="E42" i="123" s="1"/>
  <c r="I22" i="46"/>
  <c r="E34" i="123" s="1"/>
  <c r="C28" i="46"/>
  <c r="E23" i="123" s="1"/>
  <c r="I120" i="46"/>
  <c r="E132" i="123" s="1"/>
  <c r="I95" i="46"/>
  <c r="E107" i="123" s="1"/>
  <c r="I76" i="46"/>
  <c r="E88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I122" i="46"/>
  <c r="E134" i="123" s="1"/>
  <c r="I98" i="46"/>
  <c r="E110" i="123" s="1"/>
  <c r="C22" i="46"/>
  <c r="E17" i="123" s="1"/>
  <c r="I106" i="46"/>
  <c r="E118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107" i="46"/>
  <c r="E119" i="123" s="1"/>
  <c r="I89" i="46"/>
  <c r="E101" i="123" s="1"/>
  <c r="I69" i="46"/>
  <c r="E81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0" i="46"/>
  <c r="E122" i="123" s="1"/>
  <c r="I91" i="46"/>
  <c r="E103" i="123" s="1"/>
  <c r="I72" i="46"/>
  <c r="E84" i="123" s="1"/>
  <c r="I59" i="46"/>
  <c r="E71" i="123" s="1"/>
  <c r="C19" i="46"/>
  <c r="E14" i="123" s="1"/>
  <c r="I90" i="46"/>
  <c r="E102" i="123" s="1"/>
  <c r="I71" i="46"/>
  <c r="E83" i="123" s="1"/>
  <c r="I55" i="46"/>
  <c r="E67" i="123" s="1"/>
  <c r="I42" i="46"/>
  <c r="E54" i="123" s="1"/>
  <c r="I32" i="46"/>
  <c r="E44" i="123" s="1"/>
  <c r="D22" i="45"/>
  <c r="C16" i="45"/>
  <c r="D11" i="123" s="1"/>
  <c r="I122" i="45"/>
  <c r="D134" i="123" s="1"/>
  <c r="I104" i="45"/>
  <c r="D116" i="123" s="1"/>
  <c r="I72" i="45"/>
  <c r="D84" i="123" s="1"/>
  <c r="I86" i="45"/>
  <c r="D98" i="123" s="1"/>
  <c r="I98" i="45"/>
  <c r="D110" i="123" s="1"/>
  <c r="C18" i="45"/>
  <c r="D13" i="123" s="1"/>
  <c r="I63" i="45"/>
  <c r="D75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25" i="45"/>
  <c r="D37" i="123" s="1"/>
  <c r="I17" i="45"/>
  <c r="D29" i="123" s="1"/>
  <c r="I58" i="45"/>
  <c r="D70" i="123" s="1"/>
  <c r="I20" i="45"/>
  <c r="D32" i="123" s="1"/>
  <c r="I75" i="45"/>
  <c r="D87" i="123" s="1"/>
  <c r="I41" i="45"/>
  <c r="D53" i="123" s="1"/>
  <c r="I111" i="45"/>
  <c r="D123" i="123" s="1"/>
  <c r="I109" i="45"/>
  <c r="D121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33" i="45"/>
  <c r="D45" i="123" s="1"/>
  <c r="I112" i="45"/>
  <c r="D124" i="123" s="1"/>
  <c r="C35" i="45"/>
  <c r="D143" i="123" s="1"/>
  <c r="I66" i="45"/>
  <c r="D78" i="123" s="1"/>
  <c r="I46" i="45"/>
  <c r="D58" i="123" s="1"/>
  <c r="E16" i="45"/>
  <c r="I24" i="45"/>
  <c r="D36" i="123" s="1"/>
  <c r="I92" i="45"/>
  <c r="D104" i="123" s="1"/>
  <c r="I50" i="45"/>
  <c r="D62" i="123" s="1"/>
  <c r="I102" i="45"/>
  <c r="D114" i="123" s="1"/>
  <c r="C22" i="45"/>
  <c r="D17" i="123" s="1"/>
  <c r="I110" i="45"/>
  <c r="D122" i="123" s="1"/>
  <c r="I91" i="45"/>
  <c r="D103" i="123" s="1"/>
  <c r="I56" i="45"/>
  <c r="D68" i="123" s="1"/>
  <c r="I48" i="45"/>
  <c r="D60" i="123" s="1"/>
  <c r="I40" i="45"/>
  <c r="D52" i="123" s="1"/>
  <c r="D16" i="45"/>
  <c r="I74" i="45"/>
  <c r="D86" i="123" s="1"/>
  <c r="C21" i="45"/>
  <c r="D16" i="123" s="1"/>
  <c r="E20" i="45"/>
  <c r="I51" i="45"/>
  <c r="D63" i="123" s="1"/>
  <c r="C27" i="45"/>
  <c r="D22" i="123" s="1"/>
  <c r="C24" i="45"/>
  <c r="D19" i="123" s="1"/>
  <c r="I77" i="45"/>
  <c r="D89" i="123" s="1"/>
  <c r="I44" i="45"/>
  <c r="D56" i="123" s="1"/>
  <c r="C23" i="45"/>
  <c r="D18" i="123" s="1"/>
  <c r="I65" i="45"/>
  <c r="D77" i="123" s="1"/>
  <c r="I39" i="45"/>
  <c r="D51" i="123" s="1"/>
  <c r="I84" i="45"/>
  <c r="D96" i="123" s="1"/>
  <c r="I57" i="45"/>
  <c r="D69" i="123" s="1"/>
  <c r="I34" i="45"/>
  <c r="D46" i="123" s="1"/>
  <c r="I55" i="45"/>
  <c r="D67" i="123" s="1"/>
  <c r="I60" i="45"/>
  <c r="D72" i="123" s="1"/>
  <c r="I23" i="45"/>
  <c r="D35" i="123" s="1"/>
  <c r="I82" i="45"/>
  <c r="D94" i="123" s="1"/>
  <c r="I107" i="45"/>
  <c r="D119" i="123" s="1"/>
  <c r="I61" i="45"/>
  <c r="D73" i="123" s="1"/>
  <c r="I45" i="45"/>
  <c r="D57" i="123" s="1"/>
  <c r="C38" i="45"/>
  <c r="D146" i="123" s="1"/>
  <c r="C17" i="45"/>
  <c r="D12" i="123" s="1"/>
  <c r="I90" i="45"/>
  <c r="D102" i="123" s="1"/>
  <c r="I71" i="45"/>
  <c r="D83" i="123" s="1"/>
  <c r="I38" i="45"/>
  <c r="D50" i="123" s="1"/>
  <c r="I30" i="45"/>
  <c r="D42" i="123" s="1"/>
  <c r="I22" i="45"/>
  <c r="D34" i="123" s="1"/>
  <c r="C19" i="45"/>
  <c r="D14" i="123" s="1"/>
  <c r="I47" i="45"/>
  <c r="D59" i="123" s="1"/>
  <c r="C20" i="45"/>
  <c r="D15" i="123" s="1"/>
  <c r="I106" i="45"/>
  <c r="D118" i="123" s="1"/>
  <c r="I73" i="45"/>
  <c r="D85" i="123" s="1"/>
  <c r="I31" i="45"/>
  <c r="D43" i="123" s="1"/>
  <c r="I101" i="45"/>
  <c r="D113" i="123" s="1"/>
  <c r="I78" i="45"/>
  <c r="D90" i="123" s="1"/>
  <c r="D17" i="45"/>
  <c r="I59" i="45"/>
  <c r="D71" i="123" s="1"/>
  <c r="I54" i="45"/>
  <c r="D66" i="123" s="1"/>
  <c r="I49" i="45"/>
  <c r="D61" i="123" s="1"/>
  <c r="I43" i="45"/>
  <c r="D55" i="123" s="1"/>
  <c r="I18" i="45"/>
  <c r="D30" i="123" s="1"/>
  <c r="I120" i="45"/>
  <c r="D132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97" i="45"/>
  <c r="D109" i="123" s="1"/>
  <c r="I36" i="45"/>
  <c r="D48" i="123" s="1"/>
  <c r="D20" i="45"/>
  <c r="D23" i="45"/>
  <c r="I37" i="45"/>
  <c r="D49" i="123" s="1"/>
  <c r="I29" i="45"/>
  <c r="D41" i="123" s="1"/>
  <c r="I21" i="45"/>
  <c r="D33" i="123" s="1"/>
  <c r="C39" i="45"/>
  <c r="D147" i="123" s="1"/>
  <c r="I69" i="45"/>
  <c r="D81" i="123" s="1"/>
  <c r="I32" i="45"/>
  <c r="D44" i="123" s="1"/>
  <c r="C25" i="45"/>
  <c r="D20" i="123" s="1"/>
  <c r="I79" i="45"/>
  <c r="D91" i="123" s="1"/>
  <c r="E17" i="45"/>
  <c r="I62" i="45"/>
  <c r="D74" i="123" s="1"/>
  <c r="I26" i="45"/>
  <c r="D38" i="123" s="1"/>
  <c r="C34" i="45"/>
  <c r="D142" i="123" s="1"/>
  <c r="I93" i="45"/>
  <c r="D10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I89" i="45"/>
  <c r="D101" i="123" s="1"/>
  <c r="I53" i="45"/>
  <c r="D65" i="123" s="1"/>
  <c r="I28" i="45"/>
  <c r="D40" i="123" s="1"/>
  <c r="I114" i="44"/>
  <c r="C126" i="123" s="1"/>
  <c r="I91" i="44"/>
  <c r="C103" i="123" s="1"/>
  <c r="C20" i="44"/>
  <c r="C15" i="123" s="1"/>
  <c r="I94" i="44"/>
  <c r="C106" i="123" s="1"/>
  <c r="C22" i="44"/>
  <c r="C17" i="123" s="1"/>
  <c r="I23" i="44"/>
  <c r="C35" i="123" s="1"/>
  <c r="I22" i="44"/>
  <c r="C34" i="123" s="1"/>
  <c r="I75" i="44"/>
  <c r="C87" i="123" s="1"/>
  <c r="I42" i="44"/>
  <c r="C54" i="123" s="1"/>
  <c r="I31" i="44"/>
  <c r="C43" i="123" s="1"/>
  <c r="D22" i="44"/>
  <c r="I110" i="44"/>
  <c r="C122" i="123" s="1"/>
  <c r="I54" i="44"/>
  <c r="C66" i="123" s="1"/>
  <c r="I49" i="44"/>
  <c r="C61" i="123" s="1"/>
  <c r="C16" i="44"/>
  <c r="C11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C35" i="44"/>
  <c r="C143" i="123" s="1"/>
  <c r="I79" i="44"/>
  <c r="C91" i="123" s="1"/>
  <c r="I47" i="44"/>
  <c r="C59" i="123" s="1"/>
  <c r="I24" i="44"/>
  <c r="C36" i="123" s="1"/>
  <c r="D23" i="44"/>
  <c r="I102" i="44"/>
  <c r="C114" i="123" s="1"/>
  <c r="I84" i="44"/>
  <c r="C96" i="123" s="1"/>
  <c r="C33" i="44"/>
  <c r="C141" i="123" s="1"/>
  <c r="I99" i="44"/>
  <c r="C111" i="123" s="1"/>
  <c r="I80" i="44"/>
  <c r="C9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41" i="44"/>
  <c r="C53" i="123" s="1"/>
  <c r="C25" i="44"/>
  <c r="C20" i="123" s="1"/>
  <c r="I58" i="44"/>
  <c r="C70" i="123" s="1"/>
  <c r="I53" i="44"/>
  <c r="C65" i="123" s="1"/>
  <c r="I36" i="44"/>
  <c r="C48" i="123" s="1"/>
  <c r="I38" i="44"/>
  <c r="C50" i="123" s="1"/>
  <c r="I109" i="43"/>
  <c r="B12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30" i="44"/>
  <c r="C42" i="123" s="1"/>
  <c r="C21" i="44"/>
  <c r="C16" i="123" s="1"/>
  <c r="I62" i="44"/>
  <c r="C74" i="123" s="1"/>
  <c r="I74" i="44"/>
  <c r="C86" i="123" s="1"/>
  <c r="I66" i="44"/>
  <c r="C78" i="123" s="1"/>
  <c r="I32" i="44"/>
  <c r="C44" i="123" s="1"/>
  <c r="I20" i="44"/>
  <c r="C32" i="123" s="1"/>
  <c r="I26" i="44"/>
  <c r="C38" i="123" s="1"/>
  <c r="I96" i="44"/>
  <c r="C108" i="123" s="1"/>
  <c r="E16" i="44"/>
  <c r="C38" i="44"/>
  <c r="C146" i="123" s="1"/>
  <c r="C17" i="44"/>
  <c r="C12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43" i="44"/>
  <c r="C55" i="123" s="1"/>
  <c r="C37" i="44"/>
  <c r="C145" i="123" s="1"/>
  <c r="I81" i="44"/>
  <c r="C93" i="123" s="1"/>
  <c r="I48" i="44"/>
  <c r="C60" i="123" s="1"/>
  <c r="I25" i="44"/>
  <c r="C37" i="123" s="1"/>
  <c r="C28" i="44"/>
  <c r="C23" i="123" s="1"/>
  <c r="I118" i="44"/>
  <c r="C130" i="123" s="1"/>
  <c r="I73" i="44"/>
  <c r="C85" i="123" s="1"/>
  <c r="C24" i="44"/>
  <c r="C19" i="123" s="1"/>
  <c r="I106" i="44"/>
  <c r="C118" i="123" s="1"/>
  <c r="I64" i="44"/>
  <c r="C76" i="123" s="1"/>
  <c r="E20" i="44"/>
  <c r="D16" i="44"/>
  <c r="I111" i="44"/>
  <c r="C123" i="123" s="1"/>
  <c r="I92" i="44"/>
  <c r="C104" i="123" s="1"/>
  <c r="I77" i="44"/>
  <c r="C89" i="123" s="1"/>
  <c r="I60" i="44"/>
  <c r="C72" i="123" s="1"/>
  <c r="I33" i="44"/>
  <c r="C45" i="123" s="1"/>
  <c r="I17" i="44"/>
  <c r="C29" i="123" s="1"/>
  <c r="C23" i="44"/>
  <c r="C18" i="123" s="1"/>
  <c r="I107" i="44"/>
  <c r="C119" i="123" s="1"/>
  <c r="I89" i="44"/>
  <c r="C101" i="123" s="1"/>
  <c r="I65" i="44"/>
  <c r="C77" i="123" s="1"/>
  <c r="I46" i="44"/>
  <c r="C58" i="123" s="1"/>
  <c r="D20" i="44"/>
  <c r="I56" i="44"/>
  <c r="C68" i="123" s="1"/>
  <c r="I40" i="44"/>
  <c r="C52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1" i="44"/>
  <c r="C73" i="123" s="1"/>
  <c r="D17" i="44"/>
  <c r="I100" i="44"/>
  <c r="C112" i="123" s="1"/>
  <c r="I87" i="44"/>
  <c r="C99" i="123" s="1"/>
  <c r="I68" i="44"/>
  <c r="C80" i="123" s="1"/>
  <c r="I37" i="44"/>
  <c r="C49" i="123" s="1"/>
  <c r="I29" i="44"/>
  <c r="C41" i="123" s="1"/>
  <c r="C34" i="44"/>
  <c r="C142" i="123" s="1"/>
  <c r="I120" i="44"/>
  <c r="C132" i="123" s="1"/>
  <c r="I97" i="44"/>
  <c r="C109" i="123" s="1"/>
  <c r="I78" i="44"/>
  <c r="C90" i="123" s="1"/>
  <c r="I57" i="44"/>
  <c r="C69" i="123" s="1"/>
  <c r="I34" i="44"/>
  <c r="C46" i="123" s="1"/>
  <c r="E17" i="44"/>
  <c r="C27" i="44"/>
  <c r="C22" i="123" s="1"/>
  <c r="I112" i="44"/>
  <c r="C124" i="123" s="1"/>
  <c r="I93" i="44"/>
  <c r="C105" i="123" s="1"/>
  <c r="I69" i="44"/>
  <c r="C81" i="123" s="1"/>
  <c r="I51" i="44"/>
  <c r="C63" i="123" s="1"/>
  <c r="I18" i="44"/>
  <c r="C30" i="123" s="1"/>
  <c r="I90" i="43"/>
  <c r="B102" i="123" s="1"/>
  <c r="D19" i="43"/>
  <c r="I114" i="43"/>
  <c r="B126" i="123" s="1"/>
  <c r="I84" i="43"/>
  <c r="B96" i="123" s="1"/>
  <c r="I102" i="43"/>
  <c r="B114" i="123" s="1"/>
  <c r="C16" i="43"/>
  <c r="B11" i="123" s="1"/>
  <c r="I122" i="43"/>
  <c r="B134" i="123" s="1"/>
  <c r="I94" i="43"/>
  <c r="B106" i="123" s="1"/>
  <c r="I72" i="43"/>
  <c r="B84" i="123" s="1"/>
  <c r="I80" i="43"/>
  <c r="B92" i="123" s="1"/>
  <c r="I24" i="43"/>
  <c r="B36" i="123" s="1"/>
  <c r="I92" i="43"/>
  <c r="B104" i="123" s="1"/>
  <c r="C36" i="43"/>
  <c r="B144" i="123" s="1"/>
  <c r="I98" i="43"/>
  <c r="B110" i="123" s="1"/>
  <c r="C26" i="43"/>
  <c r="B21" i="123" s="1"/>
  <c r="C22" i="43"/>
  <c r="B17" i="123" s="1"/>
  <c r="I107" i="43"/>
  <c r="B119" i="123" s="1"/>
  <c r="I104" i="43"/>
  <c r="B116" i="123" s="1"/>
  <c r="C18" i="43"/>
  <c r="B13" i="123" s="1"/>
  <c r="I86" i="43"/>
  <c r="B98" i="123" s="1"/>
  <c r="I76" i="43"/>
  <c r="B88" i="123" s="1"/>
  <c r="I67" i="43"/>
  <c r="B79" i="123" s="1"/>
  <c r="C33" i="43"/>
  <c r="B141" i="123" s="1"/>
  <c r="I111" i="43"/>
  <c r="B123" i="123" s="1"/>
  <c r="I89" i="43"/>
  <c r="B101" i="123" s="1"/>
  <c r="I59" i="43"/>
  <c r="B71" i="123" s="1"/>
  <c r="I23" i="43"/>
  <c r="B35" i="123" s="1"/>
  <c r="I41" i="43"/>
  <c r="B53" i="123" s="1"/>
  <c r="I31" i="43"/>
  <c r="B43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51" i="43"/>
  <c r="B63" i="123" s="1"/>
  <c r="C17" i="43"/>
  <c r="B12" i="123" s="1"/>
  <c r="I63" i="43"/>
  <c r="B75" i="123" s="1"/>
  <c r="C35" i="43"/>
  <c r="B143" i="123" s="1"/>
  <c r="I66" i="43"/>
  <c r="B78" i="123" s="1"/>
  <c r="C38" i="43"/>
  <c r="B146" i="123" s="1"/>
  <c r="I96" i="43"/>
  <c r="B108" i="123" s="1"/>
  <c r="I79" i="43"/>
  <c r="B91" i="123" s="1"/>
  <c r="I50" i="43"/>
  <c r="B62" i="123" s="1"/>
  <c r="C28" i="43"/>
  <c r="B23" i="123" s="1"/>
  <c r="I68" i="43"/>
  <c r="B80" i="123" s="1"/>
  <c r="I25" i="43"/>
  <c r="B37" i="123" s="1"/>
  <c r="I110" i="43"/>
  <c r="B122" i="123" s="1"/>
  <c r="I45" i="43"/>
  <c r="B57" i="123" s="1"/>
  <c r="I28" i="43"/>
  <c r="B40" i="123" s="1"/>
  <c r="I120" i="43"/>
  <c r="B132" i="123" s="1"/>
  <c r="D22" i="43"/>
  <c r="I39" i="43"/>
  <c r="B51" i="123" s="1"/>
  <c r="I43" i="43"/>
  <c r="B55" i="123" s="1"/>
  <c r="I95" i="43"/>
  <c r="B107" i="123" s="1"/>
  <c r="I62" i="43"/>
  <c r="B74" i="123" s="1"/>
  <c r="I53" i="43"/>
  <c r="B65" i="123" s="1"/>
  <c r="I32" i="43"/>
  <c r="B44" i="123" s="1"/>
  <c r="I49" i="43"/>
  <c r="B61" i="123" s="1"/>
  <c r="C37" i="43"/>
  <c r="B145" i="123" s="1"/>
  <c r="I97" i="43"/>
  <c r="B109" i="123" s="1"/>
  <c r="I73" i="43"/>
  <c r="B85" i="123" s="1"/>
  <c r="I40" i="43"/>
  <c r="B52" i="123" s="1"/>
  <c r="C19" i="43"/>
  <c r="B14" i="123" s="1"/>
  <c r="I57" i="43"/>
  <c r="B69" i="123" s="1"/>
  <c r="E16" i="43"/>
  <c r="D16" i="43"/>
  <c r="E20" i="43"/>
  <c r="I61" i="43"/>
  <c r="B73" i="123" s="1"/>
  <c r="I30" i="43"/>
  <c r="B42" i="123" s="1"/>
  <c r="C25" i="43"/>
  <c r="B20" i="123" s="1"/>
  <c r="I118" i="43"/>
  <c r="B130" i="123" s="1"/>
  <c r="I93" i="43"/>
  <c r="B105" i="123" s="1"/>
  <c r="I71" i="43"/>
  <c r="B83" i="123" s="1"/>
  <c r="I55" i="43"/>
  <c r="B67" i="123" s="1"/>
  <c r="I36" i="43"/>
  <c r="B48" i="123" s="1"/>
  <c r="I20" i="43"/>
  <c r="B32" i="123" s="1"/>
  <c r="I34" i="43"/>
  <c r="B46" i="123" s="1"/>
  <c r="C24" i="43"/>
  <c r="B19" i="123" s="1"/>
  <c r="I116" i="43"/>
  <c r="B128" i="123" s="1"/>
  <c r="I81" i="43"/>
  <c r="B93" i="123" s="1"/>
  <c r="I60" i="43"/>
  <c r="B72" i="123" s="1"/>
  <c r="I48" i="43"/>
  <c r="B60" i="123" s="1"/>
  <c r="I37" i="43"/>
  <c r="B49" i="123" s="1"/>
  <c r="I17" i="43"/>
  <c r="B29" i="123" s="1"/>
  <c r="I99" i="43"/>
  <c r="B111" i="123" s="1"/>
  <c r="I22" i="43"/>
  <c r="B34" i="123" s="1"/>
  <c r="AQ34" i="123" s="1"/>
  <c r="C21" i="43"/>
  <c r="B16" i="123" s="1"/>
  <c r="I112" i="43"/>
  <c r="B124" i="123" s="1"/>
  <c r="I91" i="43"/>
  <c r="B103" i="123" s="1"/>
  <c r="I75" i="43"/>
  <c r="B87" i="123" s="1"/>
  <c r="I58" i="43"/>
  <c r="B70" i="123" s="1"/>
  <c r="I47" i="43"/>
  <c r="B59" i="123" s="1"/>
  <c r="I42" i="43"/>
  <c r="B54" i="123" s="1"/>
  <c r="I26" i="43"/>
  <c r="B38" i="123" s="1"/>
  <c r="AQ38" i="123" s="1"/>
  <c r="C20" i="43"/>
  <c r="B15" i="123" s="1"/>
  <c r="I100" i="43"/>
  <c r="B112" i="123" s="1"/>
  <c r="I77" i="43"/>
  <c r="B89" i="123" s="1"/>
  <c r="I56" i="43"/>
  <c r="B68" i="123" s="1"/>
  <c r="I33" i="43"/>
  <c r="B45" i="123" s="1"/>
  <c r="I21" i="43"/>
  <c r="B33" i="123" s="1"/>
  <c r="C39" i="43"/>
  <c r="B147" i="123" s="1"/>
  <c r="I78" i="43"/>
  <c r="B90" i="123" s="1"/>
  <c r="D20" i="43"/>
  <c r="D17" i="43"/>
  <c r="I74" i="43"/>
  <c r="B86" i="123" s="1"/>
  <c r="I54" i="43"/>
  <c r="B66" i="123" s="1"/>
  <c r="I38" i="43"/>
  <c r="B50" i="123" s="1"/>
  <c r="D23" i="43"/>
  <c r="E17" i="43"/>
  <c r="I64" i="43"/>
  <c r="B76" i="123" s="1"/>
  <c r="I29" i="43"/>
  <c r="B41" i="123" s="1"/>
  <c r="C27" i="43"/>
  <c r="B22" i="123" s="1"/>
  <c r="I106" i="43"/>
  <c r="B118" i="123" s="1"/>
  <c r="I87" i="43"/>
  <c r="B99" i="123" s="1"/>
  <c r="I69" i="43"/>
  <c r="B81" i="123" s="1"/>
  <c r="C23" i="43"/>
  <c r="B18" i="123" s="1"/>
  <c r="AQ18" i="123" s="1"/>
  <c r="I101" i="43"/>
  <c r="B113" i="123" s="1"/>
  <c r="I82" i="43"/>
  <c r="B94" i="123" s="1"/>
  <c r="I65" i="43"/>
  <c r="B77" i="123" s="1"/>
  <c r="I46" i="43"/>
  <c r="B58" i="123" s="1"/>
  <c r="AQ58" i="123" s="1"/>
  <c r="I18" i="43"/>
  <c r="B30" i="123" s="1"/>
  <c r="AQ50" i="123" l="1"/>
  <c r="AQ70" i="123"/>
  <c r="AQ14" i="123"/>
  <c r="AQ145" i="123"/>
  <c r="AQ74" i="123"/>
  <c r="AQ78" i="123"/>
  <c r="AQ134" i="123"/>
  <c r="AQ126" i="123"/>
  <c r="AU225" i="123"/>
  <c r="AU254" i="123"/>
  <c r="AQ79" i="123"/>
  <c r="AU209" i="123"/>
  <c r="AU245" i="123"/>
  <c r="AQ66" i="123"/>
  <c r="AQ87" i="123"/>
  <c r="AQ116" i="123"/>
  <c r="AQ121" i="123"/>
  <c r="AQ30" i="123"/>
  <c r="AQ54" i="123"/>
  <c r="AQ46" i="123"/>
  <c r="AQ83" i="123"/>
  <c r="AQ42" i="123"/>
  <c r="AQ75" i="123"/>
  <c r="AQ84" i="123"/>
  <c r="AQ114" i="123"/>
  <c r="AQ102" i="123"/>
  <c r="AQ62" i="123"/>
  <c r="AQ141" i="123"/>
  <c r="AR22" i="123"/>
  <c r="AS22" i="123" s="1"/>
  <c r="AR96" i="123"/>
  <c r="AS96" i="123" s="1"/>
  <c r="AR106" i="123"/>
  <c r="AS106" i="123" s="1"/>
  <c r="AQ81" i="123"/>
  <c r="AR81" i="123"/>
  <c r="AS81" i="123" s="1"/>
  <c r="AR16" i="123"/>
  <c r="AS16" i="123" s="1"/>
  <c r="AQ16" i="123"/>
  <c r="AR130" i="123"/>
  <c r="AS130" i="123" s="1"/>
  <c r="AQ130" i="123"/>
  <c r="AR94" i="123"/>
  <c r="AS94" i="123" s="1"/>
  <c r="AQ94" i="123"/>
  <c r="AR76" i="123"/>
  <c r="AS76" i="123" s="1"/>
  <c r="AQ76" i="123"/>
  <c r="AR90" i="123"/>
  <c r="AS90" i="123" s="1"/>
  <c r="AQ90" i="123"/>
  <c r="AR118" i="123"/>
  <c r="AS118" i="123" s="1"/>
  <c r="AQ118" i="123"/>
  <c r="AR86" i="123"/>
  <c r="AS86" i="123" s="1"/>
  <c r="AQ86" i="123"/>
  <c r="AR111" i="123"/>
  <c r="AS111" i="123" s="1"/>
  <c r="AQ111" i="123"/>
  <c r="AR72" i="123"/>
  <c r="AS72" i="123" s="1"/>
  <c r="AQ72" i="123"/>
  <c r="AR44" i="123"/>
  <c r="AS44" i="123" s="1"/>
  <c r="AQ44" i="123"/>
  <c r="AR40" i="123"/>
  <c r="AS40" i="123" s="1"/>
  <c r="AQ40" i="123"/>
  <c r="AR43" i="123"/>
  <c r="AS43" i="123" s="1"/>
  <c r="AQ43" i="123"/>
  <c r="AR101" i="123"/>
  <c r="AS101" i="123" s="1"/>
  <c r="AQ101" i="123"/>
  <c r="AR119" i="123"/>
  <c r="AS119" i="123" s="1"/>
  <c r="AQ119" i="123"/>
  <c r="AR62" i="123"/>
  <c r="AS62" i="123" s="1"/>
  <c r="AR79" i="123"/>
  <c r="AS79" i="123" s="1"/>
  <c r="AR50" i="123"/>
  <c r="AS50" i="123" s="1"/>
  <c r="AQ22" i="123"/>
  <c r="AQ33" i="123"/>
  <c r="AR33" i="123"/>
  <c r="AS33" i="123" s="1"/>
  <c r="AR112" i="123"/>
  <c r="AS112" i="123" s="1"/>
  <c r="AQ112" i="123"/>
  <c r="AR59" i="123"/>
  <c r="AS59" i="123" s="1"/>
  <c r="AQ59" i="123"/>
  <c r="AQ124" i="123"/>
  <c r="AR124" i="123"/>
  <c r="AS124" i="123" s="1"/>
  <c r="AQ29" i="123"/>
  <c r="AR29" i="123"/>
  <c r="AS29" i="123" s="1"/>
  <c r="AR93" i="123"/>
  <c r="AS93" i="123" s="1"/>
  <c r="AQ93" i="123"/>
  <c r="AR32" i="123"/>
  <c r="AS32" i="123" s="1"/>
  <c r="AQ32" i="123"/>
  <c r="AR105" i="123"/>
  <c r="AS105" i="123" s="1"/>
  <c r="AQ105" i="123"/>
  <c r="AQ73" i="123"/>
  <c r="AR73" i="123"/>
  <c r="AS73" i="123" s="1"/>
  <c r="AQ69" i="123"/>
  <c r="AR69" i="123"/>
  <c r="AS69" i="123" s="1"/>
  <c r="AR109" i="123"/>
  <c r="AS109" i="123" s="1"/>
  <c r="AQ109" i="123"/>
  <c r="AQ65" i="123"/>
  <c r="AR65" i="123"/>
  <c r="AS65" i="123" s="1"/>
  <c r="AR51" i="123"/>
  <c r="AS51" i="123" s="1"/>
  <c r="AQ51" i="123"/>
  <c r="AQ57" i="123"/>
  <c r="AR57" i="123"/>
  <c r="AS57" i="123" s="1"/>
  <c r="AR23" i="123"/>
  <c r="AS23" i="123" s="1"/>
  <c r="AQ23" i="123"/>
  <c r="AR146" i="123"/>
  <c r="AS146" i="123" s="1"/>
  <c r="AQ146" i="123"/>
  <c r="B25" i="123"/>
  <c r="AQ12" i="123"/>
  <c r="AR12" i="123"/>
  <c r="AS12" i="123" s="1"/>
  <c r="AR47" i="123"/>
  <c r="AS47" i="123" s="1"/>
  <c r="AQ47" i="123"/>
  <c r="AQ53" i="123"/>
  <c r="AR53" i="123"/>
  <c r="AS53" i="123" s="1"/>
  <c r="AR123" i="123"/>
  <c r="AS123" i="123" s="1"/>
  <c r="AQ123" i="123"/>
  <c r="AR98" i="123"/>
  <c r="AS98" i="123" s="1"/>
  <c r="AQ98" i="123"/>
  <c r="AQ17" i="123"/>
  <c r="AR17" i="123"/>
  <c r="AS17" i="123" s="1"/>
  <c r="AR104" i="123"/>
  <c r="AS104" i="123" s="1"/>
  <c r="AQ104" i="123"/>
  <c r="AQ106" i="123"/>
  <c r="AQ96" i="123"/>
  <c r="AR30" i="123"/>
  <c r="AS30" i="123" s="1"/>
  <c r="AR58" i="123"/>
  <c r="AS58" i="123" s="1"/>
  <c r="AR18" i="123"/>
  <c r="AS18" i="123" s="1"/>
  <c r="AR141" i="123"/>
  <c r="AS141" i="123" s="1"/>
  <c r="AR75" i="123"/>
  <c r="AS75" i="123" s="1"/>
  <c r="V25" i="123"/>
  <c r="AH25" i="123"/>
  <c r="AL25" i="123"/>
  <c r="AU208" i="123"/>
  <c r="AT208" i="123"/>
  <c r="AU214" i="123"/>
  <c r="AT214" i="123"/>
  <c r="AK25" i="123"/>
  <c r="AI25" i="123"/>
  <c r="W25" i="123"/>
  <c r="M25" i="123"/>
  <c r="K25" i="123"/>
  <c r="C25" i="123"/>
  <c r="AT219" i="123"/>
  <c r="AU219" i="123"/>
  <c r="AU218" i="123"/>
  <c r="AT218" i="123"/>
  <c r="AC325" i="123"/>
  <c r="AC323" i="123"/>
  <c r="AC310" i="123"/>
  <c r="AC307" i="123"/>
  <c r="AC308" i="123"/>
  <c r="AC322" i="123"/>
  <c r="AU252" i="123"/>
  <c r="AT252" i="123"/>
  <c r="AI306" i="123"/>
  <c r="AI310" i="123"/>
  <c r="AI321" i="123"/>
  <c r="AI325" i="123"/>
  <c r="AG321" i="123"/>
  <c r="AG330" i="123"/>
  <c r="AG306" i="123"/>
  <c r="AG310" i="123"/>
  <c r="AG315" i="123"/>
  <c r="AG325" i="123"/>
  <c r="AA308" i="123"/>
  <c r="AA310" i="123"/>
  <c r="AA323" i="123"/>
  <c r="AA319" i="123" s="1"/>
  <c r="AA325" i="123"/>
  <c r="X306" i="123"/>
  <c r="X307" i="123"/>
  <c r="X310" i="123"/>
  <c r="X321" i="123"/>
  <c r="X322" i="123"/>
  <c r="X325" i="123"/>
  <c r="U325" i="123"/>
  <c r="U310" i="123"/>
  <c r="U323" i="123"/>
  <c r="U322" i="123"/>
  <c r="U308" i="123"/>
  <c r="U307" i="123"/>
  <c r="D325" i="123"/>
  <c r="D319" i="123" s="1"/>
  <c r="D310" i="123"/>
  <c r="D304" i="123" s="1"/>
  <c r="AU226" i="123"/>
  <c r="AT226" i="123"/>
  <c r="AT232" i="123"/>
  <c r="AU232" i="123"/>
  <c r="AU224" i="123"/>
  <c r="AT224" i="123"/>
  <c r="E25" i="123"/>
  <c r="AQ41" i="123"/>
  <c r="AR41" i="123"/>
  <c r="AS41" i="123" s="1"/>
  <c r="AR15" i="123"/>
  <c r="AS15" i="123" s="1"/>
  <c r="AQ15" i="123"/>
  <c r="AR128" i="123"/>
  <c r="AS128" i="123" s="1"/>
  <c r="AQ128" i="123"/>
  <c r="AR122" i="123"/>
  <c r="AS122" i="123" s="1"/>
  <c r="AQ122" i="123"/>
  <c r="AR63" i="123"/>
  <c r="AS63" i="123" s="1"/>
  <c r="AQ63" i="123"/>
  <c r="AR56" i="123"/>
  <c r="AS56" i="123" s="1"/>
  <c r="AQ56" i="123"/>
  <c r="AR35" i="123"/>
  <c r="AS35" i="123" s="1"/>
  <c r="AQ35" i="123"/>
  <c r="AQ13" i="123"/>
  <c r="AR13" i="123"/>
  <c r="AS13" i="123" s="1"/>
  <c r="AQ21" i="123"/>
  <c r="AR21" i="123"/>
  <c r="AS21" i="123" s="1"/>
  <c r="AR36" i="123"/>
  <c r="AS36" i="123" s="1"/>
  <c r="AQ36" i="123"/>
  <c r="AR83" i="123"/>
  <c r="AS83" i="123" s="1"/>
  <c r="AR78" i="123"/>
  <c r="AS78" i="123" s="1"/>
  <c r="AR42" i="123"/>
  <c r="AS42" i="123" s="1"/>
  <c r="AR134" i="123"/>
  <c r="AS134" i="123" s="1"/>
  <c r="AR84" i="123"/>
  <c r="AS84" i="123" s="1"/>
  <c r="AR102" i="123"/>
  <c r="AS102" i="123" s="1"/>
  <c r="AR66" i="123"/>
  <c r="AS66" i="123" s="1"/>
  <c r="AR54" i="123"/>
  <c r="AS54" i="123" s="1"/>
  <c r="AR126" i="123"/>
  <c r="AS126" i="123" s="1"/>
  <c r="AD25" i="123"/>
  <c r="AU237" i="123"/>
  <c r="AT237" i="123"/>
  <c r="AJ326" i="123"/>
  <c r="AJ320" i="123"/>
  <c r="AJ325" i="123"/>
  <c r="AJ311" i="123"/>
  <c r="AJ305" i="123"/>
  <c r="AJ310" i="123"/>
  <c r="AH325" i="123"/>
  <c r="AH330" i="123"/>
  <c r="AH310" i="123"/>
  <c r="AH304" i="123" s="1"/>
  <c r="AH315" i="123"/>
  <c r="L308" i="123"/>
  <c r="L310" i="123"/>
  <c r="L325" i="123"/>
  <c r="L330" i="123"/>
  <c r="L323" i="123"/>
  <c r="L315" i="123"/>
  <c r="J321" i="123"/>
  <c r="J310" i="123"/>
  <c r="J306" i="123"/>
  <c r="J330" i="123"/>
  <c r="J325" i="123"/>
  <c r="J315" i="123"/>
  <c r="I325" i="123"/>
  <c r="I319" i="123" s="1"/>
  <c r="I310" i="123"/>
  <c r="I304" i="123" s="1"/>
  <c r="E310" i="123"/>
  <c r="E325" i="123"/>
  <c r="E306" i="123"/>
  <c r="E322" i="123"/>
  <c r="E321" i="123"/>
  <c r="E319" i="123" s="1"/>
  <c r="E307" i="123"/>
  <c r="AU210" i="123"/>
  <c r="AT210" i="123"/>
  <c r="AT227" i="123"/>
  <c r="AU227" i="123"/>
  <c r="AU220" i="123"/>
  <c r="AT220" i="123"/>
  <c r="AM25" i="123"/>
  <c r="AA25" i="123"/>
  <c r="S25" i="123"/>
  <c r="Q25" i="123"/>
  <c r="L25" i="123"/>
  <c r="H25" i="123"/>
  <c r="B321" i="123"/>
  <c r="B325" i="123"/>
  <c r="B306" i="123"/>
  <c r="B304" i="123" s="1"/>
  <c r="B310" i="123"/>
  <c r="B330" i="123"/>
  <c r="B315" i="123"/>
  <c r="AT243" i="123"/>
  <c r="AT242" i="123" s="1"/>
  <c r="AT160" i="123" s="1"/>
  <c r="AU243" i="123"/>
  <c r="AU242" i="123" s="1"/>
  <c r="AU160" i="123" s="1"/>
  <c r="AC25" i="123"/>
  <c r="T25" i="123"/>
  <c r="AT207" i="123"/>
  <c r="AU207" i="123"/>
  <c r="AU240" i="123"/>
  <c r="AT240" i="123"/>
  <c r="AT235" i="123"/>
  <c r="AU235" i="123"/>
  <c r="AL310" i="123"/>
  <c r="AL304" i="123" s="1"/>
  <c r="AL325" i="123"/>
  <c r="AL319" i="123" s="1"/>
  <c r="P306" i="123"/>
  <c r="P304" i="123" s="1"/>
  <c r="P310" i="123"/>
  <c r="P321" i="123"/>
  <c r="P319" i="123" s="1"/>
  <c r="P325" i="123"/>
  <c r="K306" i="123"/>
  <c r="K304" i="123" s="1"/>
  <c r="K310" i="123"/>
  <c r="K321" i="123"/>
  <c r="K319" i="123" s="1"/>
  <c r="K325" i="123"/>
  <c r="F310" i="123"/>
  <c r="F305" i="123"/>
  <c r="F322" i="123"/>
  <c r="F325" i="123"/>
  <c r="F320" i="123"/>
  <c r="F307" i="123"/>
  <c r="AQ77" i="123"/>
  <c r="AR77" i="123"/>
  <c r="AS77" i="123" s="1"/>
  <c r="AR48" i="123"/>
  <c r="AS48" i="123" s="1"/>
  <c r="AQ48" i="123"/>
  <c r="AR99" i="123"/>
  <c r="AS99" i="123" s="1"/>
  <c r="AQ99" i="123"/>
  <c r="AR68" i="123"/>
  <c r="AS68" i="123" s="1"/>
  <c r="AQ68" i="123"/>
  <c r="AR60" i="123"/>
  <c r="AS60" i="123" s="1"/>
  <c r="AQ60" i="123"/>
  <c r="AR67" i="123"/>
  <c r="AS67" i="123" s="1"/>
  <c r="AQ67" i="123"/>
  <c r="AR20" i="123"/>
  <c r="AS20" i="123" s="1"/>
  <c r="AQ20" i="123"/>
  <c r="AR52" i="123"/>
  <c r="AS52" i="123" s="1"/>
  <c r="AQ52" i="123"/>
  <c r="AQ61" i="123"/>
  <c r="AR61" i="123"/>
  <c r="AS61" i="123" s="1"/>
  <c r="AQ107" i="123"/>
  <c r="AR107" i="123"/>
  <c r="AS107" i="123" s="1"/>
  <c r="AQ132" i="123"/>
  <c r="AR132" i="123"/>
  <c r="AS132" i="123" s="1"/>
  <c r="AQ37" i="123"/>
  <c r="AR37" i="123"/>
  <c r="AS37" i="123" s="1"/>
  <c r="AQ91" i="123"/>
  <c r="AR91" i="123"/>
  <c r="AS91" i="123" s="1"/>
  <c r="AR143" i="123"/>
  <c r="AS143" i="123" s="1"/>
  <c r="AQ143" i="123"/>
  <c r="AR31" i="123"/>
  <c r="AS31" i="123" s="1"/>
  <c r="AQ31" i="123"/>
  <c r="AR64" i="123"/>
  <c r="AS64" i="123" s="1"/>
  <c r="AQ64" i="123"/>
  <c r="AR71" i="123"/>
  <c r="AS71" i="123" s="1"/>
  <c r="AQ71" i="123"/>
  <c r="AQ110" i="123"/>
  <c r="AR110" i="123"/>
  <c r="AS110" i="123" s="1"/>
  <c r="AR92" i="123"/>
  <c r="AS92" i="123" s="1"/>
  <c r="AQ92" i="123"/>
  <c r="AR11" i="123"/>
  <c r="AS11" i="123" s="1"/>
  <c r="AQ11" i="123"/>
  <c r="AR14" i="123"/>
  <c r="AS14" i="123" s="1"/>
  <c r="AR145" i="123"/>
  <c r="AS145" i="123" s="1"/>
  <c r="AR38" i="123"/>
  <c r="AS38" i="123" s="1"/>
  <c r="AR70" i="123"/>
  <c r="AS70" i="123" s="1"/>
  <c r="AR114" i="123"/>
  <c r="AS114" i="123" s="1"/>
  <c r="AR121" i="123"/>
  <c r="AS121" i="123" s="1"/>
  <c r="AR87" i="123"/>
  <c r="AS87" i="123" s="1"/>
  <c r="N25" i="123"/>
  <c r="Z25" i="123"/>
  <c r="AU248" i="123"/>
  <c r="AT248" i="123"/>
  <c r="AO25" i="123"/>
  <c r="AE25" i="123"/>
  <c r="X25" i="123"/>
  <c r="O25" i="123"/>
  <c r="AU239" i="123"/>
  <c r="AT239" i="123"/>
  <c r="AT236" i="123"/>
  <c r="AU236" i="123"/>
  <c r="AU228" i="123"/>
  <c r="AT228" i="123"/>
  <c r="AE325" i="123"/>
  <c r="AE330" i="123"/>
  <c r="AE310" i="123"/>
  <c r="AE315" i="123"/>
  <c r="Z321" i="123"/>
  <c r="Z306" i="123"/>
  <c r="Z304" i="123" s="1"/>
  <c r="Z310" i="123"/>
  <c r="Z325" i="123"/>
  <c r="T308" i="123"/>
  <c r="T321" i="123"/>
  <c r="T325" i="123"/>
  <c r="T306" i="123"/>
  <c r="T304" i="123" s="1"/>
  <c r="T310" i="123"/>
  <c r="T323" i="123"/>
  <c r="R325" i="123"/>
  <c r="R319" i="123" s="1"/>
  <c r="R310" i="123"/>
  <c r="R304" i="123" s="1"/>
  <c r="AR142" i="123"/>
  <c r="AS142" i="123" s="1"/>
  <c r="AQ142" i="123"/>
  <c r="AB321" i="123"/>
  <c r="AB325" i="123"/>
  <c r="AB306" i="123"/>
  <c r="AB310" i="123"/>
  <c r="W321" i="123"/>
  <c r="W325" i="123"/>
  <c r="W306" i="123"/>
  <c r="W310" i="123"/>
  <c r="N306" i="123"/>
  <c r="N325" i="123"/>
  <c r="N330" i="123"/>
  <c r="N310" i="123"/>
  <c r="N315" i="123"/>
  <c r="N321" i="123"/>
  <c r="N319" i="123" s="1"/>
  <c r="M325" i="123"/>
  <c r="M319" i="123" s="1"/>
  <c r="M310" i="123"/>
  <c r="M330" i="123"/>
  <c r="M315" i="123"/>
  <c r="C306" i="123"/>
  <c r="C310" i="123"/>
  <c r="C321" i="123"/>
  <c r="C325" i="123"/>
  <c r="AT215" i="123"/>
  <c r="AU215" i="123"/>
  <c r="AU175" i="123" s="1"/>
  <c r="AU158" i="123" s="1"/>
  <c r="AU231" i="123"/>
  <c r="AT231" i="123"/>
  <c r="AN25" i="123"/>
  <c r="AF25" i="123"/>
  <c r="AQ45" i="123"/>
  <c r="AR45" i="123"/>
  <c r="AS45" i="123" s="1"/>
  <c r="AQ49" i="123"/>
  <c r="AR49" i="123"/>
  <c r="AS49" i="123" s="1"/>
  <c r="AR19" i="123"/>
  <c r="AS19" i="123" s="1"/>
  <c r="AQ19" i="123"/>
  <c r="AR113" i="123"/>
  <c r="AS113" i="123" s="1"/>
  <c r="AQ113" i="123"/>
  <c r="AR147" i="123"/>
  <c r="AS147" i="123" s="1"/>
  <c r="AQ147" i="123"/>
  <c r="AR89" i="123"/>
  <c r="AS89" i="123" s="1"/>
  <c r="AQ89" i="123"/>
  <c r="AR103" i="123"/>
  <c r="AS103" i="123" s="1"/>
  <c r="AQ103" i="123"/>
  <c r="AR85" i="123"/>
  <c r="AS85" i="123" s="1"/>
  <c r="AQ85" i="123"/>
  <c r="AR55" i="123"/>
  <c r="AS55" i="123" s="1"/>
  <c r="AQ55" i="123"/>
  <c r="AR80" i="123"/>
  <c r="AS80" i="123" s="1"/>
  <c r="AQ80" i="123"/>
  <c r="AR108" i="123"/>
  <c r="AS108" i="123" s="1"/>
  <c r="AQ108" i="123"/>
  <c r="AR39" i="123"/>
  <c r="AS39" i="123" s="1"/>
  <c r="AQ39" i="123"/>
  <c r="AQ88" i="123"/>
  <c r="AR88" i="123"/>
  <c r="AS88" i="123" s="1"/>
  <c r="AQ144" i="123"/>
  <c r="AR144" i="123"/>
  <c r="AS144" i="123" s="1"/>
  <c r="AR46" i="123"/>
  <c r="AS46" i="123" s="1"/>
  <c r="AR74" i="123"/>
  <c r="AS74" i="123" s="1"/>
  <c r="AR116" i="123"/>
  <c r="AS116" i="123" s="1"/>
  <c r="AR34" i="123"/>
  <c r="AS34" i="123" s="1"/>
  <c r="F25" i="123"/>
  <c r="J25" i="123"/>
  <c r="R25" i="123"/>
  <c r="AT249" i="123"/>
  <c r="AU249" i="123"/>
  <c r="AO322" i="123"/>
  <c r="AO310" i="123"/>
  <c r="AO315" i="123"/>
  <c r="AO307" i="123"/>
  <c r="AO325" i="123"/>
  <c r="AO330" i="123"/>
  <c r="AF306" i="123"/>
  <c r="AF304" i="123" s="1"/>
  <c r="AF310" i="123"/>
  <c r="AF321" i="123"/>
  <c r="AF319" i="123" s="1"/>
  <c r="AF325" i="123"/>
  <c r="Y325" i="123"/>
  <c r="Y319" i="123" s="1"/>
  <c r="Y310" i="123"/>
  <c r="Y304" i="123" s="1"/>
  <c r="S306" i="123"/>
  <c r="S310" i="123"/>
  <c r="S315" i="123"/>
  <c r="S321" i="123"/>
  <c r="S325" i="123"/>
  <c r="S330" i="123"/>
  <c r="H306" i="123"/>
  <c r="H310" i="123"/>
  <c r="H330" i="123"/>
  <c r="H315" i="123"/>
  <c r="H320" i="123"/>
  <c r="H305" i="123"/>
  <c r="H321" i="123"/>
  <c r="H325" i="123"/>
  <c r="AT211" i="123"/>
  <c r="AU211" i="123"/>
  <c r="AT246" i="123"/>
  <c r="AT244" i="123" s="1"/>
  <c r="AT161" i="123" s="1"/>
  <c r="AU246" i="123"/>
  <c r="AU244" i="123" s="1"/>
  <c r="AU161" i="123" s="1"/>
  <c r="AU222" i="123"/>
  <c r="AT222" i="123"/>
  <c r="AB25" i="123"/>
  <c r="P25" i="123"/>
  <c r="I25" i="123"/>
  <c r="G25" i="123"/>
  <c r="D25" i="123"/>
  <c r="AU241" i="123"/>
  <c r="AT241" i="123"/>
  <c r="AJ25" i="123"/>
  <c r="AG25" i="123"/>
  <c r="Y25" i="123"/>
  <c r="U25" i="123"/>
  <c r="AT223" i="123"/>
  <c r="AU223" i="123"/>
  <c r="AU216" i="123"/>
  <c r="AT216" i="123"/>
  <c r="AN323" i="123"/>
  <c r="AN308" i="123"/>
  <c r="AN325" i="123"/>
  <c r="AN310" i="123"/>
  <c r="AM321" i="123"/>
  <c r="AM325" i="123"/>
  <c r="AM306" i="123"/>
  <c r="AM310" i="123"/>
  <c r="AM322" i="123"/>
  <c r="AM307" i="123"/>
  <c r="AK310" i="123"/>
  <c r="AK321" i="123"/>
  <c r="AK305" i="123"/>
  <c r="AK320" i="123"/>
  <c r="AK306" i="123"/>
  <c r="AK325" i="123"/>
  <c r="AD310" i="123"/>
  <c r="AD325" i="123"/>
  <c r="AD319" i="123" s="1"/>
  <c r="AD330" i="123"/>
  <c r="AD315" i="123"/>
  <c r="V323" i="123"/>
  <c r="V308" i="123"/>
  <c r="V325" i="123"/>
  <c r="V310" i="123"/>
  <c r="Q306" i="123"/>
  <c r="Q310" i="123"/>
  <c r="Q321" i="123"/>
  <c r="Q325" i="123"/>
  <c r="O325" i="123"/>
  <c r="O319" i="123" s="1"/>
  <c r="O310" i="123"/>
  <c r="O304" i="123" s="1"/>
  <c r="G323" i="123"/>
  <c r="G325" i="123"/>
  <c r="G308" i="123"/>
  <c r="G310" i="123"/>
  <c r="AR24" i="123"/>
  <c r="AS24" i="123" s="1"/>
  <c r="AQ24" i="123"/>
  <c r="AU264" i="123"/>
  <c r="AU164" i="123" s="1"/>
  <c r="AU267" i="123"/>
  <c r="AU165" i="123" s="1"/>
  <c r="AT264" i="123"/>
  <c r="AT164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E304" i="123" l="1"/>
  <c r="AG319" i="123"/>
  <c r="AI304" i="123"/>
  <c r="V304" i="123"/>
  <c r="AK319" i="123"/>
  <c r="AN304" i="123"/>
  <c r="S304" i="123"/>
  <c r="J304" i="123"/>
  <c r="L319" i="123"/>
  <c r="L304" i="123"/>
  <c r="AH319" i="123"/>
  <c r="AT175" i="123"/>
  <c r="AT158" i="123" s="1"/>
  <c r="AT247" i="123"/>
  <c r="AT162" i="123" s="1"/>
  <c r="AJ304" i="123"/>
  <c r="AU247" i="123"/>
  <c r="AU162" i="123" s="1"/>
  <c r="X304" i="123"/>
  <c r="AA304" i="123"/>
  <c r="AG304" i="123"/>
  <c r="AI319" i="123"/>
  <c r="G304" i="123"/>
  <c r="Q304" i="123"/>
  <c r="V319" i="123"/>
  <c r="AD304" i="123"/>
  <c r="AK304" i="123"/>
  <c r="AM319" i="123"/>
  <c r="AN319" i="123"/>
  <c r="H304" i="123"/>
  <c r="S319" i="123"/>
  <c r="AO304" i="123"/>
  <c r="AU229" i="123"/>
  <c r="AU159" i="123" s="1"/>
  <c r="C319" i="123"/>
  <c r="N304" i="123"/>
  <c r="W319" i="123"/>
  <c r="AB319" i="123"/>
  <c r="AE304" i="123"/>
  <c r="F304" i="123"/>
  <c r="AJ319" i="123"/>
  <c r="U304" i="123"/>
  <c r="X319" i="123"/>
  <c r="AC319" i="123"/>
  <c r="H319" i="123"/>
  <c r="M304" i="123"/>
  <c r="T319" i="123"/>
  <c r="F319" i="123"/>
  <c r="J319" i="123"/>
  <c r="G319" i="123"/>
  <c r="Q319" i="123"/>
  <c r="AM304" i="123"/>
  <c r="C304" i="123"/>
  <c r="W304" i="123"/>
  <c r="AB304" i="123"/>
  <c r="Z319" i="123"/>
  <c r="AE319" i="123"/>
  <c r="U319" i="123"/>
  <c r="AC304" i="123"/>
  <c r="AO319" i="123"/>
  <c r="AT229" i="123"/>
  <c r="AT159" i="123" s="1"/>
  <c r="B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<sst xmlns="http://schemas.openxmlformats.org/spreadsheetml/2006/main" count="25079" uniqueCount="386">
  <si>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</si>
  <si>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</si>
  <si>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</si>
  <si>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</si>
  <si>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</si>
  <si>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</si>
  <si>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</si>
  <si>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</si>
  <si>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</si>
  <si>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</si>
  <si>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</si>
  <si>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</si>
  <si>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</si>
  <si>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</si>
  <si>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</si>
  <si>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</si>
  <si>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</si>
  <si>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</si>
  <si>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</si>
  <si>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</si>
  <si>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</si>
  <si>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</si>
  <si>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</si>
  <si>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</si>
  <si>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</si>
  <si>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</si>
  <si>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</si>
  <si>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</si>
  <si>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</si>
  <si>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</si>
  <si>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</si>
  <si>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</si>
  <si>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</si>
  <si>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</si>
  <si>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</si>
  <si>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</si>
  <si>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</si>
  <si>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</si>
  <si>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</si>
  <si>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</si>
  <si>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</si>
  <si>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</si>
  <si>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</si>
  <si>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</si>
  <si>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</si>
  <si>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</si>
  <si>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</si>
  <si>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</si>
  <si>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</si>
  <si>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</si>
  <si>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</si>
  <si>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</si>
  <si>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</si>
  <si>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</si>
  <si>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</si>
  <si>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</si>
  <si>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</si>
  <si>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</si>
  <si>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</si>
  <si>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</si>
  <si>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</si>
  <si>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</si>
  <si>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</si>
  <si>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</si>
  <si>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</si>
  <si>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</si>
  <si>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</si>
  <si>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</si>
  <si>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</si>
  <si>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</si>
  <si>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</si>
  <si>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</si>
  <si>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</si>
  <si>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</si>
  <si>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</si>
  <si>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</si>
  <si>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</si>
  <si>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</si>
  <si>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</si>
  <si>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</si>
  <si>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</si>
  <si>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</si>
  <si>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</si>
  <si>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</si>
  <si>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</si>
  <si>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</si>
  <si>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</si>
  <si>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</si>
  <si>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</si>
  <si>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</si>
  <si>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</si>
  <si>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</si>
  <si>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</si>
  <si>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</si>
  <si>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</si>
  <si>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</si>
  <si>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</si>
  <si>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</si>
  <si>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</si>
  <si>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</si>
  <si>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</si>
  <si>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</si>
  <si>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</si>
  <si>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</si>
  <si>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</si>
  <si>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</si>
  <si>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</si>
  <si>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</si>
  <si>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</si>
  <si>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</si>
  <si>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</si>
  <si>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</si>
  <si>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</si>
  <si>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</si>
  <si>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</si>
  <si>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</si>
  <si>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</si>
  <si>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</si>
  <si>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</si>
  <si>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</si>
  <si>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</si>
  <si>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</si>
  <si>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</si>
  <si>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</si>
  <si>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</si>
  <si>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</si>
  <si>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</si>
  <si>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</si>
  <si>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</si>
  <si>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</si>
  <si>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</si>
  <si>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</si>
  <si>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</si>
  <si>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</si>
  <si>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</si>
  <si>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</si>
  <si>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</si>
  <si>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</si>
  <si>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</si>
  <si>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</si>
  <si>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</si>
  <si>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</si>
  <si>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</si>
  <si>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</si>
  <si>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</si>
  <si>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</si>
  <si>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</si>
  <si>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</si>
  <si>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</si>
  <si>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</si>
  <si>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</si>
  <si>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</si>
  <si>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</si>
  <si>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</si>
  <si>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</si>
  <si>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</si>
  <si>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</si>
  <si>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</si>
  <si>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</si>
  <si>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</si>
  <si>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</si>
  <si>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</si>
  <si>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</si>
  <si>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</si>
  <si>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</si>
  <si>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</si>
  <si>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</si>
  <si>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</si>
  <si>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</si>
  <si>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</si>
  <si>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</si>
  <si>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</si>
  <si>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</si>
  <si>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</si>
  <si>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</si>
  <si>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</si>
  <si>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</si>
  <si>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</si>
  <si>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</si>
  <si>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</si>
  <si>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</si>
  <si>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</si>
  <si>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</si>
  <si>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</si>
  <si>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</si>
  <si>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</si>
  <si>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</si>
  <si>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</si>
  <si>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</si>
  <si>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</si>
  <si>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</si>
  <si>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</si>
  <si>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</si>
  <si>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</si>
  <si>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</si>
  <si>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</si>
  <si>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44\Transect 1\T1 (1).jpg</t>
  </si>
  <si>
    <t>P:\CPCe\R2SC2-LR\Compliance Week 44\Transect 1\T1 (1).cpc</t>
  </si>
  <si>
    <t>S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</si>
  <si>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</si>
  <si>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</si>
  <si>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</si>
  <si>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</si>
  <si>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</si>
  <si>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</si>
  <si>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</si>
  <si>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</si>
  <si>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</si>
  <si>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</si>
  <si>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</si>
  <si>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</si>
  <si>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</si>
  <si>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</si>
  <si>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</si>
  <si>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</si>
  <si>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</si>
  <si>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</si>
  <si>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</si>
  <si>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</si>
  <si>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</si>
  <si>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</si>
  <si>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</si>
  <si>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</si>
  <si>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</si>
  <si>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</si>
  <si>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</si>
  <si>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</si>
  <si>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44\Transect 1\T1 (2).jpg</t>
  </si>
  <si>
    <t>P:\CPCe\R2SC2-LR\Compliance Week 44\Transect 1\T1 (2).cpc</t>
  </si>
  <si>
    <t>p:\CPCe\R2SC2-LR\Compliance Week 44\Transect 1\T1 (3).jpg</t>
  </si>
  <si>
    <t>P:\CPCe\R2SC2-LR\Compliance Week 44\Transect 1\T1 (3).cpc</t>
  </si>
  <si>
    <t>SHAD</t>
  </si>
  <si>
    <t>Shadow</t>
  </si>
  <si>
    <t>p:\CPCe\R2SC2-LR\Compliance Week 44\Transect 1\T1 (4).jpg</t>
  </si>
  <si>
    <t>P:\CPCe\R2SC2-LR\Compliance Week 44\Transect 1\T1 (4).cpc</t>
  </si>
  <si>
    <t>SPO</t>
  </si>
  <si>
    <t>Sponge</t>
  </si>
  <si>
    <t>MME</t>
  </si>
  <si>
    <t>C</t>
  </si>
  <si>
    <t>p:\CPCe\R2SC2-LR\Compliance Week 44\Transect 1\T1 (5).jpg</t>
  </si>
  <si>
    <t>P:\CPCe\R2SC2-LR\Compliance Week 44\Transect 1\T1 (5).cpc</t>
  </si>
  <si>
    <t>Meandrina meandrites</t>
  </si>
  <si>
    <t>p:\CPCe\R2SC2-LR\Compliance Week 44\Transect 1\T1 (6).jpg</t>
  </si>
  <si>
    <t>P:\CPCe\R2SC2-LR\Compliance Week 44\Transect 1\T1 (6).cpc</t>
  </si>
  <si>
    <t>PAL</t>
  </si>
  <si>
    <t>Z</t>
  </si>
  <si>
    <t>Palythoa sp.</t>
  </si>
  <si>
    <t>p:\CPCe\R2SC2-LR\Compliance Week 44\Transect 1\T1 (7).jpg</t>
  </si>
  <si>
    <t>P:\CPCe\R2SC2-LR\Compliance Week 44\Transect 1\T1 (7).cpc</t>
  </si>
  <si>
    <t>MILA</t>
  </si>
  <si>
    <t>Millipora alcicornis</t>
  </si>
  <si>
    <t>p:\CPCe\R2SC2-LR\Compliance Week 44\Transect 1\T1 (8).jpg</t>
  </si>
  <si>
    <t>P:\CPCe\R2SC2-LR\Compliance Week 44\Transect 1\T1 (8).cpc</t>
  </si>
  <si>
    <t>p:\CPCe\R2SC2-LR\Compliance Week 44\Transect 1\T1 (10).jpg</t>
  </si>
  <si>
    <t>P:\CPCe\R2SC2-LR\Compliance Week 44\Transect 1\T1 (10).cpc</t>
  </si>
  <si>
    <t>p:\CPCe\R2SC2-LR\Compliance Week 44\Transect 1\T1 (11).jpg</t>
  </si>
  <si>
    <t>P:\CPCe\R2SC2-LR\Compliance Week 44\Transect 1\T1 (11).cpc</t>
  </si>
  <si>
    <t>p:\CPCe\R2SC2-LR\Compliance Week 44\Transect 1\T1 (13).jpg</t>
  </si>
  <si>
    <t>P:\CPCe\R2SC2-LR\Compliance Week 44\Transect 1\T1 (13).cpc</t>
  </si>
  <si>
    <t>p:\CPCe\R2SC2-LR\Compliance Week 44\Transect 1\T1 (14).jpg</t>
  </si>
  <si>
    <t>P:\CPCe\R2SC2-LR\Compliance Week 44\Transect 1\T1 (14).cpc</t>
  </si>
  <si>
    <t>p:\CPCe\R2SC2-LR\Compliance Week 44\Transect 1\T1 (16).jpg</t>
  </si>
  <si>
    <t>P:\CPCe\R2SC2-LR\Compliance Week 44\Transect 1\T1 (16).cpc</t>
  </si>
  <si>
    <t>p:\CPCe\R2SC2-LR\Compliance Week 44\Transect 1\T1 (17).jpg</t>
  </si>
  <si>
    <t>P:\CPCe\R2SC2-LR\Compliance Week 44\Transect 1\T1 (17).cpc</t>
  </si>
  <si>
    <t>TAPE</t>
  </si>
  <si>
    <t>Tape</t>
  </si>
  <si>
    <t>p:\CPCe\R2SC2-LR\Compliance Week 44\Transect 1\T1 (19).jpg</t>
  </si>
  <si>
    <t>P:\CPCe\R2SC2-LR\Compliance Week 44\Transect 1\T1 (19).cpc</t>
  </si>
  <si>
    <t>p:\CPCe\R2SC2-LR\Compliance Week 44\Transect 1\T1 (20).jpg</t>
  </si>
  <si>
    <t>P:\CPCe\R2SC2-LR\Compliance Week 44\Transect 1\T1 (20).cpc</t>
  </si>
  <si>
    <t>p:\CPCe\R2SC2-LR\Compliance Week 44\Transect 1\T1 (22).jpg</t>
  </si>
  <si>
    <t>P:\CPCe\R2SC2-LR\Compliance Week 44\Transect 1\T1 (22).cpc</t>
  </si>
  <si>
    <t>p:\CPCe\R2SC2-LR\Compliance Week 44\Transect 1\T1 (23).jpg</t>
  </si>
  <si>
    <t>P:\CPCe\R2SC2-LR\Compliance Week 44\Transect 1\T1 (23).cpc</t>
  </si>
  <si>
    <t>p:\CPCe\R2SC2-LR\Compliance Week 44\Transect 1\T1 (25).jpg</t>
  </si>
  <si>
    <t>P:\CPCe\R2SC2-LR\Compliance Week 44\Transect 1\T1 (25).cpc</t>
  </si>
  <si>
    <t>p:\CPCe\R2SC2-LR\Compliance Week 44\Transect 1\T1 (26).jpg</t>
  </si>
  <si>
    <t>P:\CPCe\R2SC2-LR\Compliance Week 44\Transect 1\T1 (26).cpc</t>
  </si>
  <si>
    <t>p:\CPCe\R2SC2-LR\Compliance Week 44\Transect 1\T1 (28).jpg</t>
  </si>
  <si>
    <t>P:\CPCe\R2SC2-LR\Compliance Week 44\Transect 1\T1 (28).cpc</t>
  </si>
  <si>
    <t>p:\CPCe\R2SC2-LR\Compliance Week 44\Transect 1\T1 (29).jpg</t>
  </si>
  <si>
    <t>P:\CPCe\R2SC2-LR\Compliance Week 44\Transect 1\T1 (29).cpc</t>
  </si>
  <si>
    <t>p:\CPCe\R2SC2-LR\Compliance Week 44\Transect 1\T1 (31).jpg</t>
  </si>
  <si>
    <t>P:\CPCe\R2SC2-LR\Compliance Week 44\Transect 1\T1 (31).cpc</t>
  </si>
  <si>
    <t>p:\CPCe\R2SC2-LR\Compliance Week 44\Transect 1\T1 (32).jpg</t>
  </si>
  <si>
    <t>P:\CPCe\R2SC2-LR\Compliance Week 44\Transect 1\T1 (32).cpc</t>
  </si>
  <si>
    <t>p:\CPCe\R2SC2-LR\Compliance Week 44\Transect 1\T1 (34).jpg</t>
  </si>
  <si>
    <t>P:\CPCe\R2SC2-LR\Compliance Week 44\Transect 1\T1 (34).cpc</t>
  </si>
  <si>
    <t>p:\CPCe\R2SC2-LR\Compliance Week 44\Transect 1\T1 (35).jpg</t>
  </si>
  <si>
    <t>P:\CPCe\R2SC2-LR\Compliance Week 44\Transect 1\T1 (35).cpc</t>
  </si>
  <si>
    <t>p:\CPCe\R2SC2-LR\Compliance Week 44\Transect 1\T1 (37).jpg</t>
  </si>
  <si>
    <t>P:\CPCe\R2SC2-LR\Compliance Week 44\Transect 1\T1 (37).cpc</t>
  </si>
  <si>
    <t>p:\CPCe\R2SC2-LR\Compliance Week 44\Transect 1\T1 (38).jpg</t>
  </si>
  <si>
    <t>P:\CPCe\R2SC2-LR\Compliance Week 44\Transect 1\T1 (38).cpc</t>
  </si>
  <si>
    <t>p:\CPCe\R2SC2-LR\Compliance Week 44\Transect 1\T1 (40).jpg</t>
  </si>
  <si>
    <t>P:\CPCe\R2SC2-LR\Compliance Week 44\Transect 1\T1 (40).cpc</t>
  </si>
  <si>
    <t>p:\CPCe\R2SC2-LR\Compliance Week 44\Transect 1\T1 (9).jpg</t>
  </si>
  <si>
    <t>P:\CPCe\R2SC2-LR\Compliance Week 44\Transect 1\T1 (9).cpc</t>
  </si>
  <si>
    <t>p:\CPCe\R2SC2-LR\Compliance Week 44\Transect 1\T1 (12).jpg</t>
  </si>
  <si>
    <t>P:\CPCe\R2SC2-LR\Compliance Week 44\Transect 1\T1 (12).cpc</t>
  </si>
  <si>
    <t>p:\CPCe\R2SC2-LR\Compliance Week 44\Transect 1\T1 (15).jpg</t>
  </si>
  <si>
    <t>P:\CPCe\R2SC2-LR\Compliance Week 44\Transect 1\T1 (15).cpc</t>
  </si>
  <si>
    <t>p:\CPCe\R2SC2-LR\Compliance Week 44\Transect 1\T1 (18).jpg</t>
  </si>
  <si>
    <t>P:\CPCe\R2SC2-LR\Compliance Week 44\Transect 1\T1 (18).cpc</t>
  </si>
  <si>
    <t>p:\CPCe\R2SC2-LR\Compliance Week 44\Transect 1\T1 (21).jpg</t>
  </si>
  <si>
    <t>P:\CPCe\R2SC2-LR\Compliance Week 44\Transect 1\T1 (21).cpc</t>
  </si>
  <si>
    <t>p:\CPCe\R2SC2-LR\Compliance Week 44\Transect 1\T1 (24).jpg</t>
  </si>
  <si>
    <t>P:\CPCe\R2SC2-LR\Compliance Week 44\Transect 1\T1 (24).cpc</t>
  </si>
  <si>
    <t>O</t>
  </si>
  <si>
    <t>OL</t>
  </si>
  <si>
    <t>Other</t>
  </si>
  <si>
    <t>p:\CPCe\R2SC2-LR\Compliance Week 44\Transect 1\T1 (27).jpg</t>
  </si>
  <si>
    <t>P:\CPCe\R2SC2-LR\Compliance Week 44\Transect 1\T1 (27).cpc</t>
  </si>
  <si>
    <t>p:\CPCe\R2SC2-LR\Compliance Week 44\Transect 1\T1 (30).jpg</t>
  </si>
  <si>
    <t>P:\CPCe\R2SC2-LR\Compliance Week 44\Transect 1\T1 (30).cpc</t>
  </si>
  <si>
    <t>p:\CPCe\R2SC2-LR\Compliance Week 44\Transect 1\T1 (33).jpg</t>
  </si>
  <si>
    <t>P:\CPCe\R2SC2-LR\Compliance Week 44\Transect 1\T1 (33).cpc</t>
  </si>
  <si>
    <t>p:\CPCe\R2SC2-LR\Compliance Week 44\Transect 1\T1 (36).jpg</t>
  </si>
  <si>
    <t>P:\CPCe\R2SC2-LR\Compliance Week 44\Transect 1\T1 (36).cpc</t>
  </si>
  <si>
    <t>p:\CPCe\R2SC2-LR\Compliance Week 44\Transect 1\T1 (39).jpg</t>
  </si>
  <si>
    <t>P:\CPCe\R2SC2-LR\Compliance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</si>
  <si>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</si>
  <si>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</si>
  <si>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</si>
  <si>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</si>
  <si>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</si>
  <si>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</si>
  <si>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</si>
  <si>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</si>
  <si>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</si>
  <si>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</si>
  <si>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</si>
  <si>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</si>
  <si>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</si>
  <si>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</si>
  <si>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</si>
  <si>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</si>
  <si>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</si>
  <si>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</si>
  <si>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</si>
  <si>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</si>
  <si>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</si>
  <si>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</si>
  <si>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</si>
  <si>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</si>
  <si>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</si>
  <si>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</si>
  <si>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</si>
  <si>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</si>
  <si>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</si>
  <si>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</si>
  <si>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</si>
  <si>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</si>
  <si>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</si>
  <si>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</si>
  <si>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</si>
  <si>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</si>
  <si>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</si>
  <si>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</si>
  <si>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</si>
  <si>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</si>
  <si>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</si>
  <si>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</si>
  <si>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</si>
  <si>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</si>
  <si>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</si>
  <si>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</si>
  <si>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</si>
  <si>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</si>
  <si>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</si>
  <si>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</si>
  <si>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</si>
  <si>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</si>
  <si>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</si>
  <si>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</si>
  <si>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</si>
  <si>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</si>
  <si>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</si>
  <si>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</si>
  <si>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</si>
  <si>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</si>
  <si>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</si>
  <si>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</si>
  <si>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44\Transect 1\R2SC2 C44 T1.xlsx:Data summary</t>
  </si>
  <si>
    <t>P:\CPCe\R2SC2-LR\Compliance Week 44\Transect 1\R2SC2 C44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</si>
</sst>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235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245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202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238</v>
      </c>
      <c r="E6" t="s">
        <v>247</v>
      </c>
      <c r="F6" t="s">
        <v>248</v>
      </c>
      <c r="AH6" s="21"/>
    </row>
    <row r="7" spans="1:34" x14ac:dyDescent="0.25">
      <c r="A7" s="16" t="s">
        <v>202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244</v>
      </c>
      <c r="B7" s="2"/>
      <c r="C7" t="s">
        <v>245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244</v>
      </c>
      <c r="B7" s="2"/>
      <c r="C7" t="s">
        <v>245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202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265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235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244</v>
      </c>
      <c r="B5" s="2"/>
      <c r="C5" t="s">
        <v>245</v>
      </c>
      <c r="E5" t="s">
        <v>279</v>
      </c>
      <c r="F5" t="s">
        <v>280</v>
      </c>
      <c r="AH5" s="21"/>
    </row>
    <row r="6" spans="1:34" x14ac:dyDescent="0.25">
      <c r="A6" s="16" t="s">
        <v>244</v>
      </c>
      <c r="B6" s="2"/>
      <c r="C6" t="s">
        <v>245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244</v>
      </c>
      <c r="B9" s="2"/>
      <c r="C9" t="s">
        <v>245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235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265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265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202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244</v>
      </c>
      <c r="B7" s="2"/>
      <c r="C7" t="s">
        <v>245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244</v>
      </c>
      <c r="B5" s="2"/>
      <c r="C5" t="s">
        <v>245</v>
      </c>
      <c r="E5" t="s">
        <v>293</v>
      </c>
      <c r="F5" t="s">
        <v>294</v>
      </c>
      <c r="AH5" s="21"/>
    </row>
    <row r="6" spans="1:34" x14ac:dyDescent="0.25">
      <c r="A6" s="16" t="s">
        <v>244</v>
      </c>
      <c r="B6" s="2"/>
      <c r="C6" t="s">
        <v>245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238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310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309</v>
      </c>
      <c r="B8" s="2"/>
      <c r="C8" t="s">
        <v>310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238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235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235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202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202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201</v>
      </c>
      <c r="E5" t="s">
        <v>318</v>
      </c>
      <c r="F5" t="s">
        <v>319</v>
      </c>
      <c r="AH5" s="21"/>
    </row>
    <row r="6" spans="1:34" x14ac:dyDescent="0.25">
      <c r="A6" s="16" t="s">
        <v>202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202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244</v>
      </c>
      <c r="B9" s="2"/>
      <c r="C9" t="s">
        <v>245</v>
      </c>
      <c r="E9" t="s">
        <v>318</v>
      </c>
      <c r="F9" t="s">
        <v>319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202</v>
      </c>
      <c r="B4" s="2"/>
      <c r="C4" t="s">
        <v>202</v>
      </c>
      <c r="E4" t="s">
        <v>320</v>
      </c>
      <c r="F4" t="s">
        <v>321</v>
      </c>
      <c r="AH4" s="21"/>
    </row>
    <row r="5" spans="1:34" x14ac:dyDescent="0.25">
      <c r="A5" s="16" t="s">
        <v>202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199</v>
      </c>
      <c r="E6" t="s">
        <v>320</v>
      </c>
      <c r="F6" t="s">
        <v>321</v>
      </c>
      <c r="AH6" s="21"/>
    </row>
    <row r="7" spans="1:34" x14ac:dyDescent="0.25">
      <c r="A7" s="16" t="s">
        <v>202</v>
      </c>
      <c r="B7" s="2"/>
      <c r="C7" t="s">
        <v>202</v>
      </c>
      <c r="E7" t="s">
        <v>320</v>
      </c>
      <c r="F7" t="s">
        <v>321</v>
      </c>
      <c r="AH7" s="21"/>
    </row>
    <row r="8" spans="1:34" x14ac:dyDescent="0.25">
      <c r="A8" s="16" t="s">
        <v>202</v>
      </c>
      <c r="B8" s="2"/>
      <c r="C8" t="s">
        <v>202</v>
      </c>
      <c r="E8" t="s">
        <v>320</v>
      </c>
      <c r="F8" t="s">
        <v>321</v>
      </c>
      <c r="AH8" s="21"/>
    </row>
    <row r="9" spans="1:34" x14ac:dyDescent="0.25">
      <c r="A9" s="16" t="s">
        <v>202</v>
      </c>
      <c r="B9" s="2"/>
      <c r="C9" t="s">
        <v>202</v>
      </c>
      <c r="E9" t="s">
        <v>320</v>
      </c>
      <c r="F9" t="s">
        <v>321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454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727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727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704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644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777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757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551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786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1274</v>
      </c>
      <c r="AN11">
        <v>717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1007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34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846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406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928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270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687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781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1201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754</v>
      </c>
      <c r="AN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871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178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677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309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902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823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274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73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1210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698</v>
      </c>
      <c r="AN11">
        <v>541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757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31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928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28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261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151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328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176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993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915</v>
      </c>
      <c r="AN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840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671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331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917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1181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265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603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1061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226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241</v>
      </c>
      <c r="AJ11" t="s">
        <v>237</v>
      </c>
      <c r="AK11" t="s">
        <v>23</v>
      </c>
      <c r="AM11">
        <v>998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609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1080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673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232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92</v>
      </c>
      <c r="AM6">
        <v>674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664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25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1016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784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246</v>
      </c>
      <c r="AJ11" t="s">
        <v>244</v>
      </c>
      <c r="AK11" t="s">
        <v>92</v>
      </c>
      <c r="AM11">
        <v>637</v>
      </c>
      <c r="AN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1240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325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341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250</v>
      </c>
      <c r="AJ6" t="s">
        <v>249</v>
      </c>
      <c r="AK6" t="s">
        <v>23</v>
      </c>
      <c r="AM6">
        <v>194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414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1107</v>
      </c>
      <c r="AN8">
        <v>119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1082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267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1163</v>
      </c>
      <c r="AN11">
        <v>311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493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983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516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1000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380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1099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30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298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864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272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1239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715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233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923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864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278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1138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103</v>
      </c>
      <c r="AN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1024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59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1037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601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75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557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96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831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695</v>
      </c>
      <c r="AN11">
        <v>594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989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466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796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352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445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1108</v>
      </c>
      <c r="AN7">
        <v>359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408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1199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761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704</v>
      </c>
      <c r="AN11">
        <v>532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788</v>
      </c>
      <c r="AN2">
        <v>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655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1176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639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1151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1103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274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231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193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681</v>
      </c>
      <c r="AN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1066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539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635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186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1259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263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165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175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410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768</v>
      </c>
      <c r="AN11">
        <v>248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1119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1202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818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1193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595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1185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274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936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390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1068</v>
      </c>
      <c r="AN11">
        <v>220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474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838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730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486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367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876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604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657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489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1065</v>
      </c>
      <c r="AN11">
        <v>687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235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677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981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643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860</v>
      </c>
      <c r="AN6">
        <v>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923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181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956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1241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1223</v>
      </c>
      <c r="AN11">
        <v>559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101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409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799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760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1211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151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200</v>
      </c>
      <c r="AN8">
        <v>395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190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477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1239</v>
      </c>
      <c r="AN11">
        <v>571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1246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541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772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831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621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231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550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1013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584</v>
      </c>
      <c r="AN10">
        <v>362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1085</v>
      </c>
      <c r="AN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1230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1191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123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725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310</v>
      </c>
      <c r="AN6">
        <v>181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529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320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1202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979</v>
      </c>
      <c r="AN11">
        <v>480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494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246</v>
      </c>
      <c r="AJ3" t="s">
        <v>244</v>
      </c>
      <c r="AK3" t="s">
        <v>92</v>
      </c>
      <c r="AM3">
        <v>72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550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58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661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294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973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570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1094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449</v>
      </c>
      <c r="AN11">
        <v>549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246</v>
      </c>
      <c r="AJ2" t="s">
        <v>244</v>
      </c>
      <c r="AK2" t="s">
        <v>92</v>
      </c>
      <c r="AM2">
        <v>1142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29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320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1208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246</v>
      </c>
      <c r="AJ6" t="s">
        <v>244</v>
      </c>
      <c r="AK6" t="s">
        <v>92</v>
      </c>
      <c r="AM6">
        <v>1257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555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369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246</v>
      </c>
      <c r="AJ9" t="s">
        <v>244</v>
      </c>
      <c r="AK9" t="s">
        <v>92</v>
      </c>
      <c r="AM9">
        <v>1036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502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1048</v>
      </c>
      <c r="AN11">
        <v>496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1082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504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502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721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672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631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365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264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617</v>
      </c>
      <c r="AN11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783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448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986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339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1224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404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670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280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721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404</v>
      </c>
      <c r="AN11">
        <v>637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1074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816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1149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1262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1254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445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710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208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543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1084</v>
      </c>
      <c r="AN11">
        <v>193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380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249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1227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651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1023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597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235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1121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1125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324</v>
      </c>
      <c r="AN11">
        <v>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464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229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751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836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1229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765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656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1259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246</v>
      </c>
      <c r="AJ11" t="s">
        <v>244</v>
      </c>
      <c r="AK11" t="s">
        <v>92</v>
      </c>
      <c r="AM11">
        <v>889</v>
      </c>
      <c r="AN11">
        <v>272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1205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361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307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1112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678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235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277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700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969</v>
      </c>
      <c r="AN10">
        <v>245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519</v>
      </c>
      <c r="AN11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1168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782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737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387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246</v>
      </c>
      <c r="AJ6" t="s">
        <v>244</v>
      </c>
      <c r="AK6" t="s">
        <v>92</v>
      </c>
      <c r="AM6">
        <v>1279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1202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518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297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811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1060</v>
      </c>
      <c r="AN11">
        <v>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993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465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424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981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941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1239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710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473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689</v>
      </c>
      <c r="AN11">
        <v>190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576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968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1220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1145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1212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570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194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1092</v>
      </c>
      <c r="AN11">
        <v>129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578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554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149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748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930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251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1152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242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775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145</v>
      </c>
      <c r="AN11">
        <v>538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729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361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162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430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101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1121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705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200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772</v>
      </c>
      <c r="AN11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288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959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604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1023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1035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218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541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757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442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526</v>
      </c>
      <c r="AN11">
        <v>152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855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862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710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86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360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413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266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678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235</v>
      </c>
      <c r="AN1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586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250</v>
      </c>
      <c r="AJ3" t="s">
        <v>249</v>
      </c>
      <c r="AK3" t="s">
        <v>23</v>
      </c>
      <c r="AM3">
        <v>333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846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311</v>
      </c>
      <c r="AJ5" t="s">
        <v>309</v>
      </c>
      <c r="AK5" t="s">
        <v>112</v>
      </c>
      <c r="AM5">
        <v>927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940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321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311</v>
      </c>
      <c r="AJ8" t="s">
        <v>309</v>
      </c>
      <c r="AK8" t="s">
        <v>112</v>
      </c>
      <c r="AM8">
        <v>146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1279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641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489</v>
      </c>
      <c r="AN11">
        <v>640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250</v>
      </c>
      <c r="AJ2" t="s">
        <v>249</v>
      </c>
      <c r="AK2" t="s">
        <v>23</v>
      </c>
      <c r="AM2">
        <v>112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388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1165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671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90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1137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837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1243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306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610</v>
      </c>
      <c r="AN11">
        <v>582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726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364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1211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869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1243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1052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546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458</v>
      </c>
      <c r="AN11">
        <v>472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686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118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1127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803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855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943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1083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1071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246</v>
      </c>
      <c r="AN11">
        <v>302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246</v>
      </c>
      <c r="AJ2" t="s">
        <v>244</v>
      </c>
      <c r="AK2" t="s">
        <v>92</v>
      </c>
      <c r="AM2">
        <v>815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107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396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740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692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48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473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246</v>
      </c>
      <c r="AJ9" t="s">
        <v>244</v>
      </c>
      <c r="AK9" t="s">
        <v>92</v>
      </c>
      <c r="AM9">
        <v>790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246</v>
      </c>
      <c r="AJ11" t="s">
        <v>244</v>
      </c>
      <c r="AK11" t="s">
        <v>92</v>
      </c>
      <c r="AM11">
        <v>962</v>
      </c>
      <c r="AN11">
        <v>665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76</v>
      </c>
      <c r="AN2">
        <v>712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632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594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794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1157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1034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544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171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698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</v>
      </c>
      <c r="AN11">
        <v>100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7</v>
      </c>
      <c r="C9" s="46">
        <f ca="1">'T1 (2)'!H127</f>
        <v>8</v>
      </c>
      <c r="D9" s="46">
        <f ca="1">'T1 (3)'!H127</f>
        <v>7</v>
      </c>
      <c r="E9" s="46">
        <f ca="1">'T1 (4)'!H127</f>
        <v>10</v>
      </c>
      <c r="F9" s="46">
        <f ca="1">'T1 (5)'!H127</f>
        <v>8</v>
      </c>
      <c r="G9" s="46">
        <f ca="1">'T1 (6)'!H127</f>
        <v>8</v>
      </c>
      <c r="H9" s="46">
        <f ca="1">'T1 (7)'!H127</f>
        <v>10</v>
      </c>
      <c r="I9" s="46">
        <f ca="1">'T1 (8)'!H127</f>
        <v>8</v>
      </c>
      <c r="J9" s="46">
        <f ca="1">'T1 (10)'!H127</f>
        <v>9</v>
      </c>
      <c r="K9" s="46">
        <f ca="1">'T1 (11)'!H127</f>
        <v>8</v>
      </c>
      <c r="L9" s="46">
        <f ca="1">'T1 (13)'!H127</f>
        <v>8</v>
      </c>
      <c r="M9" s="46">
        <f ca="1">'T1 (14)'!H127</f>
        <v>7</v>
      </c>
      <c r="N9" s="46">
        <f ca="1">'T1 (16)'!H127</f>
        <v>9</v>
      </c>
      <c r="O9" s="46">
        <f ca="1">'T1 (17)'!H127</f>
        <v>5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10</v>
      </c>
      <c r="W9" s="46">
        <f ca="1">'T1 (29)'!H127</f>
        <v>7</v>
      </c>
      <c r="X9" s="46">
        <f ca="1">'T1 (31)'!H127</f>
        <v>7</v>
      </c>
      <c r="Y9" s="46">
        <f ca="1">'T1 (32)'!H127</f>
        <v>7</v>
      </c>
      <c r="Z9" s="46">
        <f ca="1">'T1 (34)'!H127</f>
        <v>8</v>
      </c>
      <c r="AA9" s="46">
        <f ca="1">'T1 (35)'!H127</f>
        <v>9</v>
      </c>
      <c r="AB9" s="46">
        <f ca="1">'T1 (37)'!H127</f>
        <v>7</v>
      </c>
      <c r="AC9" s="46">
        <f ca="1">'T1 (38)'!H127</f>
        <v>9</v>
      </c>
      <c r="AD9" s="46">
        <f ca="1">'T1 (40)'!H127</f>
        <v>9</v>
      </c>
      <c r="AE9" s="46">
        <f ca="1">'T1 (9)'!H127</f>
        <v>8</v>
      </c>
      <c r="AF9" s="46">
        <f ca="1">'T1 (12)'!H127</f>
        <v>7</v>
      </c>
      <c r="AG9" s="46">
        <f ca="1">'T1 (15)'!H127</f>
        <v>9</v>
      </c>
      <c r="AH9" s="46">
        <f ca="1">'T1 (18)'!H127</f>
        <v>9</v>
      </c>
      <c r="AI9" s="46">
        <f ca="1">'T1 (21)'!H127</f>
        <v>8</v>
      </c>
      <c r="AJ9" s="46">
        <f ca="1">'T1 (24)'!H127</f>
        <v>7</v>
      </c>
      <c r="AK9" s="46">
        <f ca="1">'T1 (27)'!H127</f>
        <v>8</v>
      </c>
      <c r="AL9" s="46">
        <f ca="1">'T1 (30)'!H127</f>
        <v>8</v>
      </c>
      <c r="AM9" s="46">
        <f ca="1">'T1 (33)'!H127</f>
        <v>10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37.5</v>
      </c>
      <c r="G11" s="39">
        <f ca="1">'T1 (6)'!C16</f>
        <v>0</v>
      </c>
      <c r="H11" s="39">
        <f ca="1">'T1 (7)'!C16</f>
        <v>10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14.285714285714285</v>
      </c>
      <c r="AK11" s="39">
        <f ca="1">'T1 (27)'!C16</f>
        <v>12.5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1.857142857142857</v>
      </c>
      <c r="AR11" s="39">
        <f ca="1">STDEV(B11:AO11)</f>
        <v>6.6576011098546788</v>
      </c>
      <c r="AS11" s="39">
        <f ca="1">AR11/SQRT(40)</f>
        <v>1.0526591630002828</v>
      </c>
      <c r="AT11" s="38"/>
      <c r="AU11" s="61"/>
    </row>
    <row r="12" spans="1:47" x14ac:dyDescent="0.25">
      <c r="A12" s="54" t="s">
        <v>171</v>
      </c>
      <c r="B12" s="37">
        <f ca="1">'T1 (1)'!C17</f>
        <v>42.857142857142854</v>
      </c>
      <c r="C12" s="37">
        <f ca="1">'T1 (2)'!C17</f>
        <v>12.5</v>
      </c>
      <c r="D12" s="37">
        <f ca="1">'T1 (3)'!C17</f>
        <v>0</v>
      </c>
      <c r="E12" s="37">
        <f ca="1">'T1 (4)'!C17</f>
        <v>10</v>
      </c>
      <c r="F12" s="37">
        <f ca="1">'T1 (5)'!C17</f>
        <v>0</v>
      </c>
      <c r="G12" s="37">
        <f ca="1">'T1 (6)'!C17</f>
        <v>0</v>
      </c>
      <c r="H12" s="37">
        <f ca="1">'T1 (7)'!C17</f>
        <v>20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12.5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0</v>
      </c>
      <c r="P12" s="37">
        <f ca="1">'T1 (19)'!C17</f>
        <v>37.5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11.111111111111111</v>
      </c>
      <c r="T12" s="37">
        <f ca="1">'T1 (25)'!C17</f>
        <v>22.222222222222221</v>
      </c>
      <c r="U12" s="37">
        <f ca="1">'T1 (26)'!C17</f>
        <v>0</v>
      </c>
      <c r="V12" s="37">
        <f ca="1">'T1 (28)'!C17</f>
        <v>0</v>
      </c>
      <c r="W12" s="37">
        <f ca="1">'T1 (29)'!C17</f>
        <v>14.285714285714285</v>
      </c>
      <c r="X12" s="37">
        <f ca="1">'T1 (31)'!C17</f>
        <v>28.571428571428569</v>
      </c>
      <c r="Y12" s="37">
        <f ca="1">'T1 (32)'!C17</f>
        <v>0</v>
      </c>
      <c r="Z12" s="37">
        <f ca="1">'T1 (34)'!C17</f>
        <v>37.5</v>
      </c>
      <c r="AA12" s="37">
        <f ca="1">'T1 (35)'!C17</f>
        <v>0</v>
      </c>
      <c r="AB12" s="37">
        <f ca="1">'T1 (37)'!C17</f>
        <v>28.571428571428569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14.285714285714285</v>
      </c>
      <c r="AG12" s="37">
        <f ca="1">'T1 (15)'!C17</f>
        <v>22.222222222222221</v>
      </c>
      <c r="AH12" s="37">
        <f ca="1">'T1 (18)'!C17</f>
        <v>0</v>
      </c>
      <c r="AI12" s="37">
        <f ca="1">'T1 (21)'!C17</f>
        <v>12.5</v>
      </c>
      <c r="AJ12" s="37">
        <f ca="1">'T1 (24)'!C17</f>
        <v>0</v>
      </c>
      <c r="AK12" s="37">
        <f ca="1">'T1 (27)'!C17</f>
        <v>37.5</v>
      </c>
      <c r="AL12" s="37">
        <f ca="1">'T1 (30)'!C17</f>
        <v>0</v>
      </c>
      <c r="AM12" s="37">
        <f ca="1">'T1 (33)'!C17</f>
        <v>10</v>
      </c>
      <c r="AN12" s="37">
        <f ca="1">'T1 (36)'!C17</f>
        <v>0</v>
      </c>
      <c r="AO12" s="37">
        <f ca="1">'T1 (39)'!C17</f>
        <v>0</v>
      </c>
      <c r="AQ12" s="37">
        <f ca="1">AVERAGE(B12:AO12)</f>
        <v>10.186507936507937</v>
      </c>
      <c r="AR12" s="37">
        <f ca="1">STDEV(B12:AO12)</f>
        <v>12.905906761642402</v>
      </c>
      <c r="AS12" s="37">
        <f ca="1">AR12/SQRT(40)</f>
        <v>2.04060303182789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37.5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25</v>
      </c>
      <c r="V13" s="39">
        <f ca="1">'T1 (28)'!C18</f>
        <v>0</v>
      </c>
      <c r="W13" s="39">
        <f ca="1">'T1 (29)'!C18</f>
        <v>0</v>
      </c>
      <c r="X13" s="39">
        <f ca="1">'T1 (31)'!C18</f>
        <v>28.571428571428569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22.222222222222221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20</v>
      </c>
      <c r="AN13" s="39">
        <f ca="1">'T1 (36)'!C18</f>
        <v>0</v>
      </c>
      <c r="AO13" s="39">
        <f ca="1">'T1 (39)'!C18</f>
        <v>10</v>
      </c>
      <c r="AP13" s="38"/>
      <c r="AQ13" s="39">
        <f ca="1">AVERAGE(B13:AO13)</f>
        <v>3.8323412698412698</v>
      </c>
      <c r="AR13" s="39">
        <f ca="1">STDEV(B13:AO13)</f>
        <v>9.2735218695901835</v>
      </c>
      <c r="AS13" s="39">
        <f ca="1">AR13/SQRT(40)</f>
        <v>1.4662725519643969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50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12.5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11.111111111111111</v>
      </c>
      <c r="U14" s="37">
        <f ca="1">'T1 (26)'!C19</f>
        <v>12.5</v>
      </c>
      <c r="V14" s="37">
        <f ca="1">'T1 (28)'!C19</f>
        <v>40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22.222222222222221</v>
      </c>
      <c r="AB14" s="37">
        <f ca="1">'T1 (37)'!C19</f>
        <v>0</v>
      </c>
      <c r="AC14" s="37">
        <f ca="1">'T1 (38)'!C19</f>
        <v>22.222222222222221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37.5</v>
      </c>
      <c r="AO14" s="37">
        <f ca="1">'T1 (39)'!C19</f>
        <v>0</v>
      </c>
      <c r="AQ14" s="37">
        <f ca="1">AVERAGE(B14:AO14)</f>
        <v>5.2013888888888893</v>
      </c>
      <c r="AR14" s="37">
        <f ca="1">STDEV(B14:AO14)</f>
        <v>12.245023328361775</v>
      </c>
      <c r="AS14" s="37">
        <f ca="1">AR14/SQRT(40)</f>
        <v>1.9361081859759546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87.5</v>
      </c>
      <c r="D16" s="37">
        <f ca="1">'T1 (3)'!C21</f>
        <v>100</v>
      </c>
      <c r="E16" s="37">
        <f ca="1">'T1 (4)'!C21</f>
        <v>80</v>
      </c>
      <c r="F16" s="37">
        <f ca="1">'T1 (5)'!C21</f>
        <v>25</v>
      </c>
      <c r="G16" s="37">
        <f ca="1">'T1 (6)'!C21</f>
        <v>50</v>
      </c>
      <c r="H16" s="37">
        <f ca="1">'T1 (7)'!C21</f>
        <v>60</v>
      </c>
      <c r="I16" s="37">
        <f ca="1">'T1 (8)'!C21</f>
        <v>100</v>
      </c>
      <c r="J16" s="37">
        <f ca="1">'T1 (10)'!C21</f>
        <v>55.555555555555557</v>
      </c>
      <c r="K16" s="37">
        <f ca="1">'T1 (11)'!C21</f>
        <v>87.5</v>
      </c>
      <c r="L16" s="37">
        <f ca="1">'T1 (13)'!C21</f>
        <v>75</v>
      </c>
      <c r="M16" s="37">
        <f ca="1">'T1 (14)'!C21</f>
        <v>85.714285714285708</v>
      </c>
      <c r="N16" s="37">
        <f ca="1">'T1 (16)'!C21</f>
        <v>77.777777777777786</v>
      </c>
      <c r="O16" s="37">
        <f ca="1">'T1 (17)'!C21</f>
        <v>100</v>
      </c>
      <c r="P16" s="37">
        <f ca="1">'T1 (19)'!C21</f>
        <v>62.5</v>
      </c>
      <c r="Q16" s="37">
        <f ca="1">'T1 (20)'!C21</f>
        <v>88.888888888888886</v>
      </c>
      <c r="R16" s="37">
        <f ca="1">'T1 (22)'!C21</f>
        <v>100</v>
      </c>
      <c r="S16" s="37">
        <f ca="1">'T1 (23)'!C21</f>
        <v>77.777777777777786</v>
      </c>
      <c r="T16" s="37">
        <f ca="1">'T1 (25)'!C21</f>
        <v>66.666666666666657</v>
      </c>
      <c r="U16" s="37">
        <f ca="1">'T1 (26)'!C21</f>
        <v>62.5</v>
      </c>
      <c r="V16" s="37">
        <f ca="1">'T1 (28)'!C21</f>
        <v>60</v>
      </c>
      <c r="W16" s="37">
        <f ca="1">'T1 (29)'!C21</f>
        <v>85.714285714285708</v>
      </c>
      <c r="X16" s="37">
        <f ca="1">'T1 (31)'!C21</f>
        <v>42.857142857142854</v>
      </c>
      <c r="Y16" s="37">
        <f ca="1">'T1 (32)'!C21</f>
        <v>100</v>
      </c>
      <c r="Z16" s="37">
        <f ca="1">'T1 (34)'!C21</f>
        <v>62.5</v>
      </c>
      <c r="AA16" s="37">
        <f ca="1">'T1 (35)'!C21</f>
        <v>77.777777777777786</v>
      </c>
      <c r="AB16" s="37">
        <f ca="1">'T1 (37)'!C21</f>
        <v>71.428571428571431</v>
      </c>
      <c r="AC16" s="37">
        <f ca="1">'T1 (38)'!C21</f>
        <v>55.555555555555557</v>
      </c>
      <c r="AD16" s="37">
        <f ca="1">'T1 (40)'!C21</f>
        <v>88.888888888888886</v>
      </c>
      <c r="AE16" s="37">
        <f ca="1">'T1 (9)'!C21</f>
        <v>75</v>
      </c>
      <c r="AF16" s="37">
        <f ca="1">'T1 (12)'!C21</f>
        <v>85.714285714285708</v>
      </c>
      <c r="AG16" s="37">
        <f ca="1">'T1 (15)'!C21</f>
        <v>66.666666666666657</v>
      </c>
      <c r="AH16" s="37">
        <f ca="1">'T1 (18)'!C21</f>
        <v>88.888888888888886</v>
      </c>
      <c r="AI16" s="37">
        <f ca="1">'T1 (21)'!C21</f>
        <v>87.5</v>
      </c>
      <c r="AJ16" s="37">
        <f ca="1">'T1 (24)'!C21</f>
        <v>57.142857142857139</v>
      </c>
      <c r="AK16" s="37">
        <f ca="1">'T1 (27)'!C21</f>
        <v>50</v>
      </c>
      <c r="AL16" s="37">
        <f ca="1">'T1 (30)'!C21</f>
        <v>100</v>
      </c>
      <c r="AM16" s="37">
        <f ca="1">'T1 (33)'!C21</f>
        <v>70</v>
      </c>
      <c r="AN16" s="37">
        <f ca="1">'T1 (36)'!C21</f>
        <v>62.5</v>
      </c>
      <c r="AO16" s="37">
        <f ca="1">'T1 (39)'!C21</f>
        <v>70</v>
      </c>
      <c r="AQ16" s="37">
        <f ca="1">AVERAGE(B16:AO16)</f>
        <v>73.584325396825392</v>
      </c>
      <c r="AR16" s="37">
        <f ca="1">STDEV(B16:AO16)</f>
        <v>18.451492286074433</v>
      </c>
      <c r="AS16" s="37">
        <f ca="1">AR16/SQRT(40)</f>
        <v>2.9174370926511179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28.571428571428569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0.71428571428571419</v>
      </c>
      <c r="AR17" s="39">
        <f ca="1">STDEV(B17:AO17)</f>
        <v>4.5175395145262556</v>
      </c>
      <c r="AS17" s="39">
        <f ca="1">AR17/SQRT(40)</f>
        <v>0.71428571428571419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10</v>
      </c>
      <c r="I21" s="39">
        <f ca="1">'T1 (8)'!C26</f>
        <v>0</v>
      </c>
      <c r="J21" s="39">
        <f ca="1">'T1 (10)'!C26</f>
        <v>33.333333333333329</v>
      </c>
      <c r="K21" s="39">
        <f ca="1">'T1 (11)'!C26</f>
        <v>0</v>
      </c>
      <c r="L21" s="39">
        <f ca="1">'T1 (13)'!C26</f>
        <v>12.5</v>
      </c>
      <c r="M21" s="39">
        <f ca="1">'T1 (14)'!C26</f>
        <v>14.285714285714285</v>
      </c>
      <c r="N21" s="39">
        <f ca="1">'T1 (16)'!C26</f>
        <v>11.111111111111111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11.111111111111111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11.111111111111111</v>
      </c>
      <c r="AE21" s="39">
        <f ca="1">'T1 (9)'!C26</f>
        <v>25</v>
      </c>
      <c r="AF21" s="39">
        <f ca="1">'T1 (12)'!C26</f>
        <v>0</v>
      </c>
      <c r="AG21" s="39">
        <f ca="1">'T1 (15)'!C26</f>
        <v>11.111111111111111</v>
      </c>
      <c r="AH21" s="39">
        <f ca="1">'T1 (18)'!C26</f>
        <v>11.111111111111111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20</v>
      </c>
      <c r="AP21" s="38"/>
      <c r="AQ21" s="39">
        <f ca="1">AVERAGE(B21:AO21)</f>
        <v>4.6240079365079367</v>
      </c>
      <c r="AR21" s="39">
        <f ca="1">STDEV(B21:AO21)</f>
        <v>8.1059496211416651</v>
      </c>
      <c r="AS21" s="39">
        <f ca="1">AR21/SQRT(40)</f>
        <v>1.2816631700693313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30</v>
      </c>
      <c r="E24" s="37">
        <f ca="1">'T1 (4)'!C29</f>
        <v>0</v>
      </c>
      <c r="F24" s="37">
        <f ca="1">'T1 (5)'!C29</f>
        <v>20</v>
      </c>
      <c r="G24" s="37">
        <f ca="1">'T1 (6)'!C29</f>
        <v>20</v>
      </c>
      <c r="H24" s="37">
        <f ca="1">'T1 (7)'!C29</f>
        <v>0</v>
      </c>
      <c r="I24" s="37">
        <f ca="1">'T1 (8)'!C29</f>
        <v>20</v>
      </c>
      <c r="J24" s="37">
        <f ca="1">'T1 (10)'!C29</f>
        <v>10</v>
      </c>
      <c r="K24" s="37">
        <f ca="1">'T1 (11)'!C29</f>
        <v>20</v>
      </c>
      <c r="L24" s="37">
        <f ca="1">'T1 (13)'!C29</f>
        <v>20</v>
      </c>
      <c r="M24" s="37">
        <f ca="1">'T1 (14)'!C29</f>
        <v>30</v>
      </c>
      <c r="N24" s="37">
        <f ca="1">'T1 (16)'!C29</f>
        <v>10</v>
      </c>
      <c r="O24" s="37">
        <f ca="1">'T1 (17)'!C29</f>
        <v>50</v>
      </c>
      <c r="P24" s="37">
        <f ca="1">'T1 (19)'!C29</f>
        <v>20</v>
      </c>
      <c r="Q24" s="37">
        <f ca="1">'T1 (20)'!C29</f>
        <v>10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0</v>
      </c>
      <c r="W24" s="37">
        <f ca="1">'T1 (29)'!C29</f>
        <v>30</v>
      </c>
      <c r="X24" s="37">
        <f ca="1">'T1 (31)'!C29</f>
        <v>30</v>
      </c>
      <c r="Y24" s="37">
        <f ca="1">'T1 (32)'!C29</f>
        <v>30</v>
      </c>
      <c r="Z24" s="37">
        <f ca="1">'T1 (34)'!C29</f>
        <v>20</v>
      </c>
      <c r="AA24" s="37">
        <f ca="1">'T1 (35)'!C29</f>
        <v>10</v>
      </c>
      <c r="AB24" s="37">
        <f ca="1">'T1 (37)'!C29</f>
        <v>30</v>
      </c>
      <c r="AC24" s="37">
        <f ca="1">'T1 (38)'!C29</f>
        <v>10</v>
      </c>
      <c r="AD24" s="37">
        <f ca="1">'T1 (40)'!C29</f>
        <v>10</v>
      </c>
      <c r="AE24" s="37">
        <f ca="1">'T1 (9)'!C29</f>
        <v>20</v>
      </c>
      <c r="AF24" s="37">
        <f ca="1">'T1 (12)'!C29</f>
        <v>30</v>
      </c>
      <c r="AG24" s="37">
        <f ca="1">'T1 (15)'!C29</f>
        <v>10</v>
      </c>
      <c r="AH24" s="37">
        <f ca="1">'T1 (18)'!C29</f>
        <v>10</v>
      </c>
      <c r="AI24" s="37">
        <f ca="1">'T1 (21)'!C29</f>
        <v>20</v>
      </c>
      <c r="AJ24" s="37">
        <f ca="1">'T1 (24)'!C29</f>
        <v>30</v>
      </c>
      <c r="AK24" s="37">
        <f ca="1">'T1 (27)'!C29</f>
        <v>20</v>
      </c>
      <c r="AL24" s="37">
        <f ca="1">'T1 (30)'!C29</f>
        <v>20</v>
      </c>
      <c r="AM24" s="37">
        <f ca="1">'T1 (33)'!C29</f>
        <v>0</v>
      </c>
      <c r="AN24" s="37">
        <f ca="1">'T1 (36)'!C29</f>
        <v>20</v>
      </c>
      <c r="AO24" s="37">
        <f ca="1">'T1 (39)'!C29</f>
        <v>0</v>
      </c>
      <c r="AQ24" s="37">
        <f ca="1">AVERAGE(B24:AO24)</f>
        <v>18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37.5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0.9375</v>
      </c>
      <c r="AR55" s="37">
        <f ca="1">STDEV(B55:AO55)</f>
        <v>5.9292706128157109</v>
      </c>
      <c r="AS55" s="37">
        <f ca="1">AR55/SQRT(40)</f>
        <v>0.93749999999999989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10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14.285714285714285</v>
      </c>
      <c r="AK56" s="37">
        <f ca="1">'T1 (27)'!I44</f>
        <v>12.5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0.9196428571428571</v>
      </c>
      <c r="AR56" s="37">
        <f ca="1">STDEV(B56:AO56)</f>
        <v>3.3069542624569528</v>
      </c>
      <c r="AS56" s="37">
        <f ca="1">AR56/SQRT(40)</f>
        <v>0.52287537936831108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42.857142857142854</v>
      </c>
      <c r="C86" s="37">
        <f ca="1">'T1 (2)'!I74</f>
        <v>12.5</v>
      </c>
      <c r="D86" s="37">
        <f ca="1">'T1 (3)'!I74</f>
        <v>0</v>
      </c>
      <c r="E86" s="37">
        <f ca="1">'T1 (4)'!I74</f>
        <v>10</v>
      </c>
      <c r="F86" s="37">
        <f ca="1">'T1 (5)'!I74</f>
        <v>0</v>
      </c>
      <c r="G86" s="37">
        <f ca="1">'T1 (6)'!I74</f>
        <v>0</v>
      </c>
      <c r="H86" s="37">
        <f ca="1">'T1 (7)'!I74</f>
        <v>20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12.5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0</v>
      </c>
      <c r="P86" s="37">
        <f ca="1">'T1 (19)'!I74</f>
        <v>37.5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11.111111111111111</v>
      </c>
      <c r="T86" s="37">
        <f ca="1">'T1 (25)'!I74</f>
        <v>22.222222222222221</v>
      </c>
      <c r="U86" s="37">
        <f ca="1">'T1 (26)'!I74</f>
        <v>0</v>
      </c>
      <c r="V86" s="37">
        <f ca="1">'T1 (28)'!I74</f>
        <v>0</v>
      </c>
      <c r="W86" s="37">
        <f ca="1">'T1 (29)'!I74</f>
        <v>14.285714285714285</v>
      </c>
      <c r="X86" s="37">
        <f ca="1">'T1 (31)'!I74</f>
        <v>28.571428571428569</v>
      </c>
      <c r="Y86" s="37">
        <f ca="1">'T1 (32)'!I74</f>
        <v>0</v>
      </c>
      <c r="Z86" s="37">
        <f ca="1">'T1 (34)'!I74</f>
        <v>37.5</v>
      </c>
      <c r="AA86" s="37">
        <f ca="1">'T1 (35)'!I74</f>
        <v>0</v>
      </c>
      <c r="AB86" s="37">
        <f ca="1">'T1 (37)'!I74</f>
        <v>28.571428571428569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14.285714285714285</v>
      </c>
      <c r="AG86" s="37">
        <f ca="1">'T1 (15)'!I74</f>
        <v>22.222222222222221</v>
      </c>
      <c r="AH86" s="37">
        <f ca="1">'T1 (18)'!I74</f>
        <v>0</v>
      </c>
      <c r="AI86" s="37">
        <f ca="1">'T1 (21)'!I74</f>
        <v>12.5</v>
      </c>
      <c r="AJ86" s="37">
        <f ca="1">'T1 (24)'!I74</f>
        <v>0</v>
      </c>
      <c r="AK86" s="37">
        <f ca="1">'T1 (27)'!I74</f>
        <v>37.5</v>
      </c>
      <c r="AL86" s="37">
        <f ca="1">'T1 (30)'!I74</f>
        <v>0</v>
      </c>
      <c r="AM86" s="37">
        <f ca="1">'T1 (33)'!I74</f>
        <v>10</v>
      </c>
      <c r="AN86" s="37">
        <f ca="1">'T1 (36)'!I74</f>
        <v>0</v>
      </c>
      <c r="AO86" s="37">
        <f ca="1">'T1 (39)'!I74</f>
        <v>0</v>
      </c>
      <c r="AQ86" s="37">
        <f ca="1">AVERAGE(B86:AO86)</f>
        <v>10.186507936507937</v>
      </c>
      <c r="AR86" s="37">
        <f ca="1">STDEV(B86:AO86)</f>
        <v>12.905906761642402</v>
      </c>
      <c r="AS86" s="37">
        <f ca="1">AR86/SQRT(40)</f>
        <v>2.04060303182789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37.5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25</v>
      </c>
      <c r="V96" s="37">
        <f ca="1">'T1 (28)'!I84</f>
        <v>0</v>
      </c>
      <c r="W96" s="37">
        <f ca="1">'T1 (29)'!I84</f>
        <v>0</v>
      </c>
      <c r="X96" s="37">
        <f ca="1">'T1 (31)'!I84</f>
        <v>28.571428571428569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22.222222222222221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20</v>
      </c>
      <c r="AN96" s="37">
        <f ca="1">'T1 (36)'!I84</f>
        <v>0</v>
      </c>
      <c r="AO96" s="37">
        <f ca="1">'T1 (39)'!I84</f>
        <v>10</v>
      </c>
      <c r="AQ96" s="37">
        <f ca="1">AVERAGE(B96:AO96)</f>
        <v>3.8323412698412698</v>
      </c>
      <c r="AR96" s="37">
        <f ca="1">STDEV(B96:AO96)</f>
        <v>9.2735218695901835</v>
      </c>
      <c r="AS96" s="37">
        <f ca="1">AR96/SQRT(40)</f>
        <v>1.4662725519643969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50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12.5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11.111111111111111</v>
      </c>
      <c r="U98" s="37">
        <f ca="1">'T1 (26)'!I86</f>
        <v>12.5</v>
      </c>
      <c r="V98" s="37">
        <f ca="1">'T1 (28)'!I86</f>
        <v>40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22.222222222222221</v>
      </c>
      <c r="AB98" s="37">
        <f ca="1">'T1 (37)'!I86</f>
        <v>0</v>
      </c>
      <c r="AC98" s="37">
        <f ca="1">'T1 (38)'!I86</f>
        <v>22.222222222222221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37.5</v>
      </c>
      <c r="AO98" s="37">
        <f ca="1">'T1 (39)'!I86</f>
        <v>0</v>
      </c>
      <c r="AQ98" s="37">
        <f ca="1">AVERAGE(B98:AO98)</f>
        <v>5.2013888888888893</v>
      </c>
      <c r="AR98" s="37">
        <f ca="1">STDEV(B98:AO98)</f>
        <v>12.245023328361775</v>
      </c>
      <c r="AS98" s="37">
        <f ca="1">AR98/SQRT(40)</f>
        <v>1.9361081859759546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87.5</v>
      </c>
      <c r="D116" s="37">
        <f ca="1">'T1 (3)'!I104</f>
        <v>100</v>
      </c>
      <c r="E116" s="37">
        <f ca="1">'T1 (4)'!I104</f>
        <v>80</v>
      </c>
      <c r="F116" s="37">
        <f ca="1">'T1 (5)'!I104</f>
        <v>25</v>
      </c>
      <c r="G116" s="37">
        <f ca="1">'T1 (6)'!I104</f>
        <v>50</v>
      </c>
      <c r="H116" s="37">
        <f ca="1">'T1 (7)'!I104</f>
        <v>60</v>
      </c>
      <c r="I116" s="37">
        <f ca="1">'T1 (8)'!I104</f>
        <v>100</v>
      </c>
      <c r="J116" s="37">
        <f ca="1">'T1 (10)'!I104</f>
        <v>55.555555555555557</v>
      </c>
      <c r="K116" s="37">
        <f ca="1">'T1 (11)'!I104</f>
        <v>87.5</v>
      </c>
      <c r="L116" s="37">
        <f ca="1">'T1 (13)'!I104</f>
        <v>75</v>
      </c>
      <c r="M116" s="37">
        <f ca="1">'T1 (14)'!I104</f>
        <v>85.714285714285708</v>
      </c>
      <c r="N116" s="37">
        <f ca="1">'T1 (16)'!I104</f>
        <v>77.777777777777786</v>
      </c>
      <c r="O116" s="37">
        <f ca="1">'T1 (17)'!I104</f>
        <v>100</v>
      </c>
      <c r="P116" s="37">
        <f ca="1">'T1 (19)'!I104</f>
        <v>62.5</v>
      </c>
      <c r="Q116" s="37">
        <f ca="1">'T1 (20)'!I104</f>
        <v>88.888888888888886</v>
      </c>
      <c r="R116" s="37">
        <f ca="1">'T1 (22)'!I104</f>
        <v>100</v>
      </c>
      <c r="S116" s="37">
        <f ca="1">'T1 (23)'!I104</f>
        <v>77.777777777777786</v>
      </c>
      <c r="T116" s="37">
        <f ca="1">'T1 (25)'!I104</f>
        <v>66.666666666666657</v>
      </c>
      <c r="U116" s="37">
        <f ca="1">'T1 (26)'!I104</f>
        <v>62.5</v>
      </c>
      <c r="V116" s="37">
        <f ca="1">'T1 (28)'!I104</f>
        <v>60</v>
      </c>
      <c r="W116" s="37">
        <f ca="1">'T1 (29)'!I104</f>
        <v>85.714285714285708</v>
      </c>
      <c r="X116" s="37">
        <f ca="1">'T1 (31)'!I104</f>
        <v>42.857142857142854</v>
      </c>
      <c r="Y116" s="37">
        <f ca="1">'T1 (32)'!I104</f>
        <v>100</v>
      </c>
      <c r="Z116" s="37">
        <f ca="1">'T1 (34)'!I104</f>
        <v>62.5</v>
      </c>
      <c r="AA116" s="37">
        <f ca="1">'T1 (35)'!I104</f>
        <v>77.777777777777786</v>
      </c>
      <c r="AB116" s="37">
        <f ca="1">'T1 (37)'!I104</f>
        <v>71.428571428571431</v>
      </c>
      <c r="AC116" s="37">
        <f ca="1">'T1 (38)'!I104</f>
        <v>55.555555555555557</v>
      </c>
      <c r="AD116" s="37">
        <f ca="1">'T1 (40)'!I104</f>
        <v>88.888888888888886</v>
      </c>
      <c r="AE116" s="37">
        <f ca="1">'T1 (9)'!I104</f>
        <v>75</v>
      </c>
      <c r="AF116" s="37">
        <f ca="1">'T1 (12)'!I104</f>
        <v>85.714285714285708</v>
      </c>
      <c r="AG116" s="37">
        <f ca="1">'T1 (15)'!I104</f>
        <v>66.666666666666657</v>
      </c>
      <c r="AH116" s="37">
        <f ca="1">'T1 (18)'!I104</f>
        <v>88.888888888888886</v>
      </c>
      <c r="AI116" s="37">
        <f ca="1">'T1 (21)'!I104</f>
        <v>87.5</v>
      </c>
      <c r="AJ116" s="37">
        <f ca="1">'T1 (24)'!I104</f>
        <v>57.142857142857139</v>
      </c>
      <c r="AK116" s="37">
        <f ca="1">'T1 (27)'!I104</f>
        <v>50</v>
      </c>
      <c r="AL116" s="37">
        <f ca="1">'T1 (30)'!I104</f>
        <v>100</v>
      </c>
      <c r="AM116" s="37">
        <f ca="1">'T1 (33)'!I104</f>
        <v>70</v>
      </c>
      <c r="AN116" s="37">
        <f ca="1">'T1 (36)'!I104</f>
        <v>62.5</v>
      </c>
      <c r="AO116" s="37">
        <f ca="1">'T1 (39)'!I104</f>
        <v>70</v>
      </c>
      <c r="AQ116" s="37">
        <f ca="1">AVERAGE(B116:AO116)</f>
        <v>73.584325396825392</v>
      </c>
      <c r="AR116" s="37">
        <f ca="1">STDEV(B116:AO116)</f>
        <v>18.451492286074433</v>
      </c>
      <c r="AS116" s="37">
        <f ca="1">AR116/SQRT(40)</f>
        <v>2.9174370926511179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28.571428571428569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0.71428571428571419</v>
      </c>
      <c r="AR119" s="37">
        <f ca="1">STDEV(B119:AO119)</f>
        <v>4.5175395145262556</v>
      </c>
      <c r="AS119" s="37">
        <f ca="1">AR119/SQRT(40)</f>
        <v>0.71428571428571419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10</v>
      </c>
      <c r="I130" s="37">
        <f ca="1">'T1 (8)'!I118</f>
        <v>0</v>
      </c>
      <c r="J130" s="37">
        <f ca="1">'T1 (10)'!I118</f>
        <v>33.333333333333329</v>
      </c>
      <c r="K130" s="37">
        <f ca="1">'T1 (11)'!I118</f>
        <v>0</v>
      </c>
      <c r="L130" s="37">
        <f ca="1">'T1 (13)'!I118</f>
        <v>12.5</v>
      </c>
      <c r="M130" s="37">
        <f ca="1">'T1 (14)'!I118</f>
        <v>14.285714285714285</v>
      </c>
      <c r="N130" s="37">
        <f ca="1">'T1 (16)'!I118</f>
        <v>11.111111111111111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11.111111111111111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11.111111111111111</v>
      </c>
      <c r="AE130" s="37">
        <f ca="1">'T1 (9)'!I118</f>
        <v>25</v>
      </c>
      <c r="AF130" s="37">
        <f ca="1">'T1 (12)'!I118</f>
        <v>0</v>
      </c>
      <c r="AG130" s="37">
        <f ca="1">'T1 (15)'!I118</f>
        <v>11.111111111111111</v>
      </c>
      <c r="AH130" s="37">
        <f ca="1">'T1 (18)'!I118</f>
        <v>11.111111111111111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20</v>
      </c>
      <c r="AQ130" s="37">
        <f ca="1">AVERAGE(B130:AO130)</f>
        <v>4.6240079365079367</v>
      </c>
      <c r="AR130" s="37">
        <f ca="1">STDEV(B130:AO130)</f>
        <v>8.1059496211416651</v>
      </c>
      <c r="AS130" s="37">
        <f ca="1">AR130/SQRT(40)</f>
        <v>1.2816631700693313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20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20</v>
      </c>
      <c r="M138" s="37">
        <f ca="1">'T1 (14)'!I126</f>
        <v>30</v>
      </c>
      <c r="N138" s="37">
        <f ca="1">'T1 (16)'!I126</f>
        <v>10</v>
      </c>
      <c r="O138" s="37">
        <f ca="1">'T1 (17)'!I126</f>
        <v>40</v>
      </c>
      <c r="P138" s="37">
        <f ca="1">'T1 (19)'!I126</f>
        <v>20</v>
      </c>
      <c r="Q138" s="37">
        <f ca="1">'T1 (20)'!I126</f>
        <v>10</v>
      </c>
      <c r="R138" s="37">
        <f ca="1">'T1 (22)'!I126</f>
        <v>20</v>
      </c>
      <c r="S138" s="37">
        <f ca="1">'T1 (23)'!I126</f>
        <v>10</v>
      </c>
      <c r="T138" s="37">
        <f ca="1">'T1 (25)'!I126</f>
        <v>0</v>
      </c>
      <c r="U138" s="37">
        <f ca="1">'T1 (26)'!I126</f>
        <v>20</v>
      </c>
      <c r="V138" s="37">
        <f ca="1">'T1 (28)'!I126</f>
        <v>0</v>
      </c>
      <c r="W138" s="37">
        <f ca="1">'T1 (29)'!I126</f>
        <v>30</v>
      </c>
      <c r="X138" s="37">
        <f ca="1">'T1 (31)'!I126</f>
        <v>30</v>
      </c>
      <c r="Y138" s="37">
        <f ca="1">'T1 (32)'!I126</f>
        <v>10</v>
      </c>
      <c r="Z138" s="37">
        <f ca="1">'T1 (34)'!I126</f>
        <v>20</v>
      </c>
      <c r="AA138" s="37">
        <f ca="1">'T1 (35)'!I126</f>
        <v>10</v>
      </c>
      <c r="AB138" s="37">
        <f ca="1">'T1 (37)'!I126</f>
        <v>30</v>
      </c>
      <c r="AC138" s="37">
        <f ca="1">'T1 (38)'!I126</f>
        <v>10</v>
      </c>
      <c r="AD138" s="37">
        <f ca="1">'T1 (40)'!I126</f>
        <v>10</v>
      </c>
      <c r="AE138" s="37">
        <f ca="1">'T1 (9)'!I126</f>
        <v>20</v>
      </c>
      <c r="AF138" s="37">
        <f ca="1">'T1 (12)'!I126</f>
        <v>30</v>
      </c>
      <c r="AG138" s="37">
        <f ca="1">'T1 (15)'!I126</f>
        <v>10</v>
      </c>
      <c r="AH138" s="37">
        <f ca="1">'T1 (18)'!I126</f>
        <v>10</v>
      </c>
      <c r="AI138" s="37">
        <f ca="1">'T1 (21)'!I126</f>
        <v>20</v>
      </c>
      <c r="AJ138" s="37">
        <f ca="1">'T1 (24)'!I126</f>
        <v>30</v>
      </c>
      <c r="AK138" s="37">
        <f ca="1">'T1 (27)'!I126</f>
        <v>20</v>
      </c>
      <c r="AL138" s="37">
        <f ca="1">'T1 (30)'!I126</f>
        <v>20</v>
      </c>
      <c r="AM138" s="37">
        <f ca="1">'T1 (33)'!I126</f>
        <v>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16.5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3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(10)'!B17</f>
        <v>1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3</v>
      </c>
      <c r="Q159" s="41">
        <f ca="1">'T1 (20)'!B17</f>
        <v>1</v>
      </c>
      <c r="R159" s="41">
        <f ca="1">'T1 (22)'!B17</f>
        <v>0</v>
      </c>
      <c r="S159" s="41">
        <f ca="1">'T1 (23)'!B17</f>
        <v>1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2</v>
      </c>
      <c r="Y159" s="41">
        <f ca="1">'T1 (32)'!B17</f>
        <v>0</v>
      </c>
      <c r="Z159" s="41">
        <f ca="1">'T1 (34)'!B17</f>
        <v>3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2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3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1.0098870208452997</v>
      </c>
      <c r="AS159" s="39">
        <f ca="1">AR159/SQRT(40)</f>
        <v>0.15967715826565448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3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2</v>
      </c>
      <c r="V160" s="40">
        <f ca="1">'T1 (28)'!B18</f>
        <v>0</v>
      </c>
      <c r="W160" s="40">
        <f ca="1">'T1 (29)'!B18</f>
        <v>0</v>
      </c>
      <c r="X160" s="40">
        <f ca="1">'T1 (31)'!B18</f>
        <v>2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2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2</v>
      </c>
      <c r="AN160" s="40">
        <f ca="1">'T1 (36)'!B18</f>
        <v>0</v>
      </c>
      <c r="AO160" s="40">
        <f ca="1">'T1 (39)'!B18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0.76418215038978687</v>
      </c>
      <c r="AS160" s="37">
        <f ca="1">AR160/SQRT(40)</f>
        <v>0.12082780712385278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4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1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1</v>
      </c>
      <c r="U161" s="41">
        <f ca="1">'T1 (26)'!B19</f>
        <v>1</v>
      </c>
      <c r="V161" s="41">
        <f ca="1">'T1 (28)'!B19</f>
        <v>4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2</v>
      </c>
      <c r="AB161" s="41">
        <f ca="1">'T1 (37)'!B19</f>
        <v>0</v>
      </c>
      <c r="AC161" s="41">
        <f ca="1">'T1 (38)'!B19</f>
        <v>2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3</v>
      </c>
      <c r="AO161" s="41">
        <f ca="1">'T1 (39)'!B19</f>
        <v>0</v>
      </c>
      <c r="AP161" s="41">
        <f ca="1">SUM(B161:AO161)</f>
        <v>18</v>
      </c>
      <c r="AQ161" s="39">
        <f ca="1">AVERAGE(B161:AO161)</f>
        <v>0.45</v>
      </c>
      <c r="AR161" s="39">
        <f ca="1">STDEV(B161:AO161)</f>
        <v>1.0609623111312794</v>
      </c>
      <c r="AS161" s="39">
        <f ca="1">AR161/SQRT(40)</f>
        <v>0.16775287073855291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7</v>
      </c>
      <c r="D163" s="41">
        <f ca="1">'T1 (3)'!B21</f>
        <v>7</v>
      </c>
      <c r="E163" s="41">
        <f ca="1">'T1 (4)'!B21</f>
        <v>8</v>
      </c>
      <c r="F163" s="41">
        <f ca="1">'T1 (5)'!B21</f>
        <v>2</v>
      </c>
      <c r="G163" s="41">
        <f ca="1">'T1 (6)'!B21</f>
        <v>4</v>
      </c>
      <c r="H163" s="41">
        <f ca="1">'T1 (7)'!B21</f>
        <v>6</v>
      </c>
      <c r="I163" s="41">
        <f ca="1">'T1 (8)'!B21</f>
        <v>8</v>
      </c>
      <c r="J163" s="41">
        <f ca="1">'T1 (10)'!B21</f>
        <v>5</v>
      </c>
      <c r="K163" s="41">
        <f ca="1">'T1 (11)'!B21</f>
        <v>7</v>
      </c>
      <c r="L163" s="41">
        <f ca="1">'T1 (13)'!B21</f>
        <v>6</v>
      </c>
      <c r="M163" s="41">
        <f ca="1">'T1 (14)'!B21</f>
        <v>6</v>
      </c>
      <c r="N163" s="41">
        <f ca="1">'T1 (16)'!B21</f>
        <v>7</v>
      </c>
      <c r="O163" s="41">
        <f ca="1">'T1 (17)'!B21</f>
        <v>5</v>
      </c>
      <c r="P163" s="41">
        <f ca="1">'T1 (19)'!B21</f>
        <v>5</v>
      </c>
      <c r="Q163" s="41">
        <f ca="1">'T1 (20)'!B21</f>
        <v>8</v>
      </c>
      <c r="R163" s="41">
        <f ca="1">'T1 (22)'!B21</f>
        <v>8</v>
      </c>
      <c r="S163" s="41">
        <f ca="1">'T1 (23)'!B21</f>
        <v>7</v>
      </c>
      <c r="T163" s="41">
        <f ca="1">'T1 (25)'!B21</f>
        <v>6</v>
      </c>
      <c r="U163" s="41">
        <f ca="1">'T1 (26)'!B21</f>
        <v>5</v>
      </c>
      <c r="V163" s="41">
        <f ca="1">'T1 (28)'!B21</f>
        <v>6</v>
      </c>
      <c r="W163" s="41">
        <f ca="1">'T1 (29)'!B21</f>
        <v>6</v>
      </c>
      <c r="X163" s="41">
        <f ca="1">'T1 (31)'!B21</f>
        <v>3</v>
      </c>
      <c r="Y163" s="41">
        <f ca="1">'T1 (32)'!B21</f>
        <v>7</v>
      </c>
      <c r="Z163" s="41">
        <f ca="1">'T1 (34)'!B21</f>
        <v>5</v>
      </c>
      <c r="AA163" s="41">
        <f ca="1">'T1 (35)'!B21</f>
        <v>7</v>
      </c>
      <c r="AB163" s="41">
        <f ca="1">'T1 (37)'!B21</f>
        <v>5</v>
      </c>
      <c r="AC163" s="41">
        <f ca="1">'T1 (38)'!B21</f>
        <v>5</v>
      </c>
      <c r="AD163" s="41">
        <f ca="1">'T1 (40)'!B21</f>
        <v>8</v>
      </c>
      <c r="AE163" s="41">
        <f ca="1">'T1 (9)'!B21</f>
        <v>6</v>
      </c>
      <c r="AF163" s="41">
        <f ca="1">'T1 (12)'!B21</f>
        <v>6</v>
      </c>
      <c r="AG163" s="41">
        <f ca="1">'T1 (15)'!B21</f>
        <v>6</v>
      </c>
      <c r="AH163" s="41">
        <f ca="1">'T1 (18)'!B21</f>
        <v>8</v>
      </c>
      <c r="AI163" s="41">
        <f ca="1">'T1 (21)'!B21</f>
        <v>7</v>
      </c>
      <c r="AJ163" s="41">
        <f ca="1">'T1 (24)'!B21</f>
        <v>4</v>
      </c>
      <c r="AK163" s="41">
        <f ca="1">'T1 (27)'!B21</f>
        <v>4</v>
      </c>
      <c r="AL163" s="41">
        <f ca="1">'T1 (30)'!B21</f>
        <v>8</v>
      </c>
      <c r="AM163" s="41">
        <f ca="1">'T1 (33)'!B21</f>
        <v>7</v>
      </c>
      <c r="AN163" s="41">
        <f ca="1">'T1 (36)'!B21</f>
        <v>5</v>
      </c>
      <c r="AO163" s="41">
        <f ca="1">'T1 (39)'!B21</f>
        <v>7</v>
      </c>
      <c r="AP163" s="41">
        <f ca="1">SUM(B163:AO163)</f>
        <v>240</v>
      </c>
      <c r="AQ163" s="39">
        <f ca="1">AVERAGE(B163:AO163)</f>
        <v>6</v>
      </c>
      <c r="AR163" s="39">
        <f ca="1">STDEV(B163:AO163)</f>
        <v>1.535895295576609</v>
      </c>
      <c r="AS163" s="39">
        <f ca="1">AR163/SQRT(40)</f>
        <v>0.24284636907798102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2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1</v>
      </c>
      <c r="I168" s="40">
        <f ca="1">'T1 (8)'!B26</f>
        <v>0</v>
      </c>
      <c r="J168" s="40">
        <f ca="1">'T1 (10)'!B26</f>
        <v>3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1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1</v>
      </c>
      <c r="AE168" s="40">
        <f ca="1">'T1 (9)'!B26</f>
        <v>2</v>
      </c>
      <c r="AF168" s="40">
        <f ca="1">'T1 (12)'!B26</f>
        <v>0</v>
      </c>
      <c r="AG168" s="40">
        <f ca="1">'T1 (15)'!B26</f>
        <v>1</v>
      </c>
      <c r="AH168" s="40">
        <f ca="1">'T1 (18)'!B26</f>
        <v>1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2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0.70891755695856662</v>
      </c>
      <c r="AS168" s="37">
        <f ca="1">AR168/SQRT(40)</f>
        <v>0.11208970766356098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3</v>
      </c>
      <c r="E171" s="41">
        <f ca="1">'T1 (4)'!B29</f>
        <v>0</v>
      </c>
      <c r="F171" s="41">
        <f ca="1">'T1 (5)'!B29</f>
        <v>2</v>
      </c>
      <c r="G171" s="41">
        <f ca="1">'T1 (6)'!B29</f>
        <v>2</v>
      </c>
      <c r="H171" s="41">
        <f ca="1">'T1 (7)'!B29</f>
        <v>0</v>
      </c>
      <c r="I171" s="41">
        <f ca="1">'T1 (8)'!B29</f>
        <v>2</v>
      </c>
      <c r="J171" s="41">
        <f ca="1">'T1 (10)'!B29</f>
        <v>1</v>
      </c>
      <c r="K171" s="41">
        <f ca="1">'T1 (11)'!B29</f>
        <v>2</v>
      </c>
      <c r="L171" s="41">
        <f ca="1">'T1 (13)'!B29</f>
        <v>2</v>
      </c>
      <c r="M171" s="41">
        <f ca="1">'T1 (14)'!B29</f>
        <v>3</v>
      </c>
      <c r="N171" s="41">
        <f ca="1">'T1 (16)'!B29</f>
        <v>1</v>
      </c>
      <c r="O171" s="41">
        <f ca="1">'T1 (17)'!B29</f>
        <v>5</v>
      </c>
      <c r="P171" s="41">
        <f ca="1">'T1 (19)'!B29</f>
        <v>2</v>
      </c>
      <c r="Q171" s="41">
        <f ca="1">'T1 (20)'!B29</f>
        <v>1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0</v>
      </c>
      <c r="W171" s="41">
        <f ca="1">'T1 (29)'!B29</f>
        <v>3</v>
      </c>
      <c r="X171" s="41">
        <f ca="1">'T1 (31)'!B29</f>
        <v>3</v>
      </c>
      <c r="Y171" s="41">
        <f ca="1">'T1 (32)'!B29</f>
        <v>3</v>
      </c>
      <c r="Z171" s="41">
        <f ca="1">'T1 (34)'!B29</f>
        <v>2</v>
      </c>
      <c r="AA171" s="41">
        <f ca="1">'T1 (35)'!B29</f>
        <v>1</v>
      </c>
      <c r="AB171" s="41">
        <f ca="1">'T1 (37)'!B29</f>
        <v>3</v>
      </c>
      <c r="AC171" s="41">
        <f ca="1">'T1 (38)'!B29</f>
        <v>1</v>
      </c>
      <c r="AD171" s="41">
        <f ca="1">'T1 (40)'!B29</f>
        <v>1</v>
      </c>
      <c r="AE171" s="41">
        <f ca="1">'T1 (9)'!B29</f>
        <v>2</v>
      </c>
      <c r="AF171" s="41">
        <f ca="1">'T1 (12)'!B29</f>
        <v>3</v>
      </c>
      <c r="AG171" s="41">
        <f ca="1">'T1 (15)'!B29</f>
        <v>1</v>
      </c>
      <c r="AH171" s="41">
        <f ca="1">'T1 (18)'!B29</f>
        <v>1</v>
      </c>
      <c r="AI171" s="41">
        <f ca="1">'T1 (21)'!B29</f>
        <v>2</v>
      </c>
      <c r="AJ171" s="41">
        <f ca="1">'T1 (24)'!B29</f>
        <v>3</v>
      </c>
      <c r="AK171" s="41">
        <f ca="1">'T1 (27)'!B29</f>
        <v>2</v>
      </c>
      <c r="AL171" s="41">
        <f ca="1">'T1 (30)'!B29</f>
        <v>2</v>
      </c>
      <c r="AM171" s="41">
        <f ca="1">'T1 (33)'!B29</f>
        <v>0</v>
      </c>
      <c r="AN171" s="41">
        <f ca="1">'T1 (36)'!B29</f>
        <v>2</v>
      </c>
      <c r="AO171" s="41">
        <f ca="1">'T1 (39)'!B29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3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1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1</v>
      </c>
      <c r="AK203" s="40">
        <f ca="1">'T1 (27)'!H44</f>
        <v>1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(10)'!H74</f>
        <v>1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3</v>
      </c>
      <c r="Q233" s="40">
        <f ca="1">'T1 (20)'!H74</f>
        <v>1</v>
      </c>
      <c r="R233" s="40">
        <f ca="1">'T1 (22)'!H74</f>
        <v>0</v>
      </c>
      <c r="S233" s="40">
        <f ca="1">'T1 (23)'!H74</f>
        <v>1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2</v>
      </c>
      <c r="Y233" s="40">
        <f ca="1">'T1 (32)'!H74</f>
        <v>0</v>
      </c>
      <c r="Z233" s="40">
        <f ca="1">'T1 (34)'!H74</f>
        <v>3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2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3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1.0098870208452997</v>
      </c>
      <c r="AS233" s="37">
        <f ca="1">AR233/SQRT(40)</f>
        <v>0.15967715826565448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3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2</v>
      </c>
      <c r="V243" s="40">
        <f ca="1">'T1 (28)'!H84</f>
        <v>0</v>
      </c>
      <c r="W243" s="40">
        <f ca="1">'T1 (29)'!H84</f>
        <v>0</v>
      </c>
      <c r="X243" s="40">
        <f ca="1">'T1 (31)'!H84</f>
        <v>2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2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2</v>
      </c>
      <c r="AN243" s="40">
        <f ca="1">'T1 (36)'!H84</f>
        <v>0</v>
      </c>
      <c r="AO243" s="40">
        <f ca="1">'T1 (39)'!H84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0.76418215038978687</v>
      </c>
      <c r="AS243" s="37">
        <f ca="1">AR243/SQRT(40)</f>
        <v>0.12082780712385278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4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1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1</v>
      </c>
      <c r="U245" s="40">
        <f ca="1">'T1 (26)'!H86</f>
        <v>1</v>
      </c>
      <c r="V245" s="40">
        <f ca="1">'T1 (28)'!H86</f>
        <v>4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2</v>
      </c>
      <c r="AB245" s="40">
        <f ca="1">'T1 (37)'!H86</f>
        <v>0</v>
      </c>
      <c r="AC245" s="40">
        <f ca="1">'T1 (38)'!H86</f>
        <v>2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3</v>
      </c>
      <c r="AO245" s="40">
        <f ca="1">'T1 (39)'!H86</f>
        <v>0</v>
      </c>
      <c r="AP245" s="40">
        <f ca="1">SUM(B245:AO245)</f>
        <v>18</v>
      </c>
      <c r="AQ245" s="37">
        <f ca="1">AVERAGE(B245:AO245)</f>
        <v>0.45</v>
      </c>
      <c r="AR245" s="37">
        <f ca="1">STDEV(B245:AO245)</f>
        <v>1.0609623111312794</v>
      </c>
      <c r="AS245" s="37">
        <f ca="1">AR245/SQRT(40)</f>
        <v>0.16775287073855291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7</v>
      </c>
      <c r="D263" s="40">
        <f ca="1">'T1 (3)'!H104</f>
        <v>7</v>
      </c>
      <c r="E263" s="40">
        <f ca="1">'T1 (4)'!H104</f>
        <v>8</v>
      </c>
      <c r="F263" s="40">
        <f ca="1">'T1 (5)'!H104</f>
        <v>2</v>
      </c>
      <c r="G263" s="40">
        <f ca="1">'T1 (6)'!H104</f>
        <v>4</v>
      </c>
      <c r="H263" s="40">
        <f ca="1">'T1 (7)'!H104</f>
        <v>6</v>
      </c>
      <c r="I263" s="40">
        <f ca="1">'T1 (8)'!H104</f>
        <v>8</v>
      </c>
      <c r="J263" s="40">
        <f ca="1">'T1 (10)'!H104</f>
        <v>5</v>
      </c>
      <c r="K263" s="40">
        <f ca="1">'T1 (11)'!H104</f>
        <v>7</v>
      </c>
      <c r="L263" s="40">
        <f ca="1">'T1 (13)'!H104</f>
        <v>6</v>
      </c>
      <c r="M263" s="40">
        <f ca="1">'T1 (14)'!H104</f>
        <v>6</v>
      </c>
      <c r="N263" s="40">
        <f ca="1">'T1 (16)'!H104</f>
        <v>7</v>
      </c>
      <c r="O263" s="40">
        <f ca="1">'T1 (17)'!H104</f>
        <v>5</v>
      </c>
      <c r="P263" s="40">
        <f ca="1">'T1 (19)'!H104</f>
        <v>5</v>
      </c>
      <c r="Q263" s="40">
        <f ca="1">'T1 (20)'!H104</f>
        <v>8</v>
      </c>
      <c r="R263" s="40">
        <f ca="1">'T1 (22)'!H104</f>
        <v>8</v>
      </c>
      <c r="S263" s="40">
        <f ca="1">'T1 (23)'!H104</f>
        <v>7</v>
      </c>
      <c r="T263" s="40">
        <f ca="1">'T1 (25)'!H104</f>
        <v>6</v>
      </c>
      <c r="U263" s="40">
        <f ca="1">'T1 (26)'!H104</f>
        <v>5</v>
      </c>
      <c r="V263" s="40">
        <f ca="1">'T1 (28)'!H104</f>
        <v>6</v>
      </c>
      <c r="W263" s="40">
        <f ca="1">'T1 (29)'!H104</f>
        <v>6</v>
      </c>
      <c r="X263" s="40">
        <f ca="1">'T1 (31)'!H104</f>
        <v>3</v>
      </c>
      <c r="Y263" s="40">
        <f ca="1">'T1 (32)'!H104</f>
        <v>7</v>
      </c>
      <c r="Z263" s="40">
        <f ca="1">'T1 (34)'!H104</f>
        <v>5</v>
      </c>
      <c r="AA263" s="40">
        <f ca="1">'T1 (35)'!H104</f>
        <v>7</v>
      </c>
      <c r="AB263" s="40">
        <f ca="1">'T1 (37)'!H104</f>
        <v>5</v>
      </c>
      <c r="AC263" s="40">
        <f ca="1">'T1 (38)'!H104</f>
        <v>5</v>
      </c>
      <c r="AD263" s="40">
        <f ca="1">'T1 (40)'!H104</f>
        <v>8</v>
      </c>
      <c r="AE263" s="40">
        <f ca="1">'T1 (9)'!H104</f>
        <v>6</v>
      </c>
      <c r="AF263" s="40">
        <f ca="1">'T1 (12)'!H104</f>
        <v>6</v>
      </c>
      <c r="AG263" s="40">
        <f ca="1">'T1 (15)'!H104</f>
        <v>6</v>
      </c>
      <c r="AH263" s="40">
        <f ca="1">'T1 (18)'!H104</f>
        <v>8</v>
      </c>
      <c r="AI263" s="40">
        <f ca="1">'T1 (21)'!H104</f>
        <v>7</v>
      </c>
      <c r="AJ263" s="40">
        <f ca="1">'T1 (24)'!H104</f>
        <v>4</v>
      </c>
      <c r="AK263" s="40">
        <f ca="1">'T1 (27)'!H104</f>
        <v>4</v>
      </c>
      <c r="AL263" s="40">
        <f ca="1">'T1 (30)'!H104</f>
        <v>8</v>
      </c>
      <c r="AM263" s="40">
        <f ca="1">'T1 (33)'!H104</f>
        <v>7</v>
      </c>
      <c r="AN263" s="40">
        <f ca="1">'T1 (36)'!H104</f>
        <v>5</v>
      </c>
      <c r="AO263" s="40">
        <f ca="1">'T1 (39)'!H104</f>
        <v>7</v>
      </c>
      <c r="AP263" s="40">
        <f ca="1">SUM(B263:AO263)</f>
        <v>240</v>
      </c>
      <c r="AQ263" s="37">
        <f ca="1">AVERAGE(B263:AO263)</f>
        <v>6</v>
      </c>
      <c r="AR263" s="37">
        <f ca="1">STDEV(B263:AO263)</f>
        <v>1.535895295576609</v>
      </c>
      <c r="AS263" s="37">
        <f ca="1">AR263/SQRT(40)</f>
        <v>0.24284636907798102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2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1</v>
      </c>
      <c r="I277" s="40">
        <f ca="1">'T1 (8)'!H118</f>
        <v>0</v>
      </c>
      <c r="J277" s="40">
        <f ca="1">'T1 (10)'!H118</f>
        <v>3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1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1</v>
      </c>
      <c r="AE277" s="40">
        <f ca="1">'T1 (9)'!H118</f>
        <v>2</v>
      </c>
      <c r="AF277" s="40">
        <f ca="1">'T1 (12)'!H118</f>
        <v>0</v>
      </c>
      <c r="AG277" s="40">
        <f ca="1">'T1 (15)'!H118</f>
        <v>1</v>
      </c>
      <c r="AH277" s="40">
        <f ca="1">'T1 (18)'!H118</f>
        <v>1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2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0.70891755695856662</v>
      </c>
      <c r="AS277" s="37">
        <f ca="1">AR277/SQRT(40)</f>
        <v>0.11208970766356098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2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2</v>
      </c>
      <c r="M285" s="40">
        <f ca="1">'T1 (14)'!H126</f>
        <v>3</v>
      </c>
      <c r="N285" s="40">
        <f ca="1">'T1 (16)'!H126</f>
        <v>1</v>
      </c>
      <c r="O285" s="40">
        <f ca="1">'T1 (17)'!H126</f>
        <v>4</v>
      </c>
      <c r="P285" s="40">
        <f ca="1">'T1 (19)'!H126</f>
        <v>2</v>
      </c>
      <c r="Q285" s="40">
        <f ca="1">'T1 (20)'!H126</f>
        <v>1</v>
      </c>
      <c r="R285" s="40">
        <f ca="1">'T1 (22)'!H126</f>
        <v>2</v>
      </c>
      <c r="S285" s="40">
        <f ca="1">'T1 (23)'!H126</f>
        <v>1</v>
      </c>
      <c r="T285" s="40">
        <f ca="1">'T1 (25)'!H126</f>
        <v>0</v>
      </c>
      <c r="U285" s="40">
        <f ca="1">'T1 (26)'!H126</f>
        <v>2</v>
      </c>
      <c r="V285" s="40">
        <f ca="1">'T1 (28)'!H126</f>
        <v>0</v>
      </c>
      <c r="W285" s="40">
        <f ca="1">'T1 (29)'!H126</f>
        <v>3</v>
      </c>
      <c r="X285" s="40">
        <f ca="1">'T1 (31)'!H126</f>
        <v>3</v>
      </c>
      <c r="Y285" s="40">
        <f ca="1">'T1 (32)'!H126</f>
        <v>1</v>
      </c>
      <c r="Z285" s="40">
        <f ca="1">'T1 (34)'!H126</f>
        <v>2</v>
      </c>
      <c r="AA285" s="40">
        <f ca="1">'T1 (35)'!H126</f>
        <v>1</v>
      </c>
      <c r="AB285" s="40">
        <f ca="1">'T1 (37)'!H126</f>
        <v>3</v>
      </c>
      <c r="AC285" s="40">
        <f ca="1">'T1 (38)'!H126</f>
        <v>1</v>
      </c>
      <c r="AD285" s="40">
        <f ca="1">'T1 (40)'!H126</f>
        <v>1</v>
      </c>
      <c r="AE285" s="40">
        <f ca="1">'T1 (9)'!H126</f>
        <v>2</v>
      </c>
      <c r="AF285" s="40">
        <f ca="1">'T1 (12)'!H126</f>
        <v>3</v>
      </c>
      <c r="AG285" s="40">
        <f ca="1">'T1 (15)'!H126</f>
        <v>1</v>
      </c>
      <c r="AH285" s="40">
        <f ca="1">'T1 (18)'!H126</f>
        <v>1</v>
      </c>
      <c r="AI285" s="40">
        <f ca="1">'T1 (21)'!H126</f>
        <v>2</v>
      </c>
      <c r="AJ285" s="40">
        <f ca="1">'T1 (24)'!H126</f>
        <v>3</v>
      </c>
      <c r="AK285" s="40">
        <f ca="1">'T1 (27)'!H126</f>
        <v>2</v>
      </c>
      <c r="AL285" s="40">
        <f ca="1">'T1 (30)'!H126</f>
        <v>2</v>
      </c>
      <c r="AM285" s="40">
        <f ca="1">'T1 (33)'!H126</f>
        <v>0</v>
      </c>
      <c r="AN285" s="40">
        <f ca="1">'T1 (36)'!H126</f>
        <v>2</v>
      </c>
      <c r="AO285" s="40">
        <f ca="1">'T1 (39)'!H126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1.0042424730540764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0.63903185965017695</v>
      </c>
      <c r="F304" s="47">
        <f ca="1">SUM(F305:F317)</f>
        <v>1.0821955300387673</v>
      </c>
      <c r="G304" s="47">
        <f ca="1">SUM(G305:G317)</f>
        <v>0.69314718055994529</v>
      </c>
      <c r="H304" s="47">
        <f ca="1">SUM(H305:H317)</f>
        <v>1.0888999753452235</v>
      </c>
      <c r="I304" s="47">
        <f ca="1">SUM(I305:I317)</f>
        <v>0</v>
      </c>
      <c r="J304" s="47">
        <f ca="1">SUM(J305:J317)</f>
        <v>0.93688830753901586</v>
      </c>
      <c r="K304" s="47">
        <f ca="1">SUM(K305:K317)</f>
        <v>0.37677016125643675</v>
      </c>
      <c r="L304" s="47">
        <f ca="1">SUM(L305:L317)</f>
        <v>0.73562193975879464</v>
      </c>
      <c r="M304" s="47">
        <f ca="1">SUM(M305:M317)</f>
        <v>0.410116318288409</v>
      </c>
      <c r="N304" s="47">
        <f ca="1">SUM(N305:N317)</f>
        <v>0.68373890584875352</v>
      </c>
      <c r="O304" s="47">
        <f ca="1">SUM(O305:O317)</f>
        <v>0</v>
      </c>
      <c r="P304" s="47">
        <f ca="1">SUM(P305:P317)</f>
        <v>0.66156323815798213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0.68373890584875352</v>
      </c>
      <c r="T304" s="47">
        <f ca="1">SUM(T305:T317)</f>
        <v>0.84868555772641718</v>
      </c>
      <c r="U304" s="47">
        <f ca="1">SUM(U305:U317)</f>
        <v>0.90025605126853692</v>
      </c>
      <c r="V304" s="47">
        <f ca="1">SUM(V305:V317)</f>
        <v>0.67301166700925652</v>
      </c>
      <c r="W304" s="47">
        <f ca="1">SUM(W305:W317)</f>
        <v>0.410116318288409</v>
      </c>
      <c r="X304" s="47">
        <f ca="1">SUM(X305:X317)</f>
        <v>1.0789922078775833</v>
      </c>
      <c r="Y304" s="47">
        <f ca="1">SUM(Y305:Y317)</f>
        <v>0</v>
      </c>
      <c r="Z304" s="47">
        <f ca="1">SUM(Z305:Z317)</f>
        <v>0.66156323815798213</v>
      </c>
      <c r="AA304" s="47">
        <f ca="1">SUM(AA305:AA317)</f>
        <v>0.52970619905765448</v>
      </c>
      <c r="AB304" s="47">
        <f ca="1">SUM(AB305:AB317)</f>
        <v>0.59826958858525725</v>
      </c>
      <c r="AC304" s="47">
        <f ca="1">SUM(AC305:AC317)</f>
        <v>0.99502699017952123</v>
      </c>
      <c r="AD304" s="47">
        <f ca="1">SUM(AD305:AD317)</f>
        <v>0.34883209584303193</v>
      </c>
      <c r="AE304" s="47">
        <f ca="1">SUM(AE305:AE317)</f>
        <v>0.56233514461880829</v>
      </c>
      <c r="AF304" s="47">
        <f ca="1">SUM(AF305:AF317)</f>
        <v>0.410116318288409</v>
      </c>
      <c r="AG304" s="47">
        <f ca="1">SUM(AG305:AG317)</f>
        <v>0.84868555772641718</v>
      </c>
      <c r="AH304" s="47">
        <f ca="1">SUM(AH305:AH317)</f>
        <v>0.34883209584303193</v>
      </c>
      <c r="AI304" s="47">
        <f ca="1">SUM(AI305:AI317)</f>
        <v>0.37677016125643675</v>
      </c>
      <c r="AJ304" s="47">
        <f ca="1">SUM(AJ305:AJ317)</f>
        <v>0.95569989111253428</v>
      </c>
      <c r="AK304" s="47">
        <f ca="1">SUM(AK305:AK317)</f>
        <v>0.97431475286934943</v>
      </c>
      <c r="AL304" s="47">
        <f ca="1">SUM(AL305:AL317)</f>
        <v>0</v>
      </c>
      <c r="AM304" s="47">
        <f ca="1">SUM(AM305:AM317)</f>
        <v>0.80181855254333734</v>
      </c>
      <c r="AN304" s="47">
        <f ca="1">SUM(AN305:AN317)</f>
        <v>0.66156323815798213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0.36781096987939732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0.36781096987939732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0.32188758248682009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0.25993019270997947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0.24413606414846883</v>
      </c>
      <c r="U308" s="37">
        <f ca="1">IF(U161=0,0,-1*((U161/U9)*(LN(U161/U9))))</f>
        <v>0.25993019270997947</v>
      </c>
      <c r="V308" s="37">
        <f ca="1">IF(V161=0,0,-1*((V161/V9)*(LN(V161/V9))))</f>
        <v>0.36651629274966202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0.33423942150583869</v>
      </c>
      <c r="AB308" s="37">
        <f ca="1">IF(AB161=0,0,-1*((AB161/AB9)*(LN(AB161/AB9))))</f>
        <v>0</v>
      </c>
      <c r="AC308" s="37">
        <f ca="1">IF(AC161=0,0,-1*((AC161/AC9)*(LN(AC161/AC9))))</f>
        <v>0.33423942150583869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0.36781096987939732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0.17851484105136778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0.1168399685464573</v>
      </c>
      <c r="L310" s="37">
        <f ca="1">IF(L163=0,0,-1*((L163/L9)*(LN(L163/L9))))</f>
        <v>0.21576155433883568</v>
      </c>
      <c r="M310" s="37">
        <f ca="1">IF(M163=0,0,-1*((M163/M9)*(LN(M163/M9))))</f>
        <v>0.13212915413765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0.19546677755181582</v>
      </c>
      <c r="T310" s="37">
        <f ca="1">IF(T163=0,0,-1*((T163/T9)*(LN(T163/T9))))</f>
        <v>0.27031007207210961</v>
      </c>
      <c r="U310" s="37">
        <f ca="1">IF(U163=0,0,-1*((U163/U9)*(LN(U163/U9))))</f>
        <v>0.29375226827858475</v>
      </c>
      <c r="V310" s="37">
        <f ca="1">IF(V163=0,0,-1*((V163/V9)*(LN(V163/V9))))</f>
        <v>0.30649537425959444</v>
      </c>
      <c r="W310" s="37">
        <f ca="1">IF(W163=0,0,-1*((W163/W9)*(LN(W163/W9))))</f>
        <v>0.13212915413765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0.29375226827858475</v>
      </c>
      <c r="AA310" s="37">
        <f ca="1">IF(AA163=0,0,-1*((AA163/AA9)*(LN(AA163/AA9))))</f>
        <v>0.19546677755181582</v>
      </c>
      <c r="AB310" s="37">
        <f ca="1">IF(AB163=0,0,-1*((AB163/AB9)*(LN(AB163/AB9))))</f>
        <v>0.24033731187229493</v>
      </c>
      <c r="AC310" s="37">
        <f ca="1">IF(AC163=0,0,-1*((AC163/AC9)*(LN(AC163/AC9))))</f>
        <v>0.32654814716784386</v>
      </c>
      <c r="AD310" s="37">
        <f ca="1">IF(AD163=0,0,-1*((AD163/AD9)*(LN(AD163/AD9))))</f>
        <v>0.10469603169456311</v>
      </c>
      <c r="AE310" s="37">
        <f ca="1">IF(AE163=0,0,-1*((AE163/AE9)*(LN(AE163/AE9))))</f>
        <v>0.21576155433883568</v>
      </c>
      <c r="AF310" s="37">
        <f ca="1">IF(AF163=0,0,-1*((AF163/AF9)*(LN(AF163/AF9))))</f>
        <v>0.13212915413765</v>
      </c>
      <c r="AG310" s="37">
        <f ca="1">IF(AG163=0,0,-1*((AG163/AG9)*(LN(AG163/AG9))))</f>
        <v>0.27031007207210961</v>
      </c>
      <c r="AH310" s="37">
        <f ca="1">IF(AH163=0,0,-1*((AH163/AH9)*(LN(AH163/AH9))))</f>
        <v>0.10469603169456311</v>
      </c>
      <c r="AI310" s="37">
        <f ca="1">IF(AI163=0,0,-1*((AI163/AI9)*(LN(AI163/AI9))))</f>
        <v>0.1168399685464573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0.24967246075711269</v>
      </c>
      <c r="AN310" s="37">
        <f ca="1">IF(AN163=0,0,-1*((AN163/AN9)*(LN(AN163/AN9))))</f>
        <v>0.29375226827858475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0.35793227671296229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0.61224489795918369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0.33999999999999986</v>
      </c>
      <c r="F319" s="47">
        <f ca="1">1-SUM(F320:F332)</f>
        <v>0.65625</v>
      </c>
      <c r="G319" s="47">
        <f ca="1">1-SUM(G320:G332)</f>
        <v>0.5</v>
      </c>
      <c r="H319" s="47">
        <f ca="1">1-SUM(H320:H332)</f>
        <v>0.58000000000000007</v>
      </c>
      <c r="I319" s="47">
        <f ca="1">1-SUM(I320:I332)</f>
        <v>0</v>
      </c>
      <c r="J319" s="47">
        <f ca="1">1-SUM(J320:J332)</f>
        <v>0.5679012345679012</v>
      </c>
      <c r="K319" s="47">
        <f ca="1">1-SUM(K320:K332)</f>
        <v>0.21875</v>
      </c>
      <c r="L319" s="47">
        <f ca="1">1-SUM(L320:L332)</f>
        <v>0.40625</v>
      </c>
      <c r="M319" s="47">
        <f ca="1">1-SUM(M320:M332)</f>
        <v>0.24489795918367352</v>
      </c>
      <c r="N319" s="47">
        <f ca="1">1-SUM(N320:N332)</f>
        <v>0.37037037037037024</v>
      </c>
      <c r="O319" s="47">
        <f ca="1">1-SUM(O320:O332)</f>
        <v>0</v>
      </c>
      <c r="P319" s="47">
        <f ca="1">1-SUM(P320:P332)</f>
        <v>0.46875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0.37037037037037024</v>
      </c>
      <c r="T319" s="47">
        <f ca="1">1-SUM(T320:T332)</f>
        <v>0.49382716049382713</v>
      </c>
      <c r="U319" s="47">
        <f ca="1">1-SUM(U320:U332)</f>
        <v>0.53125</v>
      </c>
      <c r="V319" s="47">
        <f ca="1">1-SUM(V320:V332)</f>
        <v>0.48</v>
      </c>
      <c r="W319" s="47">
        <f ca="1">1-SUM(W320:W332)</f>
        <v>0.24489795918367352</v>
      </c>
      <c r="X319" s="47">
        <f ca="1">1-SUM(X320:X332)</f>
        <v>0.65306122448979598</v>
      </c>
      <c r="Y319" s="47">
        <f ca="1">1-SUM(Y320:Y332)</f>
        <v>0</v>
      </c>
      <c r="Z319" s="47">
        <f ca="1">1-SUM(Z320:Z332)</f>
        <v>0.46875</v>
      </c>
      <c r="AA319" s="47">
        <f ca="1">1-SUM(AA320:AA332)</f>
        <v>0.34567901234567899</v>
      </c>
      <c r="AB319" s="47">
        <f ca="1">1-SUM(AB320:AB332)</f>
        <v>0.40816326530612246</v>
      </c>
      <c r="AC319" s="47">
        <f ca="1">1-SUM(AC320:AC332)</f>
        <v>0.59259259259259256</v>
      </c>
      <c r="AD319" s="47">
        <f ca="1">1-SUM(AD320:AD332)</f>
        <v>0.19753086419753085</v>
      </c>
      <c r="AE319" s="47">
        <f ca="1">1-SUM(AE320:AE332)</f>
        <v>0.375</v>
      </c>
      <c r="AF319" s="47">
        <f ca="1">1-SUM(AF320:AF332)</f>
        <v>0.24489795918367352</v>
      </c>
      <c r="AG319" s="47">
        <f ca="1">1-SUM(AG320:AG332)</f>
        <v>0.49382716049382713</v>
      </c>
      <c r="AH319" s="47">
        <f ca="1">1-SUM(AH320:AH332)</f>
        <v>0.19753086419753085</v>
      </c>
      <c r="AI319" s="47">
        <f ca="1">1-SUM(AI320:AI332)</f>
        <v>0.21875</v>
      </c>
      <c r="AJ319" s="47">
        <f ca="1">1-SUM(AJ320:AJ332)</f>
        <v>0.5714285714285714</v>
      </c>
      <c r="AK319" s="47">
        <f ca="1">1-SUM(AK320:AK332)</f>
        <v>0.59375</v>
      </c>
      <c r="AL319" s="47">
        <f ca="1">1-SUM(AL320:AL332)</f>
        <v>0</v>
      </c>
      <c r="AM319" s="47">
        <f ca="1">1-SUM(AM320:AM332)</f>
        <v>0.46000000000000008</v>
      </c>
      <c r="AN319" s="47">
        <f ca="1">1-SUM(AN320:AN332)</f>
        <v>0.46875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0.140625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0.140625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4.0000000000000008E-2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0.25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1.5625E-2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1.2345679012345678E-2</v>
      </c>
      <c r="U323" s="37">
        <f ca="1">IF(U161=0,0,(U161/U9)^2)</f>
        <v>1.5625E-2</v>
      </c>
      <c r="V323" s="37">
        <f ca="1">IF(V161=0,0,(V161/V9)^2)</f>
        <v>0.16000000000000003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4.9382716049382713E-2</v>
      </c>
      <c r="AB323" s="37">
        <f ca="1">IF(AB161=0,0,(AB161/AB9)^2)</f>
        <v>0</v>
      </c>
      <c r="AC323" s="37">
        <f ca="1">IF(AC161=0,0,(AC161/AC9)^2)</f>
        <v>4.9382716049382713E-2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0.140625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0.64000000000000012</v>
      </c>
      <c r="F325" s="37">
        <f ca="1">IF(F163=0,0,(F163/F9)^2)</f>
        <v>6.25E-2</v>
      </c>
      <c r="G325" s="37">
        <f ca="1">IF(G163=0,0,(G163/G9)^2)</f>
        <v>0.25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0.765625</v>
      </c>
      <c r="L325" s="37">
        <f ca="1">IF(L163=0,0,(L163/L9)^2)</f>
        <v>0.5625</v>
      </c>
      <c r="M325" s="37">
        <f ca="1">IF(M163=0,0,(M163/M9)^2)</f>
        <v>0.73469387755102034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0.390625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0.60493827160493829</v>
      </c>
      <c r="T325" s="37">
        <f ca="1">IF(T163=0,0,(T163/T9)^2)</f>
        <v>0.44444444444444442</v>
      </c>
      <c r="U325" s="37">
        <f ca="1">IF(U163=0,0,(U163/U9)^2)</f>
        <v>0.390625</v>
      </c>
      <c r="V325" s="37">
        <f ca="1">IF(V163=0,0,(V163/V9)^2)</f>
        <v>0.36</v>
      </c>
      <c r="W325" s="37">
        <f ca="1">IF(W163=0,0,(W163/W9)^2)</f>
        <v>0.73469387755102034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0.390625</v>
      </c>
      <c r="AA325" s="37">
        <f ca="1">IF(AA163=0,0,(AA163/AA9)^2)</f>
        <v>0.60493827160493829</v>
      </c>
      <c r="AB325" s="37">
        <f ca="1">IF(AB163=0,0,(AB163/AB9)^2)</f>
        <v>0.51020408163265307</v>
      </c>
      <c r="AC325" s="37">
        <f ca="1">IF(AC163=0,0,(AC163/AC9)^2)</f>
        <v>0.30864197530864201</v>
      </c>
      <c r="AD325" s="37">
        <f ca="1">IF(AD163=0,0,(AD163/AD9)^2)</f>
        <v>0.79012345679012341</v>
      </c>
      <c r="AE325" s="37">
        <f ca="1">IF(AE163=0,0,(AE163/AE9)^2)</f>
        <v>0.5625</v>
      </c>
      <c r="AF325" s="37">
        <f ca="1">IF(AF163=0,0,(AF163/AF9)^2)</f>
        <v>0.73469387755102034</v>
      </c>
      <c r="AG325" s="37">
        <f ca="1">IF(AG163=0,0,(AG163/AG9)^2)</f>
        <v>0.44444444444444442</v>
      </c>
      <c r="AH325" s="37">
        <f ca="1">IF(AH163=0,0,(AH163/AH9)^2)</f>
        <v>0.79012345679012341</v>
      </c>
      <c r="AI325" s="37">
        <f ca="1">IF(AI163=0,0,(AI163/AI9)^2)</f>
        <v>0.765625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0.48999999999999994</v>
      </c>
      <c r="AN325" s="37">
        <f ca="1">IF(AN163=0,0,(AN163/AN9)^2)</f>
        <v>0.390625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8.1632653061224483E-2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0.1111111111111111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2015-05-26T17:05:20Z</dcterms:created>
  <dcterms:modified xsi:type="dcterms:W3CDTF">2015-05-26T17:08:28Z</dcterms:modified>
</cp:coreProperties>
</file>