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AO207" i="125" s="1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H47" i="80"/>
  <c r="AK206" i="125" s="1"/>
  <c r="H46" i="80"/>
  <c r="H45" i="80"/>
  <c r="AK204" i="125" s="1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AH207" i="125" s="1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H87" i="75"/>
  <c r="H86" i="75"/>
  <c r="AF245" i="125" s="1"/>
  <c r="H84" i="75"/>
  <c r="AF243" i="125" s="1"/>
  <c r="H82" i="75"/>
  <c r="H81" i="75"/>
  <c r="H80" i="75"/>
  <c r="H79" i="75"/>
  <c r="H78" i="75"/>
  <c r="H77" i="75"/>
  <c r="H76" i="75"/>
  <c r="AF235" i="125" s="1"/>
  <c r="H75" i="75"/>
  <c r="H74" i="75"/>
  <c r="H73" i="75"/>
  <c r="H72" i="75"/>
  <c r="H71" i="75"/>
  <c r="H69" i="75"/>
  <c r="H68" i="75"/>
  <c r="H67" i="75"/>
  <c r="AF226" i="125" s="1"/>
  <c r="H66" i="75"/>
  <c r="H65" i="75"/>
  <c r="H64" i="75"/>
  <c r="H63" i="75"/>
  <c r="H62" i="75"/>
  <c r="H61" i="75"/>
  <c r="H60" i="75"/>
  <c r="H59" i="75"/>
  <c r="AF218" i="125" s="1"/>
  <c r="H58" i="75"/>
  <c r="H57" i="75"/>
  <c r="H56" i="75"/>
  <c r="H55" i="75"/>
  <c r="H54" i="75"/>
  <c r="H53" i="75"/>
  <c r="AF212" i="125" s="1"/>
  <c r="H52" i="75"/>
  <c r="H51" i="75"/>
  <c r="AF210" i="125" s="1"/>
  <c r="H50" i="75"/>
  <c r="AF209" i="125" s="1"/>
  <c r="H49" i="75"/>
  <c r="H48" i="75"/>
  <c r="H47" i="75"/>
  <c r="H46" i="75"/>
  <c r="H45" i="75"/>
  <c r="AF204" i="125" s="1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H33" i="67"/>
  <c r="H32" i="67"/>
  <c r="X191" i="125" s="1"/>
  <c r="H31" i="67"/>
  <c r="H30" i="67"/>
  <c r="X189" i="125" s="1"/>
  <c r="H29" i="67"/>
  <c r="H28" i="67"/>
  <c r="H27" i="67"/>
  <c r="X186" i="125" s="1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V207" i="125" s="1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K195" i="125" s="1"/>
  <c r="H35" i="54"/>
  <c r="H34" i="54"/>
  <c r="K193" i="125" s="1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J231" i="125" s="1"/>
  <c r="H71" i="53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H100" i="47"/>
  <c r="D259" i="125" s="1"/>
  <c r="H99" i="47"/>
  <c r="H98" i="47"/>
  <c r="H97" i="47"/>
  <c r="H96" i="47"/>
  <c r="D255" i="125" s="1"/>
  <c r="H95" i="47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H81" i="47"/>
  <c r="D240" i="125" s="1"/>
  <c r="H80" i="47"/>
  <c r="H79" i="47"/>
  <c r="H78" i="47"/>
  <c r="H77" i="47"/>
  <c r="D236" i="125" s="1"/>
  <c r="H76" i="47"/>
  <c r="H75" i="47"/>
  <c r="H74" i="47"/>
  <c r="H73" i="47"/>
  <c r="D232" i="125" s="1"/>
  <c r="H72" i="47"/>
  <c r="H71" i="47"/>
  <c r="H69" i="47"/>
  <c r="H68" i="47"/>
  <c r="D227" i="125" s="1"/>
  <c r="H67" i="47"/>
  <c r="H66" i="47"/>
  <c r="H65" i="47"/>
  <c r="H64" i="47"/>
  <c r="D223" i="125" s="1"/>
  <c r="H63" i="47"/>
  <c r="H62" i="47"/>
  <c r="H61" i="47"/>
  <c r="H60" i="47"/>
  <c r="D219" i="125" s="1"/>
  <c r="H59" i="47"/>
  <c r="H58" i="47"/>
  <c r="H57" i="47"/>
  <c r="H56" i="47"/>
  <c r="D215" i="125" s="1"/>
  <c r="H55" i="47"/>
  <c r="H54" i="47"/>
  <c r="H53" i="47"/>
  <c r="H52" i="47"/>
  <c r="D211" i="125" s="1"/>
  <c r="H51" i="47"/>
  <c r="H50" i="47"/>
  <c r="H49" i="47"/>
  <c r="H48" i="47"/>
  <c r="D207" i="125" s="1"/>
  <c r="H47" i="47"/>
  <c r="H46" i="47"/>
  <c r="H45" i="47"/>
  <c r="H44" i="47"/>
  <c r="D203" i="125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D181" i="125" s="1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H49" i="46"/>
  <c r="C208" i="125" s="1"/>
  <c r="H48" i="46"/>
  <c r="C207" i="125" s="1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R171" i="125"/>
  <c r="AS171" i="125" s="1"/>
  <c r="AR291" i="125"/>
  <c r="AS291" i="125" s="1"/>
  <c r="AR296" i="125"/>
  <c r="AS296" i="125" s="1"/>
  <c r="AP300" i="125"/>
  <c r="K17" i="45"/>
  <c r="B176" i="125"/>
  <c r="K33" i="45"/>
  <c r="B192" i="125"/>
  <c r="K45" i="45"/>
  <c r="B204" i="125"/>
  <c r="K57" i="45"/>
  <c r="B216" i="125"/>
  <c r="K74" i="45"/>
  <c r="B233" i="125"/>
  <c r="K93" i="45"/>
  <c r="B252" i="125"/>
  <c r="K26" i="45"/>
  <c r="B185" i="125"/>
  <c r="K94" i="45"/>
  <c r="B253" i="125"/>
  <c r="K109" i="45"/>
  <c r="B268" i="125"/>
  <c r="K122" i="45"/>
  <c r="E28" i="45" s="1"/>
  <c r="B281" i="125"/>
  <c r="J24" i="46"/>
  <c r="C183" i="125"/>
  <c r="J36" i="46"/>
  <c r="C195" i="125"/>
  <c r="J40" i="46"/>
  <c r="C199" i="125"/>
  <c r="K52" i="46"/>
  <c r="C211" i="125"/>
  <c r="J64" i="46"/>
  <c r="C223" i="125"/>
  <c r="K77" i="46"/>
  <c r="C236" i="125"/>
  <c r="K92" i="46"/>
  <c r="C251" i="125"/>
  <c r="J118" i="46"/>
  <c r="D26" i="46" s="1"/>
  <c r="C277" i="125"/>
  <c r="K23" i="45"/>
  <c r="B182" i="125"/>
  <c r="K31" i="45"/>
  <c r="B190" i="125"/>
  <c r="J55" i="45"/>
  <c r="B214" i="125"/>
  <c r="J63" i="45"/>
  <c r="B222" i="125"/>
  <c r="J72" i="45"/>
  <c r="B231" i="125"/>
  <c r="J80" i="45"/>
  <c r="B239" i="125"/>
  <c r="J91" i="45"/>
  <c r="B250" i="125"/>
  <c r="J110" i="45"/>
  <c r="B269" i="125"/>
  <c r="K124" i="45"/>
  <c r="B283" i="125"/>
  <c r="K17" i="46"/>
  <c r="C176" i="125"/>
  <c r="K25" i="46"/>
  <c r="C184" i="125"/>
  <c r="K33" i="46"/>
  <c r="C192" i="125"/>
  <c r="K57" i="46"/>
  <c r="C216" i="125"/>
  <c r="K65" i="46"/>
  <c r="C224" i="125"/>
  <c r="K69" i="46"/>
  <c r="C228" i="125"/>
  <c r="K78" i="46"/>
  <c r="C237" i="125"/>
  <c r="K89" i="46"/>
  <c r="C248" i="125"/>
  <c r="K97" i="46"/>
  <c r="C256" i="125"/>
  <c r="K101" i="46"/>
  <c r="C260" i="125"/>
  <c r="K126" i="46"/>
  <c r="C285" i="125"/>
  <c r="AR292" i="125"/>
  <c r="AS292" i="125" s="1"/>
  <c r="AR297" i="125"/>
  <c r="AS297" i="125" s="1"/>
  <c r="K19" i="47"/>
  <c r="D178" i="125"/>
  <c r="J27" i="47"/>
  <c r="D186" i="125"/>
  <c r="J35" i="47"/>
  <c r="D194" i="125"/>
  <c r="K43" i="47"/>
  <c r="D202" i="125"/>
  <c r="K51" i="47"/>
  <c r="D210" i="125"/>
  <c r="J63" i="47"/>
  <c r="D222" i="125"/>
  <c r="K20" i="45"/>
  <c r="B179" i="125"/>
  <c r="J24" i="45"/>
  <c r="B183" i="125"/>
  <c r="K32" i="45"/>
  <c r="B191" i="125"/>
  <c r="J36" i="45"/>
  <c r="B195" i="125"/>
  <c r="K40" i="45"/>
  <c r="B199" i="125"/>
  <c r="J44" i="45"/>
  <c r="B203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J106" i="45"/>
  <c r="B265" i="125"/>
  <c r="K111" i="45"/>
  <c r="B270" i="125"/>
  <c r="J118" i="45"/>
  <c r="D26" i="45" s="1"/>
  <c r="B277" i="125"/>
  <c r="AQ171" i="125"/>
  <c r="AQ291" i="125"/>
  <c r="AQ296" i="125"/>
  <c r="J42" i="46"/>
  <c r="C201" i="125"/>
  <c r="J50" i="46"/>
  <c r="C209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K20" i="47"/>
  <c r="D179" i="125"/>
  <c r="J24" i="47"/>
  <c r="D183" i="125"/>
  <c r="J28" i="47"/>
  <c r="D187" i="125"/>
  <c r="J32" i="47"/>
  <c r="D191" i="125"/>
  <c r="J36" i="47"/>
  <c r="D195" i="125"/>
  <c r="J40" i="47"/>
  <c r="D199" i="125"/>
  <c r="K125" i="47"/>
  <c r="D284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K111" i="53"/>
  <c r="J270" i="125"/>
  <c r="K118" i="53"/>
  <c r="E26" i="53" s="1"/>
  <c r="J277" i="125"/>
  <c r="K18" i="54"/>
  <c r="K177" i="125"/>
  <c r="K22" i="54"/>
  <c r="K181" i="125"/>
  <c r="K30" i="54"/>
  <c r="K189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K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18" i="55"/>
  <c r="E26" i="55" s="1"/>
  <c r="L277" i="125"/>
  <c r="J42" i="56"/>
  <c r="M201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J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K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K30" i="72"/>
  <c r="AC189" i="125"/>
  <c r="J34" i="72"/>
  <c r="AC193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J26" i="74"/>
  <c r="AE185" i="125"/>
  <c r="K30" i="74"/>
  <c r="AE189" i="125"/>
  <c r="K34" i="74"/>
  <c r="AE193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J96" i="75"/>
  <c r="AF255" i="125"/>
  <c r="J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J96" i="77"/>
  <c r="AH255" i="125"/>
  <c r="J100" i="77"/>
  <c r="AH259" i="125"/>
  <c r="K106" i="77"/>
  <c r="AH265" i="125"/>
  <c r="K111" i="77"/>
  <c r="AH270" i="125"/>
  <c r="K118" i="77"/>
  <c r="E26" i="77" s="1"/>
  <c r="AH277" i="125"/>
  <c r="K18" i="78"/>
  <c r="AI177" i="125"/>
  <c r="J22" i="78"/>
  <c r="AI181" i="125"/>
  <c r="K26" i="78"/>
  <c r="AI185" i="125"/>
  <c r="K30" i="78"/>
  <c r="AI189" i="125"/>
  <c r="J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K81" i="79"/>
  <c r="AJ240" i="125"/>
  <c r="K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J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18" i="83"/>
  <c r="D26" i="83" s="1"/>
  <c r="AN277" i="125"/>
  <c r="J42" i="84"/>
  <c r="AO201" i="125"/>
  <c r="J50" i="84"/>
  <c r="AO209" i="125"/>
  <c r="J58" i="84"/>
  <c r="AO217" i="125"/>
  <c r="J62" i="84"/>
  <c r="AO22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49" i="45"/>
  <c r="B208" i="125"/>
  <c r="K65" i="45"/>
  <c r="B224" i="125"/>
  <c r="K78" i="45"/>
  <c r="B237" i="125"/>
  <c r="K126" i="45"/>
  <c r="B285" i="125"/>
  <c r="K19" i="46"/>
  <c r="C178" i="125"/>
  <c r="J23" i="46"/>
  <c r="C182" i="125"/>
  <c r="K27" i="46"/>
  <c r="C186" i="125"/>
  <c r="J31" i="46"/>
  <c r="C190" i="125"/>
  <c r="K35" i="46"/>
  <c r="C194" i="125"/>
  <c r="J39" i="46"/>
  <c r="C198" i="125"/>
  <c r="J47" i="46"/>
  <c r="C206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K17" i="47"/>
  <c r="D176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J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21" i="55"/>
  <c r="L180" i="125"/>
  <c r="K25" i="55"/>
  <c r="L184" i="125"/>
  <c r="J29" i="55"/>
  <c r="L188" i="125"/>
  <c r="K37" i="55"/>
  <c r="L196" i="125"/>
  <c r="K41" i="55"/>
  <c r="L200" i="125"/>
  <c r="K45" i="55"/>
  <c r="L204" i="125"/>
  <c r="K49" i="55"/>
  <c r="L208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J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K27" i="62"/>
  <c r="S186" i="125"/>
  <c r="K31" i="62"/>
  <c r="S190" i="125"/>
  <c r="J35" i="62"/>
  <c r="S194" i="125"/>
  <c r="K39" i="62"/>
  <c r="S198" i="125"/>
  <c r="K43" i="62"/>
  <c r="S202" i="125"/>
  <c r="K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J37" i="67"/>
  <c r="X196" i="125"/>
  <c r="J41" i="67"/>
  <c r="X200" i="125"/>
  <c r="K45" i="67"/>
  <c r="X204" i="125"/>
  <c r="K49" i="67"/>
  <c r="X208" i="125"/>
  <c r="J53" i="67"/>
  <c r="X212" i="125"/>
  <c r="J57" i="67"/>
  <c r="X216" i="125"/>
  <c r="K61" i="67"/>
  <c r="X220" i="125"/>
  <c r="J65" i="67"/>
  <c r="X224" i="125"/>
  <c r="J69" i="67"/>
  <c r="X228" i="125"/>
  <c r="K78" i="67"/>
  <c r="X237" i="125"/>
  <c r="J82" i="67"/>
  <c r="X241" i="125"/>
  <c r="J89" i="67"/>
  <c r="X248" i="125"/>
  <c r="J93" i="67"/>
  <c r="X252" i="125"/>
  <c r="K97" i="67"/>
  <c r="X256" i="125"/>
  <c r="K101" i="67"/>
  <c r="X260" i="125"/>
  <c r="J107" i="67"/>
  <c r="X266" i="125"/>
  <c r="J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51" i="70"/>
  <c r="AA210" i="125"/>
  <c r="J55" i="70"/>
  <c r="AA214" i="125"/>
  <c r="K59" i="70"/>
  <c r="AA218" i="125"/>
  <c r="K67" i="70"/>
  <c r="AA226" i="125"/>
  <c r="K72" i="70"/>
  <c r="AA231" i="125"/>
  <c r="K76" i="70"/>
  <c r="AA235" i="125"/>
  <c r="K80" i="70"/>
  <c r="AA239" i="125"/>
  <c r="J86" i="70"/>
  <c r="AA245" i="125"/>
  <c r="J91" i="70"/>
  <c r="AA250" i="125"/>
  <c r="K95" i="70"/>
  <c r="AA254" i="125"/>
  <c r="K99" i="70"/>
  <c r="AA258" i="125"/>
  <c r="J110" i="70"/>
  <c r="AA269" i="125"/>
  <c r="K116" i="70"/>
  <c r="E25" i="70" s="1"/>
  <c r="AA275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K31" i="78"/>
  <c r="AI190" i="125"/>
  <c r="K35" i="78"/>
  <c r="AI194" i="125"/>
  <c r="K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7" i="84"/>
  <c r="AO206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21" i="45"/>
  <c r="B180" i="125"/>
  <c r="K61" i="45"/>
  <c r="B220" i="125"/>
  <c r="K82" i="45"/>
  <c r="B241" i="125"/>
  <c r="K18" i="45"/>
  <c r="B177" i="125"/>
  <c r="K30" i="45"/>
  <c r="B189" i="125"/>
  <c r="K90" i="45"/>
  <c r="B249" i="125"/>
  <c r="K102" i="45"/>
  <c r="B261" i="125"/>
  <c r="J28" i="46"/>
  <c r="C187" i="125"/>
  <c r="K60" i="46"/>
  <c r="C219" i="125"/>
  <c r="K73" i="46"/>
  <c r="C232" i="125"/>
  <c r="J87" i="46"/>
  <c r="C246" i="125"/>
  <c r="K96" i="46"/>
  <c r="C255" i="125"/>
  <c r="K100" i="46"/>
  <c r="C259" i="125"/>
  <c r="K111" i="46"/>
  <c r="C270" i="125"/>
  <c r="K18" i="47"/>
  <c r="D177" i="125"/>
  <c r="K30" i="47"/>
  <c r="D189" i="125"/>
  <c r="K34" i="47"/>
  <c r="D193" i="125"/>
  <c r="K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J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J92" i="50"/>
  <c r="G251" i="125"/>
  <c r="K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J54" i="53"/>
  <c r="J21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K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6" i="55"/>
  <c r="L225" i="125"/>
  <c r="J71" i="55"/>
  <c r="L230" i="125"/>
  <c r="J75" i="55"/>
  <c r="L234" i="125"/>
  <c r="J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54" i="57"/>
  <c r="N213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J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J58" i="65"/>
  <c r="V217" i="125"/>
  <c r="J62" i="65"/>
  <c r="V221" i="125"/>
  <c r="J66" i="65"/>
  <c r="V225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K26" i="67"/>
  <c r="X185" i="125"/>
  <c r="K34" i="67"/>
  <c r="X193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K22" i="69"/>
  <c r="Z181" i="125"/>
  <c r="K26" i="69"/>
  <c r="Z185" i="125"/>
  <c r="J30" i="69"/>
  <c r="Z189" i="125"/>
  <c r="K34" i="69"/>
  <c r="Z193" i="125"/>
  <c r="J38" i="69"/>
  <c r="Z197" i="125"/>
  <c r="J42" i="69"/>
  <c r="Z201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P284" i="125" s="1"/>
  <c r="AU284" i="125" s="1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K32" i="80"/>
  <c r="AK191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30" i="81"/>
  <c r="AL189" i="125"/>
  <c r="K34" i="81"/>
  <c r="AL193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25" i="45"/>
  <c r="B184" i="125"/>
  <c r="K37" i="45"/>
  <c r="B196" i="125"/>
  <c r="K53" i="45"/>
  <c r="B212" i="125"/>
  <c r="K69" i="45"/>
  <c r="B228" i="125"/>
  <c r="K89" i="45"/>
  <c r="B248" i="125"/>
  <c r="K22" i="45"/>
  <c r="B181" i="125"/>
  <c r="K34" i="45"/>
  <c r="B193" i="125"/>
  <c r="J42" i="45"/>
  <c r="B201" i="125"/>
  <c r="AQ213" i="125"/>
  <c r="AQ243" i="125"/>
  <c r="K98" i="45"/>
  <c r="B257" i="125"/>
  <c r="K114" i="45"/>
  <c r="E24" i="45" s="1"/>
  <c r="B273" i="125"/>
  <c r="AQ273" i="125" s="1"/>
  <c r="J20" i="46"/>
  <c r="C179" i="125"/>
  <c r="J32" i="46"/>
  <c r="C191" i="125"/>
  <c r="K44" i="46"/>
  <c r="C203" i="125"/>
  <c r="K56" i="46"/>
  <c r="C215" i="125"/>
  <c r="K68" i="46"/>
  <c r="C227" i="125"/>
  <c r="K81" i="46"/>
  <c r="C240" i="125"/>
  <c r="AR240" i="125" s="1"/>
  <c r="AS240" i="125" s="1"/>
  <c r="J106" i="46"/>
  <c r="C265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6" i="45"/>
  <c r="D25" i="45" s="1"/>
  <c r="B275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82" i="46"/>
  <c r="C241" i="125"/>
  <c r="K93" i="46"/>
  <c r="C252" i="125"/>
  <c r="AR288" i="125"/>
  <c r="AS288" i="125" s="1"/>
  <c r="AP301" i="125"/>
  <c r="J23" i="47"/>
  <c r="D182" i="125"/>
  <c r="J31" i="47"/>
  <c r="D190" i="125"/>
  <c r="K39" i="47"/>
  <c r="D198" i="125"/>
  <c r="K47" i="47"/>
  <c r="D206" i="125"/>
  <c r="K55" i="47"/>
  <c r="D214" i="125"/>
  <c r="K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305" i="125" s="1"/>
  <c r="J17" i="52"/>
  <c r="I176" i="125"/>
  <c r="K21" i="52"/>
  <c r="I180" i="125"/>
  <c r="K25" i="52"/>
  <c r="I184" i="125"/>
  <c r="K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9" i="55"/>
  <c r="L178" i="125"/>
  <c r="J23" i="55"/>
  <c r="L182" i="125"/>
  <c r="J27" i="55"/>
  <c r="L186" i="125"/>
  <c r="J31" i="55"/>
  <c r="L190" i="125"/>
  <c r="K35" i="55"/>
  <c r="L194" i="125"/>
  <c r="J39" i="55"/>
  <c r="L198" i="125"/>
  <c r="J43" i="55"/>
  <c r="L202" i="125"/>
  <c r="K47" i="55"/>
  <c r="L206" i="125"/>
  <c r="K51" i="55"/>
  <c r="L210" i="125"/>
  <c r="J55" i="55"/>
  <c r="L214" i="125"/>
  <c r="K59" i="55"/>
  <c r="L218" i="125"/>
  <c r="J63" i="55"/>
  <c r="L222" i="125"/>
  <c r="K67" i="55"/>
  <c r="L226" i="125"/>
  <c r="J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J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K76" i="63"/>
  <c r="T235" i="125"/>
  <c r="K80" i="63"/>
  <c r="T239" i="125"/>
  <c r="J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J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9" i="70"/>
  <c r="AA188" i="125"/>
  <c r="K41" i="70"/>
  <c r="AA200" i="125"/>
  <c r="K49" i="70"/>
  <c r="AA208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7" i="75"/>
  <c r="AF206" i="125"/>
  <c r="K55" i="75"/>
  <c r="AF214" i="125"/>
  <c r="K63" i="75"/>
  <c r="AF222" i="125"/>
  <c r="J72" i="75"/>
  <c r="AF231" i="125"/>
  <c r="J80" i="75"/>
  <c r="AF239" i="125"/>
  <c r="K91" i="75"/>
  <c r="AF250" i="125"/>
  <c r="J95" i="75"/>
  <c r="AF254" i="125"/>
  <c r="K99" i="75"/>
  <c r="AF258" i="125"/>
  <c r="J110" i="75"/>
  <c r="AF269" i="125"/>
  <c r="J116" i="75"/>
  <c r="D25" i="75" s="1"/>
  <c r="AF275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K65" i="76"/>
  <c r="AG224" i="125"/>
  <c r="J69" i="76"/>
  <c r="AG228" i="125"/>
  <c r="J78" i="76"/>
  <c r="AG237" i="125"/>
  <c r="K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J19" i="81"/>
  <c r="AL178" i="125"/>
  <c r="J23" i="81"/>
  <c r="AL182" i="125"/>
  <c r="J27" i="81"/>
  <c r="AL186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AQ218" i="125" s="1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126" i="84"/>
  <c r="AO285" i="125"/>
  <c r="H320" i="125"/>
  <c r="L320" i="125"/>
  <c r="L305" i="125"/>
  <c r="P320" i="125"/>
  <c r="T320" i="125"/>
  <c r="T305" i="125"/>
  <c r="X320" i="125"/>
  <c r="AB320" i="125"/>
  <c r="AB305" i="125"/>
  <c r="AF320" i="125"/>
  <c r="AJ320" i="125"/>
  <c r="D321" i="125"/>
  <c r="D306" i="125"/>
  <c r="L321" i="125"/>
  <c r="L306" i="125"/>
  <c r="AB321" i="125"/>
  <c r="AB306" i="125"/>
  <c r="AF321" i="125"/>
  <c r="AF306" i="125"/>
  <c r="D322" i="125"/>
  <c r="D307" i="125"/>
  <c r="H322" i="125"/>
  <c r="H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11" i="125"/>
  <c r="P326" i="125"/>
  <c r="T311" i="125"/>
  <c r="T326" i="125"/>
  <c r="X311" i="125"/>
  <c r="X326" i="125"/>
  <c r="AB311" i="125"/>
  <c r="AB326" i="125"/>
  <c r="AF311" i="125"/>
  <c r="AF326" i="125"/>
  <c r="AJ311" i="125"/>
  <c r="AJ326" i="125"/>
  <c r="AN311" i="125"/>
  <c r="AN326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L315" i="125"/>
  <c r="L330" i="125"/>
  <c r="P315" i="125"/>
  <c r="P330" i="125"/>
  <c r="T315" i="125"/>
  <c r="T330" i="125"/>
  <c r="X315" i="125"/>
  <c r="X330" i="125"/>
  <c r="AB315" i="125"/>
  <c r="AB330" i="125"/>
  <c r="AF330" i="125"/>
  <c r="AF315" i="125"/>
  <c r="AJ315" i="125"/>
  <c r="AJ330" i="125"/>
  <c r="AN330" i="125"/>
  <c r="AN315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T172" i="125"/>
  <c r="X172" i="125"/>
  <c r="AB172" i="125"/>
  <c r="AJ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P219" i="125"/>
  <c r="AQ221" i="125"/>
  <c r="AR221" i="125"/>
  <c r="AS221" i="125" s="1"/>
  <c r="AR224" i="125"/>
  <c r="AS224" i="125" s="1"/>
  <c r="AQ226" i="125"/>
  <c r="AR226" i="125"/>
  <c r="AS226" i="125" s="1"/>
  <c r="AR228" i="125"/>
  <c r="AS228" i="125" s="1"/>
  <c r="AQ231" i="125"/>
  <c r="AR231" i="125"/>
  <c r="AS231" i="125" s="1"/>
  <c r="AR233" i="125"/>
  <c r="AS233" i="125" s="1"/>
  <c r="AQ236" i="125"/>
  <c r="AQ240" i="125"/>
  <c r="E320" i="125"/>
  <c r="E305" i="125"/>
  <c r="I320" i="125"/>
  <c r="I305" i="125"/>
  <c r="M320" i="125"/>
  <c r="M305" i="125"/>
  <c r="U320" i="125"/>
  <c r="U305" i="125"/>
  <c r="Y320" i="125"/>
  <c r="Y305" i="125"/>
  <c r="AG320" i="125"/>
  <c r="AG305" i="125"/>
  <c r="AK320" i="125"/>
  <c r="AK305" i="125"/>
  <c r="E321" i="125"/>
  <c r="E306" i="125"/>
  <c r="Q321" i="125"/>
  <c r="Q306" i="125"/>
  <c r="U321" i="125"/>
  <c r="U306" i="125"/>
  <c r="AP159" i="125"/>
  <c r="E322" i="125"/>
  <c r="E307" i="125"/>
  <c r="I322" i="125"/>
  <c r="I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T263" i="125" s="1"/>
  <c r="AT262" i="125" s="1"/>
  <c r="AT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2" i="125"/>
  <c r="F320" i="125"/>
  <c r="F305" i="125"/>
  <c r="J320" i="125"/>
  <c r="J305" i="125"/>
  <c r="N320" i="125"/>
  <c r="N305" i="125"/>
  <c r="R320" i="125"/>
  <c r="R305" i="125"/>
  <c r="Z320" i="125"/>
  <c r="Z305" i="125"/>
  <c r="AD305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B315" i="125"/>
  <c r="B330" i="125"/>
  <c r="F330" i="125"/>
  <c r="F315" i="125"/>
  <c r="J315" i="125"/>
  <c r="J330" i="125"/>
  <c r="N330" i="125"/>
  <c r="N315" i="125"/>
  <c r="R315" i="125"/>
  <c r="R330" i="125"/>
  <c r="V330" i="125"/>
  <c r="V315" i="125"/>
  <c r="Z315" i="125"/>
  <c r="Z330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Q219" i="125"/>
  <c r="AQ223" i="125"/>
  <c r="AR223" i="125"/>
  <c r="AS223" i="125" s="1"/>
  <c r="AQ225" i="125"/>
  <c r="AR225" i="125"/>
  <c r="AS225" i="125" s="1"/>
  <c r="AQ227" i="125"/>
  <c r="AR227" i="125"/>
  <c r="AS227" i="125" s="1"/>
  <c r="AQ230" i="125"/>
  <c r="AR230" i="125"/>
  <c r="AS230" i="125" s="1"/>
  <c r="AQ232" i="125"/>
  <c r="AR232" i="125"/>
  <c r="AS232" i="125" s="1"/>
  <c r="AQ234" i="125"/>
  <c r="AR237" i="125"/>
  <c r="AS237" i="125" s="1"/>
  <c r="AQ238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AA321" i="125"/>
  <c r="AA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18" i="125"/>
  <c r="AS218" i="125" s="1"/>
  <c r="AQ222" i="125"/>
  <c r="AR234" i="125"/>
  <c r="AS234" i="125" s="1"/>
  <c r="AR238" i="125"/>
  <c r="AS238" i="125" s="1"/>
  <c r="AU263" i="125"/>
  <c r="AU262" i="125" s="1"/>
  <c r="AU163" i="125" s="1"/>
  <c r="AQ300" i="125"/>
  <c r="AR300" i="125"/>
  <c r="AS300" i="125" s="1"/>
  <c r="AQ302" i="125"/>
  <c r="AR302" i="125"/>
  <c r="AS302" i="125" s="1"/>
  <c r="AQ301" i="125"/>
  <c r="AR301" i="125"/>
  <c r="AS301" i="125" s="1"/>
  <c r="C47" i="84"/>
  <c r="AO155" i="125" s="1"/>
  <c r="J48" i="84"/>
  <c r="K67" i="84"/>
  <c r="D19" i="84"/>
  <c r="J104" i="84"/>
  <c r="D21" i="84" s="1"/>
  <c r="K124" i="84"/>
  <c r="K32" i="84"/>
  <c r="J35" i="84"/>
  <c r="K86" i="84"/>
  <c r="K23" i="84"/>
  <c r="J40" i="84"/>
  <c r="K47" i="84"/>
  <c r="K63" i="84"/>
  <c r="K104" i="84"/>
  <c r="E21" i="84" s="1"/>
  <c r="K44" i="84"/>
  <c r="K80" i="84"/>
  <c r="K55" i="84"/>
  <c r="J19" i="84"/>
  <c r="K28" i="84"/>
  <c r="J31" i="84"/>
  <c r="J52" i="84"/>
  <c r="J60" i="84"/>
  <c r="K76" i="84"/>
  <c r="K95" i="84"/>
  <c r="K116" i="84"/>
  <c r="E25" i="84" s="1"/>
  <c r="K99" i="84"/>
  <c r="K56" i="84"/>
  <c r="K72" i="84"/>
  <c r="K91" i="84"/>
  <c r="K110" i="84"/>
  <c r="K20" i="84"/>
  <c r="K27" i="84"/>
  <c r="K36" i="84"/>
  <c r="K39" i="84"/>
  <c r="K48" i="84"/>
  <c r="K64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24" i="84"/>
  <c r="K62" i="84"/>
  <c r="K65" i="84"/>
  <c r="J65" i="84"/>
  <c r="K38" i="84"/>
  <c r="J41" i="84"/>
  <c r="K46" i="84"/>
  <c r="J49" i="84"/>
  <c r="K54" i="84"/>
  <c r="J57" i="84"/>
  <c r="K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6" i="84"/>
  <c r="K71" i="84"/>
  <c r="J71" i="84"/>
  <c r="K75" i="84"/>
  <c r="J7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K59" i="84"/>
  <c r="K61" i="84"/>
  <c r="J61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J104" i="83"/>
  <c r="D21" i="83" s="1"/>
  <c r="K126" i="83"/>
  <c r="J33" i="83"/>
  <c r="J17" i="83"/>
  <c r="K39" i="83"/>
  <c r="K21" i="83"/>
  <c r="K37" i="83"/>
  <c r="K25" i="83"/>
  <c r="K47" i="83"/>
  <c r="K55" i="83"/>
  <c r="J29" i="83"/>
  <c r="K48" i="83"/>
  <c r="J56" i="83"/>
  <c r="K40" i="83"/>
  <c r="E22" i="83"/>
  <c r="J44" i="83"/>
  <c r="J52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K118" i="83"/>
  <c r="E26" i="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J20" i="83"/>
  <c r="J24" i="83"/>
  <c r="J28" i="83"/>
  <c r="J32" i="83"/>
  <c r="J36" i="83"/>
  <c r="K59" i="83"/>
  <c r="I125" i="83"/>
  <c r="AN137" i="125" s="1"/>
  <c r="K38" i="83"/>
  <c r="J41" i="83"/>
  <c r="K46" i="83"/>
  <c r="J49" i="83"/>
  <c r="K54" i="83"/>
  <c r="J5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04" i="82"/>
  <c r="D21" i="82" s="1"/>
  <c r="K124" i="82"/>
  <c r="K86" i="82"/>
  <c r="K60" i="82"/>
  <c r="K92" i="82"/>
  <c r="J94" i="82"/>
  <c r="K111" i="82"/>
  <c r="K104" i="82"/>
  <c r="E21" i="82" s="1"/>
  <c r="K84" i="82"/>
  <c r="E18" i="82" s="1"/>
  <c r="K56" i="82"/>
  <c r="K64" i="82"/>
  <c r="K73" i="82"/>
  <c r="K99" i="82"/>
  <c r="K106" i="82"/>
  <c r="K48" i="82"/>
  <c r="J68" i="82"/>
  <c r="K80" i="82"/>
  <c r="K87" i="82"/>
  <c r="J114" i="82"/>
  <c r="D24" i="82" s="1"/>
  <c r="K19" i="82"/>
  <c r="K23" i="82"/>
  <c r="K27" i="82"/>
  <c r="K31" i="82"/>
  <c r="K35" i="82"/>
  <c r="K40" i="82"/>
  <c r="K52" i="82"/>
  <c r="K76" i="82"/>
  <c r="K81" i="82"/>
  <c r="J90" i="82"/>
  <c r="K95" i="82"/>
  <c r="K100" i="82"/>
  <c r="J109" i="82"/>
  <c r="K116" i="82"/>
  <c r="E25" i="82" s="1"/>
  <c r="D19" i="82"/>
  <c r="J44" i="82"/>
  <c r="J59" i="82"/>
  <c r="J67" i="82"/>
  <c r="J72" i="82"/>
  <c r="J77" i="82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J84" i="82"/>
  <c r="D18" i="82" s="1"/>
  <c r="J102" i="82"/>
  <c r="J20" i="82"/>
  <c r="J24" i="82"/>
  <c r="J28" i="82"/>
  <c r="J32" i="82"/>
  <c r="J36" i="82"/>
  <c r="J39" i="82"/>
  <c r="J47" i="82"/>
  <c r="J55" i="82"/>
  <c r="J63" i="82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K69" i="82"/>
  <c r="J69" i="82"/>
  <c r="K89" i="82"/>
  <c r="J89" i="82"/>
  <c r="I126" i="82"/>
  <c r="AM138" i="125" s="1"/>
  <c r="K42" i="82"/>
  <c r="J45" i="82"/>
  <c r="K50" i="82"/>
  <c r="J53" i="82"/>
  <c r="K58" i="82"/>
  <c r="J61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J118" i="81"/>
  <c r="D26" i="81" s="1"/>
  <c r="K74" i="81"/>
  <c r="J104" i="81"/>
  <c r="D21" i="81" s="1"/>
  <c r="K124" i="81"/>
  <c r="K92" i="81"/>
  <c r="K56" i="81"/>
  <c r="K73" i="81"/>
  <c r="K40" i="81"/>
  <c r="K111" i="81"/>
  <c r="K52" i="81"/>
  <c r="K68" i="81"/>
  <c r="K87" i="81"/>
  <c r="K106" i="81"/>
  <c r="J29" i="81"/>
  <c r="K44" i="81"/>
  <c r="K60" i="81"/>
  <c r="K77" i="81"/>
  <c r="K96" i="81"/>
  <c r="K118" i="81"/>
  <c r="E26" i="81" s="1"/>
  <c r="K48" i="81"/>
  <c r="K64" i="81"/>
  <c r="K81" i="81"/>
  <c r="K100" i="81"/>
  <c r="K19" i="81"/>
  <c r="K23" i="81"/>
  <c r="K33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E22" i="81"/>
  <c r="J17" i="81"/>
  <c r="J21" i="81"/>
  <c r="J25" i="81"/>
  <c r="J20" i="81"/>
  <c r="J24" i="81"/>
  <c r="J34" i="81"/>
  <c r="J36" i="81"/>
  <c r="D19" i="81"/>
  <c r="I125" i="81"/>
  <c r="AL137" i="125" s="1"/>
  <c r="J26" i="81"/>
  <c r="K31" i="81"/>
  <c r="J38" i="81"/>
  <c r="I126" i="81"/>
  <c r="AL138" i="125" s="1"/>
  <c r="H127" i="81"/>
  <c r="J18" i="81"/>
  <c r="J22" i="81"/>
  <c r="K26" i="81"/>
  <c r="J28" i="81"/>
  <c r="J31" i="81"/>
  <c r="K38" i="81"/>
  <c r="I124" i="81"/>
  <c r="AL136" i="125" s="1"/>
  <c r="K27" i="81"/>
  <c r="J30" i="81"/>
  <c r="J32" i="81"/>
  <c r="C42" i="81"/>
  <c r="AL150" i="125" s="1"/>
  <c r="C44" i="81"/>
  <c r="AL152" i="125" s="1"/>
  <c r="C46" i="81"/>
  <c r="AL154" i="125" s="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104" i="80"/>
  <c r="E21" i="80" s="1"/>
  <c r="K124" i="80"/>
  <c r="K126" i="80"/>
  <c r="J56" i="80"/>
  <c r="J51" i="80"/>
  <c r="J17" i="80"/>
  <c r="J99" i="80"/>
  <c r="J102" i="80"/>
  <c r="K52" i="80"/>
  <c r="J76" i="80"/>
  <c r="J43" i="80"/>
  <c r="J26" i="80"/>
  <c r="J31" i="80"/>
  <c r="J33" i="80"/>
  <c r="K72" i="80"/>
  <c r="K77" i="80"/>
  <c r="J80" i="80"/>
  <c r="J87" i="80"/>
  <c r="J90" i="80"/>
  <c r="J106" i="80"/>
  <c r="J109" i="80"/>
  <c r="K44" i="80"/>
  <c r="E19" i="80"/>
  <c r="K95" i="80"/>
  <c r="K100" i="80"/>
  <c r="K116" i="80"/>
  <c r="E25" i="80" s="1"/>
  <c r="K22" i="80"/>
  <c r="K27" i="80"/>
  <c r="K81" i="80"/>
  <c r="J19" i="80"/>
  <c r="J21" i="80"/>
  <c r="J30" i="80"/>
  <c r="J35" i="80"/>
  <c r="J37" i="80"/>
  <c r="J55" i="80"/>
  <c r="J60" i="80"/>
  <c r="J64" i="80"/>
  <c r="J68" i="80"/>
  <c r="J86" i="80"/>
  <c r="J92" i="80"/>
  <c r="J94" i="80"/>
  <c r="J104" i="80"/>
  <c r="D21" i="80" s="1"/>
  <c r="J111" i="80"/>
  <c r="J114" i="80"/>
  <c r="D24" i="80" s="1"/>
  <c r="J18" i="80"/>
  <c r="J23" i="80"/>
  <c r="J25" i="80"/>
  <c r="J34" i="80"/>
  <c r="J40" i="80"/>
  <c r="J48" i="80"/>
  <c r="J59" i="80"/>
  <c r="J63" i="80"/>
  <c r="J67" i="80"/>
  <c r="J73" i="80"/>
  <c r="J91" i="80"/>
  <c r="J96" i="80"/>
  <c r="J98" i="80"/>
  <c r="J110" i="80"/>
  <c r="J118" i="80"/>
  <c r="D26" i="80" s="1"/>
  <c r="J122" i="80"/>
  <c r="D28" i="80" s="1"/>
  <c r="J29" i="80"/>
  <c r="J84" i="80"/>
  <c r="D18" i="80" s="1"/>
  <c r="J45" i="80"/>
  <c r="J53" i="80"/>
  <c r="K65" i="80"/>
  <c r="J65" i="80"/>
  <c r="I125" i="80"/>
  <c r="AK137" i="125" s="1"/>
  <c r="K125" i="80"/>
  <c r="J20" i="80"/>
  <c r="J28" i="80"/>
  <c r="J32" i="80"/>
  <c r="J36" i="80"/>
  <c r="J39" i="80"/>
  <c r="K45" i="80"/>
  <c r="J47" i="80"/>
  <c r="K53" i="80"/>
  <c r="K66" i="80"/>
  <c r="K69" i="80"/>
  <c r="J69" i="80"/>
  <c r="K89" i="80"/>
  <c r="J89" i="80"/>
  <c r="K107" i="80"/>
  <c r="E22" i="80" s="1"/>
  <c r="J107" i="80"/>
  <c r="I126" i="80"/>
  <c r="AK138" i="125" s="1"/>
  <c r="K42" i="80"/>
  <c r="K50" i="80"/>
  <c r="K82" i="80"/>
  <c r="J82" i="80"/>
  <c r="K20" i="80"/>
  <c r="K24" i="80"/>
  <c r="K28" i="80"/>
  <c r="K36" i="80"/>
  <c r="K38" i="80"/>
  <c r="J41" i="80"/>
  <c r="K46" i="80"/>
  <c r="K47" i="80"/>
  <c r="J49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62" i="80"/>
  <c r="K79" i="80"/>
  <c r="K101" i="80"/>
  <c r="J101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04" i="79"/>
  <c r="D21" i="79" s="1"/>
  <c r="K124" i="79"/>
  <c r="K74" i="79"/>
  <c r="K126" i="79"/>
  <c r="J68" i="79"/>
  <c r="J60" i="79"/>
  <c r="K73" i="79"/>
  <c r="J87" i="79"/>
  <c r="D19" i="79" s="1"/>
  <c r="J77" i="79"/>
  <c r="K19" i="79"/>
  <c r="K27" i="79"/>
  <c r="K35" i="79"/>
  <c r="K92" i="79"/>
  <c r="K100" i="79"/>
  <c r="K111" i="79"/>
  <c r="K23" i="79"/>
  <c r="K31" i="79"/>
  <c r="J56" i="79"/>
  <c r="J64" i="79"/>
  <c r="J81" i="79"/>
  <c r="K96" i="79"/>
  <c r="K106" i="79"/>
  <c r="E22" i="79" s="1"/>
  <c r="K118" i="79"/>
  <c r="E26" i="79" s="1"/>
  <c r="J18" i="79"/>
  <c r="J22" i="79"/>
  <c r="J26" i="79"/>
  <c r="J30" i="79"/>
  <c r="J34" i="79"/>
  <c r="J40" i="79"/>
  <c r="J44" i="79"/>
  <c r="J48" i="79"/>
  <c r="J52" i="79"/>
  <c r="J43" i="79"/>
  <c r="J51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74" i="78"/>
  <c r="K126" i="78"/>
  <c r="J40" i="78"/>
  <c r="K19" i="78"/>
  <c r="J44" i="78"/>
  <c r="J30" i="78"/>
  <c r="J60" i="78"/>
  <c r="J77" i="78"/>
  <c r="J92" i="78"/>
  <c r="J118" i="78"/>
  <c r="D26" i="78" s="1"/>
  <c r="J52" i="78"/>
  <c r="J68" i="78"/>
  <c r="J87" i="78"/>
  <c r="D19" i="78" s="1"/>
  <c r="J111" i="78"/>
  <c r="K34" i="78"/>
  <c r="J100" i="78"/>
  <c r="E22" i="78"/>
  <c r="J35" i="78"/>
  <c r="J96" i="78"/>
  <c r="J106" i="78"/>
  <c r="K48" i="78"/>
  <c r="J56" i="78"/>
  <c r="J64" i="78"/>
  <c r="J73" i="78"/>
  <c r="J81" i="78"/>
  <c r="K22" i="78"/>
  <c r="J26" i="78"/>
  <c r="K27" i="78"/>
  <c r="J31" i="78"/>
  <c r="J43" i="78"/>
  <c r="J51" i="78"/>
  <c r="J18" i="78"/>
  <c r="J23" i="78"/>
  <c r="H127" i="78"/>
  <c r="K55" i="78"/>
  <c r="K42" i="78"/>
  <c r="J45" i="78"/>
  <c r="K50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C47" i="77"/>
  <c r="AH155" i="125" s="1"/>
  <c r="J104" i="77"/>
  <c r="D21" i="77" s="1"/>
  <c r="K74" i="77"/>
  <c r="K126" i="77"/>
  <c r="K48" i="77"/>
  <c r="K96" i="77"/>
  <c r="J44" i="77"/>
  <c r="J47" i="77"/>
  <c r="J106" i="77"/>
  <c r="J39" i="77"/>
  <c r="K52" i="77"/>
  <c r="K25" i="77"/>
  <c r="K77" i="77"/>
  <c r="J118" i="77"/>
  <c r="D26" i="77" s="1"/>
  <c r="K33" i="77"/>
  <c r="K64" i="77"/>
  <c r="K81" i="77"/>
  <c r="K100" i="77"/>
  <c r="K17" i="77"/>
  <c r="K40" i="77"/>
  <c r="E22" i="77"/>
  <c r="K29" i="77"/>
  <c r="K68" i="77"/>
  <c r="K87" i="77"/>
  <c r="D19" i="77"/>
  <c r="K21" i="77"/>
  <c r="K37" i="77"/>
  <c r="J73" i="77"/>
  <c r="J92" i="77"/>
  <c r="J111" i="77"/>
  <c r="J18" i="77"/>
  <c r="K20" i="77"/>
  <c r="J22" i="77"/>
  <c r="K24" i="77"/>
  <c r="J26" i="77"/>
  <c r="K28" i="77"/>
  <c r="J30" i="77"/>
  <c r="K32" i="77"/>
  <c r="J34" i="77"/>
  <c r="K36" i="77"/>
  <c r="J43" i="77"/>
  <c r="J48" i="77"/>
  <c r="J56" i="77"/>
  <c r="K60" i="77"/>
  <c r="J51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19" i="77"/>
  <c r="K23" i="77"/>
  <c r="K27" i="77"/>
  <c r="K31" i="77"/>
  <c r="K35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J74" i="76"/>
  <c r="K126" i="76"/>
  <c r="J82" i="76"/>
  <c r="J29" i="76"/>
  <c r="K74" i="76"/>
  <c r="K45" i="76"/>
  <c r="K61" i="76"/>
  <c r="K37" i="76"/>
  <c r="K53" i="76"/>
  <c r="K33" i="76"/>
  <c r="K41" i="76"/>
  <c r="K49" i="76"/>
  <c r="K57" i="76"/>
  <c r="K78" i="76"/>
  <c r="J65" i="76"/>
  <c r="J18" i="76"/>
  <c r="K19" i="76"/>
  <c r="J22" i="76"/>
  <c r="K23" i="76"/>
  <c r="K28" i="76"/>
  <c r="K34" i="76"/>
  <c r="K38" i="76"/>
  <c r="K42" i="76"/>
  <c r="K46" i="76"/>
  <c r="K50" i="76"/>
  <c r="K54" i="76"/>
  <c r="K58" i="76"/>
  <c r="K69" i="76"/>
  <c r="K89" i="76"/>
  <c r="K93" i="76"/>
  <c r="K97" i="76"/>
  <c r="K101" i="76"/>
  <c r="D22" i="76"/>
  <c r="K107" i="76"/>
  <c r="K112" i="76"/>
  <c r="K92" i="76"/>
  <c r="K96" i="76"/>
  <c r="K100" i="76"/>
  <c r="K106" i="76"/>
  <c r="K111" i="76"/>
  <c r="K118" i="76"/>
  <c r="E26" i="76" s="1"/>
  <c r="J20" i="76"/>
  <c r="J24" i="76"/>
  <c r="D19" i="76"/>
  <c r="J26" i="76"/>
  <c r="I124" i="76"/>
  <c r="AG136" i="125" s="1"/>
  <c r="I126" i="76"/>
  <c r="AG138" i="125" s="1"/>
  <c r="H127" i="76"/>
  <c r="J17" i="76"/>
  <c r="J21" i="76"/>
  <c r="J25" i="76"/>
  <c r="K27" i="76"/>
  <c r="J30" i="76"/>
  <c r="J32" i="76"/>
  <c r="K32" i="76"/>
  <c r="J36" i="76"/>
  <c r="K36" i="76"/>
  <c r="I125" i="76"/>
  <c r="AG137" i="125" s="1"/>
  <c r="K40" i="76"/>
  <c r="K44" i="76"/>
  <c r="K48" i="76"/>
  <c r="K52" i="76"/>
  <c r="K56" i="76"/>
  <c r="K60" i="76"/>
  <c r="K64" i="76"/>
  <c r="K68" i="76"/>
  <c r="K73" i="76"/>
  <c r="K77" i="76"/>
  <c r="K81" i="76"/>
  <c r="K87" i="76"/>
  <c r="C42" i="76"/>
  <c r="AG150" i="125" s="1"/>
  <c r="C44" i="76"/>
  <c r="AG152" i="125" s="1"/>
  <c r="C46" i="76"/>
  <c r="AG154" i="125" s="1"/>
  <c r="K31" i="76"/>
  <c r="K35" i="76"/>
  <c r="K39" i="76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B30" i="76"/>
  <c r="C41" i="76"/>
  <c r="AG149" i="125" s="1"/>
  <c r="C43" i="76"/>
  <c r="AG151" i="125" s="1"/>
  <c r="C45" i="76"/>
  <c r="AG153" i="125" s="1"/>
  <c r="J84" i="75"/>
  <c r="D18" i="75" s="1"/>
  <c r="K104" i="75"/>
  <c r="E21" i="75" s="1"/>
  <c r="K124" i="75"/>
  <c r="K80" i="75"/>
  <c r="J98" i="75"/>
  <c r="K126" i="75"/>
  <c r="K33" i="75"/>
  <c r="K56" i="75"/>
  <c r="J63" i="75"/>
  <c r="K72" i="75"/>
  <c r="K25" i="75"/>
  <c r="K47" i="75"/>
  <c r="K64" i="75"/>
  <c r="K17" i="75"/>
  <c r="J91" i="75"/>
  <c r="J114" i="75"/>
  <c r="D24" i="75" s="1"/>
  <c r="K29" i="75"/>
  <c r="J52" i="75"/>
  <c r="K73" i="75"/>
  <c r="K81" i="75"/>
  <c r="J92" i="75"/>
  <c r="J94" i="75"/>
  <c r="K96" i="75"/>
  <c r="K110" i="75"/>
  <c r="J104" i="75"/>
  <c r="D21" i="75" s="1"/>
  <c r="J118" i="75"/>
  <c r="D26" i="75" s="1"/>
  <c r="J122" i="75"/>
  <c r="D28" i="75" s="1"/>
  <c r="K21" i="75"/>
  <c r="K37" i="75"/>
  <c r="K44" i="75"/>
  <c r="J111" i="75"/>
  <c r="K40" i="75"/>
  <c r="J48" i="75"/>
  <c r="J60" i="75"/>
  <c r="J68" i="75"/>
  <c r="J77" i="75"/>
  <c r="J87" i="75"/>
  <c r="K95" i="75"/>
  <c r="J99" i="75"/>
  <c r="K100" i="75"/>
  <c r="J106" i="75"/>
  <c r="J109" i="75"/>
  <c r="K116" i="75"/>
  <c r="E25" i="75" s="1"/>
  <c r="J102" i="75"/>
  <c r="I124" i="75"/>
  <c r="AF136" i="125" s="1"/>
  <c r="J18" i="75"/>
  <c r="K19" i="75"/>
  <c r="J22" i="75"/>
  <c r="K23" i="75"/>
  <c r="J26" i="75"/>
  <c r="K27" i="75"/>
  <c r="J30" i="75"/>
  <c r="K31" i="75"/>
  <c r="J34" i="75"/>
  <c r="K35" i="75"/>
  <c r="J43" i="75"/>
  <c r="J51" i="75"/>
  <c r="J59" i="75"/>
  <c r="J67" i="75"/>
  <c r="J76" i="75"/>
  <c r="J86" i="75"/>
  <c r="D19" i="75" s="1"/>
  <c r="K97" i="75"/>
  <c r="J97" i="75"/>
  <c r="K120" i="75"/>
  <c r="E27" i="75" s="1"/>
  <c r="J120" i="75"/>
  <c r="D27" i="75" s="1"/>
  <c r="H127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84" i="75"/>
  <c r="E18" i="75" s="1"/>
  <c r="K86" i="75"/>
  <c r="E19" i="75" s="1"/>
  <c r="J89" i="75"/>
  <c r="K101" i="75"/>
  <c r="J101" i="75"/>
  <c r="I125" i="75"/>
  <c r="AF137" i="125" s="1"/>
  <c r="K125" i="75"/>
  <c r="J20" i="75"/>
  <c r="J24" i="75"/>
  <c r="J28" i="75"/>
  <c r="J32" i="75"/>
  <c r="J36" i="75"/>
  <c r="J39" i="75"/>
  <c r="J42" i="75"/>
  <c r="K45" i="75"/>
  <c r="J50" i="75"/>
  <c r="K53" i="75"/>
  <c r="J55" i="75"/>
  <c r="K107" i="75"/>
  <c r="E22" i="75" s="1"/>
  <c r="J107" i="75"/>
  <c r="D22" i="75" s="1"/>
  <c r="I126" i="75"/>
  <c r="AF138" i="12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K93" i="75"/>
  <c r="J93" i="75"/>
  <c r="K112" i="75"/>
  <c r="J112" i="75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04" i="74"/>
  <c r="D21" i="74" s="1"/>
  <c r="K74" i="74"/>
  <c r="J64" i="74"/>
  <c r="K26" i="74"/>
  <c r="J68" i="74"/>
  <c r="J118" i="74"/>
  <c r="D26" i="74" s="1"/>
  <c r="J37" i="74"/>
  <c r="K44" i="74"/>
  <c r="J81" i="74"/>
  <c r="J100" i="74"/>
  <c r="K126" i="74"/>
  <c r="K87" i="74"/>
  <c r="K106" i="74"/>
  <c r="E22" i="74" s="1"/>
  <c r="J22" i="74"/>
  <c r="K33" i="74"/>
  <c r="K40" i="74"/>
  <c r="J48" i="74"/>
  <c r="K60" i="74"/>
  <c r="J73" i="74"/>
  <c r="K77" i="74"/>
  <c r="J92" i="74"/>
  <c r="K96" i="74"/>
  <c r="J111" i="74"/>
  <c r="J18" i="74"/>
  <c r="D19" i="74"/>
  <c r="K17" i="74"/>
  <c r="K21" i="74"/>
  <c r="K25" i="74"/>
  <c r="K29" i="74"/>
  <c r="K43" i="74"/>
  <c r="J52" i="74"/>
  <c r="K56" i="74"/>
  <c r="J19" i="74"/>
  <c r="J23" i="74"/>
  <c r="J27" i="74"/>
  <c r="J31" i="74"/>
  <c r="J35" i="74"/>
  <c r="K38" i="74"/>
  <c r="J41" i="74"/>
  <c r="K46" i="74"/>
  <c r="H127" i="74"/>
  <c r="J30" i="74"/>
  <c r="J34" i="74"/>
  <c r="J38" i="74"/>
  <c r="K41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K74" i="73"/>
  <c r="J104" i="73"/>
  <c r="D21" i="73" s="1"/>
  <c r="K126" i="73"/>
  <c r="K44" i="73"/>
  <c r="K19" i="73"/>
  <c r="K23" i="73"/>
  <c r="K27" i="73"/>
  <c r="K31" i="73"/>
  <c r="K35" i="73"/>
  <c r="K40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74" i="72"/>
  <c r="K126" i="72"/>
  <c r="K48" i="72"/>
  <c r="K31" i="72"/>
  <c r="K23" i="72"/>
  <c r="J40" i="72"/>
  <c r="E22" i="72"/>
  <c r="K27" i="72"/>
  <c r="J44" i="72"/>
  <c r="J52" i="72"/>
  <c r="J60" i="72"/>
  <c r="J68" i="72"/>
  <c r="J77" i="72"/>
  <c r="J87" i="72"/>
  <c r="D19" i="72" s="1"/>
  <c r="J96" i="72"/>
  <c r="J106" i="72"/>
  <c r="J118" i="72"/>
  <c r="D26" i="72" s="1"/>
  <c r="K19" i="72"/>
  <c r="K35" i="72"/>
  <c r="J48" i="72"/>
  <c r="J56" i="72"/>
  <c r="J64" i="72"/>
  <c r="J73" i="72"/>
  <c r="J81" i="72"/>
  <c r="J92" i="72"/>
  <c r="J100" i="72"/>
  <c r="J111" i="72"/>
  <c r="K18" i="72"/>
  <c r="K22" i="72"/>
  <c r="K26" i="72"/>
  <c r="K34" i="72"/>
  <c r="J17" i="72"/>
  <c r="J21" i="72"/>
  <c r="J25" i="72"/>
  <c r="J29" i="72"/>
  <c r="J33" i="72"/>
  <c r="J37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0" i="72"/>
  <c r="J24" i="72"/>
  <c r="J28" i="72"/>
  <c r="J32" i="72"/>
  <c r="J36" i="72"/>
  <c r="K122" i="72"/>
  <c r="E28" i="72" s="1"/>
  <c r="J122" i="72"/>
  <c r="D28" i="72" s="1"/>
  <c r="I126" i="72"/>
  <c r="AC138" i="125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C46" i="72"/>
  <c r="AC154" i="125" s="1"/>
  <c r="H127" i="72"/>
  <c r="J30" i="72"/>
  <c r="K39" i="72"/>
  <c r="C44" i="72"/>
  <c r="AC152" i="125" s="1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56" i="71"/>
  <c r="J60" i="71"/>
  <c r="K81" i="71"/>
  <c r="K100" i="71"/>
  <c r="E22" i="71"/>
  <c r="J48" i="71"/>
  <c r="J77" i="71"/>
  <c r="J96" i="71"/>
  <c r="J118" i="71"/>
  <c r="D26" i="71" s="1"/>
  <c r="K25" i="71"/>
  <c r="J106" i="71"/>
  <c r="K29" i="71"/>
  <c r="K87" i="71"/>
  <c r="D19" i="71"/>
  <c r="J73" i="71"/>
  <c r="J92" i="71"/>
  <c r="J111" i="71"/>
  <c r="J17" i="71"/>
  <c r="K21" i="71"/>
  <c r="J33" i="71"/>
  <c r="K37" i="71"/>
  <c r="J40" i="71"/>
  <c r="K44" i="71"/>
  <c r="J52" i="71"/>
  <c r="J64" i="71"/>
  <c r="K68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4" i="70"/>
  <c r="K126" i="70"/>
  <c r="J114" i="70"/>
  <c r="D24" i="70" s="1"/>
  <c r="J81" i="70"/>
  <c r="J94" i="70"/>
  <c r="J40" i="70"/>
  <c r="K43" i="70"/>
  <c r="K118" i="70"/>
  <c r="E26" i="70" s="1"/>
  <c r="K51" i="70"/>
  <c r="J60" i="70"/>
  <c r="J84" i="70"/>
  <c r="D18" i="70" s="1"/>
  <c r="K96" i="70"/>
  <c r="K68" i="70"/>
  <c r="J72" i="70"/>
  <c r="K77" i="70"/>
  <c r="K86" i="70"/>
  <c r="E19" i="70" s="1"/>
  <c r="J95" i="70"/>
  <c r="J100" i="70"/>
  <c r="J122" i="70"/>
  <c r="D28" i="70" s="1"/>
  <c r="K91" i="70"/>
  <c r="J98" i="70"/>
  <c r="K110" i="70"/>
  <c r="J67" i="70"/>
  <c r="K73" i="70"/>
  <c r="J76" i="70"/>
  <c r="K92" i="70"/>
  <c r="J102" i="70"/>
  <c r="J116" i="70"/>
  <c r="D25" i="70" s="1"/>
  <c r="K18" i="70"/>
  <c r="K22" i="70"/>
  <c r="K26" i="70"/>
  <c r="K30" i="70"/>
  <c r="K34" i="70"/>
  <c r="K44" i="70"/>
  <c r="K52" i="70"/>
  <c r="J59" i="70"/>
  <c r="J80" i="70"/>
  <c r="J87" i="70"/>
  <c r="D19" i="70" s="1"/>
  <c r="J90" i="70"/>
  <c r="J99" i="70"/>
  <c r="J106" i="70"/>
  <c r="J109" i="70"/>
  <c r="J104" i="70"/>
  <c r="D21" i="70" s="1"/>
  <c r="J111" i="70"/>
  <c r="J19" i="70"/>
  <c r="J23" i="70"/>
  <c r="J27" i="70"/>
  <c r="J31" i="70"/>
  <c r="J35" i="70"/>
  <c r="J48" i="70"/>
  <c r="J56" i="70"/>
  <c r="J64" i="70"/>
  <c r="K6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K79" i="70"/>
  <c r="K82" i="70"/>
  <c r="J82" i="70"/>
  <c r="K101" i="70"/>
  <c r="J101" i="70"/>
  <c r="I125" i="70"/>
  <c r="AA137" i="125" s="1"/>
  <c r="K125" i="70"/>
  <c r="K69" i="70"/>
  <c r="J69" i="70"/>
  <c r="K89" i="70"/>
  <c r="J89" i="70"/>
  <c r="K107" i="70"/>
  <c r="E22" i="70" s="1"/>
  <c r="J107" i="70"/>
  <c r="I126" i="70"/>
  <c r="AA138" i="125" s="1"/>
  <c r="J21" i="70"/>
  <c r="J25" i="70"/>
  <c r="J33" i="70"/>
  <c r="J37" i="70"/>
  <c r="K42" i="70"/>
  <c r="J45" i="70"/>
  <c r="K50" i="70"/>
  <c r="J53" i="70"/>
  <c r="K58" i="70"/>
  <c r="J61" i="70"/>
  <c r="J66" i="70"/>
  <c r="K71" i="70"/>
  <c r="K74" i="70"/>
  <c r="J74" i="70"/>
  <c r="K93" i="70"/>
  <c r="J93" i="70"/>
  <c r="K112" i="70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63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48" i="69"/>
  <c r="J92" i="69"/>
  <c r="K23" i="69"/>
  <c r="J26" i="69"/>
  <c r="J96" i="69"/>
  <c r="K30" i="69"/>
  <c r="J68" i="69"/>
  <c r="J34" i="69"/>
  <c r="J40" i="69"/>
  <c r="K73" i="69"/>
  <c r="E22" i="69"/>
  <c r="J87" i="69"/>
  <c r="D19" i="69" s="1"/>
  <c r="J106" i="69"/>
  <c r="K18" i="69"/>
  <c r="J60" i="69"/>
  <c r="J77" i="69"/>
  <c r="J111" i="69"/>
  <c r="K31" i="69"/>
  <c r="J22" i="69"/>
  <c r="K35" i="69"/>
  <c r="J64" i="69"/>
  <c r="J81" i="69"/>
  <c r="J100" i="69"/>
  <c r="J43" i="69"/>
  <c r="J118" i="69"/>
  <c r="D26" i="69" s="1"/>
  <c r="K27" i="69"/>
  <c r="J56" i="69"/>
  <c r="J39" i="69"/>
  <c r="J44" i="69"/>
  <c r="J52" i="69"/>
  <c r="K19" i="69"/>
  <c r="J20" i="69"/>
  <c r="J24" i="69"/>
  <c r="J28" i="69"/>
  <c r="J32" i="69"/>
  <c r="J36" i="69"/>
  <c r="J47" i="69"/>
  <c r="K38" i="69"/>
  <c r="J41" i="69"/>
  <c r="K46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17" i="69"/>
  <c r="K21" i="69"/>
  <c r="K25" i="69"/>
  <c r="K29" i="69"/>
  <c r="K33" i="69"/>
  <c r="K3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84" i="68"/>
  <c r="E18" i="68" s="1"/>
  <c r="K44" i="68"/>
  <c r="J26" i="68"/>
  <c r="J30" i="68"/>
  <c r="J22" i="68"/>
  <c r="K40" i="68"/>
  <c r="J48" i="68"/>
  <c r="K56" i="68"/>
  <c r="E22" i="68"/>
  <c r="J52" i="68"/>
  <c r="J18" i="68"/>
  <c r="J34" i="68"/>
  <c r="K19" i="68"/>
  <c r="K23" i="68"/>
  <c r="K27" i="68"/>
  <c r="K31" i="68"/>
  <c r="K35" i="68"/>
  <c r="K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43" i="68"/>
  <c r="J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82" i="67"/>
  <c r="K25" i="67"/>
  <c r="J61" i="67"/>
  <c r="J49" i="67"/>
  <c r="K107" i="67"/>
  <c r="K21" i="67"/>
  <c r="K33" i="67"/>
  <c r="K53" i="67"/>
  <c r="K65" i="67"/>
  <c r="J97" i="67"/>
  <c r="K124" i="67"/>
  <c r="K37" i="67"/>
  <c r="K69" i="67"/>
  <c r="J74" i="67"/>
  <c r="J101" i="67"/>
  <c r="K126" i="67"/>
  <c r="K17" i="67"/>
  <c r="J45" i="67"/>
  <c r="K89" i="67"/>
  <c r="K18" i="67"/>
  <c r="K22" i="67"/>
  <c r="K41" i="67"/>
  <c r="K57" i="67"/>
  <c r="K74" i="67"/>
  <c r="K93" i="67"/>
  <c r="D19" i="67"/>
  <c r="J78" i="67"/>
  <c r="J29" i="67"/>
  <c r="J28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D22" i="67"/>
  <c r="K118" i="67"/>
  <c r="E26" i="67" s="1"/>
  <c r="J19" i="67"/>
  <c r="J23" i="67"/>
  <c r="J26" i="67"/>
  <c r="K38" i="67"/>
  <c r="J38" i="67"/>
  <c r="I125" i="67"/>
  <c r="X137" i="125" s="1"/>
  <c r="H127" i="67"/>
  <c r="I126" i="67"/>
  <c r="X138" i="125" s="1"/>
  <c r="K27" i="67"/>
  <c r="J30" i="67"/>
  <c r="J32" i="67"/>
  <c r="I124" i="67"/>
  <c r="X136" i="125" s="1"/>
  <c r="J20" i="67"/>
  <c r="J24" i="67"/>
  <c r="J27" i="67"/>
  <c r="K30" i="67"/>
  <c r="K32" i="67"/>
  <c r="J34" i="67"/>
  <c r="C42" i="67"/>
  <c r="X150" i="125" s="1"/>
  <c r="C44" i="67"/>
  <c r="X152" i="125" s="1"/>
  <c r="C46" i="67"/>
  <c r="X154" i="125" s="1"/>
  <c r="K31" i="67"/>
  <c r="K35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84" i="66"/>
  <c r="E18" i="66" s="1"/>
  <c r="K74" i="66"/>
  <c r="K124" i="66"/>
  <c r="K126" i="66"/>
  <c r="J44" i="66"/>
  <c r="J24" i="66"/>
  <c r="K40" i="66"/>
  <c r="K52" i="66"/>
  <c r="J47" i="66"/>
  <c r="E22" i="66"/>
  <c r="J28" i="66"/>
  <c r="J32" i="66"/>
  <c r="J48" i="66"/>
  <c r="J56" i="66"/>
  <c r="J20" i="66"/>
  <c r="J36" i="66"/>
  <c r="J104" i="66"/>
  <c r="D21" i="66" s="1"/>
  <c r="K17" i="66"/>
  <c r="K21" i="66"/>
  <c r="K25" i="66"/>
  <c r="K29" i="66"/>
  <c r="K33" i="66"/>
  <c r="K37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9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C47" i="65"/>
  <c r="V155" i="125" s="1"/>
  <c r="K126" i="65"/>
  <c r="K104" i="65"/>
  <c r="E21" i="65" s="1"/>
  <c r="K124" i="65"/>
  <c r="K48" i="65"/>
  <c r="J59" i="65"/>
  <c r="K25" i="65"/>
  <c r="K33" i="65"/>
  <c r="J64" i="65"/>
  <c r="K87" i="65"/>
  <c r="E19" i="65" s="1"/>
  <c r="K17" i="65"/>
  <c r="K80" i="65"/>
  <c r="K76" i="65"/>
  <c r="K81" i="65"/>
  <c r="J99" i="65"/>
  <c r="J106" i="65"/>
  <c r="J109" i="65"/>
  <c r="K29" i="65"/>
  <c r="K55" i="65"/>
  <c r="K60" i="65"/>
  <c r="J90" i="65"/>
  <c r="K116" i="65"/>
  <c r="E25" i="65" s="1"/>
  <c r="K21" i="65"/>
  <c r="K37" i="65"/>
  <c r="K44" i="65"/>
  <c r="K95" i="65"/>
  <c r="K100" i="65"/>
  <c r="J40" i="65"/>
  <c r="J52" i="65"/>
  <c r="J63" i="65"/>
  <c r="J68" i="65"/>
  <c r="J73" i="65"/>
  <c r="J86" i="65"/>
  <c r="D19" i="65" s="1"/>
  <c r="J92" i="65"/>
  <c r="J94" i="65"/>
  <c r="J104" i="65"/>
  <c r="D21" i="65" s="1"/>
  <c r="J111" i="65"/>
  <c r="J114" i="65"/>
  <c r="D24" i="65" s="1"/>
  <c r="J48" i="65"/>
  <c r="J56" i="65"/>
  <c r="J67" i="65"/>
  <c r="J72" i="65"/>
  <c r="J77" i="65"/>
  <c r="J91" i="65"/>
  <c r="J96" i="65"/>
  <c r="J98" i="65"/>
  <c r="J110" i="65"/>
  <c r="J118" i="65"/>
  <c r="D26" i="65" s="1"/>
  <c r="J122" i="65"/>
  <c r="D28" i="65" s="1"/>
  <c r="J19" i="65"/>
  <c r="J23" i="65"/>
  <c r="J27" i="65"/>
  <c r="J35" i="65"/>
  <c r="J84" i="65"/>
  <c r="D18" i="65" s="1"/>
  <c r="J102" i="65"/>
  <c r="K42" i="65"/>
  <c r="K43" i="65"/>
  <c r="J45" i="65"/>
  <c r="K50" i="65"/>
  <c r="K51" i="65"/>
  <c r="J53" i="65"/>
  <c r="K62" i="65"/>
  <c r="K65" i="65"/>
  <c r="J65" i="65"/>
  <c r="K79" i="65"/>
  <c r="K82" i="65"/>
  <c r="J82" i="65"/>
  <c r="K101" i="65"/>
  <c r="J101" i="65"/>
  <c r="I125" i="65"/>
  <c r="V137" i="125" s="1"/>
  <c r="K125" i="65"/>
  <c r="J20" i="65"/>
  <c r="J24" i="65"/>
  <c r="J28" i="65"/>
  <c r="J32" i="65"/>
  <c r="J36" i="65"/>
  <c r="J39" i="65"/>
  <c r="J42" i="65"/>
  <c r="K45" i="65"/>
  <c r="J47" i="65"/>
  <c r="K66" i="65"/>
  <c r="K69" i="65"/>
  <c r="J69" i="65"/>
  <c r="K89" i="65"/>
  <c r="J89" i="65"/>
  <c r="K107" i="65"/>
  <c r="E22" i="65" s="1"/>
  <c r="J107" i="65"/>
  <c r="I126" i="65"/>
  <c r="V138" i="125" s="1"/>
  <c r="K38" i="65"/>
  <c r="J41" i="65"/>
  <c r="K46" i="65"/>
  <c r="J49" i="65"/>
  <c r="K54" i="65"/>
  <c r="K57" i="65"/>
  <c r="J57" i="65"/>
  <c r="K71" i="65"/>
  <c r="K74" i="65"/>
  <c r="J74" i="65"/>
  <c r="K93" i="65"/>
  <c r="J93" i="65"/>
  <c r="K112" i="65"/>
  <c r="E23" i="65" s="1"/>
  <c r="J112" i="65"/>
  <c r="J18" i="65"/>
  <c r="J22" i="65"/>
  <c r="J26" i="65"/>
  <c r="J30" i="65"/>
  <c r="K31" i="65"/>
  <c r="J34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126" i="64"/>
  <c r="J18" i="64"/>
  <c r="J34" i="64"/>
  <c r="K43" i="64"/>
  <c r="J52" i="64"/>
  <c r="J73" i="64"/>
  <c r="J22" i="64"/>
  <c r="J56" i="64"/>
  <c r="J26" i="64"/>
  <c r="K60" i="64"/>
  <c r="J81" i="64"/>
  <c r="J30" i="64"/>
  <c r="K44" i="64"/>
  <c r="J64" i="64"/>
  <c r="K77" i="64"/>
  <c r="J92" i="64"/>
  <c r="J68" i="64"/>
  <c r="J87" i="64"/>
  <c r="D19" i="64" s="1"/>
  <c r="K100" i="64"/>
  <c r="K111" i="64"/>
  <c r="K96" i="64"/>
  <c r="K106" i="64"/>
  <c r="E22" i="64" s="1"/>
  <c r="K118" i="64"/>
  <c r="E26" i="64" s="1"/>
  <c r="J19" i="64"/>
  <c r="J23" i="64"/>
  <c r="J27" i="64"/>
  <c r="J31" i="64"/>
  <c r="J35" i="64"/>
  <c r="J40" i="64"/>
  <c r="J48" i="64"/>
  <c r="J20" i="64"/>
  <c r="J24" i="64"/>
  <c r="J28" i="64"/>
  <c r="J32" i="64"/>
  <c r="J36" i="64"/>
  <c r="J39" i="64"/>
  <c r="K38" i="64"/>
  <c r="J41" i="64"/>
  <c r="K46" i="64"/>
  <c r="I125" i="64"/>
  <c r="U137" i="125" s="1"/>
  <c r="H127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17" i="64"/>
  <c r="J21" i="64"/>
  <c r="J25" i="64"/>
  <c r="J29" i="64"/>
  <c r="J33" i="64"/>
  <c r="J37" i="64"/>
  <c r="K42" i="64"/>
  <c r="J45" i="64"/>
  <c r="K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K124" i="63"/>
  <c r="K126" i="63"/>
  <c r="J23" i="63"/>
  <c r="J21" i="63"/>
  <c r="K52" i="63"/>
  <c r="J55" i="63"/>
  <c r="J68" i="63"/>
  <c r="J81" i="63"/>
  <c r="K25" i="63"/>
  <c r="K36" i="63"/>
  <c r="J47" i="63"/>
  <c r="K56" i="63"/>
  <c r="K67" i="63"/>
  <c r="K48" i="63"/>
  <c r="J63" i="63"/>
  <c r="K73" i="63"/>
  <c r="J111" i="63"/>
  <c r="K44" i="63"/>
  <c r="J100" i="63"/>
  <c r="K110" i="63"/>
  <c r="K20" i="63"/>
  <c r="K24" i="63"/>
  <c r="K29" i="63"/>
  <c r="J37" i="63"/>
  <c r="K86" i="63"/>
  <c r="E19" i="63" s="1"/>
  <c r="K92" i="63"/>
  <c r="J32" i="63"/>
  <c r="J60" i="63"/>
  <c r="K77" i="63"/>
  <c r="J84" i="63"/>
  <c r="D18" i="63" s="1"/>
  <c r="K91" i="63"/>
  <c r="J95" i="63"/>
  <c r="J104" i="63"/>
  <c r="D21" i="63" s="1"/>
  <c r="J116" i="63"/>
  <c r="D25" i="63" s="1"/>
  <c r="J31" i="63"/>
  <c r="J39" i="63"/>
  <c r="K72" i="63"/>
  <c r="J76" i="63"/>
  <c r="J94" i="63"/>
  <c r="K96" i="63"/>
  <c r="J102" i="63"/>
  <c r="J114" i="63"/>
  <c r="D24" i="63" s="1"/>
  <c r="K118" i="63"/>
  <c r="E26" i="63" s="1"/>
  <c r="J27" i="63"/>
  <c r="J59" i="63"/>
  <c r="J64" i="63"/>
  <c r="J80" i="63"/>
  <c r="J87" i="63"/>
  <c r="D19" i="63" s="1"/>
  <c r="J90" i="63"/>
  <c r="J99" i="63"/>
  <c r="J106" i="63"/>
  <c r="J109" i="63"/>
  <c r="J17" i="63"/>
  <c r="J19" i="63"/>
  <c r="J28" i="63"/>
  <c r="J33" i="63"/>
  <c r="J35" i="63"/>
  <c r="J40" i="63"/>
  <c r="J98" i="63"/>
  <c r="J122" i="63"/>
  <c r="D28" i="63" s="1"/>
  <c r="H127" i="63"/>
  <c r="J18" i="63"/>
  <c r="J22" i="63"/>
  <c r="J26" i="63"/>
  <c r="J30" i="63"/>
  <c r="J34" i="63"/>
  <c r="J43" i="63"/>
  <c r="J51" i="63"/>
  <c r="K58" i="63"/>
  <c r="K61" i="63"/>
  <c r="J61" i="63"/>
  <c r="K75" i="63"/>
  <c r="K78" i="63"/>
  <c r="J78" i="63"/>
  <c r="K42" i="63"/>
  <c r="J45" i="63"/>
  <c r="K50" i="63"/>
  <c r="J53" i="63"/>
  <c r="K62" i="63"/>
  <c r="K65" i="63"/>
  <c r="J65" i="63"/>
  <c r="K79" i="63"/>
  <c r="K82" i="63"/>
  <c r="J82" i="63"/>
  <c r="I125" i="63"/>
  <c r="T137" i="125" s="1"/>
  <c r="K66" i="63"/>
  <c r="K69" i="63"/>
  <c r="J69" i="63"/>
  <c r="I126" i="63"/>
  <c r="T138" i="125" s="1"/>
  <c r="K38" i="63"/>
  <c r="J41" i="63"/>
  <c r="K46" i="63"/>
  <c r="J49" i="63"/>
  <c r="K54" i="63"/>
  <c r="K57" i="63"/>
  <c r="J57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4" i="62"/>
  <c r="K74" i="62"/>
  <c r="K126" i="62"/>
  <c r="D19" i="62"/>
  <c r="K60" i="62"/>
  <c r="K87" i="62"/>
  <c r="K35" i="62"/>
  <c r="J23" i="62"/>
  <c r="K52" i="62"/>
  <c r="K96" i="62"/>
  <c r="K77" i="62"/>
  <c r="K19" i="62"/>
  <c r="J31" i="62"/>
  <c r="K40" i="62"/>
  <c r="J27" i="62"/>
  <c r="K44" i="62"/>
  <c r="K64" i="62"/>
  <c r="K81" i="62"/>
  <c r="K100" i="62"/>
  <c r="K68" i="62"/>
  <c r="K106" i="62"/>
  <c r="E22" i="62" s="1"/>
  <c r="K56" i="62"/>
  <c r="K73" i="62"/>
  <c r="K92" i="62"/>
  <c r="K111" i="62"/>
  <c r="K118" i="62"/>
  <c r="E26" i="62" s="1"/>
  <c r="J48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5" i="62"/>
  <c r="S137" i="125" s="1"/>
  <c r="K42" i="62"/>
  <c r="J45" i="62"/>
  <c r="K50" i="62"/>
  <c r="K5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124" i="61"/>
  <c r="C47" i="60"/>
  <c r="Q155" i="125" s="1"/>
  <c r="K126" i="61"/>
  <c r="K84" i="60"/>
  <c r="E18" i="60" s="1"/>
  <c r="J17" i="61"/>
  <c r="K52" i="61"/>
  <c r="J100" i="61"/>
  <c r="J23" i="61"/>
  <c r="J25" i="61"/>
  <c r="J64" i="61"/>
  <c r="J81" i="61"/>
  <c r="K27" i="61"/>
  <c r="J34" i="61"/>
  <c r="K43" i="61"/>
  <c r="K51" i="61"/>
  <c r="J68" i="61"/>
  <c r="K73" i="61"/>
  <c r="J87" i="61"/>
  <c r="D19" i="61" s="1"/>
  <c r="K92" i="61"/>
  <c r="J106" i="61"/>
  <c r="K111" i="61"/>
  <c r="J18" i="61"/>
  <c r="J26" i="61"/>
  <c r="J31" i="61"/>
  <c r="J33" i="61"/>
  <c r="K44" i="61"/>
  <c r="J77" i="61"/>
  <c r="J96" i="61"/>
  <c r="J118" i="61"/>
  <c r="D26" i="61" s="1"/>
  <c r="K22" i="61"/>
  <c r="J40" i="61"/>
  <c r="J48" i="61"/>
  <c r="J56" i="61"/>
  <c r="J19" i="61"/>
  <c r="J21" i="61"/>
  <c r="J30" i="61"/>
  <c r="J35" i="61"/>
  <c r="J37" i="61"/>
  <c r="J60" i="61"/>
  <c r="E22" i="61"/>
  <c r="J29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R137" i="125" s="1"/>
  <c r="J104" i="60"/>
  <c r="D21" i="60" s="1"/>
  <c r="K124" i="60"/>
  <c r="H127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28" i="60"/>
  <c r="K126" i="60"/>
  <c r="K40" i="60"/>
  <c r="K47" i="60"/>
  <c r="K39" i="60"/>
  <c r="J44" i="60"/>
  <c r="E22" i="60"/>
  <c r="K52" i="60"/>
  <c r="K20" i="60"/>
  <c r="K24" i="60"/>
  <c r="K28" i="60"/>
  <c r="K32" i="60"/>
  <c r="K36" i="60"/>
  <c r="K48" i="60"/>
  <c r="K56" i="60"/>
  <c r="J51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8" i="60"/>
  <c r="J22" i="60"/>
  <c r="J26" i="60"/>
  <c r="J30" i="60"/>
  <c r="J34" i="60"/>
  <c r="J43" i="60"/>
  <c r="J17" i="60"/>
  <c r="J21" i="60"/>
  <c r="J25" i="60"/>
  <c r="J29" i="60"/>
  <c r="J33" i="60"/>
  <c r="J37" i="60"/>
  <c r="K42" i="60"/>
  <c r="J45" i="60"/>
  <c r="K50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H127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74" i="59"/>
  <c r="K84" i="59"/>
  <c r="E18" i="59" s="1"/>
  <c r="K47" i="59"/>
  <c r="J29" i="59"/>
  <c r="K39" i="59"/>
  <c r="J60" i="59"/>
  <c r="J92" i="59"/>
  <c r="J100" i="59"/>
  <c r="J68" i="59"/>
  <c r="J21" i="59"/>
  <c r="J23" i="59"/>
  <c r="K25" i="59"/>
  <c r="J31" i="59"/>
  <c r="K36" i="59"/>
  <c r="J52" i="59"/>
  <c r="J55" i="59"/>
  <c r="J64" i="59"/>
  <c r="J73" i="59"/>
  <c r="J81" i="59"/>
  <c r="J111" i="59"/>
  <c r="J44" i="59"/>
  <c r="K20" i="59"/>
  <c r="J24" i="59"/>
  <c r="J32" i="59"/>
  <c r="J37" i="59"/>
  <c r="J77" i="59"/>
  <c r="J87" i="59"/>
  <c r="D19" i="59" s="1"/>
  <c r="J96" i="59"/>
  <c r="J106" i="59"/>
  <c r="J118" i="59"/>
  <c r="D26" i="59" s="1"/>
  <c r="J17" i="59"/>
  <c r="J19" i="59"/>
  <c r="J28" i="59"/>
  <c r="J33" i="59"/>
  <c r="J35" i="59"/>
  <c r="J40" i="59"/>
  <c r="J48" i="59"/>
  <c r="J56" i="59"/>
  <c r="E22" i="59"/>
  <c r="J27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P137" i="125" s="1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4" i="58"/>
  <c r="K74" i="58"/>
  <c r="J118" i="58"/>
  <c r="D26" i="58" s="1"/>
  <c r="J40" i="58"/>
  <c r="J27" i="58"/>
  <c r="J44" i="58"/>
  <c r="J52" i="58"/>
  <c r="J19" i="58"/>
  <c r="J35" i="58"/>
  <c r="K56" i="58"/>
  <c r="K64" i="58"/>
  <c r="K73" i="58"/>
  <c r="K81" i="58"/>
  <c r="K92" i="58"/>
  <c r="K100" i="58"/>
  <c r="K111" i="58"/>
  <c r="J23" i="58"/>
  <c r="J31" i="58"/>
  <c r="K39" i="58"/>
  <c r="K60" i="58"/>
  <c r="K68" i="58"/>
  <c r="K77" i="58"/>
  <c r="K87" i="58"/>
  <c r="K96" i="58"/>
  <c r="K106" i="58"/>
  <c r="E22" i="58" s="1"/>
  <c r="K118" i="58"/>
  <c r="E26" i="58" s="1"/>
  <c r="D19" i="58"/>
  <c r="J48" i="58"/>
  <c r="K20" i="58"/>
  <c r="K24" i="58"/>
  <c r="K28" i="58"/>
  <c r="K32" i="58"/>
  <c r="K36" i="58"/>
  <c r="K38" i="58"/>
  <c r="J41" i="58"/>
  <c r="K46" i="58"/>
  <c r="I125" i="58"/>
  <c r="O137" i="125" s="1"/>
  <c r="H127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4" i="57"/>
  <c r="J104" i="57"/>
  <c r="D21" i="57" s="1"/>
  <c r="K124" i="57"/>
  <c r="K126" i="57"/>
  <c r="J81" i="57"/>
  <c r="K44" i="57"/>
  <c r="J56" i="57"/>
  <c r="J17" i="57"/>
  <c r="J64" i="57"/>
  <c r="J29" i="57"/>
  <c r="J73" i="57"/>
  <c r="K33" i="57"/>
  <c r="J92" i="57"/>
  <c r="J111" i="57"/>
  <c r="J100" i="57"/>
  <c r="K52" i="57"/>
  <c r="J96" i="57"/>
  <c r="J106" i="57"/>
  <c r="J118" i="57"/>
  <c r="D26" i="57" s="1"/>
  <c r="J37" i="57"/>
  <c r="K40" i="57"/>
  <c r="J48" i="57"/>
  <c r="J68" i="57"/>
  <c r="J77" i="57"/>
  <c r="J87" i="57"/>
  <c r="D19" i="57" s="1"/>
  <c r="E22" i="57"/>
  <c r="J21" i="57"/>
  <c r="K25" i="57"/>
  <c r="K60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4" i="56"/>
  <c r="E18" i="56" s="1"/>
  <c r="J104" i="56"/>
  <c r="D21" i="56" s="1"/>
  <c r="K74" i="56"/>
  <c r="K126" i="56"/>
  <c r="J27" i="56"/>
  <c r="J118" i="56"/>
  <c r="D26" i="56" s="1"/>
  <c r="J31" i="56"/>
  <c r="J19" i="56"/>
  <c r="J35" i="56"/>
  <c r="J40" i="56"/>
  <c r="E22" i="56"/>
  <c r="K39" i="56"/>
  <c r="K44" i="56"/>
  <c r="J23" i="56"/>
  <c r="J48" i="56"/>
  <c r="J56" i="56"/>
  <c r="J64" i="56"/>
  <c r="J73" i="56"/>
  <c r="J81" i="56"/>
  <c r="J92" i="56"/>
  <c r="J100" i="56"/>
  <c r="J111" i="56"/>
  <c r="J52" i="56"/>
  <c r="J60" i="56"/>
  <c r="J68" i="56"/>
  <c r="J77" i="56"/>
  <c r="J87" i="56"/>
  <c r="D19" i="56" s="1"/>
  <c r="J96" i="56"/>
  <c r="J106" i="56"/>
  <c r="K20" i="56"/>
  <c r="K24" i="56"/>
  <c r="K28" i="56"/>
  <c r="K32" i="56"/>
  <c r="K36" i="56"/>
  <c r="J17" i="56"/>
  <c r="J21" i="56"/>
  <c r="J25" i="56"/>
  <c r="J29" i="56"/>
  <c r="J33" i="56"/>
  <c r="J37" i="56"/>
  <c r="J47" i="56"/>
  <c r="K51" i="56"/>
  <c r="K55" i="56"/>
  <c r="K38" i="56"/>
  <c r="J41" i="56"/>
  <c r="K4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K104" i="55"/>
  <c r="E21" i="55" s="1"/>
  <c r="K84" i="55"/>
  <c r="E18" i="55" s="1"/>
  <c r="K36" i="55"/>
  <c r="J22" i="55"/>
  <c r="J48" i="55"/>
  <c r="K68" i="55"/>
  <c r="J20" i="55"/>
  <c r="K64" i="55"/>
  <c r="K31" i="55"/>
  <c r="K27" i="55"/>
  <c r="K32" i="55"/>
  <c r="J59" i="55"/>
  <c r="K63" i="55"/>
  <c r="K76" i="55"/>
  <c r="J92" i="55"/>
  <c r="J111" i="55"/>
  <c r="J80" i="55"/>
  <c r="J87" i="55"/>
  <c r="J90" i="55"/>
  <c r="J99" i="55"/>
  <c r="J106" i="55"/>
  <c r="J109" i="55"/>
  <c r="E19" i="55"/>
  <c r="K55" i="55"/>
  <c r="K60" i="55"/>
  <c r="J86" i="55"/>
  <c r="J94" i="55"/>
  <c r="J104" i="55"/>
  <c r="D21" i="55" s="1"/>
  <c r="J114" i="55"/>
  <c r="D24" i="55" s="1"/>
  <c r="J18" i="55"/>
  <c r="K23" i="55"/>
  <c r="K28" i="55"/>
  <c r="J34" i="55"/>
  <c r="K39" i="55"/>
  <c r="K44" i="55"/>
  <c r="J51" i="55"/>
  <c r="K56" i="55"/>
  <c r="K72" i="55"/>
  <c r="K77" i="55"/>
  <c r="K81" i="55"/>
  <c r="K95" i="55"/>
  <c r="K100" i="55"/>
  <c r="K116" i="55"/>
  <c r="E25" i="55" s="1"/>
  <c r="J19" i="55"/>
  <c r="J24" i="55"/>
  <c r="J26" i="55"/>
  <c r="J35" i="55"/>
  <c r="J40" i="55"/>
  <c r="J47" i="55"/>
  <c r="J52" i="55"/>
  <c r="J67" i="55"/>
  <c r="J73" i="55"/>
  <c r="J91" i="55"/>
  <c r="J96" i="55"/>
  <c r="J98" i="55"/>
  <c r="J110" i="55"/>
  <c r="J118" i="55"/>
  <c r="D26" i="55" s="1"/>
  <c r="J122" i="55"/>
  <c r="D28" i="55" s="1"/>
  <c r="J30" i="55"/>
  <c r="J84" i="55"/>
  <c r="D18" i="55" s="1"/>
  <c r="J102" i="55"/>
  <c r="K62" i="55"/>
  <c r="K82" i="55"/>
  <c r="J82" i="55"/>
  <c r="I125" i="55"/>
  <c r="L137" i="125" s="1"/>
  <c r="K125" i="55"/>
  <c r="J17" i="55"/>
  <c r="J25" i="55"/>
  <c r="J33" i="55"/>
  <c r="J37" i="55"/>
  <c r="K42" i="55"/>
  <c r="K43" i="55"/>
  <c r="J45" i="55"/>
  <c r="K50" i="55"/>
  <c r="K53" i="55"/>
  <c r="J53" i="55"/>
  <c r="J62" i="55"/>
  <c r="K66" i="55"/>
  <c r="K69" i="55"/>
  <c r="J69" i="55"/>
  <c r="K89" i="55"/>
  <c r="J89" i="55"/>
  <c r="K107" i="55"/>
  <c r="E22" i="55" s="1"/>
  <c r="J107" i="55"/>
  <c r="I126" i="55"/>
  <c r="L138" i="125" s="1"/>
  <c r="K79" i="55"/>
  <c r="K17" i="55"/>
  <c r="K21" i="55"/>
  <c r="K29" i="55"/>
  <c r="K33" i="55"/>
  <c r="K54" i="55"/>
  <c r="K57" i="55"/>
  <c r="J57" i="55"/>
  <c r="K71" i="55"/>
  <c r="K74" i="55"/>
  <c r="J74" i="55"/>
  <c r="K93" i="55"/>
  <c r="J93" i="55"/>
  <c r="K112" i="55"/>
  <c r="E23" i="55" s="1"/>
  <c r="J112" i="55"/>
  <c r="K65" i="55"/>
  <c r="J65" i="55"/>
  <c r="K101" i="55"/>
  <c r="J101" i="55"/>
  <c r="K38" i="55"/>
  <c r="J41" i="55"/>
  <c r="K46" i="55"/>
  <c r="J49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84" i="54"/>
  <c r="E18" i="54" s="1"/>
  <c r="J104" i="54"/>
  <c r="D21" i="54" s="1"/>
  <c r="J74" i="54"/>
  <c r="K126" i="54"/>
  <c r="K77" i="54"/>
  <c r="D19" i="54"/>
  <c r="K96" i="54"/>
  <c r="K17" i="54"/>
  <c r="J20" i="54"/>
  <c r="K33" i="54"/>
  <c r="K24" i="54"/>
  <c r="K118" i="54"/>
  <c r="E26" i="54" s="1"/>
  <c r="K25" i="54"/>
  <c r="J29" i="54"/>
  <c r="J37" i="54"/>
  <c r="J41" i="54"/>
  <c r="J45" i="54"/>
  <c r="J49" i="54"/>
  <c r="J53" i="54"/>
  <c r="J57" i="54"/>
  <c r="J61" i="54"/>
  <c r="K73" i="54"/>
  <c r="K92" i="54"/>
  <c r="D22" i="54"/>
  <c r="K111" i="54"/>
  <c r="K68" i="54"/>
  <c r="K87" i="54"/>
  <c r="K106" i="54"/>
  <c r="K21" i="54"/>
  <c r="J28" i="54"/>
  <c r="K40" i="54"/>
  <c r="K44" i="54"/>
  <c r="K48" i="54"/>
  <c r="K52" i="54"/>
  <c r="K56" i="54"/>
  <c r="K60" i="54"/>
  <c r="K64" i="54"/>
  <c r="K81" i="54"/>
  <c r="K100" i="54"/>
  <c r="K27" i="54"/>
  <c r="J30" i="54"/>
  <c r="J32" i="54"/>
  <c r="I125" i="54"/>
  <c r="K137" i="125" s="1"/>
  <c r="J34" i="54"/>
  <c r="J36" i="54"/>
  <c r="I126" i="54"/>
  <c r="K138" i="125" s="1"/>
  <c r="J19" i="54"/>
  <c r="J23" i="54"/>
  <c r="J26" i="54"/>
  <c r="K34" i="54"/>
  <c r="K36" i="54"/>
  <c r="K38" i="54"/>
  <c r="J38" i="54"/>
  <c r="I124" i="54"/>
  <c r="K136" i="125" s="1"/>
  <c r="H127" i="54"/>
  <c r="J18" i="54"/>
  <c r="K19" i="54"/>
  <c r="J22" i="54"/>
  <c r="K23" i="54"/>
  <c r="K26" i="54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J68" i="53"/>
  <c r="J87" i="53"/>
  <c r="D19" i="53" s="1"/>
  <c r="K35" i="53"/>
  <c r="K52" i="53"/>
  <c r="J81" i="53"/>
  <c r="J96" i="53"/>
  <c r="K106" i="53"/>
  <c r="E22" i="53" s="1"/>
  <c r="J111" i="53"/>
  <c r="K44" i="53"/>
  <c r="J60" i="53"/>
  <c r="J77" i="53"/>
  <c r="J100" i="53"/>
  <c r="J92" i="53"/>
  <c r="K23" i="53"/>
  <c r="K31" i="53"/>
  <c r="K40" i="53"/>
  <c r="J43" i="53"/>
  <c r="J51" i="53"/>
  <c r="J64" i="53"/>
  <c r="J118" i="53"/>
  <c r="D26" i="53" s="1"/>
  <c r="K19" i="53"/>
  <c r="K27" i="53"/>
  <c r="J48" i="53"/>
  <c r="J56" i="53"/>
  <c r="J73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K58" i="53"/>
  <c r="J58" i="53"/>
  <c r="K62" i="53"/>
  <c r="J62" i="53"/>
  <c r="K66" i="53"/>
  <c r="J66" i="53"/>
  <c r="I125" i="53"/>
  <c r="J137" i="125" s="1"/>
  <c r="K42" i="53"/>
  <c r="J45" i="53"/>
  <c r="K50" i="53"/>
  <c r="J53" i="53"/>
  <c r="K55" i="53"/>
  <c r="K59" i="53"/>
  <c r="K63" i="53"/>
  <c r="K67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9" i="53"/>
  <c r="J63" i="53"/>
  <c r="J67" i="53"/>
  <c r="I124" i="53"/>
  <c r="J136" i="125" s="1"/>
  <c r="J72" i="53"/>
  <c r="J76" i="53"/>
  <c r="J80" i="53"/>
  <c r="C42" i="53"/>
  <c r="J150" i="125" s="1"/>
  <c r="C44" i="53"/>
  <c r="J152" i="125" s="1"/>
  <c r="C46" i="53"/>
  <c r="J154" i="125" s="1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74" i="52"/>
  <c r="K94" i="52"/>
  <c r="J40" i="52"/>
  <c r="J60" i="52"/>
  <c r="J21" i="52"/>
  <c r="J87" i="52"/>
  <c r="D19" i="52" s="1"/>
  <c r="K33" i="52"/>
  <c r="K96" i="52"/>
  <c r="K39" i="52"/>
  <c r="K73" i="52"/>
  <c r="J32" i="52"/>
  <c r="K37" i="52"/>
  <c r="J48" i="52"/>
  <c r="J56" i="52"/>
  <c r="J68" i="52"/>
  <c r="J77" i="52"/>
  <c r="J106" i="52"/>
  <c r="J20" i="52"/>
  <c r="J28" i="52"/>
  <c r="K92" i="52"/>
  <c r="E22" i="52"/>
  <c r="K17" i="52"/>
  <c r="K111" i="52"/>
  <c r="J25" i="52"/>
  <c r="J36" i="52"/>
  <c r="J47" i="52"/>
  <c r="J64" i="52"/>
  <c r="J81" i="52"/>
  <c r="J100" i="52"/>
  <c r="K118" i="52"/>
  <c r="E26" i="52" s="1"/>
  <c r="J24" i="52"/>
  <c r="J29" i="52"/>
  <c r="J44" i="52"/>
  <c r="J52" i="52"/>
  <c r="K42" i="52"/>
  <c r="J45" i="52"/>
  <c r="K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74" i="51"/>
  <c r="J104" i="51"/>
  <c r="D21" i="51" s="1"/>
  <c r="K124" i="51"/>
  <c r="K126" i="51"/>
  <c r="J18" i="51"/>
  <c r="J64" i="51"/>
  <c r="J52" i="51"/>
  <c r="J26" i="51"/>
  <c r="K48" i="51"/>
  <c r="J34" i="51"/>
  <c r="J22" i="51"/>
  <c r="J40" i="51"/>
  <c r="K43" i="51"/>
  <c r="K73" i="51"/>
  <c r="K81" i="51"/>
  <c r="K92" i="51"/>
  <c r="K100" i="51"/>
  <c r="K111" i="51"/>
  <c r="J30" i="51"/>
  <c r="J39" i="51"/>
  <c r="J44" i="51"/>
  <c r="J60" i="51"/>
  <c r="K68" i="51"/>
  <c r="K77" i="51"/>
  <c r="K87" i="51"/>
  <c r="K96" i="51"/>
  <c r="K106" i="51"/>
  <c r="E22" i="51" s="1"/>
  <c r="K118" i="51"/>
  <c r="E26" i="51" s="1"/>
  <c r="D19" i="51"/>
  <c r="J20" i="51"/>
  <c r="J24" i="51"/>
  <c r="J28" i="51"/>
  <c r="J32" i="51"/>
  <c r="J36" i="51"/>
  <c r="J47" i="51"/>
  <c r="J56" i="51"/>
  <c r="K19" i="51"/>
  <c r="K23" i="51"/>
  <c r="K27" i="51"/>
  <c r="K31" i="51"/>
  <c r="K35" i="51"/>
  <c r="K38" i="51"/>
  <c r="J41" i="51"/>
  <c r="K46" i="51"/>
  <c r="H127" i="51"/>
  <c r="I125" i="51"/>
  <c r="H137" i="125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K17" i="51"/>
  <c r="K21" i="51"/>
  <c r="K25" i="51"/>
  <c r="K29" i="51"/>
  <c r="K33" i="51"/>
  <c r="K37" i="51"/>
  <c r="K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04" i="50"/>
  <c r="D21" i="50" s="1"/>
  <c r="K124" i="50"/>
  <c r="K19" i="50"/>
  <c r="K77" i="50"/>
  <c r="J23" i="50"/>
  <c r="K27" i="50"/>
  <c r="J87" i="50"/>
  <c r="J52" i="50"/>
  <c r="J96" i="50"/>
  <c r="J118" i="50"/>
  <c r="D26" i="50" s="1"/>
  <c r="J31" i="50"/>
  <c r="J68" i="50"/>
  <c r="K92" i="50"/>
  <c r="J40" i="50"/>
  <c r="J60" i="50"/>
  <c r="K73" i="50"/>
  <c r="K100" i="50"/>
  <c r="K111" i="50"/>
  <c r="J44" i="50"/>
  <c r="J47" i="50"/>
  <c r="K56" i="50"/>
  <c r="K106" i="50"/>
  <c r="E22" i="50" s="1"/>
  <c r="K118" i="50"/>
  <c r="E26" i="50" s="1"/>
  <c r="J20" i="50"/>
  <c r="J24" i="50"/>
  <c r="J28" i="50"/>
  <c r="J35" i="50"/>
  <c r="J48" i="50"/>
  <c r="J64" i="50"/>
  <c r="J81" i="50"/>
  <c r="J17" i="50"/>
  <c r="J21" i="50"/>
  <c r="J25" i="50"/>
  <c r="J29" i="50"/>
  <c r="J33" i="50"/>
  <c r="J37" i="50"/>
  <c r="K42" i="50"/>
  <c r="J45" i="50"/>
  <c r="K50" i="50"/>
  <c r="J53" i="50"/>
  <c r="J32" i="50"/>
  <c r="J36" i="50"/>
  <c r="J39" i="50"/>
  <c r="J42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I124" i="50"/>
  <c r="G136" i="125" s="1"/>
  <c r="J76" i="50"/>
  <c r="J80" i="50"/>
  <c r="J86" i="50"/>
  <c r="J91" i="50"/>
  <c r="C42" i="50"/>
  <c r="G150" i="125" s="1"/>
  <c r="C44" i="50"/>
  <c r="G152" i="125" s="1"/>
  <c r="C46" i="50"/>
  <c r="G154" i="125" s="1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60" i="49"/>
  <c r="J92" i="49"/>
  <c r="J64" i="49"/>
  <c r="J96" i="49"/>
  <c r="J77" i="49"/>
  <c r="J100" i="49"/>
  <c r="J56" i="49"/>
  <c r="J68" i="49"/>
  <c r="J81" i="49"/>
  <c r="J106" i="49"/>
  <c r="K40" i="49"/>
  <c r="J73" i="49"/>
  <c r="J87" i="49"/>
  <c r="D19" i="49" s="1"/>
  <c r="J111" i="49"/>
  <c r="J27" i="49"/>
  <c r="J48" i="49"/>
  <c r="J118" i="49"/>
  <c r="D26" i="49" s="1"/>
  <c r="J23" i="49"/>
  <c r="K31" i="49"/>
  <c r="J44" i="49"/>
  <c r="J19" i="49"/>
  <c r="J35" i="49"/>
  <c r="J52" i="49"/>
  <c r="E2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K126" i="48"/>
  <c r="J19" i="48"/>
  <c r="J68" i="48"/>
  <c r="K31" i="48"/>
  <c r="K73" i="48"/>
  <c r="K87" i="48"/>
  <c r="J52" i="48"/>
  <c r="K106" i="48"/>
  <c r="E22" i="48" s="1"/>
  <c r="J56" i="48"/>
  <c r="J92" i="48"/>
  <c r="K118" i="48"/>
  <c r="E26" i="48" s="1"/>
  <c r="J35" i="48"/>
  <c r="K40" i="48"/>
  <c r="J64" i="48"/>
  <c r="J77" i="48"/>
  <c r="K81" i="48"/>
  <c r="D19" i="48"/>
  <c r="J96" i="48"/>
  <c r="K100" i="48"/>
  <c r="K111" i="48"/>
  <c r="J23" i="48"/>
  <c r="K27" i="48"/>
  <c r="J44" i="48"/>
  <c r="K48" i="48"/>
  <c r="J60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74" i="46"/>
  <c r="C41" i="47"/>
  <c r="D149" i="125" s="1"/>
  <c r="J18" i="47"/>
  <c r="K90" i="47"/>
  <c r="J47" i="47"/>
  <c r="J39" i="47"/>
  <c r="K46" i="47"/>
  <c r="J55" i="47"/>
  <c r="J43" i="47"/>
  <c r="K50" i="47"/>
  <c r="J59" i="47"/>
  <c r="K79" i="47"/>
  <c r="K122" i="47"/>
  <c r="E28" i="47" s="1"/>
  <c r="K71" i="47"/>
  <c r="K109" i="47"/>
  <c r="K42" i="47"/>
  <c r="J51" i="47"/>
  <c r="K58" i="47"/>
  <c r="K62" i="47"/>
  <c r="K98" i="47"/>
  <c r="K36" i="47"/>
  <c r="K54" i="47"/>
  <c r="K35" i="47"/>
  <c r="C47" i="47"/>
  <c r="D155" i="125" s="1"/>
  <c r="K32" i="47"/>
  <c r="K66" i="47"/>
  <c r="K84" i="47"/>
  <c r="E18" i="47" s="1"/>
  <c r="K102" i="47"/>
  <c r="C45" i="47"/>
  <c r="D153" i="125" s="1"/>
  <c r="B30" i="47"/>
  <c r="C43" i="47"/>
  <c r="D151" i="125" s="1"/>
  <c r="K75" i="47"/>
  <c r="K94" i="47"/>
  <c r="K114" i="47"/>
  <c r="E24" i="47" s="1"/>
  <c r="J20" i="47"/>
  <c r="J22" i="47"/>
  <c r="J26" i="47"/>
  <c r="J30" i="47"/>
  <c r="J34" i="47"/>
  <c r="J73" i="47"/>
  <c r="K73" i="47"/>
  <c r="J92" i="47"/>
  <c r="K92" i="47"/>
  <c r="J111" i="47"/>
  <c r="D23" i="47" s="1"/>
  <c r="K111" i="47"/>
  <c r="I124" i="47"/>
  <c r="D136" i="125" s="1"/>
  <c r="I126" i="47"/>
  <c r="D138" i="125" s="1"/>
  <c r="J19" i="47"/>
  <c r="K22" i="47"/>
  <c r="K24" i="47"/>
  <c r="K26" i="47"/>
  <c r="K28" i="47"/>
  <c r="J38" i="47"/>
  <c r="J68" i="47"/>
  <c r="K68" i="47"/>
  <c r="J87" i="47"/>
  <c r="D19" i="47" s="1"/>
  <c r="K87" i="47"/>
  <c r="J106" i="47"/>
  <c r="D22" i="47" s="1"/>
  <c r="K106" i="47"/>
  <c r="H127" i="47"/>
  <c r="K21" i="47"/>
  <c r="J64" i="47"/>
  <c r="K64" i="47"/>
  <c r="J81" i="47"/>
  <c r="K81" i="47"/>
  <c r="J100" i="47"/>
  <c r="K100" i="47"/>
  <c r="J17" i="47"/>
  <c r="J21" i="47"/>
  <c r="K40" i="47"/>
  <c r="J44" i="47"/>
  <c r="K44" i="47"/>
  <c r="J48" i="47"/>
  <c r="K48" i="47"/>
  <c r="J52" i="47"/>
  <c r="K52" i="47"/>
  <c r="J56" i="47"/>
  <c r="K56" i="47"/>
  <c r="J60" i="47"/>
  <c r="K60" i="47"/>
  <c r="J77" i="47"/>
  <c r="K77" i="47"/>
  <c r="J96" i="47"/>
  <c r="K96" i="47"/>
  <c r="J118" i="47"/>
  <c r="D26" i="47" s="1"/>
  <c r="K118" i="47"/>
  <c r="E26" i="47" s="1"/>
  <c r="I125" i="47"/>
  <c r="D137" i="125" s="1"/>
  <c r="C42" i="47"/>
  <c r="D150" i="125" s="1"/>
  <c r="C44" i="47"/>
  <c r="D152" i="125" s="1"/>
  <c r="C46" i="47"/>
  <c r="D154" i="125" s="1"/>
  <c r="K23" i="47"/>
  <c r="K27" i="47"/>
  <c r="K31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48" i="46"/>
  <c r="C47" i="45"/>
  <c r="B155" i="125" s="1"/>
  <c r="C47" i="46"/>
  <c r="C155" i="125" s="1"/>
  <c r="J104" i="46"/>
  <c r="D21" i="46" s="1"/>
  <c r="J48" i="45"/>
  <c r="K87" i="46"/>
  <c r="K64" i="46"/>
  <c r="J96" i="46"/>
  <c r="J77" i="46"/>
  <c r="K32" i="46"/>
  <c r="J35" i="46"/>
  <c r="J60" i="46"/>
  <c r="J100" i="46"/>
  <c r="J111" i="46"/>
  <c r="J19" i="46"/>
  <c r="J44" i="46"/>
  <c r="J68" i="46"/>
  <c r="J81" i="46"/>
  <c r="D19" i="46"/>
  <c r="K106" i="46"/>
  <c r="K23" i="46"/>
  <c r="K48" i="46"/>
  <c r="K24" i="46"/>
  <c r="J27" i="46"/>
  <c r="J56" i="46"/>
  <c r="J73" i="46"/>
  <c r="J92" i="46"/>
  <c r="K20" i="46"/>
  <c r="K36" i="46"/>
  <c r="K39" i="46"/>
  <c r="K31" i="46"/>
  <c r="K40" i="46"/>
  <c r="K118" i="46"/>
  <c r="E26" i="46" s="1"/>
  <c r="K47" i="46"/>
  <c r="J52" i="46"/>
  <c r="K28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K112" i="46"/>
  <c r="K120" i="46"/>
  <c r="E27" i="46" s="1"/>
  <c r="J104" i="45"/>
  <c r="D21" i="45" s="1"/>
  <c r="J23" i="45"/>
  <c r="J17" i="45"/>
  <c r="K44" i="45"/>
  <c r="J19" i="45"/>
  <c r="J33" i="45"/>
  <c r="J31" i="45"/>
  <c r="J40" i="45"/>
  <c r="J21" i="45"/>
  <c r="J35" i="45"/>
  <c r="J25" i="45"/>
  <c r="J27" i="45"/>
  <c r="K106" i="45"/>
  <c r="J37" i="45"/>
  <c r="J111" i="45"/>
  <c r="J29" i="45"/>
  <c r="J100" i="45"/>
  <c r="D19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K54" i="45"/>
  <c r="J54" i="45"/>
  <c r="K66" i="45"/>
  <c r="J66" i="45"/>
  <c r="K75" i="45"/>
  <c r="J75" i="45"/>
  <c r="K84" i="45"/>
  <c r="E18" i="45" s="1"/>
  <c r="J84" i="45"/>
  <c r="D18" i="45" s="1"/>
  <c r="J20" i="45"/>
  <c r="J28" i="45"/>
  <c r="J32" i="45"/>
  <c r="J39" i="45"/>
  <c r="J47" i="45"/>
  <c r="K51" i="45"/>
  <c r="J45" i="45"/>
  <c r="K58" i="45"/>
  <c r="J58" i="45"/>
  <c r="K71" i="45"/>
  <c r="J71" i="45"/>
  <c r="K24" i="45"/>
  <c r="K28" i="45"/>
  <c r="K36" i="45"/>
  <c r="K38" i="45"/>
  <c r="K39" i="45"/>
  <c r="J41" i="45"/>
  <c r="K46" i="45"/>
  <c r="K47" i="45"/>
  <c r="I125" i="45"/>
  <c r="B137" i="125" s="1"/>
  <c r="K42" i="45"/>
  <c r="K50" i="45"/>
  <c r="J50" i="45"/>
  <c r="K62" i="45"/>
  <c r="J62" i="45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79" i="45"/>
  <c r="J79" i="45"/>
  <c r="I124" i="45"/>
  <c r="B136" i="125" s="1"/>
  <c r="C42" i="45"/>
  <c r="B150" i="125" s="1"/>
  <c r="C44" i="45"/>
  <c r="B152" i="125" s="1"/>
  <c r="C46" i="45"/>
  <c r="B154" i="125" s="1"/>
  <c r="AQ154" i="125" s="1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K112" i="45"/>
  <c r="K120" i="45"/>
  <c r="E27" i="45" s="1"/>
  <c r="AQ149" i="125" l="1"/>
  <c r="AQ193" i="125"/>
  <c r="AQ151" i="125"/>
  <c r="AQ136" i="125"/>
  <c r="AR137" i="125"/>
  <c r="AS137" i="125" s="1"/>
  <c r="AN320" i="125"/>
  <c r="AQ200" i="125"/>
  <c r="AP225" i="125"/>
  <c r="AQ279" i="125"/>
  <c r="AQ266" i="125"/>
  <c r="AQ256" i="125"/>
  <c r="AQ206" i="125"/>
  <c r="AP233" i="125"/>
  <c r="AP283" i="125"/>
  <c r="AU283" i="125" s="1"/>
  <c r="AQ284" i="125"/>
  <c r="AQ209" i="125"/>
  <c r="AQ233" i="125"/>
  <c r="AQ228" i="125"/>
  <c r="AP158" i="125"/>
  <c r="AQ224" i="125"/>
  <c r="AP285" i="125"/>
  <c r="AU285" i="125" s="1"/>
  <c r="AQ207" i="125"/>
  <c r="AP221" i="125"/>
  <c r="AU221" i="125" s="1"/>
  <c r="AQ205" i="125"/>
  <c r="AQ197" i="125"/>
  <c r="AQ187" i="125"/>
  <c r="AQ271" i="125"/>
  <c r="AQ260" i="125"/>
  <c r="AQ198" i="125"/>
  <c r="AR279" i="125"/>
  <c r="AS279" i="125" s="1"/>
  <c r="AR266" i="125"/>
  <c r="AS266" i="125" s="1"/>
  <c r="AQ217" i="125"/>
  <c r="AU225" i="125"/>
  <c r="AT225" i="125"/>
  <c r="AT221" i="125"/>
  <c r="C29" i="46"/>
  <c r="C24" i="125" s="1"/>
  <c r="C8" i="125"/>
  <c r="C29" i="47"/>
  <c r="D24" i="125" s="1"/>
  <c r="D8" i="125"/>
  <c r="AR153" i="125"/>
  <c r="AS153" i="125" s="1"/>
  <c r="AQ150" i="125"/>
  <c r="AR138" i="125"/>
  <c r="AS138" i="125" s="1"/>
  <c r="AQ137" i="125"/>
  <c r="AR150" i="125"/>
  <c r="AS150" i="125" s="1"/>
  <c r="C34" i="46"/>
  <c r="C142" i="125" s="1"/>
  <c r="C9" i="125"/>
  <c r="AQ155" i="125"/>
  <c r="C29" i="49"/>
  <c r="F24" i="125" s="1"/>
  <c r="F8" i="125"/>
  <c r="C36" i="49"/>
  <c r="F144" i="125" s="1"/>
  <c r="F9" i="125"/>
  <c r="C36" i="50"/>
  <c r="G144" i="125" s="1"/>
  <c r="G9" i="125"/>
  <c r="C34" i="52"/>
  <c r="I142" i="125" s="1"/>
  <c r="I9" i="125"/>
  <c r="C29" i="55"/>
  <c r="L24" i="125" s="1"/>
  <c r="L8" i="125"/>
  <c r="C34" i="56"/>
  <c r="M142" i="125" s="1"/>
  <c r="M9" i="125"/>
  <c r="I49" i="57"/>
  <c r="N61" i="125" s="1"/>
  <c r="N9" i="125"/>
  <c r="C34" i="60"/>
  <c r="Q142" i="125" s="1"/>
  <c r="Q9" i="125"/>
  <c r="I48" i="63"/>
  <c r="T60" i="125" s="1"/>
  <c r="T9" i="125"/>
  <c r="I39" i="65"/>
  <c r="V51" i="125" s="1"/>
  <c r="V9" i="125"/>
  <c r="C29" i="66"/>
  <c r="W24" i="125" s="1"/>
  <c r="W8" i="125"/>
  <c r="I18" i="66"/>
  <c r="W30" i="125" s="1"/>
  <c r="W9" i="125"/>
  <c r="C29" i="69"/>
  <c r="Z24" i="125" s="1"/>
  <c r="Z8" i="125"/>
  <c r="C29" i="71"/>
  <c r="AB24" i="125" s="1"/>
  <c r="AB8" i="125"/>
  <c r="I71" i="72"/>
  <c r="AC83" i="125" s="1"/>
  <c r="AC9" i="125"/>
  <c r="I23" i="75"/>
  <c r="AF35" i="125" s="1"/>
  <c r="AF9" i="125"/>
  <c r="C36" i="77"/>
  <c r="AH144" i="125" s="1"/>
  <c r="AH9" i="125"/>
  <c r="C29" i="79"/>
  <c r="AJ24" i="125" s="1"/>
  <c r="AJ8" i="125"/>
  <c r="C36" i="79"/>
  <c r="AJ144" i="125" s="1"/>
  <c r="AJ9" i="125"/>
  <c r="I27" i="80"/>
  <c r="AK39" i="125" s="1"/>
  <c r="AK9" i="125"/>
  <c r="AL172" i="125"/>
  <c r="AQ138" i="125"/>
  <c r="AF172" i="125"/>
  <c r="P172" i="125"/>
  <c r="AN305" i="125"/>
  <c r="AR155" i="125"/>
  <c r="AS155" i="125" s="1"/>
  <c r="AR136" i="125"/>
  <c r="AS136" i="125" s="1"/>
  <c r="AQ275" i="125"/>
  <c r="AQ254" i="125"/>
  <c r="AQ235" i="125"/>
  <c r="AP235" i="125"/>
  <c r="AQ202" i="125"/>
  <c r="AQ186" i="125"/>
  <c r="AR265" i="125"/>
  <c r="AS265" i="125" s="1"/>
  <c r="AP227" i="125"/>
  <c r="AQ257" i="125"/>
  <c r="AQ201" i="125"/>
  <c r="AQ181" i="125"/>
  <c r="AQ196" i="125"/>
  <c r="AP277" i="125"/>
  <c r="AP265" i="125"/>
  <c r="AP255" i="125"/>
  <c r="AP246" i="125"/>
  <c r="AP236" i="125"/>
  <c r="AQ180" i="125"/>
  <c r="AP275" i="125"/>
  <c r="AR275" i="125"/>
  <c r="AS275" i="125" s="1"/>
  <c r="AQ188" i="125"/>
  <c r="AQ203" i="125"/>
  <c r="AQ195" i="125"/>
  <c r="AR256" i="125"/>
  <c r="AS256" i="125" s="1"/>
  <c r="AP224" i="125"/>
  <c r="AQ269" i="125"/>
  <c r="AQ239" i="125"/>
  <c r="AP239" i="125"/>
  <c r="AQ182" i="125"/>
  <c r="AR251" i="125"/>
  <c r="AS251" i="125" s="1"/>
  <c r="AP223" i="125"/>
  <c r="AQ268" i="125"/>
  <c r="AQ252" i="125"/>
  <c r="AQ216" i="125"/>
  <c r="AQ192" i="125"/>
  <c r="C36" i="48"/>
  <c r="E144" i="125" s="1"/>
  <c r="E9" i="125"/>
  <c r="C29" i="50"/>
  <c r="G24" i="125" s="1"/>
  <c r="G8" i="125"/>
  <c r="C29" i="51"/>
  <c r="H24" i="125" s="1"/>
  <c r="H8" i="125"/>
  <c r="C36" i="51"/>
  <c r="H144" i="125" s="1"/>
  <c r="H9" i="125"/>
  <c r="C29" i="53"/>
  <c r="J24" i="125" s="1"/>
  <c r="J8" i="125"/>
  <c r="C36" i="53"/>
  <c r="J144" i="125" s="1"/>
  <c r="J9" i="125"/>
  <c r="C29" i="54"/>
  <c r="K24" i="125" s="1"/>
  <c r="K8" i="125"/>
  <c r="I47" i="55"/>
  <c r="L59" i="125" s="1"/>
  <c r="L9" i="125"/>
  <c r="C29" i="56"/>
  <c r="M24" i="125" s="1"/>
  <c r="M8" i="125"/>
  <c r="C29" i="59"/>
  <c r="P24" i="125" s="1"/>
  <c r="P8" i="125"/>
  <c r="C34" i="59"/>
  <c r="P142" i="125" s="1"/>
  <c r="P9" i="125"/>
  <c r="C29" i="63"/>
  <c r="T24" i="125" s="1"/>
  <c r="T8" i="125"/>
  <c r="C29" i="64"/>
  <c r="U24" i="125" s="1"/>
  <c r="U8" i="125"/>
  <c r="C29" i="70"/>
  <c r="AA24" i="125" s="1"/>
  <c r="AA8" i="125"/>
  <c r="C29" i="72"/>
  <c r="AC24" i="125" s="1"/>
  <c r="AC8" i="125"/>
  <c r="C29" i="76"/>
  <c r="AG24" i="125" s="1"/>
  <c r="AG8" i="125"/>
  <c r="I41" i="76"/>
  <c r="AG53" i="125" s="1"/>
  <c r="AG9" i="125"/>
  <c r="C34" i="78"/>
  <c r="AI142" i="125" s="1"/>
  <c r="AI9" i="125"/>
  <c r="I27" i="84"/>
  <c r="AO39" i="125" s="1"/>
  <c r="AO9" i="125"/>
  <c r="AQ153" i="125"/>
  <c r="AR151" i="125"/>
  <c r="AS151" i="125" s="1"/>
  <c r="AP271" i="125"/>
  <c r="AP260" i="125"/>
  <c r="AP252" i="125"/>
  <c r="AP241" i="125"/>
  <c r="AR241" i="125"/>
  <c r="AS241" i="125" s="1"/>
  <c r="AR259" i="125"/>
  <c r="AS259" i="125" s="1"/>
  <c r="AR246" i="125"/>
  <c r="AS246" i="125" s="1"/>
  <c r="AR219" i="125"/>
  <c r="AS219" i="125" s="1"/>
  <c r="AQ261" i="125"/>
  <c r="AQ177" i="125"/>
  <c r="AQ220" i="125"/>
  <c r="AR220" i="125"/>
  <c r="AS220" i="125" s="1"/>
  <c r="AP258" i="125"/>
  <c r="AP250" i="125"/>
  <c r="AP220" i="125"/>
  <c r="AR258" i="125"/>
  <c r="AS258" i="125" s="1"/>
  <c r="AR250" i="125"/>
  <c r="AS250" i="125" s="1"/>
  <c r="AR239" i="125"/>
  <c r="AS239" i="125" s="1"/>
  <c r="AP231" i="125"/>
  <c r="AP281" i="125"/>
  <c r="AP268" i="125"/>
  <c r="AP257" i="125"/>
  <c r="AP249" i="125"/>
  <c r="AP238" i="125"/>
  <c r="AR281" i="125"/>
  <c r="AS281" i="125" s="1"/>
  <c r="AR268" i="125"/>
  <c r="AS268" i="125" s="1"/>
  <c r="AR257" i="125"/>
  <c r="AS257" i="125" s="1"/>
  <c r="AR249" i="125"/>
  <c r="AS249" i="125" s="1"/>
  <c r="AP230" i="125"/>
  <c r="AQ277" i="125"/>
  <c r="AQ265" i="125"/>
  <c r="AQ255" i="125"/>
  <c r="AQ246" i="125"/>
  <c r="AQ211" i="125"/>
  <c r="AQ183" i="125"/>
  <c r="AR222" i="125"/>
  <c r="AS222" i="125" s="1"/>
  <c r="AR271" i="125"/>
  <c r="AS271" i="125" s="1"/>
  <c r="I52" i="47"/>
  <c r="D64" i="125" s="1"/>
  <c r="D9" i="125"/>
  <c r="C29" i="48"/>
  <c r="E24" i="125" s="1"/>
  <c r="E8" i="125"/>
  <c r="C29" i="52"/>
  <c r="I24" i="125" s="1"/>
  <c r="I8" i="125"/>
  <c r="C34" i="54"/>
  <c r="K142" i="125" s="1"/>
  <c r="K9" i="125"/>
  <c r="C34" i="58"/>
  <c r="O142" i="125" s="1"/>
  <c r="O9" i="125"/>
  <c r="C29" i="61"/>
  <c r="R24" i="125" s="1"/>
  <c r="R8" i="125"/>
  <c r="C34" i="62"/>
  <c r="S142" i="125" s="1"/>
  <c r="S9" i="125"/>
  <c r="I19" i="64"/>
  <c r="U31" i="125" s="1"/>
  <c r="U9" i="125"/>
  <c r="C34" i="67"/>
  <c r="X142" i="125" s="1"/>
  <c r="X9" i="125"/>
  <c r="C29" i="68"/>
  <c r="Y24" i="125" s="1"/>
  <c r="Y8" i="125"/>
  <c r="I18" i="69"/>
  <c r="Z30" i="125" s="1"/>
  <c r="Z9" i="125"/>
  <c r="I61" i="70"/>
  <c r="AA73" i="125" s="1"/>
  <c r="AA9" i="125"/>
  <c r="C36" i="71"/>
  <c r="AB144" i="125" s="1"/>
  <c r="AB9" i="125"/>
  <c r="C29" i="73"/>
  <c r="AD24" i="125" s="1"/>
  <c r="AD8" i="125"/>
  <c r="C29" i="77"/>
  <c r="AH24" i="125" s="1"/>
  <c r="AH8" i="125"/>
  <c r="C29" i="78"/>
  <c r="AI24" i="125" s="1"/>
  <c r="AI8" i="125"/>
  <c r="C29" i="81"/>
  <c r="AL24" i="125" s="1"/>
  <c r="AL8" i="125"/>
  <c r="C34" i="83"/>
  <c r="AN142" i="125" s="1"/>
  <c r="AN9" i="125"/>
  <c r="C29" i="84"/>
  <c r="AO24" i="125" s="1"/>
  <c r="AO8" i="125"/>
  <c r="AQ258" i="125"/>
  <c r="AQ245" i="125"/>
  <c r="AQ210" i="125"/>
  <c r="AQ194" i="125"/>
  <c r="AQ178" i="125"/>
  <c r="AQ248" i="125"/>
  <c r="AQ212" i="125"/>
  <c r="AQ184" i="125"/>
  <c r="AP270" i="125"/>
  <c r="AP259" i="125"/>
  <c r="AP251" i="125"/>
  <c r="AP240" i="125"/>
  <c r="AR284" i="125"/>
  <c r="AS284" i="125" s="1"/>
  <c r="AP269" i="125"/>
  <c r="AR283" i="125"/>
  <c r="AS283" i="125" s="1"/>
  <c r="AR269" i="125"/>
  <c r="AS269" i="125" s="1"/>
  <c r="AQ237" i="125"/>
  <c r="AP237" i="125"/>
  <c r="AQ208" i="125"/>
  <c r="AQ199" i="125"/>
  <c r="AQ191" i="125"/>
  <c r="AR260" i="125"/>
  <c r="AS260" i="125" s="1"/>
  <c r="AR248" i="125"/>
  <c r="AS248" i="125" s="1"/>
  <c r="AP228" i="125"/>
  <c r="AQ283" i="125"/>
  <c r="AQ250" i="125"/>
  <c r="AQ214" i="125"/>
  <c r="AQ190" i="125"/>
  <c r="AR277" i="125"/>
  <c r="AS277" i="125" s="1"/>
  <c r="AR236" i="125"/>
  <c r="AS236" i="125" s="1"/>
  <c r="AQ281" i="125"/>
  <c r="AQ253" i="125"/>
  <c r="AQ185" i="125"/>
  <c r="AQ204" i="125"/>
  <c r="AQ176" i="125"/>
  <c r="AR149" i="125"/>
  <c r="AS149" i="125" s="1"/>
  <c r="I47" i="45"/>
  <c r="B59" i="125" s="1"/>
  <c r="B9" i="125"/>
  <c r="AR154" i="125"/>
  <c r="AS154" i="125" s="1"/>
  <c r="C29" i="45"/>
  <c r="B24" i="125" s="1"/>
  <c r="B8" i="125"/>
  <c r="AQ152" i="125"/>
  <c r="AR152" i="125"/>
  <c r="AS152" i="125" s="1"/>
  <c r="C29" i="57"/>
  <c r="N24" i="125" s="1"/>
  <c r="N8" i="125"/>
  <c r="C29" i="58"/>
  <c r="O24" i="125" s="1"/>
  <c r="O8" i="125"/>
  <c r="C29" i="60"/>
  <c r="Q24" i="125" s="1"/>
  <c r="Q8" i="125"/>
  <c r="C34" i="61"/>
  <c r="R142" i="125" s="1"/>
  <c r="R9" i="125"/>
  <c r="C29" i="62"/>
  <c r="S24" i="125" s="1"/>
  <c r="S8" i="125"/>
  <c r="C29" i="65"/>
  <c r="V24" i="125" s="1"/>
  <c r="V8" i="125"/>
  <c r="C29" i="67"/>
  <c r="X24" i="125" s="1"/>
  <c r="X8" i="125"/>
  <c r="C36" i="68"/>
  <c r="Y144" i="125" s="1"/>
  <c r="Y9" i="125"/>
  <c r="I19" i="73"/>
  <c r="AD31" i="125" s="1"/>
  <c r="AD9" i="125"/>
  <c r="C29" i="74"/>
  <c r="AE24" i="125" s="1"/>
  <c r="AE8" i="125"/>
  <c r="C36" i="74"/>
  <c r="AE144" i="125" s="1"/>
  <c r="AE9" i="125"/>
  <c r="C29" i="75"/>
  <c r="AF24" i="125" s="1"/>
  <c r="AF8" i="125"/>
  <c r="C29" i="80"/>
  <c r="AK24" i="125" s="1"/>
  <c r="AK8" i="125"/>
  <c r="C37" i="81"/>
  <c r="AL145" i="125" s="1"/>
  <c r="AL9" i="125"/>
  <c r="C29" i="82"/>
  <c r="AM24" i="125" s="1"/>
  <c r="AM8" i="125"/>
  <c r="I44" i="82"/>
  <c r="AM56" i="125" s="1"/>
  <c r="AM9" i="125"/>
  <c r="C29" i="83"/>
  <c r="AN24" i="125" s="1"/>
  <c r="AN8" i="125"/>
  <c r="AU233" i="125"/>
  <c r="AP279" i="125"/>
  <c r="AP266" i="125"/>
  <c r="AP256" i="125"/>
  <c r="AP248" i="125"/>
  <c r="AP218" i="125"/>
  <c r="AR252" i="125"/>
  <c r="AS252" i="125" s="1"/>
  <c r="AR270" i="125"/>
  <c r="AS270" i="125" s="1"/>
  <c r="AR255" i="125"/>
  <c r="AS255" i="125" s="1"/>
  <c r="AP232" i="125"/>
  <c r="AQ249" i="125"/>
  <c r="AQ189" i="125"/>
  <c r="AQ241" i="125"/>
  <c r="AP254" i="125"/>
  <c r="AP245" i="125"/>
  <c r="AR254" i="125"/>
  <c r="AS254" i="125" s="1"/>
  <c r="AR245" i="125"/>
  <c r="AS245" i="125" s="1"/>
  <c r="AR235" i="125"/>
  <c r="AS235" i="125" s="1"/>
  <c r="AP226" i="125"/>
  <c r="AQ285" i="125"/>
  <c r="AP273" i="125"/>
  <c r="AP261" i="125"/>
  <c r="AP253" i="125"/>
  <c r="AP243" i="125"/>
  <c r="AR273" i="125"/>
  <c r="AS273" i="125" s="1"/>
  <c r="AR261" i="125"/>
  <c r="AS261" i="125" s="1"/>
  <c r="AR253" i="125"/>
  <c r="AS253" i="125" s="1"/>
  <c r="AR243" i="125"/>
  <c r="AS243" i="125" s="1"/>
  <c r="AP234" i="125"/>
  <c r="AQ270" i="125"/>
  <c r="AQ259" i="125"/>
  <c r="AQ251" i="125"/>
  <c r="AQ215" i="125"/>
  <c r="AQ179" i="125"/>
  <c r="AR285" i="125"/>
  <c r="AS285" i="125" s="1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22" i="125"/>
  <c r="AT222" i="125"/>
  <c r="AT217" i="125"/>
  <c r="AU217" i="125"/>
  <c r="AT213" i="125"/>
  <c r="AU213" i="125"/>
  <c r="AT209" i="125"/>
  <c r="AU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19" i="125"/>
  <c r="AU219" i="125"/>
  <c r="AT233" i="125"/>
  <c r="AT215" i="125"/>
  <c r="AU215" i="125"/>
  <c r="AT211" i="125"/>
  <c r="AU211" i="125"/>
  <c r="AT207" i="125"/>
  <c r="AU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P172" i="125"/>
  <c r="E23" i="84"/>
  <c r="I122" i="84"/>
  <c r="AO134" i="125" s="1"/>
  <c r="I114" i="84"/>
  <c r="AO126" i="125" s="1"/>
  <c r="E22" i="84"/>
  <c r="I104" i="84"/>
  <c r="AO116" i="125" s="1"/>
  <c r="I45" i="84"/>
  <c r="AO57" i="125" s="1"/>
  <c r="I79" i="84"/>
  <c r="AO91" i="125" s="1"/>
  <c r="C36" i="84"/>
  <c r="AO144" i="125" s="1"/>
  <c r="I91" i="84"/>
  <c r="AO103" i="125" s="1"/>
  <c r="I50" i="84"/>
  <c r="AO62" i="125" s="1"/>
  <c r="I75" i="84"/>
  <c r="AO87" i="125" s="1"/>
  <c r="C33" i="84"/>
  <c r="AO141" i="125" s="1"/>
  <c r="I67" i="84"/>
  <c r="AO79" i="125" s="1"/>
  <c r="C17" i="84"/>
  <c r="AO12" i="125" s="1"/>
  <c r="I87" i="84"/>
  <c r="AO99" i="125" s="1"/>
  <c r="I71" i="84"/>
  <c r="AO83" i="125" s="1"/>
  <c r="I63" i="84"/>
  <c r="AO75" i="125" s="1"/>
  <c r="I98" i="84"/>
  <c r="AO110" i="125" s="1"/>
  <c r="C18" i="84"/>
  <c r="AO13" i="125" s="1"/>
  <c r="I86" i="84"/>
  <c r="AO98" i="125" s="1"/>
  <c r="I55" i="84"/>
  <c r="AO67" i="125" s="1"/>
  <c r="I28" i="84"/>
  <c r="AO40" i="125" s="1"/>
  <c r="I94" i="84"/>
  <c r="AO106" i="125" s="1"/>
  <c r="I72" i="84"/>
  <c r="AO84" i="125" s="1"/>
  <c r="I61" i="84"/>
  <c r="AO73" i="125" s="1"/>
  <c r="I39" i="84"/>
  <c r="AO51" i="125" s="1"/>
  <c r="I32" i="84"/>
  <c r="AO44" i="125" s="1"/>
  <c r="I106" i="84"/>
  <c r="AO118" i="125" s="1"/>
  <c r="I33" i="84"/>
  <c r="AO45" i="125" s="1"/>
  <c r="I25" i="84"/>
  <c r="AO37" i="125" s="1"/>
  <c r="I17" i="84"/>
  <c r="AO29" i="125" s="1"/>
  <c r="E20" i="84"/>
  <c r="D20" i="84"/>
  <c r="E16" i="84"/>
  <c r="D23" i="84"/>
  <c r="C35" i="84"/>
  <c r="AO143" i="125" s="1"/>
  <c r="I92" i="84"/>
  <c r="AO104" i="125" s="1"/>
  <c r="I56" i="84"/>
  <c r="AO68" i="125" s="1"/>
  <c r="I48" i="84"/>
  <c r="AO60" i="125" s="1"/>
  <c r="I40" i="84"/>
  <c r="AO52" i="125" s="1"/>
  <c r="I102" i="84"/>
  <c r="AO114" i="125" s="1"/>
  <c r="I84" i="84"/>
  <c r="AO96" i="125" s="1"/>
  <c r="C22" i="84"/>
  <c r="AO17" i="125" s="1"/>
  <c r="I110" i="84"/>
  <c r="AO122" i="125" s="1"/>
  <c r="I95" i="84"/>
  <c r="AO107" i="125" s="1"/>
  <c r="I76" i="84"/>
  <c r="AO88" i="125" s="1"/>
  <c r="I24" i="84"/>
  <c r="AO36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8" i="84"/>
  <c r="AO80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65" i="84"/>
  <c r="AO77" i="125" s="1"/>
  <c r="I52" i="84"/>
  <c r="AO64" i="125" s="1"/>
  <c r="D16" i="84"/>
  <c r="C38" i="84"/>
  <c r="AO146" i="125" s="1"/>
  <c r="C34" i="84"/>
  <c r="AO142" i="125" s="1"/>
  <c r="C28" i="84"/>
  <c r="AO23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62" i="84"/>
  <c r="AO74" i="125" s="1"/>
  <c r="I44" i="84"/>
  <c r="AO56" i="125" s="1"/>
  <c r="I23" i="84"/>
  <c r="AO35" i="125" s="1"/>
  <c r="D17" i="84"/>
  <c r="I101" i="84"/>
  <c r="AO113" i="125" s="1"/>
  <c r="I82" i="84"/>
  <c r="AO94" i="125" s="1"/>
  <c r="I66" i="84"/>
  <c r="AO78" i="125" s="1"/>
  <c r="I51" i="84"/>
  <c r="AO63" i="125" s="1"/>
  <c r="I38" i="84"/>
  <c r="AO50" i="125" s="1"/>
  <c r="I26" i="84"/>
  <c r="AO38" i="125" s="1"/>
  <c r="C27" i="84"/>
  <c r="AO22" i="125" s="1"/>
  <c r="I35" i="84"/>
  <c r="AO47" i="125" s="1"/>
  <c r="I19" i="84"/>
  <c r="AO31" i="125" s="1"/>
  <c r="C16" i="84"/>
  <c r="AO11" i="125" s="1"/>
  <c r="I109" i="84"/>
  <c r="AO121" i="125" s="1"/>
  <c r="I90" i="84"/>
  <c r="AO102" i="125" s="1"/>
  <c r="C26" i="84"/>
  <c r="AO21" i="125" s="1"/>
  <c r="I116" i="84"/>
  <c r="AO128" i="125" s="1"/>
  <c r="I99" i="84"/>
  <c r="AO111" i="125" s="1"/>
  <c r="I80" i="84"/>
  <c r="AO92" i="125" s="1"/>
  <c r="I58" i="84"/>
  <c r="AO70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25" i="84"/>
  <c r="AO20" i="125" s="1"/>
  <c r="I118" i="84"/>
  <c r="AO130" i="125" s="1"/>
  <c r="I100" i="84"/>
  <c r="AO112" i="125" s="1"/>
  <c r="I81" i="84"/>
  <c r="AO93" i="125" s="1"/>
  <c r="E17" i="84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57" i="84"/>
  <c r="AO69" i="125" s="1"/>
  <c r="I43" i="84"/>
  <c r="AO55" i="125" s="1"/>
  <c r="I22" i="84"/>
  <c r="AO34" i="125" s="1"/>
  <c r="C23" i="84"/>
  <c r="AO18" i="125" s="1"/>
  <c r="I60" i="84"/>
  <c r="AO72" i="125" s="1"/>
  <c r="I31" i="84"/>
  <c r="AO43" i="125" s="1"/>
  <c r="I52" i="81"/>
  <c r="AL64" i="125" s="1"/>
  <c r="I98" i="81"/>
  <c r="AL110" i="125" s="1"/>
  <c r="I49" i="81"/>
  <c r="AL61" i="125" s="1"/>
  <c r="E23" i="81"/>
  <c r="I24" i="81"/>
  <c r="AL36" i="125" s="1"/>
  <c r="I75" i="83"/>
  <c r="AN87" i="125" s="1"/>
  <c r="C36" i="83"/>
  <c r="AN144" i="125" s="1"/>
  <c r="D22" i="83"/>
  <c r="I100" i="83"/>
  <c r="AN112" i="125" s="1"/>
  <c r="C26" i="83"/>
  <c r="AN21" i="125" s="1"/>
  <c r="I77" i="83"/>
  <c r="AN89" i="125" s="1"/>
  <c r="I114" i="83"/>
  <c r="AN126" i="125" s="1"/>
  <c r="I68" i="83"/>
  <c r="AN80" i="125" s="1"/>
  <c r="C16" i="83"/>
  <c r="AN11" i="125" s="1"/>
  <c r="I102" i="83"/>
  <c r="AN114" i="125" s="1"/>
  <c r="I111" i="83"/>
  <c r="AN123" i="125" s="1"/>
  <c r="I84" i="83"/>
  <c r="AN96" i="125" s="1"/>
  <c r="I87" i="83"/>
  <c r="AN99" i="125" s="1"/>
  <c r="I33" i="83"/>
  <c r="AN45" i="125" s="1"/>
  <c r="I94" i="83"/>
  <c r="AN106" i="125" s="1"/>
  <c r="C18" i="83"/>
  <c r="AN13" i="125" s="1"/>
  <c r="I92" i="83"/>
  <c r="AN104" i="125" s="1"/>
  <c r="D20" i="83"/>
  <c r="E23" i="83"/>
  <c r="E20" i="83"/>
  <c r="I60" i="83"/>
  <c r="AN72" i="125" s="1"/>
  <c r="E16" i="83"/>
  <c r="D16" i="83"/>
  <c r="D23" i="83"/>
  <c r="I109" i="83"/>
  <c r="AN121" i="125" s="1"/>
  <c r="I90" i="83"/>
  <c r="AN102" i="125" s="1"/>
  <c r="C33" i="83"/>
  <c r="AN141" i="125" s="1"/>
  <c r="I96" i="83"/>
  <c r="AN108" i="125" s="1"/>
  <c r="I81" i="83"/>
  <c r="AN93" i="125" s="1"/>
  <c r="I64" i="83"/>
  <c r="AN76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7" i="83"/>
  <c r="AN145" i="125" s="1"/>
  <c r="I99" i="83"/>
  <c r="AN111" i="125" s="1"/>
  <c r="I80" i="83"/>
  <c r="AN92" i="125" s="1"/>
  <c r="I63" i="83"/>
  <c r="AN75" i="125" s="1"/>
  <c r="I44" i="83"/>
  <c r="AN56" i="125" s="1"/>
  <c r="I31" i="83"/>
  <c r="AN43" i="125" s="1"/>
  <c r="I23" i="83"/>
  <c r="AN35" i="125" s="1"/>
  <c r="C39" i="83"/>
  <c r="AN147" i="125" s="1"/>
  <c r="I116" i="83"/>
  <c r="AN128" i="125" s="1"/>
  <c r="D17" i="83"/>
  <c r="I58" i="83"/>
  <c r="AN70" i="125" s="1"/>
  <c r="I47" i="83"/>
  <c r="AN59" i="125" s="1"/>
  <c r="I28" i="83"/>
  <c r="AN40" i="125" s="1"/>
  <c r="I25" i="83"/>
  <c r="AN37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51" i="83"/>
  <c r="AN63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C27" i="83"/>
  <c r="AN22" i="125" s="1"/>
  <c r="E17" i="83"/>
  <c r="I62" i="83"/>
  <c r="AN74" i="125" s="1"/>
  <c r="I53" i="83"/>
  <c r="AN65" i="125" s="1"/>
  <c r="I39" i="83"/>
  <c r="AN51" i="125" s="1"/>
  <c r="I24" i="83"/>
  <c r="AN36" i="125" s="1"/>
  <c r="I122" i="83"/>
  <c r="AN134" i="125" s="1"/>
  <c r="I98" i="83"/>
  <c r="AN110" i="125" s="1"/>
  <c r="I79" i="83"/>
  <c r="AN91" i="125" s="1"/>
  <c r="C22" i="83"/>
  <c r="AN17" i="125" s="1"/>
  <c r="I106" i="83"/>
  <c r="AN118" i="125" s="1"/>
  <c r="I73" i="83"/>
  <c r="AN85" i="125" s="1"/>
  <c r="I56" i="83"/>
  <c r="AN6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7" i="83"/>
  <c r="AN69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I35" i="83"/>
  <c r="AN47" i="125" s="1"/>
  <c r="I27" i="83"/>
  <c r="AN39" i="125" s="1"/>
  <c r="I19" i="83"/>
  <c r="AN31" i="125" s="1"/>
  <c r="C23" i="83"/>
  <c r="AN18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101" i="83"/>
  <c r="AN113" i="125" s="1"/>
  <c r="I82" i="83"/>
  <c r="AN94" i="125" s="1"/>
  <c r="I65" i="83"/>
  <c r="AN77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52" i="83"/>
  <c r="AN64" i="125" s="1"/>
  <c r="C19" i="83"/>
  <c r="AN14" i="125" s="1"/>
  <c r="I71" i="83"/>
  <c r="AN83" i="125" s="1"/>
  <c r="I55" i="83"/>
  <c r="AN67" i="125" s="1"/>
  <c r="I42" i="83"/>
  <c r="AN54" i="125" s="1"/>
  <c r="I32" i="83"/>
  <c r="AN44" i="125" s="1"/>
  <c r="I84" i="82"/>
  <c r="AM96" i="125" s="1"/>
  <c r="C36" i="82"/>
  <c r="AM144" i="125" s="1"/>
  <c r="I74" i="82"/>
  <c r="AM86" i="125" s="1"/>
  <c r="I55" i="82"/>
  <c r="AM67" i="125" s="1"/>
  <c r="I45" i="82"/>
  <c r="AM57" i="125" s="1"/>
  <c r="E22" i="82"/>
  <c r="E19" i="82"/>
  <c r="I114" i="82"/>
  <c r="AM126" i="125" s="1"/>
  <c r="I87" i="82"/>
  <c r="AM99" i="125" s="1"/>
  <c r="I81" i="82"/>
  <c r="AM93" i="125" s="1"/>
  <c r="D23" i="82"/>
  <c r="C33" i="82"/>
  <c r="AM141" i="125" s="1"/>
  <c r="I80" i="82"/>
  <c r="AM92" i="125" s="1"/>
  <c r="I71" i="82"/>
  <c r="AM83" i="125" s="1"/>
  <c r="I32" i="82"/>
  <c r="AM44" i="125" s="1"/>
  <c r="I69" i="82"/>
  <c r="AM81" i="125" s="1"/>
  <c r="I102" i="82"/>
  <c r="AM114" i="125" s="1"/>
  <c r="I112" i="82"/>
  <c r="AM124" i="125" s="1"/>
  <c r="I63" i="82"/>
  <c r="AM75" i="125" s="1"/>
  <c r="I116" i="82"/>
  <c r="AM128" i="125" s="1"/>
  <c r="I36" i="82"/>
  <c r="AM48" i="125" s="1"/>
  <c r="I56" i="82"/>
  <c r="AM68" i="125" s="1"/>
  <c r="I48" i="82"/>
  <c r="AM60" i="125" s="1"/>
  <c r="D16" i="82"/>
  <c r="I95" i="82"/>
  <c r="AM107" i="125" s="1"/>
  <c r="I76" i="82"/>
  <c r="AM88" i="125" s="1"/>
  <c r="I66" i="82"/>
  <c r="AM78" i="125" s="1"/>
  <c r="C16" i="82"/>
  <c r="AM11" i="125" s="1"/>
  <c r="I98" i="82"/>
  <c r="AM110" i="125" s="1"/>
  <c r="C18" i="82"/>
  <c r="AM13" i="125" s="1"/>
  <c r="I106" i="82"/>
  <c r="AM118" i="125" s="1"/>
  <c r="D17" i="82"/>
  <c r="I58" i="82"/>
  <c r="AM70" i="125" s="1"/>
  <c r="I50" i="82"/>
  <c r="AM62" i="125" s="1"/>
  <c r="I42" i="82"/>
  <c r="AM54" i="125" s="1"/>
  <c r="I20" i="82"/>
  <c r="AM32" i="125" s="1"/>
  <c r="I25" i="82"/>
  <c r="AM37" i="125" s="1"/>
  <c r="E16" i="82"/>
  <c r="I122" i="82"/>
  <c r="AM134" i="125" s="1"/>
  <c r="I94" i="82"/>
  <c r="AM106" i="125" s="1"/>
  <c r="I93" i="82"/>
  <c r="AM105" i="125" s="1"/>
  <c r="I68" i="82"/>
  <c r="AM80" i="125" s="1"/>
  <c r="I33" i="82"/>
  <c r="AM45" i="125" s="1"/>
  <c r="I40" i="82"/>
  <c r="AM52" i="125" s="1"/>
  <c r="I109" i="82"/>
  <c r="AM121" i="125" s="1"/>
  <c r="I90" i="82"/>
  <c r="AM102" i="125" s="1"/>
  <c r="I99" i="82"/>
  <c r="AM111" i="125" s="1"/>
  <c r="E17" i="82"/>
  <c r="I61" i="82"/>
  <c r="AM73" i="125" s="1"/>
  <c r="I47" i="82"/>
  <c r="AM59" i="125" s="1"/>
  <c r="I28" i="82"/>
  <c r="AM40" i="125" s="1"/>
  <c r="C35" i="82"/>
  <c r="AM143" i="125" s="1"/>
  <c r="I107" i="82"/>
  <c r="AM119" i="125" s="1"/>
  <c r="E20" i="82"/>
  <c r="I17" i="82"/>
  <c r="AM29" i="125" s="1"/>
  <c r="I110" i="82"/>
  <c r="AM122" i="125" s="1"/>
  <c r="I91" i="82"/>
  <c r="AM103" i="125" s="1"/>
  <c r="I79" i="82"/>
  <c r="AM91" i="125" s="1"/>
  <c r="I54" i="82"/>
  <c r="AM66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67" i="82"/>
  <c r="AM79" i="125" s="1"/>
  <c r="I52" i="82"/>
  <c r="AM64" i="125" s="1"/>
  <c r="I53" i="82"/>
  <c r="AM65" i="125" s="1"/>
  <c r="I39" i="82"/>
  <c r="AM51" i="125" s="1"/>
  <c r="I24" i="82"/>
  <c r="AM36" i="125" s="1"/>
  <c r="C17" i="82"/>
  <c r="AM12" i="125" s="1"/>
  <c r="I100" i="82"/>
  <c r="AM112" i="125" s="1"/>
  <c r="I89" i="82"/>
  <c r="AM101" i="125" s="1"/>
  <c r="I64" i="82"/>
  <c r="AM76" i="125" s="1"/>
  <c r="I37" i="82"/>
  <c r="AM49" i="125" s="1"/>
  <c r="I29" i="82"/>
  <c r="AM41" i="125" s="1"/>
  <c r="I21" i="82"/>
  <c r="AM33" i="125" s="1"/>
  <c r="C37" i="82"/>
  <c r="AM145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86" i="82"/>
  <c r="AM98" i="125" s="1"/>
  <c r="I75" i="82"/>
  <c r="AM87" i="125" s="1"/>
  <c r="I35" i="82"/>
  <c r="AM47" i="125" s="1"/>
  <c r="I27" i="82"/>
  <c r="AM39" i="125" s="1"/>
  <c r="I19" i="82"/>
  <c r="AM31" i="125" s="1"/>
  <c r="I101" i="82"/>
  <c r="AM113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I120" i="82"/>
  <c r="AM132" i="125" s="1"/>
  <c r="I104" i="82"/>
  <c r="AM116" i="125" s="1"/>
  <c r="I60" i="82"/>
  <c r="AM72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118" i="82"/>
  <c r="AM130" i="125" s="1"/>
  <c r="I96" i="82"/>
  <c r="AM108" i="125" s="1"/>
  <c r="I82" i="82"/>
  <c r="AM9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111" i="82"/>
  <c r="AM123" i="125" s="1"/>
  <c r="I97" i="82"/>
  <c r="AM109" i="125" s="1"/>
  <c r="I73" i="82"/>
  <c r="AM85" i="125" s="1"/>
  <c r="I31" i="82"/>
  <c r="AM43" i="125" s="1"/>
  <c r="I23" i="82"/>
  <c r="AM35" i="125" s="1"/>
  <c r="E19" i="81"/>
  <c r="I92" i="81"/>
  <c r="AL104" i="125" s="1"/>
  <c r="I68" i="81"/>
  <c r="AL80" i="125" s="1"/>
  <c r="I87" i="81"/>
  <c r="AL99" i="125" s="1"/>
  <c r="I40" i="81"/>
  <c r="AL52" i="125" s="1"/>
  <c r="I122" i="81"/>
  <c r="AL134" i="125" s="1"/>
  <c r="I100" i="81"/>
  <c r="AL112" i="125" s="1"/>
  <c r="I64" i="81"/>
  <c r="AL76" i="125" s="1"/>
  <c r="I46" i="81"/>
  <c r="AL58" i="125" s="1"/>
  <c r="C23" i="81"/>
  <c r="AL18" i="125" s="1"/>
  <c r="I101" i="81"/>
  <c r="AL113" i="125" s="1"/>
  <c r="I111" i="81"/>
  <c r="AL123" i="125" s="1"/>
  <c r="I73" i="81"/>
  <c r="AL85" i="125" s="1"/>
  <c r="I48" i="81"/>
  <c r="AL60" i="125" s="1"/>
  <c r="D23" i="81"/>
  <c r="I62" i="81"/>
  <c r="AL74" i="125" s="1"/>
  <c r="I65" i="81"/>
  <c r="AL77" i="125" s="1"/>
  <c r="D16" i="81"/>
  <c r="I79" i="81"/>
  <c r="AL91" i="125" s="1"/>
  <c r="I82" i="81"/>
  <c r="AL94" i="125" s="1"/>
  <c r="I106" i="81"/>
  <c r="AL118" i="125" s="1"/>
  <c r="I81" i="81"/>
  <c r="AL93" i="125" s="1"/>
  <c r="I56" i="81"/>
  <c r="AL68" i="125" s="1"/>
  <c r="I114" i="81"/>
  <c r="AL126" i="125" s="1"/>
  <c r="I75" i="81"/>
  <c r="AL87" i="125" s="1"/>
  <c r="I42" i="81"/>
  <c r="AL54" i="125" s="1"/>
  <c r="C39" i="81"/>
  <c r="AL147" i="125" s="1"/>
  <c r="I93" i="81"/>
  <c r="AL105" i="125" s="1"/>
  <c r="I57" i="81"/>
  <c r="AL69" i="125" s="1"/>
  <c r="I30" i="81"/>
  <c r="AL42" i="125" s="1"/>
  <c r="C26" i="81"/>
  <c r="AL21" i="125" s="1"/>
  <c r="I35" i="81"/>
  <c r="AL47" i="125" s="1"/>
  <c r="I25" i="81"/>
  <c r="AL37" i="125" s="1"/>
  <c r="E20" i="81"/>
  <c r="E17" i="81"/>
  <c r="D20" i="81"/>
  <c r="I94" i="81"/>
  <c r="AL106" i="125" s="1"/>
  <c r="I58" i="81"/>
  <c r="AL70" i="125" s="1"/>
  <c r="I112" i="81"/>
  <c r="AL124" i="125" s="1"/>
  <c r="I74" i="81"/>
  <c r="AL86" i="125" s="1"/>
  <c r="I41" i="81"/>
  <c r="AL53" i="125" s="1"/>
  <c r="E16" i="8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I109" i="81"/>
  <c r="AL121" i="125" s="1"/>
  <c r="I90" i="81"/>
  <c r="AL102" i="125" s="1"/>
  <c r="I71" i="81"/>
  <c r="AL83" i="125" s="1"/>
  <c r="I54" i="81"/>
  <c r="AL66" i="125" s="1"/>
  <c r="C36" i="81"/>
  <c r="AL144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20" i="81"/>
  <c r="AL32" i="125" s="1"/>
  <c r="C22" i="81"/>
  <c r="AL17" i="125" s="1"/>
  <c r="I17" i="81"/>
  <c r="AL29" i="125" s="1"/>
  <c r="C25" i="81"/>
  <c r="AL20" i="125" s="1"/>
  <c r="C28" i="81"/>
  <c r="AL23" i="125" s="1"/>
  <c r="I34" i="81"/>
  <c r="AL46" i="125" s="1"/>
  <c r="I23" i="81"/>
  <c r="AL35" i="125" s="1"/>
  <c r="D17" i="81"/>
  <c r="I102" i="81"/>
  <c r="AL114" i="125" s="1"/>
  <c r="I84" i="81"/>
  <c r="AL96" i="125" s="1"/>
  <c r="I66" i="81"/>
  <c r="AL78" i="125" s="1"/>
  <c r="I50" i="81"/>
  <c r="AL62" i="125" s="1"/>
  <c r="C34" i="81"/>
  <c r="AL142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2" i="81"/>
  <c r="AL44" i="125" s="1"/>
  <c r="C18" i="81"/>
  <c r="AL13" i="125" s="1"/>
  <c r="I21" i="81"/>
  <c r="AL33" i="125" s="1"/>
  <c r="C38" i="81"/>
  <c r="AL146" i="125" s="1"/>
  <c r="C21" i="81"/>
  <c r="AL16" i="125" s="1"/>
  <c r="I38" i="81"/>
  <c r="AL50" i="125" s="1"/>
  <c r="I31" i="81"/>
  <c r="AL43" i="125" s="1"/>
  <c r="I22" i="81"/>
  <c r="AL34" i="125" s="1"/>
  <c r="C24" i="81"/>
  <c r="AL19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27" i="81"/>
  <c r="AL39" i="125" s="1"/>
  <c r="C33" i="81"/>
  <c r="AL141" i="125" s="1"/>
  <c r="I37" i="81"/>
  <c r="AL49" i="125" s="1"/>
  <c r="C35" i="81"/>
  <c r="AL143" i="125" s="1"/>
  <c r="C17" i="81"/>
  <c r="AL12" i="125" s="1"/>
  <c r="I28" i="81"/>
  <c r="AL40" i="125" s="1"/>
  <c r="I18" i="81"/>
  <c r="AL30" i="125" s="1"/>
  <c r="C20" i="81"/>
  <c r="AL15" i="125" s="1"/>
  <c r="I36" i="81"/>
  <c r="AL48" i="125" s="1"/>
  <c r="I29" i="81"/>
  <c r="AL41" i="125" s="1"/>
  <c r="I19" i="81"/>
  <c r="AL31" i="125" s="1"/>
  <c r="I33" i="81"/>
  <c r="AL45" i="125" s="1"/>
  <c r="I26" i="81"/>
  <c r="AL38" i="125" s="1"/>
  <c r="I84" i="80"/>
  <c r="AK96" i="125" s="1"/>
  <c r="D22" i="80"/>
  <c r="D23" i="80"/>
  <c r="I102" i="80"/>
  <c r="AK114" i="125" s="1"/>
  <c r="I109" i="80"/>
  <c r="AK121" i="125" s="1"/>
  <c r="I122" i="80"/>
  <c r="AK134" i="125" s="1"/>
  <c r="I90" i="80"/>
  <c r="AK102" i="125" s="1"/>
  <c r="I97" i="80"/>
  <c r="AK109" i="125" s="1"/>
  <c r="I40" i="80"/>
  <c r="AK52" i="125" s="1"/>
  <c r="I49" i="80"/>
  <c r="AK61" i="125" s="1"/>
  <c r="I41" i="80"/>
  <c r="AK53" i="125" s="1"/>
  <c r="I96" i="80"/>
  <c r="AK108" i="125" s="1"/>
  <c r="D19" i="80"/>
  <c r="I37" i="80"/>
  <c r="AK49" i="125" s="1"/>
  <c r="I112" i="80"/>
  <c r="AK124" i="125" s="1"/>
  <c r="I93" i="80"/>
  <c r="AK105" i="125" s="1"/>
  <c r="I68" i="80"/>
  <c r="AK80" i="125" s="1"/>
  <c r="I57" i="80"/>
  <c r="AK69" i="125" s="1"/>
  <c r="I66" i="80"/>
  <c r="AK78" i="125" s="1"/>
  <c r="C36" i="80"/>
  <c r="AK144" i="125" s="1"/>
  <c r="E16" i="80"/>
  <c r="I81" i="80"/>
  <c r="AK93" i="125" s="1"/>
  <c r="I98" i="80"/>
  <c r="AK110" i="125" s="1"/>
  <c r="I78" i="80"/>
  <c r="AK90" i="125" s="1"/>
  <c r="I34" i="80"/>
  <c r="AK46" i="125" s="1"/>
  <c r="I18" i="80"/>
  <c r="AK30" i="125" s="1"/>
  <c r="I92" i="80"/>
  <c r="AK104" i="125" s="1"/>
  <c r="I75" i="80"/>
  <c r="AK87" i="125" s="1"/>
  <c r="I58" i="80"/>
  <c r="AK70" i="125" s="1"/>
  <c r="I25" i="80"/>
  <c r="AK37" i="125" s="1"/>
  <c r="I54" i="80"/>
  <c r="AK66" i="125" s="1"/>
  <c r="I26" i="80"/>
  <c r="AK38" i="125" s="1"/>
  <c r="C39" i="80"/>
  <c r="AK147" i="125" s="1"/>
  <c r="I24" i="80"/>
  <c r="AK36" i="125" s="1"/>
  <c r="I100" i="80"/>
  <c r="AK112" i="125" s="1"/>
  <c r="D16" i="80"/>
  <c r="I28" i="80"/>
  <c r="AK40" i="125" s="1"/>
  <c r="I114" i="80"/>
  <c r="AK126" i="125" s="1"/>
  <c r="I94" i="80"/>
  <c r="AK106" i="125" s="1"/>
  <c r="I21" i="80"/>
  <c r="AK33" i="125" s="1"/>
  <c r="I62" i="80"/>
  <c r="AK74" i="125" s="1"/>
  <c r="I74" i="80"/>
  <c r="AK86" i="125" s="1"/>
  <c r="I50" i="80"/>
  <c r="AK62" i="125" s="1"/>
  <c r="I52" i="80"/>
  <c r="AK64" i="125" s="1"/>
  <c r="D17" i="80"/>
  <c r="I53" i="80"/>
  <c r="AK65" i="125" s="1"/>
  <c r="I120" i="80"/>
  <c r="AK132" i="125" s="1"/>
  <c r="I56" i="80"/>
  <c r="AK68" i="125" s="1"/>
  <c r="I33" i="80"/>
  <c r="AK45" i="125" s="1"/>
  <c r="I17" i="80"/>
  <c r="AK29" i="125" s="1"/>
  <c r="I101" i="80"/>
  <c r="AK113" i="125" s="1"/>
  <c r="I106" i="80"/>
  <c r="AK118" i="125" s="1"/>
  <c r="I87" i="80"/>
  <c r="AK99" i="125" s="1"/>
  <c r="I71" i="80"/>
  <c r="AK83" i="125" s="1"/>
  <c r="I46" i="80"/>
  <c r="AK58" i="125" s="1"/>
  <c r="I38" i="80"/>
  <c r="AK50" i="125" s="1"/>
  <c r="I30" i="80"/>
  <c r="AK42" i="125" s="1"/>
  <c r="I22" i="80"/>
  <c r="AK34" i="125" s="1"/>
  <c r="C37" i="80"/>
  <c r="AK145" i="125" s="1"/>
  <c r="I39" i="80"/>
  <c r="AK51" i="125" s="1"/>
  <c r="D20" i="80"/>
  <c r="I20" i="80"/>
  <c r="AK32" i="125" s="1"/>
  <c r="I99" i="80"/>
  <c r="AK111" i="125" s="1"/>
  <c r="I80" i="80"/>
  <c r="AK92" i="125" s="1"/>
  <c r="I63" i="80"/>
  <c r="AK75" i="125" s="1"/>
  <c r="C38" i="80"/>
  <c r="AK146" i="125" s="1"/>
  <c r="I67" i="80"/>
  <c r="AK79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86" i="80"/>
  <c r="AK98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111" i="80"/>
  <c r="AK123" i="125" s="1"/>
  <c r="I73" i="80"/>
  <c r="AK85" i="125" s="1"/>
  <c r="I61" i="80"/>
  <c r="AK73" i="125" s="1"/>
  <c r="I48" i="80"/>
  <c r="AK60" i="125" s="1"/>
  <c r="I29" i="80"/>
  <c r="AK41" i="125" s="1"/>
  <c r="I118" i="80"/>
  <c r="AK130" i="125" s="1"/>
  <c r="I79" i="80"/>
  <c r="AK91" i="125" s="1"/>
  <c r="I32" i="80"/>
  <c r="AK44" i="125" s="1"/>
  <c r="E17" i="80"/>
  <c r="I82" i="80"/>
  <c r="AK94" i="125" s="1"/>
  <c r="I42" i="80"/>
  <c r="AK54" i="125" s="1"/>
  <c r="C35" i="80"/>
  <c r="AK143" i="125" s="1"/>
  <c r="E20" i="80"/>
  <c r="I64" i="80"/>
  <c r="AK76" i="125" s="1"/>
  <c r="I65" i="80"/>
  <c r="AK77" i="125" s="1"/>
  <c r="I45" i="80"/>
  <c r="AK57" i="125" s="1"/>
  <c r="I43" i="80"/>
  <c r="AK55" i="125" s="1"/>
  <c r="I23" i="80"/>
  <c r="AK35" i="125" s="1"/>
  <c r="I60" i="80"/>
  <c r="AK72" i="125" s="1"/>
  <c r="C33" i="80"/>
  <c r="AK141" i="125" s="1"/>
  <c r="I107" i="80"/>
  <c r="AK119" i="125" s="1"/>
  <c r="I89" i="80"/>
  <c r="AK101" i="125" s="1"/>
  <c r="I69" i="80"/>
  <c r="AK81" i="125" s="1"/>
  <c r="I44" i="80"/>
  <c r="AK56" i="125" s="1"/>
  <c r="I77" i="80"/>
  <c r="AK89" i="125" s="1"/>
  <c r="I36" i="80"/>
  <c r="AK48" i="125" s="1"/>
  <c r="I31" i="80"/>
  <c r="AK43" i="125" s="1"/>
  <c r="I47" i="80"/>
  <c r="AK59" i="125" s="1"/>
  <c r="E23" i="79"/>
  <c r="I63" i="79"/>
  <c r="AJ75" i="125" s="1"/>
  <c r="I114" i="79"/>
  <c r="AJ126" i="125" s="1"/>
  <c r="I116" i="79"/>
  <c r="AJ128" i="125" s="1"/>
  <c r="I95" i="79"/>
  <c r="AJ107" i="125" s="1"/>
  <c r="I55" i="79"/>
  <c r="AJ67" i="125" s="1"/>
  <c r="I94" i="79"/>
  <c r="AJ106" i="125" s="1"/>
  <c r="C26" i="79"/>
  <c r="AJ21" i="125" s="1"/>
  <c r="I76" i="79"/>
  <c r="AJ88" i="125" s="1"/>
  <c r="I33" i="79"/>
  <c r="AJ45" i="125" s="1"/>
  <c r="E20" i="79"/>
  <c r="E16" i="79"/>
  <c r="D20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29" i="79"/>
  <c r="AJ41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C16" i="79"/>
  <c r="AJ11" i="125" s="1"/>
  <c r="I102" i="79"/>
  <c r="AJ114" i="125" s="1"/>
  <c r="I84" i="79"/>
  <c r="AJ96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3" i="79"/>
  <c r="I122" i="79"/>
  <c r="AJ134" i="125" s="1"/>
  <c r="I98" i="79"/>
  <c r="AJ110" i="125" s="1"/>
  <c r="I79" i="79"/>
  <c r="AJ91" i="125" s="1"/>
  <c r="C33" i="79"/>
  <c r="AJ141" i="125" s="1"/>
  <c r="I99" i="79"/>
  <c r="AJ111" i="125" s="1"/>
  <c r="I80" i="79"/>
  <c r="AJ92" i="125" s="1"/>
  <c r="I37" i="79"/>
  <c r="AJ49" i="125" s="1"/>
  <c r="I21" i="79"/>
  <c r="AJ33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D22" i="78"/>
  <c r="I75" i="78"/>
  <c r="AI87" i="125" s="1"/>
  <c r="C36" i="78"/>
  <c r="AI144" i="125" s="1"/>
  <c r="I114" i="78"/>
  <c r="AI126" i="125" s="1"/>
  <c r="I92" i="78"/>
  <c r="AI104" i="125" s="1"/>
  <c r="I102" i="78"/>
  <c r="AI114" i="125" s="1"/>
  <c r="C22" i="78"/>
  <c r="AI17" i="125" s="1"/>
  <c r="I52" i="78"/>
  <c r="AI64" i="125" s="1"/>
  <c r="I44" i="78"/>
  <c r="AI56" i="125" s="1"/>
  <c r="I94" i="78"/>
  <c r="AI106" i="125" s="1"/>
  <c r="C21" i="78"/>
  <c r="AI16" i="125" s="1"/>
  <c r="I84" i="78"/>
  <c r="AI96" i="125" s="1"/>
  <c r="I54" i="78"/>
  <c r="AI66" i="125" s="1"/>
  <c r="I49" i="78"/>
  <c r="AI61" i="125" s="1"/>
  <c r="I109" i="78"/>
  <c r="AI121" i="125" s="1"/>
  <c r="I90" i="78"/>
  <c r="AI102" i="125" s="1"/>
  <c r="C26" i="78"/>
  <c r="AI21" i="125" s="1"/>
  <c r="I71" i="78"/>
  <c r="AI83" i="125" s="1"/>
  <c r="I58" i="78"/>
  <c r="AI70" i="125" s="1"/>
  <c r="I22" i="78"/>
  <c r="AI34" i="125" s="1"/>
  <c r="C17" i="78"/>
  <c r="AI12" i="125" s="1"/>
  <c r="I77" i="78"/>
  <c r="AI89" i="125" s="1"/>
  <c r="I69" i="78"/>
  <c r="AI81" i="125" s="1"/>
  <c r="I42" i="78"/>
  <c r="AI54" i="125" s="1"/>
  <c r="I62" i="78"/>
  <c r="AI74" i="125" s="1"/>
  <c r="I38" i="78"/>
  <c r="AI50" i="125" s="1"/>
  <c r="I30" i="78"/>
  <c r="AI42" i="125" s="1"/>
  <c r="I68" i="78"/>
  <c r="AI80" i="125" s="1"/>
  <c r="I50" i="78"/>
  <c r="AI62" i="125" s="1"/>
  <c r="C16" i="78"/>
  <c r="AI11" i="125" s="1"/>
  <c r="I122" i="78"/>
  <c r="AI134" i="125" s="1"/>
  <c r="I98" i="78"/>
  <c r="AI110" i="125" s="1"/>
  <c r="I79" i="78"/>
  <c r="AI91" i="125" s="1"/>
  <c r="C18" i="78"/>
  <c r="AI13" i="125" s="1"/>
  <c r="I43" i="78"/>
  <c r="AI55" i="125" s="1"/>
  <c r="C38" i="78"/>
  <c r="AI146" i="125" s="1"/>
  <c r="I100" i="78"/>
  <c r="AI112" i="125" s="1"/>
  <c r="I56" i="78"/>
  <c r="AI68" i="125" s="1"/>
  <c r="I31" i="78"/>
  <c r="AI43" i="125" s="1"/>
  <c r="C20" i="78"/>
  <c r="AI15" i="125" s="1"/>
  <c r="I110" i="78"/>
  <c r="AI122" i="125" s="1"/>
  <c r="I106" i="78"/>
  <c r="AI118" i="125" s="1"/>
  <c r="I73" i="78"/>
  <c r="AI85" i="125" s="1"/>
  <c r="I97" i="78"/>
  <c r="AI109" i="125" s="1"/>
  <c r="I80" i="78"/>
  <c r="AI92" i="125" s="1"/>
  <c r="I32" i="78"/>
  <c r="AI44" i="125" s="1"/>
  <c r="I55" i="78"/>
  <c r="AI67" i="125" s="1"/>
  <c r="C33" i="78"/>
  <c r="AI141" i="125" s="1"/>
  <c r="I66" i="78"/>
  <c r="AI78" i="125" s="1"/>
  <c r="I51" i="78"/>
  <c r="AI63" i="125" s="1"/>
  <c r="I46" i="78"/>
  <c r="AI58" i="125" s="1"/>
  <c r="I41" i="78"/>
  <c r="AI53" i="125" s="1"/>
  <c r="C35" i="78"/>
  <c r="AI143" i="125" s="1"/>
  <c r="I111" i="78"/>
  <c r="AI123" i="125" s="1"/>
  <c r="I87" i="78"/>
  <c r="AI99" i="125" s="1"/>
  <c r="I60" i="78"/>
  <c r="AI72" i="125" s="1"/>
  <c r="I27" i="78"/>
  <c r="AI39" i="125" s="1"/>
  <c r="C28" i="78"/>
  <c r="AI23" i="125" s="1"/>
  <c r="I107" i="78"/>
  <c r="AI119" i="125" s="1"/>
  <c r="I82" i="78"/>
  <c r="AI94" i="125" s="1"/>
  <c r="I61" i="78"/>
  <c r="AI73" i="125" s="1"/>
  <c r="I39" i="78"/>
  <c r="AI51" i="125" s="1"/>
  <c r="C27" i="78"/>
  <c r="AI22" i="125" s="1"/>
  <c r="I99" i="78"/>
  <c r="AI111" i="125" s="1"/>
  <c r="I63" i="78"/>
  <c r="AI75" i="125" s="1"/>
  <c r="I33" i="78"/>
  <c r="AI45" i="125" s="1"/>
  <c r="I101" i="78"/>
  <c r="AI113" i="125" s="1"/>
  <c r="I78" i="78"/>
  <c r="AI90" i="125" s="1"/>
  <c r="I53" i="78"/>
  <c r="AI65" i="125" s="1"/>
  <c r="I45" i="78"/>
  <c r="AI57" i="125" s="1"/>
  <c r="I36" i="78"/>
  <c r="AI48" i="125" s="1"/>
  <c r="C23" i="78"/>
  <c r="AI18" i="125" s="1"/>
  <c r="I86" i="78"/>
  <c r="AI98" i="125" s="1"/>
  <c r="I29" i="78"/>
  <c r="AI41" i="125" s="1"/>
  <c r="I23" i="78"/>
  <c r="AI35" i="125" s="1"/>
  <c r="C37" i="78"/>
  <c r="AI145" i="125" s="1"/>
  <c r="I120" i="78"/>
  <c r="AI132" i="125" s="1"/>
  <c r="I89" i="78"/>
  <c r="AI101" i="125" s="1"/>
  <c r="I65" i="78"/>
  <c r="AI77" i="125" s="1"/>
  <c r="I20" i="78"/>
  <c r="AI32" i="125" s="1"/>
  <c r="I104" i="78"/>
  <c r="AI116" i="125" s="1"/>
  <c r="I72" i="78"/>
  <c r="AI84" i="125" s="1"/>
  <c r="I37" i="78"/>
  <c r="AI49" i="125" s="1"/>
  <c r="I17" i="78"/>
  <c r="AI29" i="125" s="1"/>
  <c r="I24" i="78"/>
  <c r="AI36" i="125" s="1"/>
  <c r="C19" i="78"/>
  <c r="AI14" i="125" s="1"/>
  <c r="I91" i="78"/>
  <c r="AI103" i="125" s="1"/>
  <c r="I67" i="78"/>
  <c r="AI79" i="125" s="1"/>
  <c r="I48" i="78"/>
  <c r="AI60" i="125" s="1"/>
  <c r="I21" i="78"/>
  <c r="AI33" i="125" s="1"/>
  <c r="D16" i="78"/>
  <c r="E20" i="78"/>
  <c r="D23" i="78"/>
  <c r="I34" i="78"/>
  <c r="AI46" i="125" s="1"/>
  <c r="I26" i="78"/>
  <c r="AI38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5" i="78"/>
  <c r="AI47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0" i="78"/>
  <c r="AI52" i="125" s="1"/>
  <c r="I25" i="78"/>
  <c r="AI37" i="125" s="1"/>
  <c r="D17" i="78"/>
  <c r="E16" i="78"/>
  <c r="D20" i="78"/>
  <c r="E17" i="78"/>
  <c r="I100" i="76"/>
  <c r="AG112" i="125" s="1"/>
  <c r="E19" i="77"/>
  <c r="D22" i="77"/>
  <c r="I72" i="77"/>
  <c r="AH84" i="125" s="1"/>
  <c r="I48" i="77"/>
  <c r="AH60" i="125" s="1"/>
  <c r="I25" i="77"/>
  <c r="AH37" i="125" s="1"/>
  <c r="I109" i="77"/>
  <c r="AH121" i="125" s="1"/>
  <c r="I102" i="77"/>
  <c r="AH114" i="125" s="1"/>
  <c r="C22" i="77"/>
  <c r="AH17" i="125" s="1"/>
  <c r="C16" i="77"/>
  <c r="AH11" i="125" s="1"/>
  <c r="I90" i="77"/>
  <c r="AH102" i="125" s="1"/>
  <c r="I110" i="77"/>
  <c r="AH122" i="125" s="1"/>
  <c r="I33" i="77"/>
  <c r="AH45" i="125" s="1"/>
  <c r="I84" i="77"/>
  <c r="AH96" i="125" s="1"/>
  <c r="C26" i="77"/>
  <c r="AH21" i="125" s="1"/>
  <c r="I91" i="77"/>
  <c r="AH103" i="125" s="1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I40" i="77"/>
  <c r="AH52" i="125" s="1"/>
  <c r="I17" i="77"/>
  <c r="AH29" i="125" s="1"/>
  <c r="C21" i="77"/>
  <c r="AH16" i="125" s="1"/>
  <c r="I38" i="77"/>
  <c r="AH50" i="125" s="1"/>
  <c r="D16" i="77"/>
  <c r="C37" i="77"/>
  <c r="AH145" i="125" s="1"/>
  <c r="I118" i="77"/>
  <c r="AH130" i="125" s="1"/>
  <c r="I87" i="77"/>
  <c r="AH99" i="125" s="1"/>
  <c r="I64" i="77"/>
  <c r="AH76" i="125" s="1"/>
  <c r="I31" i="77"/>
  <c r="AH43" i="125" s="1"/>
  <c r="I101" i="77"/>
  <c r="AH113" i="125" s="1"/>
  <c r="D20" i="77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62" i="77"/>
  <c r="AH74" i="125" s="1"/>
  <c r="I51" i="77"/>
  <c r="AH63" i="125" s="1"/>
  <c r="I43" i="77"/>
  <c r="AH55" i="125" s="1"/>
  <c r="I30" i="77"/>
  <c r="AH42" i="125" s="1"/>
  <c r="I22" i="77"/>
  <c r="AH34" i="125" s="1"/>
  <c r="C28" i="77"/>
  <c r="AH23" i="125" s="1"/>
  <c r="I106" i="77"/>
  <c r="AH118" i="125" s="1"/>
  <c r="I81" i="77"/>
  <c r="AH93" i="125" s="1"/>
  <c r="I56" i="77"/>
  <c r="AH68" i="125" s="1"/>
  <c r="I27" i="77"/>
  <c r="AH39" i="125" s="1"/>
  <c r="I82" i="77"/>
  <c r="AH94" i="125" s="1"/>
  <c r="E20" i="77"/>
  <c r="I116" i="77"/>
  <c r="AH128" i="125" s="1"/>
  <c r="I95" i="77"/>
  <c r="AH107" i="125" s="1"/>
  <c r="I76" i="77"/>
  <c r="AH88" i="125" s="1"/>
  <c r="I63" i="77"/>
  <c r="AH75" i="125" s="1"/>
  <c r="I55" i="77"/>
  <c r="AH67" i="125" s="1"/>
  <c r="E16" i="77"/>
  <c r="C35" i="77"/>
  <c r="AH143" i="125" s="1"/>
  <c r="I66" i="77"/>
  <c r="AH78" i="125" s="1"/>
  <c r="I54" i="77"/>
  <c r="AH66" i="125" s="1"/>
  <c r="C20" i="77"/>
  <c r="AH15" i="125" s="1"/>
  <c r="I100" i="77"/>
  <c r="AH112" i="125" s="1"/>
  <c r="I73" i="77"/>
  <c r="AH85" i="125" s="1"/>
  <c r="I52" i="77"/>
  <c r="AH64" i="125" s="1"/>
  <c r="C39" i="77"/>
  <c r="AH147" i="125" s="1"/>
  <c r="C25" i="77"/>
  <c r="AH20" i="125" s="1"/>
  <c r="I71" i="77"/>
  <c r="AH83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96" i="77"/>
  <c r="AH108" i="125" s="1"/>
  <c r="I68" i="77"/>
  <c r="AH80" i="125" s="1"/>
  <c r="I44" i="77"/>
  <c r="AH56" i="125" s="1"/>
  <c r="C19" i="77"/>
  <c r="AH14" i="125" s="1"/>
  <c r="D23" i="77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E17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46" i="75"/>
  <c r="AF58" i="125" s="1"/>
  <c r="C16" i="76"/>
  <c r="AG11" i="125" s="1"/>
  <c r="I73" i="76"/>
  <c r="AG85" i="125" s="1"/>
  <c r="I44" i="76"/>
  <c r="AG56" i="125" s="1"/>
  <c r="I54" i="76"/>
  <c r="AG66" i="125" s="1"/>
  <c r="E23" i="76"/>
  <c r="I92" i="76"/>
  <c r="AG104" i="125" s="1"/>
  <c r="I56" i="76"/>
  <c r="AG68" i="125" s="1"/>
  <c r="I118" i="76"/>
  <c r="AG130" i="125" s="1"/>
  <c r="I77" i="76"/>
  <c r="AG89" i="125" s="1"/>
  <c r="I48" i="76"/>
  <c r="AG60" i="125" s="1"/>
  <c r="I38" i="76"/>
  <c r="AG50" i="125" s="1"/>
  <c r="I102" i="76"/>
  <c r="AG114" i="125" s="1"/>
  <c r="I34" i="76"/>
  <c r="AG46" i="125" s="1"/>
  <c r="I96" i="76"/>
  <c r="AG108" i="125" s="1"/>
  <c r="I64" i="76"/>
  <c r="AG76" i="125" s="1"/>
  <c r="I84" i="76"/>
  <c r="AG96" i="125" s="1"/>
  <c r="I79" i="76"/>
  <c r="AG91" i="125" s="1"/>
  <c r="I111" i="76"/>
  <c r="AG123" i="125" s="1"/>
  <c r="I81" i="76"/>
  <c r="AG93" i="125" s="1"/>
  <c r="I60" i="76"/>
  <c r="AG72" i="125" s="1"/>
  <c r="I40" i="76"/>
  <c r="AG52" i="125" s="1"/>
  <c r="I109" i="76"/>
  <c r="AG121" i="125" s="1"/>
  <c r="I62" i="76"/>
  <c r="AG74" i="125" s="1"/>
  <c r="I104" i="76"/>
  <c r="AG116" i="125" s="1"/>
  <c r="I36" i="76"/>
  <c r="AG48" i="125" s="1"/>
  <c r="C39" i="76"/>
  <c r="AG147" i="125" s="1"/>
  <c r="C26" i="76"/>
  <c r="AG21" i="125" s="1"/>
  <c r="D20" i="76"/>
  <c r="I98" i="76"/>
  <c r="AG110" i="125" s="1"/>
  <c r="I71" i="76"/>
  <c r="AG83" i="125" s="1"/>
  <c r="I50" i="76"/>
  <c r="AG62" i="125" s="1"/>
  <c r="C36" i="76"/>
  <c r="AG144" i="125" s="1"/>
  <c r="I86" i="76"/>
  <c r="AG98" i="125" s="1"/>
  <c r="C22" i="76"/>
  <c r="AG17" i="125" s="1"/>
  <c r="I101" i="76"/>
  <c r="AG113" i="125" s="1"/>
  <c r="E22" i="76"/>
  <c r="E19" i="76"/>
  <c r="I122" i="76"/>
  <c r="AG134" i="125" s="1"/>
  <c r="I90" i="76"/>
  <c r="AG102" i="125" s="1"/>
  <c r="I66" i="76"/>
  <c r="AG78" i="125" s="1"/>
  <c r="I46" i="76"/>
  <c r="AG58" i="125" s="1"/>
  <c r="C23" i="76"/>
  <c r="AG18" i="125" s="1"/>
  <c r="I82" i="76"/>
  <c r="AG94" i="125" s="1"/>
  <c r="E16" i="76"/>
  <c r="I20" i="76"/>
  <c r="AG32" i="125" s="1"/>
  <c r="I116" i="76"/>
  <c r="AG128" i="125" s="1"/>
  <c r="I95" i="76"/>
  <c r="AG107" i="125" s="1"/>
  <c r="C19" i="76"/>
  <c r="AG14" i="125" s="1"/>
  <c r="I32" i="76"/>
  <c r="AG44" i="125" s="1"/>
  <c r="I27" i="76"/>
  <c r="AG39" i="125" s="1"/>
  <c r="I112" i="76"/>
  <c r="AG124" i="125" s="1"/>
  <c r="I72" i="76"/>
  <c r="AG84" i="125" s="1"/>
  <c r="E20" i="76"/>
  <c r="E17" i="76"/>
  <c r="I106" i="76"/>
  <c r="AG118" i="125" s="1"/>
  <c r="I87" i="76"/>
  <c r="AG99" i="125" s="1"/>
  <c r="I68" i="76"/>
  <c r="AG80" i="125" s="1"/>
  <c r="I52" i="76"/>
  <c r="AG64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C34" i="76"/>
  <c r="AG142" i="125" s="1"/>
  <c r="I67" i="76"/>
  <c r="AG79" i="125" s="1"/>
  <c r="I30" i="76"/>
  <c r="AG42" i="125" s="1"/>
  <c r="D16" i="76"/>
  <c r="C18" i="76"/>
  <c r="AG13" i="125" s="1"/>
  <c r="I110" i="76"/>
  <c r="AG122" i="125" s="1"/>
  <c r="I99" i="76"/>
  <c r="AG111" i="125" s="1"/>
  <c r="I91" i="76"/>
  <c r="AG103" i="125" s="1"/>
  <c r="I25" i="76"/>
  <c r="AG37" i="125" s="1"/>
  <c r="C38" i="76"/>
  <c r="AG146" i="125" s="1"/>
  <c r="C21" i="76"/>
  <c r="AG16" i="125" s="1"/>
  <c r="I59" i="76"/>
  <c r="AG71" i="125" s="1"/>
  <c r="I43" i="76"/>
  <c r="AG55" i="125" s="1"/>
  <c r="I28" i="76"/>
  <c r="AG40" i="125" s="1"/>
  <c r="I18" i="76"/>
  <c r="AG30" i="125" s="1"/>
  <c r="C20" i="76"/>
  <c r="AG15" i="125" s="1"/>
  <c r="I78" i="76"/>
  <c r="AG90" i="125" s="1"/>
  <c r="I53" i="76"/>
  <c r="AG65" i="125" s="1"/>
  <c r="I37" i="76"/>
  <c r="AG49" i="125" s="1"/>
  <c r="I23" i="76"/>
  <c r="AG35" i="125" s="1"/>
  <c r="C27" i="76"/>
  <c r="AG22" i="125" s="1"/>
  <c r="I65" i="76"/>
  <c r="AG77" i="125" s="1"/>
  <c r="I24" i="76"/>
  <c r="AG36" i="125" s="1"/>
  <c r="C33" i="76"/>
  <c r="AG141" i="125" s="1"/>
  <c r="I120" i="76"/>
  <c r="AG132" i="125" s="1"/>
  <c r="I107" i="76"/>
  <c r="AG119" i="125" s="1"/>
  <c r="I97" i="76"/>
  <c r="AG109" i="125" s="1"/>
  <c r="I89" i="76"/>
  <c r="AG101" i="125" s="1"/>
  <c r="I21" i="76"/>
  <c r="AG33" i="125" s="1"/>
  <c r="C35" i="76"/>
  <c r="AG143" i="125" s="1"/>
  <c r="C17" i="76"/>
  <c r="AG12" i="125" s="1"/>
  <c r="I76" i="76"/>
  <c r="AG88" i="125" s="1"/>
  <c r="I55" i="76"/>
  <c r="AG67" i="125" s="1"/>
  <c r="I39" i="76"/>
  <c r="AG51" i="125" s="1"/>
  <c r="I26" i="76"/>
  <c r="AG38" i="125" s="1"/>
  <c r="C37" i="76"/>
  <c r="AG145" i="125" s="1"/>
  <c r="I63" i="76"/>
  <c r="AG75" i="125" s="1"/>
  <c r="I49" i="76"/>
  <c r="AG61" i="125" s="1"/>
  <c r="I33" i="76"/>
  <c r="AG45" i="125" s="1"/>
  <c r="D17" i="76"/>
  <c r="I74" i="76"/>
  <c r="AG86" i="125" s="1"/>
  <c r="I51" i="76"/>
  <c r="AG63" i="125" s="1"/>
  <c r="I35" i="76"/>
  <c r="AG47" i="125" s="1"/>
  <c r="C28" i="76"/>
  <c r="AG23" i="125" s="1"/>
  <c r="I61" i="76"/>
  <c r="AG73" i="125" s="1"/>
  <c r="I45" i="76"/>
  <c r="AG57" i="125" s="1"/>
  <c r="I29" i="76"/>
  <c r="AG41" i="125" s="1"/>
  <c r="I19" i="76"/>
  <c r="AG31" i="125" s="1"/>
  <c r="I93" i="76"/>
  <c r="AG105" i="125" s="1"/>
  <c r="I69" i="76"/>
  <c r="AG81" i="125" s="1"/>
  <c r="I17" i="76"/>
  <c r="AG29" i="125" s="1"/>
  <c r="C25" i="76"/>
  <c r="AG20" i="125" s="1"/>
  <c r="I47" i="76"/>
  <c r="AG59" i="125" s="1"/>
  <c r="I31" i="76"/>
  <c r="AG43" i="125" s="1"/>
  <c r="I22" i="76"/>
  <c r="AG34" i="125" s="1"/>
  <c r="C24" i="76"/>
  <c r="AG19" i="125" s="1"/>
  <c r="I80" i="76"/>
  <c r="AG92" i="125" s="1"/>
  <c r="I57" i="76"/>
  <c r="AG69" i="125" s="1"/>
  <c r="I71" i="74"/>
  <c r="AE83" i="125" s="1"/>
  <c r="E23" i="75"/>
  <c r="I122" i="75"/>
  <c r="AF134" i="125" s="1"/>
  <c r="I79" i="75"/>
  <c r="AF91" i="125" s="1"/>
  <c r="C33" i="75"/>
  <c r="AF141" i="125" s="1"/>
  <c r="I107" i="75"/>
  <c r="AF119" i="125" s="1"/>
  <c r="E20" i="75"/>
  <c r="I114" i="75"/>
  <c r="AF126" i="125" s="1"/>
  <c r="I112" i="75"/>
  <c r="AF124" i="125" s="1"/>
  <c r="I90" i="75"/>
  <c r="AF102" i="125" s="1"/>
  <c r="I54" i="75"/>
  <c r="AF66" i="125" s="1"/>
  <c r="I34" i="75"/>
  <c r="AF46" i="125" s="1"/>
  <c r="I60" i="75"/>
  <c r="AF72" i="125" s="1"/>
  <c r="I69" i="75"/>
  <c r="AF81" i="125" s="1"/>
  <c r="I61" i="75"/>
  <c r="AF73" i="125" s="1"/>
  <c r="I53" i="75"/>
  <c r="AF65" i="125" s="1"/>
  <c r="I109" i="75"/>
  <c r="AF121" i="125" s="1"/>
  <c r="I106" i="75"/>
  <c r="AF118" i="125" s="1"/>
  <c r="I62" i="75"/>
  <c r="AF74" i="125" s="1"/>
  <c r="I26" i="75"/>
  <c r="AF38" i="125" s="1"/>
  <c r="I44" i="75"/>
  <c r="AF56" i="125" s="1"/>
  <c r="C37" i="75"/>
  <c r="AF145" i="125" s="1"/>
  <c r="I84" i="75"/>
  <c r="AF96" i="125" s="1"/>
  <c r="I75" i="75"/>
  <c r="AF87" i="125" s="1"/>
  <c r="I98" i="75"/>
  <c r="AF110" i="125" s="1"/>
  <c r="D23" i="75"/>
  <c r="I71" i="75"/>
  <c r="AF83" i="125" s="1"/>
  <c r="I38" i="75"/>
  <c r="AF50" i="125" s="1"/>
  <c r="C35" i="75"/>
  <c r="AF143" i="125" s="1"/>
  <c r="I96" i="75"/>
  <c r="AF108" i="125" s="1"/>
  <c r="I32" i="75"/>
  <c r="AF44" i="125" s="1"/>
  <c r="I94" i="75"/>
  <c r="AF106" i="125" s="1"/>
  <c r="C36" i="75"/>
  <c r="AF144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0" i="75"/>
  <c r="AF42" i="125" s="1"/>
  <c r="I87" i="75"/>
  <c r="AF99" i="125" s="1"/>
  <c r="I47" i="75"/>
  <c r="AF59" i="125" s="1"/>
  <c r="I120" i="75"/>
  <c r="AF132" i="125" s="1"/>
  <c r="I102" i="75"/>
  <c r="AF114" i="125" s="1"/>
  <c r="I18" i="75"/>
  <c r="AF30" i="125" s="1"/>
  <c r="I77" i="75"/>
  <c r="AF89" i="125" s="1"/>
  <c r="I66" i="75"/>
  <c r="AF78" i="125" s="1"/>
  <c r="I28" i="75"/>
  <c r="AF40" i="125" s="1"/>
  <c r="I73" i="75"/>
  <c r="AF85" i="125" s="1"/>
  <c r="D17" i="75"/>
  <c r="E16" i="75"/>
  <c r="D16" i="75"/>
  <c r="I89" i="75"/>
  <c r="AF101" i="125" s="1"/>
  <c r="I50" i="75"/>
  <c r="AF62" i="125" s="1"/>
  <c r="I42" i="75"/>
  <c r="AF54" i="125" s="1"/>
  <c r="I24" i="75"/>
  <c r="AF36" i="125" s="1"/>
  <c r="I92" i="75"/>
  <c r="AF104" i="125" s="1"/>
  <c r="I33" i="75"/>
  <c r="AF45" i="125" s="1"/>
  <c r="I40" i="75"/>
  <c r="AF52" i="125" s="1"/>
  <c r="I56" i="75"/>
  <c r="AF68" i="125" s="1"/>
  <c r="E17" i="75"/>
  <c r="I22" i="75"/>
  <c r="AF34" i="125" s="1"/>
  <c r="I100" i="75"/>
  <c r="AF112" i="125" s="1"/>
  <c r="I68" i="75"/>
  <c r="AF80" i="125" s="1"/>
  <c r="I52" i="75"/>
  <c r="AF64" i="125" s="1"/>
  <c r="C39" i="75"/>
  <c r="AF147" i="125" s="1"/>
  <c r="I118" i="75"/>
  <c r="AF130" i="125" s="1"/>
  <c r="I101" i="75"/>
  <c r="AF113" i="125" s="1"/>
  <c r="I78" i="75"/>
  <c r="AF90" i="125" s="1"/>
  <c r="I58" i="75"/>
  <c r="AF70" i="125" s="1"/>
  <c r="I45" i="75"/>
  <c r="AF57" i="125" s="1"/>
  <c r="I36" i="75"/>
  <c r="AF48" i="125" s="1"/>
  <c r="I20" i="75"/>
  <c r="AF32" i="125" s="1"/>
  <c r="I97" i="75"/>
  <c r="AF109" i="125" s="1"/>
  <c r="I29" i="75"/>
  <c r="AF41" i="125" s="1"/>
  <c r="I86" i="75"/>
  <c r="AF98" i="125" s="1"/>
  <c r="I55" i="75"/>
  <c r="AF67" i="125" s="1"/>
  <c r="I31" i="75"/>
  <c r="AF43" i="125" s="1"/>
  <c r="I76" i="75"/>
  <c r="AF88" i="125" s="1"/>
  <c r="I80" i="75"/>
  <c r="AF92" i="125" s="1"/>
  <c r="I51" i="75"/>
  <c r="AF63" i="125" s="1"/>
  <c r="I27" i="75"/>
  <c r="AF39" i="125" s="1"/>
  <c r="D20" i="75"/>
  <c r="I37" i="75"/>
  <c r="AF49" i="125" s="1"/>
  <c r="I21" i="75"/>
  <c r="AF33" i="125" s="1"/>
  <c r="I17" i="75"/>
  <c r="AF29" i="125" s="1"/>
  <c r="I67" i="75"/>
  <c r="AF79" i="125" s="1"/>
  <c r="I72" i="75"/>
  <c r="AF84" i="125" s="1"/>
  <c r="I39" i="75"/>
  <c r="AF51" i="125" s="1"/>
  <c r="I116" i="75"/>
  <c r="AF128" i="125" s="1"/>
  <c r="I95" i="75"/>
  <c r="AF107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104" i="75"/>
  <c r="AF116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99" i="75"/>
  <c r="AF111" i="125" s="1"/>
  <c r="C38" i="75"/>
  <c r="AF146" i="125" s="1"/>
  <c r="I111" i="75"/>
  <c r="AF123" i="125" s="1"/>
  <c r="I81" i="75"/>
  <c r="AF93" i="125" s="1"/>
  <c r="I64" i="75"/>
  <c r="AF76" i="125" s="1"/>
  <c r="I48" i="75"/>
  <c r="AF60" i="125" s="1"/>
  <c r="I25" i="75"/>
  <c r="AF37" i="125" s="1"/>
  <c r="I43" i="75"/>
  <c r="AF55" i="125" s="1"/>
  <c r="I59" i="75"/>
  <c r="AF71" i="125" s="1"/>
  <c r="I63" i="75"/>
  <c r="AF75" i="125" s="1"/>
  <c r="I35" i="75"/>
  <c r="AF47" i="125" s="1"/>
  <c r="I19" i="75"/>
  <c r="AF31" i="125" s="1"/>
  <c r="E19" i="74"/>
  <c r="I84" i="74"/>
  <c r="AE96" i="125" s="1"/>
  <c r="I110" i="74"/>
  <c r="AE122" i="125" s="1"/>
  <c r="I19" i="74"/>
  <c r="AE31" i="125" s="1"/>
  <c r="I102" i="74"/>
  <c r="AE114" i="125" s="1"/>
  <c r="I44" i="74"/>
  <c r="AE56" i="125" s="1"/>
  <c r="I35" i="74"/>
  <c r="AE47" i="125" s="1"/>
  <c r="I114" i="74"/>
  <c r="AE126" i="125" s="1"/>
  <c r="I76" i="74"/>
  <c r="AE88" i="125" s="1"/>
  <c r="C25" i="74"/>
  <c r="AE20" i="125" s="1"/>
  <c r="C16" i="74"/>
  <c r="AE11" i="125" s="1"/>
  <c r="I109" i="74"/>
  <c r="AE121" i="125" s="1"/>
  <c r="I75" i="74"/>
  <c r="AE87" i="125" s="1"/>
  <c r="C26" i="74"/>
  <c r="AE21" i="125" s="1"/>
  <c r="I91" i="74"/>
  <c r="AE103" i="125" s="1"/>
  <c r="I59" i="74"/>
  <c r="AE71" i="125" s="1"/>
  <c r="I27" i="74"/>
  <c r="AE39" i="125" s="1"/>
  <c r="C38" i="74"/>
  <c r="AE146" i="125" s="1"/>
  <c r="I36" i="74"/>
  <c r="AE48" i="125" s="1"/>
  <c r="I90" i="74"/>
  <c r="AE102" i="125" s="1"/>
  <c r="I116" i="74"/>
  <c r="AE128" i="125" s="1"/>
  <c r="I72" i="74"/>
  <c r="AE84" i="125" s="1"/>
  <c r="I50" i="74"/>
  <c r="AE62" i="125" s="1"/>
  <c r="I45" i="74"/>
  <c r="AE57" i="125" s="1"/>
  <c r="I106" i="74"/>
  <c r="AE118" i="125" s="1"/>
  <c r="I66" i="74"/>
  <c r="AE78" i="125" s="1"/>
  <c r="I24" i="74"/>
  <c r="AE36" i="125" s="1"/>
  <c r="I94" i="74"/>
  <c r="AE106" i="125" s="1"/>
  <c r="C22" i="74"/>
  <c r="AE17" i="125" s="1"/>
  <c r="I95" i="74"/>
  <c r="AE107" i="125" s="1"/>
  <c r="I51" i="74"/>
  <c r="AE63" i="125" s="1"/>
  <c r="C21" i="74"/>
  <c r="AE16" i="125" s="1"/>
  <c r="I54" i="74"/>
  <c r="AE66" i="125" s="1"/>
  <c r="I20" i="74"/>
  <c r="AE32" i="125" s="1"/>
  <c r="I87" i="74"/>
  <c r="AE99" i="125" s="1"/>
  <c r="I39" i="74"/>
  <c r="AE51" i="125" s="1"/>
  <c r="C20" i="74"/>
  <c r="AE15" i="125" s="1"/>
  <c r="I68" i="74"/>
  <c r="AE80" i="125" s="1"/>
  <c r="I52" i="74"/>
  <c r="AE64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C35" i="74"/>
  <c r="AE143" i="125" s="1"/>
  <c r="C17" i="74"/>
  <c r="AE12" i="125" s="1"/>
  <c r="I58" i="74"/>
  <c r="AE70" i="125" s="1"/>
  <c r="I42" i="74"/>
  <c r="AE54" i="125" s="1"/>
  <c r="I32" i="74"/>
  <c r="AE44" i="125" s="1"/>
  <c r="C37" i="74"/>
  <c r="AE145" i="125" s="1"/>
  <c r="I100" i="74"/>
  <c r="AE112" i="125" s="1"/>
  <c r="I81" i="74"/>
  <c r="AE93" i="125" s="1"/>
  <c r="I64" i="74"/>
  <c r="AE76" i="125" s="1"/>
  <c r="I48" i="74"/>
  <c r="AE60" i="125" s="1"/>
  <c r="I37" i="74"/>
  <c r="AE49" i="125" s="1"/>
  <c r="I29" i="74"/>
  <c r="AE41" i="125" s="1"/>
  <c r="I17" i="74"/>
  <c r="AE29" i="125" s="1"/>
  <c r="C19" i="74"/>
  <c r="AE14" i="125" s="1"/>
  <c r="I97" i="74"/>
  <c r="AE109" i="125" s="1"/>
  <c r="I69" i="74"/>
  <c r="AE81" i="125" s="1"/>
  <c r="I49" i="74"/>
  <c r="AE61" i="125" s="1"/>
  <c r="I34" i="74"/>
  <c r="AE46" i="125" s="1"/>
  <c r="I26" i="74"/>
  <c r="AE38" i="125" s="1"/>
  <c r="I18" i="74"/>
  <c r="AE30" i="125" s="1"/>
  <c r="E20" i="74"/>
  <c r="C33" i="74"/>
  <c r="AE141" i="125" s="1"/>
  <c r="I99" i="74"/>
  <c r="AE111" i="125" s="1"/>
  <c r="I80" i="74"/>
  <c r="AE92" i="125" s="1"/>
  <c r="I63" i="74"/>
  <c r="AE75" i="125" s="1"/>
  <c r="I55" i="74"/>
  <c r="AE67" i="125" s="1"/>
  <c r="E16" i="74"/>
  <c r="D16" i="74"/>
  <c r="I62" i="74"/>
  <c r="AE74" i="125" s="1"/>
  <c r="I47" i="74"/>
  <c r="AE59" i="125" s="1"/>
  <c r="I28" i="74"/>
  <c r="AE40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I25" i="74"/>
  <c r="AE37" i="125" s="1"/>
  <c r="C39" i="74"/>
  <c r="AE147" i="125" s="1"/>
  <c r="I120" i="74"/>
  <c r="AE132" i="125" s="1"/>
  <c r="I89" i="74"/>
  <c r="AE101" i="125" s="1"/>
  <c r="I65" i="74"/>
  <c r="AE77" i="125" s="1"/>
  <c r="I46" i="74"/>
  <c r="AE58" i="125" s="1"/>
  <c r="I41" i="74"/>
  <c r="AE53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3" i="74"/>
  <c r="AE45" i="125" s="1"/>
  <c r="I21" i="74"/>
  <c r="AE33" i="125" s="1"/>
  <c r="C34" i="74"/>
  <c r="AE142" i="125" s="1"/>
  <c r="I107" i="74"/>
  <c r="AE119" i="125" s="1"/>
  <c r="I82" i="74"/>
  <c r="AE94" i="125" s="1"/>
  <c r="I61" i="74"/>
  <c r="AE73" i="125" s="1"/>
  <c r="I30" i="74"/>
  <c r="AE42" i="125" s="1"/>
  <c r="I22" i="74"/>
  <c r="AE34" i="125" s="1"/>
  <c r="C23" i="74"/>
  <c r="AE18" i="125" s="1"/>
  <c r="I101" i="74"/>
  <c r="AE113" i="125" s="1"/>
  <c r="I78" i="74"/>
  <c r="AE90" i="125" s="1"/>
  <c r="I53" i="74"/>
  <c r="AE65" i="125" s="1"/>
  <c r="I43" i="74"/>
  <c r="AE55" i="125" s="1"/>
  <c r="D20" i="74"/>
  <c r="E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D23" i="74"/>
  <c r="D17" i="74"/>
  <c r="E23" i="73"/>
  <c r="E19" i="73"/>
  <c r="I90" i="73"/>
  <c r="AD102" i="125" s="1"/>
  <c r="I84" i="73"/>
  <c r="AD96" i="125" s="1"/>
  <c r="C33" i="73"/>
  <c r="AD141" i="125" s="1"/>
  <c r="I66" i="73"/>
  <c r="AD78" i="125" s="1"/>
  <c r="I106" i="73"/>
  <c r="AD118" i="125" s="1"/>
  <c r="I50" i="73"/>
  <c r="AD62" i="125" s="1"/>
  <c r="I68" i="73"/>
  <c r="AD80" i="125" s="1"/>
  <c r="I102" i="73"/>
  <c r="AD114" i="125" s="1"/>
  <c r="I28" i="73"/>
  <c r="AD40" i="125" s="1"/>
  <c r="I47" i="73"/>
  <c r="AD59" i="125" s="1"/>
  <c r="I24" i="73"/>
  <c r="AD36" i="125" s="1"/>
  <c r="I109" i="73"/>
  <c r="AD121" i="125" s="1"/>
  <c r="C26" i="73"/>
  <c r="AD21" i="125" s="1"/>
  <c r="I62" i="73"/>
  <c r="AD74" i="125" s="1"/>
  <c r="C35" i="73"/>
  <c r="AD143" i="125" s="1"/>
  <c r="I100" i="73"/>
  <c r="AD112" i="125" s="1"/>
  <c r="I64" i="73"/>
  <c r="AD76" i="125" s="1"/>
  <c r="I25" i="73"/>
  <c r="AD37" i="125" s="1"/>
  <c r="I39" i="73"/>
  <c r="AD51" i="125" s="1"/>
  <c r="C17" i="73"/>
  <c r="AD12" i="125" s="1"/>
  <c r="I87" i="73"/>
  <c r="AD99" i="125" s="1"/>
  <c r="I52" i="73"/>
  <c r="AD64" i="125" s="1"/>
  <c r="I33" i="73"/>
  <c r="AD45" i="125" s="1"/>
  <c r="I81" i="73"/>
  <c r="AD93" i="125" s="1"/>
  <c r="I48" i="73"/>
  <c r="AD60" i="125" s="1"/>
  <c r="I40" i="73"/>
  <c r="AD52" i="125" s="1"/>
  <c r="C16" i="73"/>
  <c r="AD11" i="125" s="1"/>
  <c r="E20" i="73"/>
  <c r="I122" i="73"/>
  <c r="AD134" i="125" s="1"/>
  <c r="I98" i="73"/>
  <c r="AD110" i="125" s="1"/>
  <c r="I79" i="73"/>
  <c r="AD91" i="125" s="1"/>
  <c r="C22" i="73"/>
  <c r="AD17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I17" i="73"/>
  <c r="AD29" i="125" s="1"/>
  <c r="I89" i="73"/>
  <c r="AD101" i="125" s="1"/>
  <c r="I53" i="73"/>
  <c r="AD65" i="125" s="1"/>
  <c r="I26" i="73"/>
  <c r="AD38" i="125" s="1"/>
  <c r="I116" i="73"/>
  <c r="AD128" i="125" s="1"/>
  <c r="I76" i="73"/>
  <c r="AD88" i="125" s="1"/>
  <c r="I55" i="73"/>
  <c r="AD67" i="125" s="1"/>
  <c r="I44" i="73"/>
  <c r="AD56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58" i="73"/>
  <c r="AD70" i="125" s="1"/>
  <c r="I42" i="73"/>
  <c r="AD54" i="125" s="1"/>
  <c r="I32" i="73"/>
  <c r="AD44" i="125" s="1"/>
  <c r="C38" i="73"/>
  <c r="AD146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7" i="73"/>
  <c r="AD145" i="125" s="1"/>
  <c r="I120" i="73"/>
  <c r="AD132" i="125" s="1"/>
  <c r="I78" i="73"/>
  <c r="AD90" i="125" s="1"/>
  <c r="I38" i="73"/>
  <c r="AD50" i="125" s="1"/>
  <c r="I18" i="73"/>
  <c r="AD30" i="125" s="1"/>
  <c r="I104" i="73"/>
  <c r="AD116" i="125" s="1"/>
  <c r="I67" i="73"/>
  <c r="AD79" i="125" s="1"/>
  <c r="E17" i="73"/>
  <c r="E16" i="73"/>
  <c r="D16" i="73"/>
  <c r="C28" i="73"/>
  <c r="AD23" i="125" s="1"/>
  <c r="I107" i="73"/>
  <c r="AD119" i="125" s="1"/>
  <c r="I69" i="73"/>
  <c r="AD81" i="125" s="1"/>
  <c r="I49" i="73"/>
  <c r="AD61" i="125" s="1"/>
  <c r="C34" i="73"/>
  <c r="AD142" i="125" s="1"/>
  <c r="I95" i="73"/>
  <c r="AD107" i="125" s="1"/>
  <c r="I59" i="73"/>
  <c r="AD71" i="125" s="1"/>
  <c r="I51" i="73"/>
  <c r="AD63" i="125" s="1"/>
  <c r="C20" i="73"/>
  <c r="AD15" i="125" s="1"/>
  <c r="I97" i="73"/>
  <c r="AD109" i="125" s="1"/>
  <c r="I61" i="73"/>
  <c r="AD73" i="125" s="1"/>
  <c r="I34" i="73"/>
  <c r="AD46" i="125" s="1"/>
  <c r="C23" i="73"/>
  <c r="AD18" i="125" s="1"/>
  <c r="I86" i="73"/>
  <c r="AD98" i="125" s="1"/>
  <c r="D20" i="73"/>
  <c r="D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I101" i="73"/>
  <c r="AD113" i="125" s="1"/>
  <c r="I82" i="73"/>
  <c r="AD94" i="125" s="1"/>
  <c r="I65" i="73"/>
  <c r="AD77" i="125" s="1"/>
  <c r="I43" i="73"/>
  <c r="AD55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D23" i="73"/>
  <c r="I47" i="71"/>
  <c r="AB59" i="125" s="1"/>
  <c r="I72" i="72"/>
  <c r="AC84" i="125" s="1"/>
  <c r="I43" i="72"/>
  <c r="AC55" i="125" s="1"/>
  <c r="I116" i="72"/>
  <c r="AC128" i="125" s="1"/>
  <c r="I62" i="72"/>
  <c r="AC74" i="125" s="1"/>
  <c r="I110" i="72"/>
  <c r="AC122" i="125" s="1"/>
  <c r="I46" i="72"/>
  <c r="AC58" i="125" s="1"/>
  <c r="I91" i="72"/>
  <c r="AC103" i="125" s="1"/>
  <c r="I55" i="72"/>
  <c r="AC67" i="125" s="1"/>
  <c r="I21" i="72"/>
  <c r="AC33" i="125" s="1"/>
  <c r="C27" i="72"/>
  <c r="AC22" i="125" s="1"/>
  <c r="I76" i="72"/>
  <c r="AC88" i="125" s="1"/>
  <c r="C36" i="72"/>
  <c r="AC144" i="125" s="1"/>
  <c r="I95" i="72"/>
  <c r="AC107" i="125" s="1"/>
  <c r="I59" i="72"/>
  <c r="AC71" i="125" s="1"/>
  <c r="I33" i="72"/>
  <c r="AC45" i="125" s="1"/>
  <c r="I94" i="72"/>
  <c r="AC106" i="125" s="1"/>
  <c r="C25" i="72"/>
  <c r="AC20" i="125" s="1"/>
  <c r="I81" i="72"/>
  <c r="AC93" i="125" s="1"/>
  <c r="I31" i="72"/>
  <c r="AC43" i="125" s="1"/>
  <c r="C39" i="72"/>
  <c r="AC147" i="125" s="1"/>
  <c r="I48" i="72"/>
  <c r="AC60" i="125" s="1"/>
  <c r="E20" i="72"/>
  <c r="I74" i="72"/>
  <c r="AC86" i="125" s="1"/>
  <c r="D16" i="72"/>
  <c r="I58" i="72"/>
  <c r="AC70" i="125" s="1"/>
  <c r="C33" i="72"/>
  <c r="AC141" i="125" s="1"/>
  <c r="E16" i="72"/>
  <c r="C17" i="72"/>
  <c r="AC12" i="125" s="1"/>
  <c r="I118" i="72"/>
  <c r="AC130" i="125" s="1"/>
  <c r="I73" i="72"/>
  <c r="AC85" i="125" s="1"/>
  <c r="I40" i="72"/>
  <c r="AC52" i="125" s="1"/>
  <c r="I57" i="72"/>
  <c r="AC69" i="125" s="1"/>
  <c r="I54" i="72"/>
  <c r="AC66" i="125" s="1"/>
  <c r="I98" i="72"/>
  <c r="AC110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9" i="72"/>
  <c r="AC41" i="125" s="1"/>
  <c r="I17" i="72"/>
  <c r="AC29" i="125" s="1"/>
  <c r="I42" i="72"/>
  <c r="AC54" i="125" s="1"/>
  <c r="C26" i="72"/>
  <c r="AC21" i="125" s="1"/>
  <c r="C37" i="72"/>
  <c r="AC145" i="125" s="1"/>
  <c r="I106" i="72"/>
  <c r="AC118" i="125" s="1"/>
  <c r="I64" i="72"/>
  <c r="AC76" i="125" s="1"/>
  <c r="C34" i="72"/>
  <c r="AC142" i="125" s="1"/>
  <c r="I112" i="72"/>
  <c r="AC124" i="125" s="1"/>
  <c r="I41" i="72"/>
  <c r="AC53" i="125" s="1"/>
  <c r="I79" i="72"/>
  <c r="AC91" i="125" s="1"/>
  <c r="C38" i="72"/>
  <c r="AC146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5" i="72"/>
  <c r="AC37" i="125" s="1"/>
  <c r="I114" i="72"/>
  <c r="AC126" i="125" s="1"/>
  <c r="I26" i="72"/>
  <c r="AC38" i="125" s="1"/>
  <c r="C22" i="72"/>
  <c r="AC17" i="125" s="1"/>
  <c r="I96" i="72"/>
  <c r="AC108" i="125" s="1"/>
  <c r="I56" i="72"/>
  <c r="AC68" i="125" s="1"/>
  <c r="I23" i="72"/>
  <c r="AC35" i="125" s="1"/>
  <c r="C16" i="72"/>
  <c r="AC11" i="125" s="1"/>
  <c r="I93" i="72"/>
  <c r="AC105" i="125" s="1"/>
  <c r="I24" i="72"/>
  <c r="AC36" i="125" s="1"/>
  <c r="E17" i="72"/>
  <c r="I111" i="72"/>
  <c r="AC123" i="125" s="1"/>
  <c r="I92" i="72"/>
  <c r="AC104" i="125" s="1"/>
  <c r="I77" i="72"/>
  <c r="AC89" i="125" s="1"/>
  <c r="I60" i="72"/>
  <c r="AC72" i="125" s="1"/>
  <c r="I44" i="72"/>
  <c r="AC56" i="125" s="1"/>
  <c r="C20" i="72"/>
  <c r="AC15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D20" i="72"/>
  <c r="I122" i="72"/>
  <c r="AC134" i="125" s="1"/>
  <c r="C35" i="72"/>
  <c r="AC143" i="125" s="1"/>
  <c r="I102" i="72"/>
  <c r="AC114" i="125" s="1"/>
  <c r="I84" i="72"/>
  <c r="AC96" i="125" s="1"/>
  <c r="I66" i="72"/>
  <c r="AC78" i="125" s="1"/>
  <c r="I50" i="72"/>
  <c r="AC62" i="125" s="1"/>
  <c r="I34" i="72"/>
  <c r="AC46" i="125" s="1"/>
  <c r="I18" i="72"/>
  <c r="AC30" i="125" s="1"/>
  <c r="I75" i="72"/>
  <c r="AC87" i="125" s="1"/>
  <c r="C18" i="72"/>
  <c r="AC13" i="125" s="1"/>
  <c r="D23" i="72"/>
  <c r="I22" i="72"/>
  <c r="AC34" i="125" s="1"/>
  <c r="C21" i="72"/>
  <c r="AC16" i="125" s="1"/>
  <c r="I100" i="72"/>
  <c r="AC112" i="125" s="1"/>
  <c r="I87" i="72"/>
  <c r="AC99" i="125" s="1"/>
  <c r="I68" i="72"/>
  <c r="AC80" i="125" s="1"/>
  <c r="I52" i="72"/>
  <c r="AC64" i="125" s="1"/>
  <c r="C28" i="72"/>
  <c r="AC23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I109" i="72"/>
  <c r="AC121" i="125" s="1"/>
  <c r="I38" i="72"/>
  <c r="AC50" i="125" s="1"/>
  <c r="E23" i="72"/>
  <c r="D17" i="72"/>
  <c r="I35" i="72"/>
  <c r="AC47" i="125" s="1"/>
  <c r="I27" i="72"/>
  <c r="AC39" i="125" s="1"/>
  <c r="I19" i="72"/>
  <c r="AC31" i="125" s="1"/>
  <c r="C24" i="72"/>
  <c r="AC19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I90" i="72"/>
  <c r="AC102" i="125" s="1"/>
  <c r="I30" i="72"/>
  <c r="AC42" i="125" s="1"/>
  <c r="I104" i="71"/>
  <c r="AB116" i="125" s="1"/>
  <c r="I23" i="71"/>
  <c r="AB35" i="125" s="1"/>
  <c r="I72" i="71"/>
  <c r="AB84" i="125" s="1"/>
  <c r="I98" i="71"/>
  <c r="AB110" i="125" s="1"/>
  <c r="D22" i="71"/>
  <c r="E19" i="71"/>
  <c r="I79" i="71"/>
  <c r="AB91" i="125" s="1"/>
  <c r="C33" i="71"/>
  <c r="AB141" i="125" s="1"/>
  <c r="I91" i="71"/>
  <c r="AB103" i="125" s="1"/>
  <c r="I31" i="71"/>
  <c r="AB43" i="125" s="1"/>
  <c r="I109" i="71"/>
  <c r="AB121" i="125" s="1"/>
  <c r="C22" i="71"/>
  <c r="AB17" i="125" s="1"/>
  <c r="I86" i="71"/>
  <c r="AB98" i="125" s="1"/>
  <c r="C35" i="71"/>
  <c r="AB143" i="125" s="1"/>
  <c r="I102" i="71"/>
  <c r="AB114" i="125" s="1"/>
  <c r="I84" i="71"/>
  <c r="AB96" i="125" s="1"/>
  <c r="I110" i="71"/>
  <c r="AB122" i="125" s="1"/>
  <c r="I80" i="71"/>
  <c r="AB92" i="125" s="1"/>
  <c r="C38" i="71"/>
  <c r="AB146" i="125" s="1"/>
  <c r="I75" i="71"/>
  <c r="AB87" i="125" s="1"/>
  <c r="I32" i="71"/>
  <c r="AB44" i="125" s="1"/>
  <c r="I122" i="71"/>
  <c r="AB134" i="125" s="1"/>
  <c r="I90" i="71"/>
  <c r="AB102" i="125" s="1"/>
  <c r="C18" i="71"/>
  <c r="AB13" i="125" s="1"/>
  <c r="I99" i="71"/>
  <c r="AB111" i="125" s="1"/>
  <c r="I63" i="71"/>
  <c r="AB75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7" i="71"/>
  <c r="AB12" i="125" s="1"/>
  <c r="I58" i="71"/>
  <c r="AB70" i="125" s="1"/>
  <c r="I42" i="71"/>
  <c r="AB54" i="125" s="1"/>
  <c r="C37" i="71"/>
  <c r="AB145" i="125" s="1"/>
  <c r="I73" i="71"/>
  <c r="AB85" i="125" s="1"/>
  <c r="I33" i="71"/>
  <c r="AB45" i="125" s="1"/>
  <c r="I71" i="71"/>
  <c r="AB83" i="125" s="1"/>
  <c r="C20" i="71"/>
  <c r="AB15" i="125" s="1"/>
  <c r="I56" i="71"/>
  <c r="AB68" i="125" s="1"/>
  <c r="I48" i="71"/>
  <c r="AB60" i="125" s="1"/>
  <c r="I40" i="71"/>
  <c r="AB52" i="125" s="1"/>
  <c r="C21" i="71"/>
  <c r="AB16" i="125" s="1"/>
  <c r="I55" i="71"/>
  <c r="AB67" i="125" s="1"/>
  <c r="I28" i="71"/>
  <c r="AB40" i="125" s="1"/>
  <c r="I106" i="71"/>
  <c r="AB118" i="125" s="1"/>
  <c r="I25" i="71"/>
  <c r="AB37" i="125" s="1"/>
  <c r="E16" i="71"/>
  <c r="D23" i="71"/>
  <c r="E20" i="71"/>
  <c r="D16" i="71"/>
  <c r="D20" i="71"/>
  <c r="C16" i="71"/>
  <c r="AB11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59" i="71"/>
  <c r="AB71" i="125" s="1"/>
  <c r="C25" i="71"/>
  <c r="AB20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17" i="71"/>
  <c r="I100" i="71"/>
  <c r="AB112" i="125" s="1"/>
  <c r="I87" i="71"/>
  <c r="AB99" i="125" s="1"/>
  <c r="I68" i="71"/>
  <c r="AB80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27" i="69"/>
  <c r="Z39" i="125" s="1"/>
  <c r="E23" i="70"/>
  <c r="D22" i="70"/>
  <c r="D23" i="70"/>
  <c r="I122" i="70"/>
  <c r="AA134" i="125" s="1"/>
  <c r="I98" i="70"/>
  <c r="AA110" i="125" s="1"/>
  <c r="I84" i="70"/>
  <c r="AA96" i="125" s="1"/>
  <c r="I102" i="70"/>
  <c r="AA114" i="125" s="1"/>
  <c r="I109" i="70"/>
  <c r="AA121" i="125" s="1"/>
  <c r="I90" i="70"/>
  <c r="AA102" i="125" s="1"/>
  <c r="I29" i="70"/>
  <c r="AA41" i="125" s="1"/>
  <c r="I36" i="70"/>
  <c r="AA48" i="125" s="1"/>
  <c r="C35" i="70"/>
  <c r="AA143" i="125" s="1"/>
  <c r="I25" i="70"/>
  <c r="AA37" i="125" s="1"/>
  <c r="I120" i="70"/>
  <c r="AA132" i="125" s="1"/>
  <c r="D16" i="70"/>
  <c r="C36" i="70"/>
  <c r="AA144" i="125" s="1"/>
  <c r="I45" i="70"/>
  <c r="AA57" i="125" s="1"/>
  <c r="E20" i="70"/>
  <c r="I97" i="70"/>
  <c r="AA109" i="125" s="1"/>
  <c r="I78" i="70"/>
  <c r="AA90" i="125" s="1"/>
  <c r="I52" i="70"/>
  <c r="AA64" i="125" s="1"/>
  <c r="I44" i="70"/>
  <c r="AA56" i="125" s="1"/>
  <c r="I53" i="70"/>
  <c r="AA65" i="125" s="1"/>
  <c r="I114" i="70"/>
  <c r="AA126" i="125" s="1"/>
  <c r="I94" i="70"/>
  <c r="AA106" i="125" s="1"/>
  <c r="I92" i="70"/>
  <c r="AA104" i="125" s="1"/>
  <c r="I75" i="70"/>
  <c r="AA87" i="125" s="1"/>
  <c r="I48" i="70"/>
  <c r="AA60" i="125" s="1"/>
  <c r="I99" i="70"/>
  <c r="AA111" i="125" s="1"/>
  <c r="I80" i="70"/>
  <c r="AA92" i="125" s="1"/>
  <c r="C38" i="70"/>
  <c r="AA146" i="125" s="1"/>
  <c r="I72" i="70"/>
  <c r="AA84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111" i="70"/>
  <c r="AA123" i="125" s="1"/>
  <c r="I73" i="70"/>
  <c r="AA85" i="125" s="1"/>
  <c r="I60" i="70"/>
  <c r="AA72" i="125" s="1"/>
  <c r="I56" i="70"/>
  <c r="AA68" i="125" s="1"/>
  <c r="I17" i="70"/>
  <c r="AA29" i="125" s="1"/>
  <c r="I112" i="70"/>
  <c r="AA124" i="125" s="1"/>
  <c r="I68" i="70"/>
  <c r="AA80" i="125" s="1"/>
  <c r="I58" i="70"/>
  <c r="AA70" i="125" s="1"/>
  <c r="I50" i="70"/>
  <c r="AA62" i="125" s="1"/>
  <c r="I42" i="70"/>
  <c r="AA54" i="125" s="1"/>
  <c r="I24" i="70"/>
  <c r="AA36" i="125" s="1"/>
  <c r="C33" i="70"/>
  <c r="AA141" i="125" s="1"/>
  <c r="I107" i="70"/>
  <c r="AA119" i="125" s="1"/>
  <c r="I89" i="70"/>
  <c r="AA101" i="125" s="1"/>
  <c r="I69" i="70"/>
  <c r="AA81" i="125" s="1"/>
  <c r="C39" i="70"/>
  <c r="AA147" i="125" s="1"/>
  <c r="I118" i="70"/>
  <c r="AA130" i="125" s="1"/>
  <c r="I101" i="70"/>
  <c r="AA113" i="125" s="1"/>
  <c r="I82" i="70"/>
  <c r="AA94" i="125" s="1"/>
  <c r="I62" i="70"/>
  <c r="AA74" i="125" s="1"/>
  <c r="I49" i="70"/>
  <c r="AA61" i="125" s="1"/>
  <c r="I22" i="70"/>
  <c r="AA34" i="125" s="1"/>
  <c r="I33" i="70"/>
  <c r="AA45" i="125" s="1"/>
  <c r="I43" i="70"/>
  <c r="AA55" i="125" s="1"/>
  <c r="I19" i="70"/>
  <c r="AA31" i="125" s="1"/>
  <c r="D17" i="70"/>
  <c r="I93" i="70"/>
  <c r="AA105" i="125" s="1"/>
  <c r="I74" i="70"/>
  <c r="AA86" i="125" s="1"/>
  <c r="I32" i="70"/>
  <c r="AA44" i="125" s="1"/>
  <c r="I100" i="70"/>
  <c r="AA112" i="125" s="1"/>
  <c r="I81" i="70"/>
  <c r="AA93" i="125" s="1"/>
  <c r="I64" i="70"/>
  <c r="AA76" i="125" s="1"/>
  <c r="C37" i="70"/>
  <c r="AA145" i="125" s="1"/>
  <c r="I96" i="70"/>
  <c r="AA108" i="125" s="1"/>
  <c r="I79" i="70"/>
  <c r="AA91" i="125" s="1"/>
  <c r="I54" i="70"/>
  <c r="AA66" i="125" s="1"/>
  <c r="I41" i="70"/>
  <c r="AA53" i="125" s="1"/>
  <c r="I34" i="70"/>
  <c r="AA46" i="125" s="1"/>
  <c r="I18" i="70"/>
  <c r="AA30" i="125" s="1"/>
  <c r="I21" i="70"/>
  <c r="AA33" i="125" s="1"/>
  <c r="I35" i="70"/>
  <c r="AA47" i="125" s="1"/>
  <c r="I40" i="70"/>
  <c r="AA52" i="125" s="1"/>
  <c r="I106" i="70"/>
  <c r="AA118" i="125" s="1"/>
  <c r="I87" i="70"/>
  <c r="AA99" i="125" s="1"/>
  <c r="I71" i="70"/>
  <c r="AA83" i="125" s="1"/>
  <c r="I28" i="70"/>
  <c r="AA40" i="125" s="1"/>
  <c r="I20" i="70"/>
  <c r="AA32" i="125" s="1"/>
  <c r="D20" i="70"/>
  <c r="I37" i="70"/>
  <c r="AA49" i="125" s="1"/>
  <c r="I65" i="70"/>
  <c r="AA77" i="125" s="1"/>
  <c r="I46" i="70"/>
  <c r="AA58" i="125" s="1"/>
  <c r="I30" i="70"/>
  <c r="AA42" i="125" s="1"/>
  <c r="I66" i="70"/>
  <c r="AA78" i="125" s="1"/>
  <c r="I59" i="70"/>
  <c r="AA71" i="125" s="1"/>
  <c r="I31" i="70"/>
  <c r="AA43" i="125" s="1"/>
  <c r="I63" i="70"/>
  <c r="AA75" i="125" s="1"/>
  <c r="E16" i="70"/>
  <c r="E17" i="70"/>
  <c r="I77" i="70"/>
  <c r="AA89" i="125" s="1"/>
  <c r="I57" i="70"/>
  <c r="AA69" i="125" s="1"/>
  <c r="I38" i="70"/>
  <c r="AA50" i="125" s="1"/>
  <c r="I26" i="70"/>
  <c r="AA38" i="125" s="1"/>
  <c r="I51" i="70"/>
  <c r="AA63" i="125" s="1"/>
  <c r="I27" i="70"/>
  <c r="AA39" i="125" s="1"/>
  <c r="I47" i="70"/>
  <c r="AA59" i="125" s="1"/>
  <c r="I94" i="68"/>
  <c r="Y106" i="125" s="1"/>
  <c r="D22" i="69"/>
  <c r="C16" i="69"/>
  <c r="Z11" i="125" s="1"/>
  <c r="I122" i="69"/>
  <c r="Z134" i="125" s="1"/>
  <c r="I76" i="69"/>
  <c r="Z88" i="125" s="1"/>
  <c r="I79" i="69"/>
  <c r="Z91" i="125" s="1"/>
  <c r="C26" i="69"/>
  <c r="Z21" i="125" s="1"/>
  <c r="I35" i="69"/>
  <c r="Z47" i="125" s="1"/>
  <c r="I66" i="69"/>
  <c r="Z78" i="125" s="1"/>
  <c r="I39" i="69"/>
  <c r="Z51" i="125" s="1"/>
  <c r="I116" i="69"/>
  <c r="Z128" i="125" s="1"/>
  <c r="I24" i="69"/>
  <c r="Z36" i="125" s="1"/>
  <c r="I87" i="69"/>
  <c r="Z99" i="125" s="1"/>
  <c r="I98" i="69"/>
  <c r="Z110" i="125" s="1"/>
  <c r="I95" i="69"/>
  <c r="Z107" i="125" s="1"/>
  <c r="I19" i="69"/>
  <c r="Z31" i="125" s="1"/>
  <c r="I50" i="69"/>
  <c r="Z62" i="125" s="1"/>
  <c r="I32" i="69"/>
  <c r="Z44" i="125" s="1"/>
  <c r="I100" i="69"/>
  <c r="Z112" i="125" s="1"/>
  <c r="I33" i="69"/>
  <c r="Z45" i="125" s="1"/>
  <c r="C37" i="69"/>
  <c r="Z145" i="125" s="1"/>
  <c r="I68" i="69"/>
  <c r="Z80" i="125" s="1"/>
  <c r="I52" i="69"/>
  <c r="Z64" i="125" s="1"/>
  <c r="E20" i="69"/>
  <c r="E17" i="69"/>
  <c r="I102" i="69"/>
  <c r="Z114" i="125" s="1"/>
  <c r="I84" i="69"/>
  <c r="Z96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C35" i="69"/>
  <c r="Z143" i="125" s="1"/>
  <c r="C17" i="69"/>
  <c r="Z12" i="125" s="1"/>
  <c r="I62" i="69"/>
  <c r="Z74" i="125" s="1"/>
  <c r="I47" i="69"/>
  <c r="Z59" i="125" s="1"/>
  <c r="D16" i="69"/>
  <c r="C20" i="69"/>
  <c r="Z15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D23" i="69"/>
  <c r="D17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E16" i="69"/>
  <c r="C25" i="69"/>
  <c r="Z20" i="125" s="1"/>
  <c r="I54" i="69"/>
  <c r="Z66" i="125" s="1"/>
  <c r="I45" i="69"/>
  <c r="Z57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0" i="69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44" i="69"/>
  <c r="Z56" i="125" s="1"/>
  <c r="I31" i="69"/>
  <c r="Z43" i="125" s="1"/>
  <c r="I23" i="69"/>
  <c r="Z35" i="125" s="1"/>
  <c r="C38" i="69"/>
  <c r="Z146" i="125" s="1"/>
  <c r="C21" i="69"/>
  <c r="Z16" i="125" s="1"/>
  <c r="I58" i="69"/>
  <c r="Z70" i="125" s="1"/>
  <c r="I42" i="69"/>
  <c r="Z54" i="125" s="1"/>
  <c r="I36" i="69"/>
  <c r="Z48" i="125" s="1"/>
  <c r="I28" i="69"/>
  <c r="Z40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D22" i="68"/>
  <c r="I90" i="68"/>
  <c r="Y102" i="125" s="1"/>
  <c r="C22" i="68"/>
  <c r="Y17" i="125" s="1"/>
  <c r="D23" i="68"/>
  <c r="I114" i="68"/>
  <c r="Y126" i="125" s="1"/>
  <c r="I95" i="68"/>
  <c r="Y107" i="125" s="1"/>
  <c r="I55" i="68"/>
  <c r="Y67" i="125" s="1"/>
  <c r="C16" i="68"/>
  <c r="Y11" i="125" s="1"/>
  <c r="E20" i="68"/>
  <c r="I102" i="68"/>
  <c r="Y114" i="125" s="1"/>
  <c r="I75" i="68"/>
  <c r="Y87" i="125" s="1"/>
  <c r="C26" i="68"/>
  <c r="Y21" i="125" s="1"/>
  <c r="I110" i="68"/>
  <c r="Y122" i="125" s="1"/>
  <c r="I72" i="68"/>
  <c r="Y84" i="125" s="1"/>
  <c r="I29" i="68"/>
  <c r="Y41" i="125" s="1"/>
  <c r="I41" i="68"/>
  <c r="Y53" i="125" s="1"/>
  <c r="I62" i="68"/>
  <c r="Y74" i="125" s="1"/>
  <c r="I46" i="68"/>
  <c r="Y58" i="125" s="1"/>
  <c r="E16" i="68"/>
  <c r="I91" i="68"/>
  <c r="Y103" i="125" s="1"/>
  <c r="I63" i="68"/>
  <c r="Y75" i="125" s="1"/>
  <c r="I48" i="68"/>
  <c r="Y60" i="125" s="1"/>
  <c r="I17" i="68"/>
  <c r="Y29" i="125" s="1"/>
  <c r="I30" i="68"/>
  <c r="Y42" i="125" s="1"/>
  <c r="I109" i="68"/>
  <c r="Y121" i="125" s="1"/>
  <c r="I84" i="68"/>
  <c r="Y96" i="125" s="1"/>
  <c r="I116" i="68"/>
  <c r="Y128" i="125" s="1"/>
  <c r="I76" i="68"/>
  <c r="Y88" i="125" s="1"/>
  <c r="I33" i="68"/>
  <c r="Y45" i="125" s="1"/>
  <c r="C25" i="68"/>
  <c r="Y20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C33" i="68"/>
  <c r="Y141" i="125" s="1"/>
  <c r="I99" i="68"/>
  <c r="Y111" i="125" s="1"/>
  <c r="I80" i="68"/>
  <c r="Y92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E17" i="68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E22" i="67"/>
  <c r="I68" i="67"/>
  <c r="X80" i="125" s="1"/>
  <c r="I48" i="67"/>
  <c r="X60" i="125" s="1"/>
  <c r="I96" i="67"/>
  <c r="X108" i="125" s="1"/>
  <c r="I98" i="67"/>
  <c r="X110" i="125" s="1"/>
  <c r="I66" i="67"/>
  <c r="X78" i="125" s="1"/>
  <c r="C27" i="67"/>
  <c r="X22" i="125" s="1"/>
  <c r="I82" i="67"/>
  <c r="X94" i="125" s="1"/>
  <c r="E19" i="67"/>
  <c r="I118" i="67"/>
  <c r="X130" i="125" s="1"/>
  <c r="I87" i="67"/>
  <c r="X99" i="125" s="1"/>
  <c r="I64" i="67"/>
  <c r="X76" i="125" s="1"/>
  <c r="I36" i="67"/>
  <c r="X48" i="125" s="1"/>
  <c r="I90" i="67"/>
  <c r="X102" i="125" s="1"/>
  <c r="I62" i="67"/>
  <c r="X74" i="125" s="1"/>
  <c r="I34" i="67"/>
  <c r="X46" i="125" s="1"/>
  <c r="I29" i="67"/>
  <c r="X41" i="125" s="1"/>
  <c r="I19" i="67"/>
  <c r="X31" i="125" s="1"/>
  <c r="I32" i="67"/>
  <c r="X44" i="125" s="1"/>
  <c r="I112" i="67"/>
  <c r="X124" i="125" s="1"/>
  <c r="I78" i="67"/>
  <c r="X90" i="125" s="1"/>
  <c r="I106" i="67"/>
  <c r="X118" i="125" s="1"/>
  <c r="I81" i="67"/>
  <c r="X93" i="125" s="1"/>
  <c r="I60" i="67"/>
  <c r="X72" i="125" s="1"/>
  <c r="I122" i="67"/>
  <c r="X134" i="125" s="1"/>
  <c r="I84" i="67"/>
  <c r="X96" i="125" s="1"/>
  <c r="I50" i="67"/>
  <c r="X62" i="125" s="1"/>
  <c r="C33" i="67"/>
  <c r="X141" i="125" s="1"/>
  <c r="I20" i="67"/>
  <c r="X32" i="125" s="1"/>
  <c r="I107" i="67"/>
  <c r="X119" i="125" s="1"/>
  <c r="I61" i="67"/>
  <c r="X73" i="125" s="1"/>
  <c r="I100" i="67"/>
  <c r="X112" i="125" s="1"/>
  <c r="I77" i="67"/>
  <c r="X89" i="125" s="1"/>
  <c r="I52" i="67"/>
  <c r="X64" i="125" s="1"/>
  <c r="I109" i="67"/>
  <c r="X121" i="125" s="1"/>
  <c r="I71" i="67"/>
  <c r="X83" i="125" s="1"/>
  <c r="I46" i="67"/>
  <c r="X58" i="125" s="1"/>
  <c r="C36" i="67"/>
  <c r="X144" i="125" s="1"/>
  <c r="C22" i="67"/>
  <c r="X17" i="125" s="1"/>
  <c r="I30" i="67"/>
  <c r="X42" i="125" s="1"/>
  <c r="C35" i="67"/>
  <c r="X143" i="125" s="1"/>
  <c r="I95" i="67"/>
  <c r="X107" i="125" s="1"/>
  <c r="I45" i="67"/>
  <c r="X57" i="125" s="1"/>
  <c r="C25" i="67"/>
  <c r="X20" i="125" s="1"/>
  <c r="I97" i="67"/>
  <c r="X109" i="125" s="1"/>
  <c r="I65" i="67"/>
  <c r="X77" i="125" s="1"/>
  <c r="I25" i="67"/>
  <c r="X37" i="125" s="1"/>
  <c r="E20" i="67"/>
  <c r="I49" i="67"/>
  <c r="X61" i="125" s="1"/>
  <c r="I44" i="67"/>
  <c r="X56" i="125" s="1"/>
  <c r="I102" i="67"/>
  <c r="X114" i="125" s="1"/>
  <c r="I79" i="67"/>
  <c r="X91" i="125" s="1"/>
  <c r="I54" i="67"/>
  <c r="X66" i="125" s="1"/>
  <c r="C23" i="67"/>
  <c r="X18" i="125" s="1"/>
  <c r="I23" i="67"/>
  <c r="X35" i="125" s="1"/>
  <c r="C26" i="67"/>
  <c r="X21" i="125" s="1"/>
  <c r="I24" i="67"/>
  <c r="X36" i="125" s="1"/>
  <c r="C17" i="67"/>
  <c r="X12" i="125" s="1"/>
  <c r="I104" i="67"/>
  <c r="X116" i="125" s="1"/>
  <c r="I93" i="67"/>
  <c r="X105" i="125" s="1"/>
  <c r="I74" i="67"/>
  <c r="X86" i="125" s="1"/>
  <c r="I57" i="67"/>
  <c r="X69" i="125" s="1"/>
  <c r="I41" i="67"/>
  <c r="X53" i="125" s="1"/>
  <c r="I101" i="67"/>
  <c r="X113" i="125" s="1"/>
  <c r="I89" i="67"/>
  <c r="X101" i="125" s="1"/>
  <c r="I69" i="67"/>
  <c r="X81" i="125" s="1"/>
  <c r="I53" i="67"/>
  <c r="X65" i="125" s="1"/>
  <c r="I37" i="67"/>
  <c r="X49" i="125" s="1"/>
  <c r="D20" i="67"/>
  <c r="C37" i="67"/>
  <c r="X145" i="125" s="1"/>
  <c r="D16" i="67"/>
  <c r="E23" i="67"/>
  <c r="E17" i="67"/>
  <c r="E16" i="67"/>
  <c r="I111" i="67"/>
  <c r="X123" i="125" s="1"/>
  <c r="I92" i="67"/>
  <c r="X104" i="125" s="1"/>
  <c r="I73" i="67"/>
  <c r="X85" i="125" s="1"/>
  <c r="I56" i="67"/>
  <c r="X68" i="125" s="1"/>
  <c r="I40" i="67"/>
  <c r="X52" i="125" s="1"/>
  <c r="C16" i="67"/>
  <c r="X11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C39" i="67"/>
  <c r="X147" i="125" s="1"/>
  <c r="C19" i="67"/>
  <c r="X14" i="125" s="1"/>
  <c r="C18" i="67"/>
  <c r="X13" i="125" s="1"/>
  <c r="I27" i="67"/>
  <c r="X39" i="125" s="1"/>
  <c r="C38" i="67"/>
  <c r="X146" i="125" s="1"/>
  <c r="C21" i="67"/>
  <c r="X16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21" i="67"/>
  <c r="X33" i="125" s="1"/>
  <c r="C28" i="67"/>
  <c r="X23" i="125" s="1"/>
  <c r="I120" i="67"/>
  <c r="X132" i="125" s="1"/>
  <c r="I38" i="67"/>
  <c r="X50" i="125" s="1"/>
  <c r="I31" i="67"/>
  <c r="X43" i="125" s="1"/>
  <c r="D17" i="67"/>
  <c r="C24" i="67"/>
  <c r="X19" i="125" s="1"/>
  <c r="I116" i="67"/>
  <c r="X128" i="125" s="1"/>
  <c r="I28" i="67"/>
  <c r="X40" i="125" s="1"/>
  <c r="I22" i="67"/>
  <c r="X34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17" i="67"/>
  <c r="X29" i="125" s="1"/>
  <c r="C20" i="67"/>
  <c r="X15" i="125" s="1"/>
  <c r="I26" i="67"/>
  <c r="X38" i="125" s="1"/>
  <c r="I33" i="67"/>
  <c r="X45" i="125" s="1"/>
  <c r="I18" i="67"/>
  <c r="X30" i="125" s="1"/>
  <c r="D22" i="66"/>
  <c r="I122" i="66"/>
  <c r="W134" i="125" s="1"/>
  <c r="I110" i="66"/>
  <c r="W122" i="125" s="1"/>
  <c r="C38" i="66"/>
  <c r="W146" i="125" s="1"/>
  <c r="I59" i="66"/>
  <c r="W71" i="125" s="1"/>
  <c r="I98" i="66"/>
  <c r="W110" i="125" s="1"/>
  <c r="I91" i="66"/>
  <c r="W103" i="125" s="1"/>
  <c r="C21" i="66"/>
  <c r="W16" i="125" s="1"/>
  <c r="I66" i="66"/>
  <c r="W78" i="125" s="1"/>
  <c r="I79" i="66"/>
  <c r="W91" i="125" s="1"/>
  <c r="C22" i="66"/>
  <c r="W17" i="125" s="1"/>
  <c r="I72" i="66"/>
  <c r="W84" i="125" s="1"/>
  <c r="I51" i="66"/>
  <c r="W63" i="125" s="1"/>
  <c r="I27" i="66"/>
  <c r="W39" i="125" s="1"/>
  <c r="E20" i="66"/>
  <c r="D16" i="66"/>
  <c r="E16" i="66"/>
  <c r="I50" i="66"/>
  <c r="W62" i="125" s="1"/>
  <c r="I39" i="66"/>
  <c r="W51" i="125" s="1"/>
  <c r="C28" i="66"/>
  <c r="W23" i="125" s="1"/>
  <c r="I96" i="66"/>
  <c r="W108" i="125" s="1"/>
  <c r="I64" i="66"/>
  <c r="W76" i="125" s="1"/>
  <c r="I40" i="66"/>
  <c r="W52" i="125" s="1"/>
  <c r="I25" i="66"/>
  <c r="W37" i="125" s="1"/>
  <c r="I112" i="66"/>
  <c r="W124" i="125" s="1"/>
  <c r="I57" i="66"/>
  <c r="W69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4" i="66"/>
  <c r="W56" i="125" s="1"/>
  <c r="I23" i="66"/>
  <c r="W35" i="125" s="1"/>
  <c r="C35" i="66"/>
  <c r="W143" i="125" s="1"/>
  <c r="C17" i="66"/>
  <c r="W12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0" i="66"/>
  <c r="W42" i="125" s="1"/>
  <c r="I22" i="66"/>
  <c r="W34" i="125" s="1"/>
  <c r="I74" i="66"/>
  <c r="W86" i="125" s="1"/>
  <c r="D23" i="66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35" i="66"/>
  <c r="W47" i="125" s="1"/>
  <c r="I19" i="66"/>
  <c r="W31" i="125" s="1"/>
  <c r="D17" i="66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24" i="66"/>
  <c r="W36" i="125" s="1"/>
  <c r="I118" i="66"/>
  <c r="W130" i="125" s="1"/>
  <c r="I81" i="66"/>
  <c r="W93" i="125" s="1"/>
  <c r="I48" i="66"/>
  <c r="W60" i="125" s="1"/>
  <c r="I33" i="66"/>
  <c r="W45" i="125" s="1"/>
  <c r="C27" i="66"/>
  <c r="W22" i="125" s="1"/>
  <c r="I93" i="66"/>
  <c r="W105" i="125" s="1"/>
  <c r="I38" i="66"/>
  <c r="W50" i="125" s="1"/>
  <c r="D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1" i="66"/>
  <c r="W43" i="125" s="1"/>
  <c r="C25" i="66"/>
  <c r="W20" i="125" s="1"/>
  <c r="E17" i="66"/>
  <c r="I62" i="66"/>
  <c r="W74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4" i="66"/>
  <c r="W46" i="125" s="1"/>
  <c r="I26" i="66"/>
  <c r="W38" i="125" s="1"/>
  <c r="D22" i="65"/>
  <c r="I122" i="65"/>
  <c r="V134" i="125" s="1"/>
  <c r="I109" i="65"/>
  <c r="V121" i="125" s="1"/>
  <c r="I19" i="65"/>
  <c r="V31" i="125" s="1"/>
  <c r="I102" i="65"/>
  <c r="V114" i="125" s="1"/>
  <c r="I106" i="65"/>
  <c r="V118" i="125" s="1"/>
  <c r="I84" i="65"/>
  <c r="V96" i="125" s="1"/>
  <c r="I120" i="65"/>
  <c r="V132" i="125" s="1"/>
  <c r="I18" i="65"/>
  <c r="V30" i="125" s="1"/>
  <c r="I75" i="65"/>
  <c r="V87" i="125" s="1"/>
  <c r="I48" i="65"/>
  <c r="V60" i="125" s="1"/>
  <c r="I37" i="65"/>
  <c r="V49" i="125" s="1"/>
  <c r="I81" i="65"/>
  <c r="V93" i="125" s="1"/>
  <c r="I90" i="65"/>
  <c r="V102" i="125" s="1"/>
  <c r="I92" i="65"/>
  <c r="V104" i="125" s="1"/>
  <c r="I87" i="65"/>
  <c r="V99" i="125" s="1"/>
  <c r="I30" i="65"/>
  <c r="V42" i="125" s="1"/>
  <c r="I42" i="65"/>
  <c r="V54" i="125" s="1"/>
  <c r="I17" i="65"/>
  <c r="V29" i="125" s="1"/>
  <c r="I41" i="65"/>
  <c r="V53" i="125" s="1"/>
  <c r="I66" i="65"/>
  <c r="V78" i="125" s="1"/>
  <c r="I56" i="65"/>
  <c r="V68" i="125" s="1"/>
  <c r="I25" i="65"/>
  <c r="V37" i="125" s="1"/>
  <c r="I43" i="65"/>
  <c r="V55" i="125" s="1"/>
  <c r="I49" i="65"/>
  <c r="V61" i="125" s="1"/>
  <c r="I23" i="65"/>
  <c r="V35" i="125" s="1"/>
  <c r="I100" i="65"/>
  <c r="V112" i="125" s="1"/>
  <c r="I65" i="65"/>
  <c r="V77" i="125" s="1"/>
  <c r="I98" i="65"/>
  <c r="V110" i="125" s="1"/>
  <c r="E16" i="65"/>
  <c r="D23" i="65"/>
  <c r="I71" i="65"/>
  <c r="V83" i="125" s="1"/>
  <c r="I57" i="65"/>
  <c r="V69" i="125" s="1"/>
  <c r="I34" i="65"/>
  <c r="V46" i="125" s="1"/>
  <c r="I35" i="65"/>
  <c r="V47" i="125" s="1"/>
  <c r="I28" i="65"/>
  <c r="V40" i="125" s="1"/>
  <c r="D16" i="65"/>
  <c r="I47" i="65"/>
  <c r="V59" i="125" s="1"/>
  <c r="I114" i="65"/>
  <c r="V126" i="125" s="1"/>
  <c r="I94" i="65"/>
  <c r="V106" i="125" s="1"/>
  <c r="I97" i="65"/>
  <c r="V109" i="125" s="1"/>
  <c r="I78" i="65"/>
  <c r="V90" i="125" s="1"/>
  <c r="D17" i="65"/>
  <c r="I58" i="65"/>
  <c r="V70" i="125" s="1"/>
  <c r="I40" i="65"/>
  <c r="V52" i="125" s="1"/>
  <c r="I33" i="65"/>
  <c r="V45" i="125" s="1"/>
  <c r="C36" i="65"/>
  <c r="V144" i="125" s="1"/>
  <c r="I93" i="65"/>
  <c r="V105" i="125" s="1"/>
  <c r="I74" i="65"/>
  <c r="V86" i="125" s="1"/>
  <c r="I22" i="65"/>
  <c r="V34" i="125" s="1"/>
  <c r="C33" i="65"/>
  <c r="V141" i="125" s="1"/>
  <c r="I107" i="65"/>
  <c r="V119" i="125" s="1"/>
  <c r="I89" i="65"/>
  <c r="V101" i="125" s="1"/>
  <c r="I69" i="65"/>
  <c r="V81" i="125" s="1"/>
  <c r="I52" i="65"/>
  <c r="V64" i="125" s="1"/>
  <c r="I51" i="65"/>
  <c r="V63" i="125" s="1"/>
  <c r="C37" i="65"/>
  <c r="V145" i="125" s="1"/>
  <c r="I96" i="65"/>
  <c r="V108" i="125" s="1"/>
  <c r="I79" i="65"/>
  <c r="V91" i="125" s="1"/>
  <c r="I60" i="65"/>
  <c r="V72" i="125" s="1"/>
  <c r="I50" i="65"/>
  <c r="V62" i="125" s="1"/>
  <c r="I32" i="65"/>
  <c r="V44" i="125" s="1"/>
  <c r="E17" i="65"/>
  <c r="D20" i="65"/>
  <c r="I77" i="65"/>
  <c r="V89" i="125" s="1"/>
  <c r="I62" i="65"/>
  <c r="V74" i="125" s="1"/>
  <c r="I53" i="65"/>
  <c r="V65" i="125" s="1"/>
  <c r="I24" i="65"/>
  <c r="V36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1" i="65"/>
  <c r="V73" i="125" s="1"/>
  <c r="I29" i="65"/>
  <c r="V41" i="125" s="1"/>
  <c r="I21" i="65"/>
  <c r="V33" i="125" s="1"/>
  <c r="I27" i="65"/>
  <c r="V39" i="125" s="1"/>
  <c r="I112" i="65"/>
  <c r="V124" i="125" s="1"/>
  <c r="I68" i="65"/>
  <c r="V80" i="125" s="1"/>
  <c r="I54" i="65"/>
  <c r="V66" i="125" s="1"/>
  <c r="I46" i="65"/>
  <c r="V58" i="125" s="1"/>
  <c r="I38" i="65"/>
  <c r="V50" i="125" s="1"/>
  <c r="I26" i="65"/>
  <c r="V38" i="125" s="1"/>
  <c r="C35" i="65"/>
  <c r="V143" i="125" s="1"/>
  <c r="E20" i="65"/>
  <c r="I64" i="65"/>
  <c r="V76" i="125" s="1"/>
  <c r="I44" i="65"/>
  <c r="V56" i="125" s="1"/>
  <c r="C39" i="65"/>
  <c r="V147" i="125" s="1"/>
  <c r="I118" i="65"/>
  <c r="V130" i="125" s="1"/>
  <c r="I101" i="65"/>
  <c r="V113" i="125" s="1"/>
  <c r="I82" i="65"/>
  <c r="V94" i="125" s="1"/>
  <c r="I45" i="65"/>
  <c r="V57" i="125" s="1"/>
  <c r="I36" i="65"/>
  <c r="V48" i="125" s="1"/>
  <c r="I20" i="65"/>
  <c r="V32" i="125" s="1"/>
  <c r="I31" i="65"/>
  <c r="V43" i="125" s="1"/>
  <c r="C16" i="64"/>
  <c r="U11" i="125" s="1"/>
  <c r="I79" i="64"/>
  <c r="U91" i="125" s="1"/>
  <c r="I122" i="64"/>
  <c r="U134" i="125" s="1"/>
  <c r="I110" i="64"/>
  <c r="U122" i="125" s="1"/>
  <c r="I36" i="64"/>
  <c r="U48" i="125" s="1"/>
  <c r="E23" i="64"/>
  <c r="I72" i="64"/>
  <c r="U84" i="125" s="1"/>
  <c r="C22" i="64"/>
  <c r="U17" i="125" s="1"/>
  <c r="I42" i="64"/>
  <c r="U54" i="125" s="1"/>
  <c r="I20" i="64"/>
  <c r="U32" i="125" s="1"/>
  <c r="I71" i="64"/>
  <c r="U83" i="125" s="1"/>
  <c r="C25" i="64"/>
  <c r="U20" i="125" s="1"/>
  <c r="I33" i="64"/>
  <c r="U45" i="125" s="1"/>
  <c r="E23" i="63"/>
  <c r="I98" i="64"/>
  <c r="U110" i="125" s="1"/>
  <c r="I91" i="64"/>
  <c r="U103" i="125" s="1"/>
  <c r="I28" i="64"/>
  <c r="U40" i="125" s="1"/>
  <c r="I54" i="64"/>
  <c r="U66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47" i="64"/>
  <c r="U59" i="125" s="1"/>
  <c r="E16" i="64"/>
  <c r="C21" i="64"/>
  <c r="U16" i="125" s="1"/>
  <c r="I58" i="64"/>
  <c r="U70" i="125" s="1"/>
  <c r="I29" i="64"/>
  <c r="U41" i="125" s="1"/>
  <c r="I17" i="64"/>
  <c r="U29" i="125" s="1"/>
  <c r="I81" i="64"/>
  <c r="U93" i="125" s="1"/>
  <c r="I48" i="64"/>
  <c r="U60" i="125" s="1"/>
  <c r="C34" i="64"/>
  <c r="U142" i="125" s="1"/>
  <c r="I97" i="64"/>
  <c r="U109" i="125" s="1"/>
  <c r="I61" i="64"/>
  <c r="U73" i="125" s="1"/>
  <c r="D20" i="64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I39" i="64"/>
  <c r="U51" i="125" s="1"/>
  <c r="I32" i="64"/>
  <c r="U44" i="125" s="1"/>
  <c r="I24" i="64"/>
  <c r="U36" i="125" s="1"/>
  <c r="C38" i="64"/>
  <c r="U146" i="125" s="1"/>
  <c r="C17" i="64"/>
  <c r="U12" i="125" s="1"/>
  <c r="I62" i="64"/>
  <c r="U74" i="125" s="1"/>
  <c r="I40" i="64"/>
  <c r="U52" i="125" s="1"/>
  <c r="I25" i="64"/>
  <c r="U37" i="125" s="1"/>
  <c r="C37" i="64"/>
  <c r="U145" i="125" s="1"/>
  <c r="I118" i="64"/>
  <c r="U130" i="125" s="1"/>
  <c r="I73" i="64"/>
  <c r="U85" i="125" s="1"/>
  <c r="I34" i="64"/>
  <c r="U46" i="125" s="1"/>
  <c r="C23" i="64"/>
  <c r="U18" i="125" s="1"/>
  <c r="I89" i="64"/>
  <c r="U101" i="125" s="1"/>
  <c r="I53" i="64"/>
  <c r="U65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45" i="64"/>
  <c r="U57" i="125" s="1"/>
  <c r="C35" i="64"/>
  <c r="U143" i="125" s="1"/>
  <c r="I66" i="64"/>
  <c r="U78" i="125" s="1"/>
  <c r="I50" i="64"/>
  <c r="U62" i="125" s="1"/>
  <c r="I37" i="64"/>
  <c r="U49" i="125" s="1"/>
  <c r="I21" i="64"/>
  <c r="U33" i="125" s="1"/>
  <c r="C28" i="64"/>
  <c r="U23" i="125" s="1"/>
  <c r="I106" i="64"/>
  <c r="U118" i="125" s="1"/>
  <c r="I64" i="64"/>
  <c r="U76" i="125" s="1"/>
  <c r="I26" i="64"/>
  <c r="U38" i="125" s="1"/>
  <c r="I120" i="64"/>
  <c r="U132" i="125" s="1"/>
  <c r="I78" i="64"/>
  <c r="U90" i="125" s="1"/>
  <c r="I44" i="64"/>
  <c r="U56" i="125" s="1"/>
  <c r="E20" i="64"/>
  <c r="C20" i="64"/>
  <c r="U15" i="125" s="1"/>
  <c r="I96" i="64"/>
  <c r="U108" i="125" s="1"/>
  <c r="I56" i="64"/>
  <c r="U68" i="125" s="1"/>
  <c r="I38" i="64"/>
  <c r="U50" i="125" s="1"/>
  <c r="I18" i="64"/>
  <c r="U30" i="125" s="1"/>
  <c r="I107" i="64"/>
  <c r="U119" i="125" s="1"/>
  <c r="I69" i="64"/>
  <c r="U81" i="125" s="1"/>
  <c r="D23" i="64"/>
  <c r="D16" i="64"/>
  <c r="E17" i="64"/>
  <c r="I100" i="64"/>
  <c r="U112" i="125" s="1"/>
  <c r="I87" i="64"/>
  <c r="U99" i="125" s="1"/>
  <c r="I68" i="64"/>
  <c r="U80" i="125" s="1"/>
  <c r="I52" i="64"/>
  <c r="U64" i="125" s="1"/>
  <c r="I43" i="64"/>
  <c r="U55" i="125" s="1"/>
  <c r="I22" i="64"/>
  <c r="U3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1" i="64"/>
  <c r="U43" i="125" s="1"/>
  <c r="I23" i="64"/>
  <c r="U35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27" i="64"/>
  <c r="U39" i="125" s="1"/>
  <c r="D17" i="64"/>
  <c r="D22" i="63"/>
  <c r="D23" i="63"/>
  <c r="I94" i="63"/>
  <c r="T106" i="125" s="1"/>
  <c r="I57" i="63"/>
  <c r="T69" i="125" s="1"/>
  <c r="I43" i="63"/>
  <c r="T55" i="125" s="1"/>
  <c r="I102" i="63"/>
  <c r="T114" i="125" s="1"/>
  <c r="I112" i="63"/>
  <c r="T124" i="125" s="1"/>
  <c r="C16" i="63"/>
  <c r="T11" i="125" s="1"/>
  <c r="I106" i="63"/>
  <c r="T118" i="125" s="1"/>
  <c r="I84" i="63"/>
  <c r="T96" i="125" s="1"/>
  <c r="C36" i="63"/>
  <c r="T144" i="125" s="1"/>
  <c r="I80" i="63"/>
  <c r="T92" i="125" s="1"/>
  <c r="I68" i="63"/>
  <c r="T80" i="125" s="1"/>
  <c r="I22" i="63"/>
  <c r="T34" i="125" s="1"/>
  <c r="I59" i="63"/>
  <c r="T71" i="125" s="1"/>
  <c r="I77" i="63"/>
  <c r="T89" i="125" s="1"/>
  <c r="I55" i="63"/>
  <c r="T67" i="125" s="1"/>
  <c r="I30" i="63"/>
  <c r="T42" i="125" s="1"/>
  <c r="I95" i="63"/>
  <c r="T107" i="125" s="1"/>
  <c r="I110" i="63"/>
  <c r="T122" i="125" s="1"/>
  <c r="I31" i="63"/>
  <c r="T43" i="125" s="1"/>
  <c r="I39" i="63"/>
  <c r="T51" i="125" s="1"/>
  <c r="I73" i="63"/>
  <c r="T85" i="125" s="1"/>
  <c r="D17" i="63"/>
  <c r="I107" i="63"/>
  <c r="T119" i="125" s="1"/>
  <c r="I69" i="63"/>
  <c r="T81" i="125" s="1"/>
  <c r="I79" i="63"/>
  <c r="T91" i="125" s="1"/>
  <c r="I42" i="63"/>
  <c r="T54" i="125" s="1"/>
  <c r="I111" i="63"/>
  <c r="T123" i="125" s="1"/>
  <c r="I75" i="63"/>
  <c r="T87" i="125" s="1"/>
  <c r="I97" i="63"/>
  <c r="T109" i="125" s="1"/>
  <c r="I33" i="63"/>
  <c r="T45" i="125" s="1"/>
  <c r="I44" i="63"/>
  <c r="T56" i="125" s="1"/>
  <c r="I101" i="63"/>
  <c r="T113" i="125" s="1"/>
  <c r="I24" i="63"/>
  <c r="T36" i="125" s="1"/>
  <c r="I114" i="63"/>
  <c r="T126" i="125" s="1"/>
  <c r="C18" i="63"/>
  <c r="T13" i="125" s="1"/>
  <c r="I93" i="63"/>
  <c r="T105" i="125" s="1"/>
  <c r="I71" i="63"/>
  <c r="T83" i="125" s="1"/>
  <c r="I46" i="63"/>
  <c r="T58" i="125" s="1"/>
  <c r="I41" i="63"/>
  <c r="T53" i="125" s="1"/>
  <c r="C35" i="63"/>
  <c r="T143" i="125" s="1"/>
  <c r="I81" i="63"/>
  <c r="T93" i="125" s="1"/>
  <c r="I23" i="63"/>
  <c r="T35" i="125" s="1"/>
  <c r="I91" i="63"/>
  <c r="T103" i="125" s="1"/>
  <c r="I65" i="63"/>
  <c r="T77" i="125" s="1"/>
  <c r="I53" i="63"/>
  <c r="T65" i="125" s="1"/>
  <c r="C19" i="63"/>
  <c r="T14" i="125" s="1"/>
  <c r="I86" i="63"/>
  <c r="T98" i="125" s="1"/>
  <c r="I61" i="63"/>
  <c r="T73" i="125" s="1"/>
  <c r="I25" i="63"/>
  <c r="T37" i="125" s="1"/>
  <c r="E16" i="63"/>
  <c r="D16" i="63"/>
  <c r="I32" i="63"/>
  <c r="T44" i="125" s="1"/>
  <c r="I102" i="62"/>
  <c r="S114" i="125" s="1"/>
  <c r="I122" i="63"/>
  <c r="T134" i="125" s="1"/>
  <c r="I98" i="63"/>
  <c r="T110" i="125" s="1"/>
  <c r="C33" i="63"/>
  <c r="T141" i="125" s="1"/>
  <c r="I87" i="63"/>
  <c r="T99" i="125" s="1"/>
  <c r="I74" i="63"/>
  <c r="T86" i="125" s="1"/>
  <c r="I63" i="63"/>
  <c r="T75" i="125" s="1"/>
  <c r="I54" i="63"/>
  <c r="T66" i="125" s="1"/>
  <c r="I49" i="63"/>
  <c r="T61" i="125" s="1"/>
  <c r="I34" i="63"/>
  <c r="T46" i="125" s="1"/>
  <c r="I18" i="63"/>
  <c r="T30" i="125" s="1"/>
  <c r="I116" i="63"/>
  <c r="T128" i="125" s="1"/>
  <c r="I89" i="63"/>
  <c r="T101" i="125" s="1"/>
  <c r="I64" i="63"/>
  <c r="T76" i="125" s="1"/>
  <c r="I35" i="63"/>
  <c r="T47" i="125" s="1"/>
  <c r="I19" i="63"/>
  <c r="T31" i="125" s="1"/>
  <c r="I118" i="63"/>
  <c r="T130" i="125" s="1"/>
  <c r="I96" i="63"/>
  <c r="T108" i="125" s="1"/>
  <c r="I82" i="63"/>
  <c r="T94" i="125" s="1"/>
  <c r="I72" i="63"/>
  <c r="T84" i="125" s="1"/>
  <c r="I62" i="63"/>
  <c r="T74" i="125" s="1"/>
  <c r="I47" i="63"/>
  <c r="T59" i="125" s="1"/>
  <c r="I28" i="63"/>
  <c r="T40" i="125" s="1"/>
  <c r="C39" i="63"/>
  <c r="T147" i="125" s="1"/>
  <c r="I92" i="63"/>
  <c r="T104" i="125" s="1"/>
  <c r="I78" i="63"/>
  <c r="T90" i="125" s="1"/>
  <c r="I67" i="63"/>
  <c r="T79" i="125" s="1"/>
  <c r="I58" i="63"/>
  <c r="T7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E20" i="63"/>
  <c r="D20" i="63"/>
  <c r="I109" i="63"/>
  <c r="T121" i="125" s="1"/>
  <c r="I90" i="63"/>
  <c r="T102" i="125" s="1"/>
  <c r="I99" i="63"/>
  <c r="T111" i="125" s="1"/>
  <c r="E17" i="63"/>
  <c r="I51" i="63"/>
  <c r="T63" i="125" s="1"/>
  <c r="I38" i="63"/>
  <c r="T50" i="125" s="1"/>
  <c r="I26" i="63"/>
  <c r="T38" i="125" s="1"/>
  <c r="C17" i="63"/>
  <c r="T12" i="125" s="1"/>
  <c r="I100" i="63"/>
  <c r="T112" i="125" s="1"/>
  <c r="I76" i="63"/>
  <c r="T88" i="125" s="1"/>
  <c r="I66" i="63"/>
  <c r="T78" i="125" s="1"/>
  <c r="I52" i="63"/>
  <c r="T64" i="125" s="1"/>
  <c r="I27" i="63"/>
  <c r="T39" i="125" s="1"/>
  <c r="C37" i="63"/>
  <c r="T145" i="125" s="1"/>
  <c r="I60" i="63"/>
  <c r="T72" i="125" s="1"/>
  <c r="I50" i="63"/>
  <c r="T62" i="125" s="1"/>
  <c r="I45" i="63"/>
  <c r="T57" i="125" s="1"/>
  <c r="I36" i="63"/>
  <c r="T48" i="125" s="1"/>
  <c r="I20" i="63"/>
  <c r="T32" i="125" s="1"/>
  <c r="I120" i="63"/>
  <c r="T132" i="125" s="1"/>
  <c r="I104" i="63"/>
  <c r="T116" i="125" s="1"/>
  <c r="I56" i="63"/>
  <c r="T68" i="125" s="1"/>
  <c r="I40" i="63"/>
  <c r="T52" i="125" s="1"/>
  <c r="I17" i="63"/>
  <c r="T29" i="125" s="1"/>
  <c r="I37" i="63"/>
  <c r="T49" i="125" s="1"/>
  <c r="I29" i="63"/>
  <c r="T41" i="125" s="1"/>
  <c r="I21" i="63"/>
  <c r="T33" i="125" s="1"/>
  <c r="I79" i="62"/>
  <c r="S91" i="125" s="1"/>
  <c r="D22" i="61"/>
  <c r="I118" i="59"/>
  <c r="P130" i="125" s="1"/>
  <c r="I20" i="58"/>
  <c r="O32" i="125" s="1"/>
  <c r="I92" i="62"/>
  <c r="S104" i="125" s="1"/>
  <c r="E23" i="61"/>
  <c r="I68" i="62"/>
  <c r="S80" i="125" s="1"/>
  <c r="E19" i="62"/>
  <c r="I69" i="62"/>
  <c r="S81" i="125" s="1"/>
  <c r="I42" i="62"/>
  <c r="S54" i="125" s="1"/>
  <c r="I23" i="62"/>
  <c r="S35" i="125" s="1"/>
  <c r="C38" i="62"/>
  <c r="S146" i="125" s="1"/>
  <c r="I28" i="62"/>
  <c r="S40" i="125" s="1"/>
  <c r="I93" i="62"/>
  <c r="S105" i="125" s="1"/>
  <c r="I114" i="62"/>
  <c r="S126" i="125" s="1"/>
  <c r="I84" i="62"/>
  <c r="S96" i="125" s="1"/>
  <c r="C22" i="62"/>
  <c r="S17" i="125" s="1"/>
  <c r="I96" i="62"/>
  <c r="S108" i="125" s="1"/>
  <c r="I73" i="62"/>
  <c r="S85" i="125" s="1"/>
  <c r="I52" i="62"/>
  <c r="S64" i="125" s="1"/>
  <c r="I44" i="62"/>
  <c r="S56" i="125" s="1"/>
  <c r="C17" i="62"/>
  <c r="S12" i="125" s="1"/>
  <c r="I101" i="62"/>
  <c r="S113" i="125" s="1"/>
  <c r="I74" i="62"/>
  <c r="S86" i="125" s="1"/>
  <c r="I53" i="62"/>
  <c r="S65" i="125" s="1"/>
  <c r="I32" i="62"/>
  <c r="S44" i="125" s="1"/>
  <c r="C24" i="62"/>
  <c r="S19" i="125" s="1"/>
  <c r="I72" i="62"/>
  <c r="S84" i="125" s="1"/>
  <c r="I48" i="62"/>
  <c r="S60" i="125" s="1"/>
  <c r="I40" i="62"/>
  <c r="S52" i="125" s="1"/>
  <c r="C16" i="62"/>
  <c r="S11" i="125" s="1"/>
  <c r="E23" i="62"/>
  <c r="I98" i="62"/>
  <c r="S110" i="125" s="1"/>
  <c r="I75" i="62"/>
  <c r="S87" i="125" s="1"/>
  <c r="C33" i="62"/>
  <c r="S141" i="125" s="1"/>
  <c r="I111" i="62"/>
  <c r="S123" i="125" s="1"/>
  <c r="I87" i="62"/>
  <c r="S99" i="125" s="1"/>
  <c r="I60" i="62"/>
  <c r="S72" i="125" s="1"/>
  <c r="I27" i="62"/>
  <c r="S39" i="125" s="1"/>
  <c r="C35" i="62"/>
  <c r="S143" i="125" s="1"/>
  <c r="I112" i="62"/>
  <c r="S124" i="125" s="1"/>
  <c r="I89" i="62"/>
  <c r="S101" i="125" s="1"/>
  <c r="I65" i="62"/>
  <c r="S77" i="125" s="1"/>
  <c r="I24" i="62"/>
  <c r="S36" i="125" s="1"/>
  <c r="I110" i="62"/>
  <c r="S122" i="125" s="1"/>
  <c r="I25" i="62"/>
  <c r="S37" i="125" s="1"/>
  <c r="I122" i="62"/>
  <c r="S134" i="125" s="1"/>
  <c r="I94" i="62"/>
  <c r="S106" i="125" s="1"/>
  <c r="C26" i="62"/>
  <c r="S21" i="125" s="1"/>
  <c r="I106" i="62"/>
  <c r="S118" i="125" s="1"/>
  <c r="I77" i="62"/>
  <c r="S89" i="125" s="1"/>
  <c r="I56" i="62"/>
  <c r="S68" i="125" s="1"/>
  <c r="I31" i="62"/>
  <c r="S43" i="125" s="1"/>
  <c r="C21" i="62"/>
  <c r="S16" i="125" s="1"/>
  <c r="I107" i="62"/>
  <c r="S119" i="125" s="1"/>
  <c r="I82" i="62"/>
  <c r="S94" i="125" s="1"/>
  <c r="I57" i="62"/>
  <c r="S69" i="125" s="1"/>
  <c r="I47" i="62"/>
  <c r="S59" i="125" s="1"/>
  <c r="I39" i="62"/>
  <c r="S51" i="125" s="1"/>
  <c r="C37" i="62"/>
  <c r="S145" i="125" s="1"/>
  <c r="I91" i="62"/>
  <c r="S103" i="125" s="1"/>
  <c r="I33" i="62"/>
  <c r="S45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100" i="62"/>
  <c r="S112" i="125" s="1"/>
  <c r="I81" i="62"/>
  <c r="S93" i="125" s="1"/>
  <c r="I64" i="62"/>
  <c r="S76" i="125" s="1"/>
  <c r="I35" i="62"/>
  <c r="S47" i="125" s="1"/>
  <c r="I19" i="62"/>
  <c r="S31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4" i="62"/>
  <c r="S116" i="125" s="1"/>
  <c r="I86" i="62"/>
  <c r="S98" i="125" s="1"/>
  <c r="I67" i="62"/>
  <c r="S79" i="125" s="1"/>
  <c r="I55" i="62"/>
  <c r="S67" i="125" s="1"/>
  <c r="C39" i="62"/>
  <c r="S147" i="125" s="1"/>
  <c r="E20" i="62"/>
  <c r="E17" i="62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D23" i="62"/>
  <c r="C28" i="62"/>
  <c r="S23" i="125" s="1"/>
  <c r="I120" i="62"/>
  <c r="S132" i="125" s="1"/>
  <c r="I95" i="62"/>
  <c r="S107" i="125" s="1"/>
  <c r="I76" i="62"/>
  <c r="S88" i="125" s="1"/>
  <c r="I59" i="62"/>
  <c r="S71" i="125" s="1"/>
  <c r="D16" i="62"/>
  <c r="I17" i="62"/>
  <c r="S29" i="125" s="1"/>
  <c r="C19" i="62"/>
  <c r="S14" i="125" s="1"/>
  <c r="I62" i="62"/>
  <c r="S74" i="125" s="1"/>
  <c r="I46" i="62"/>
  <c r="S58" i="125" s="1"/>
  <c r="I41" i="62"/>
  <c r="S53" i="125" s="1"/>
  <c r="I30" i="62"/>
  <c r="S42" i="125" s="1"/>
  <c r="D20" i="62"/>
  <c r="I116" i="62"/>
  <c r="S128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54" i="62"/>
  <c r="S66" i="125" s="1"/>
  <c r="I43" i="62"/>
  <c r="S55" i="125" s="1"/>
  <c r="I22" i="62"/>
  <c r="S34" i="125" s="1"/>
  <c r="D17" i="62"/>
  <c r="E16" i="62"/>
  <c r="C23" i="62"/>
  <c r="S18" i="125" s="1"/>
  <c r="I58" i="62"/>
  <c r="S70" i="125" s="1"/>
  <c r="I49" i="62"/>
  <c r="S61" i="125" s="1"/>
  <c r="I34" i="62"/>
  <c r="S46" i="125" s="1"/>
  <c r="I18" i="62"/>
  <c r="S30" i="125" s="1"/>
  <c r="C16" i="61"/>
  <c r="R11" i="125" s="1"/>
  <c r="I114" i="61"/>
  <c r="R126" i="125" s="1"/>
  <c r="I102" i="61"/>
  <c r="R114" i="125" s="1"/>
  <c r="C22" i="61"/>
  <c r="R17" i="125" s="1"/>
  <c r="I79" i="61"/>
  <c r="R91" i="125" s="1"/>
  <c r="I106" i="61"/>
  <c r="R118" i="125" s="1"/>
  <c r="I24" i="61"/>
  <c r="R36" i="125" s="1"/>
  <c r="I94" i="61"/>
  <c r="R106" i="125" s="1"/>
  <c r="C33" i="61"/>
  <c r="R141" i="125" s="1"/>
  <c r="I53" i="61"/>
  <c r="R65" i="125" s="1"/>
  <c r="I39" i="61"/>
  <c r="R51" i="125" s="1"/>
  <c r="I33" i="61"/>
  <c r="R45" i="125" s="1"/>
  <c r="I62" i="61"/>
  <c r="R74" i="125" s="1"/>
  <c r="C35" i="61"/>
  <c r="R143" i="125" s="1"/>
  <c r="I73" i="61"/>
  <c r="R85" i="125" s="1"/>
  <c r="C17" i="61"/>
  <c r="R12" i="125" s="1"/>
  <c r="I56" i="61"/>
  <c r="R68" i="125" s="1"/>
  <c r="D20" i="61"/>
  <c r="E20" i="61"/>
  <c r="E16" i="61"/>
  <c r="D16" i="61"/>
  <c r="D23" i="61"/>
  <c r="I109" i="61"/>
  <c r="R121" i="125" s="1"/>
  <c r="I90" i="61"/>
  <c r="R102" i="125" s="1"/>
  <c r="C36" i="61"/>
  <c r="R144" i="125" s="1"/>
  <c r="C18" i="61"/>
  <c r="R13" i="125" s="1"/>
  <c r="I84" i="61"/>
  <c r="R9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8" i="61"/>
  <c r="R23" i="125" s="1"/>
  <c r="I120" i="61"/>
  <c r="R132" i="125" s="1"/>
  <c r="I97" i="61"/>
  <c r="R109" i="125" s="1"/>
  <c r="I78" i="61"/>
  <c r="R9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31" i="61"/>
  <c r="R43" i="125" s="1"/>
  <c r="I23" i="61"/>
  <c r="R35" i="125" s="1"/>
  <c r="I71" i="61"/>
  <c r="R83" i="125" s="1"/>
  <c r="I55" i="61"/>
  <c r="R67" i="125" s="1"/>
  <c r="I42" i="61"/>
  <c r="R54" i="125" s="1"/>
  <c r="I32" i="61"/>
  <c r="R4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24" i="61"/>
  <c r="R19" i="125" s="1"/>
  <c r="I112" i="61"/>
  <c r="R124" i="125" s="1"/>
  <c r="I93" i="61"/>
  <c r="R105" i="125" s="1"/>
  <c r="I74" i="61"/>
  <c r="R86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I122" i="61"/>
  <c r="R134" i="125" s="1"/>
  <c r="I98" i="61"/>
  <c r="R110" i="125" s="1"/>
  <c r="C26" i="61"/>
  <c r="R21" i="125" s="1"/>
  <c r="I75" i="61"/>
  <c r="R87" i="125" s="1"/>
  <c r="D17" i="61"/>
  <c r="I58" i="61"/>
  <c r="R70" i="125" s="1"/>
  <c r="I47" i="61"/>
  <c r="R59" i="125" s="1"/>
  <c r="I28" i="61"/>
  <c r="R4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0" i="61"/>
  <c r="R15" i="125" s="1"/>
  <c r="I107" i="61"/>
  <c r="R119" i="125" s="1"/>
  <c r="I89" i="61"/>
  <c r="R101" i="125" s="1"/>
  <c r="I69" i="61"/>
  <c r="R81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5" i="61"/>
  <c r="R47" i="125" s="1"/>
  <c r="I27" i="61"/>
  <c r="R39" i="125" s="1"/>
  <c r="I19" i="61"/>
  <c r="R31" i="125" s="1"/>
  <c r="E17" i="61"/>
  <c r="C37" i="61"/>
  <c r="R145" i="125" s="1"/>
  <c r="I101" i="61"/>
  <c r="R113" i="125" s="1"/>
  <c r="I82" i="61"/>
  <c r="R94" i="125" s="1"/>
  <c r="I65" i="61"/>
  <c r="R77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9" i="61"/>
  <c r="R71" i="125" s="1"/>
  <c r="I44" i="61"/>
  <c r="R56" i="125" s="1"/>
  <c r="I99" i="60"/>
  <c r="Q111" i="125" s="1"/>
  <c r="E20" i="60"/>
  <c r="D22" i="60"/>
  <c r="I90" i="60"/>
  <c r="Q102" i="125" s="1"/>
  <c r="C33" i="60"/>
  <c r="Q141" i="125" s="1"/>
  <c r="I63" i="60"/>
  <c r="Q75" i="125" s="1"/>
  <c r="I33" i="60"/>
  <c r="Q45" i="125" s="1"/>
  <c r="I109" i="60"/>
  <c r="Q121" i="125" s="1"/>
  <c r="I80" i="60"/>
  <c r="Q92" i="125" s="1"/>
  <c r="I55" i="60"/>
  <c r="Q67" i="125" s="1"/>
  <c r="D23" i="60"/>
  <c r="E17" i="60"/>
  <c r="E16" i="60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37" i="60"/>
  <c r="Q49" i="125" s="1"/>
  <c r="I21" i="60"/>
  <c r="Q33" i="125" s="1"/>
  <c r="C35" i="60"/>
  <c r="Q143" i="125" s="1"/>
  <c r="D17" i="60"/>
  <c r="I58" i="60"/>
  <c r="Q70" i="125" s="1"/>
  <c r="I49" i="60"/>
  <c r="Q6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5" i="60"/>
  <c r="Q47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C25" i="60"/>
  <c r="Q20" i="125" s="1"/>
  <c r="I62" i="60"/>
  <c r="Q74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31" i="60"/>
  <c r="Q4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C21" i="60"/>
  <c r="Q16" i="125" s="1"/>
  <c r="I66" i="60"/>
  <c r="Q78" i="125" s="1"/>
  <c r="I51" i="60"/>
  <c r="Q63" i="125" s="1"/>
  <c r="I38" i="60"/>
  <c r="Q50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27" i="60"/>
  <c r="Q39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D20" i="60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C38" i="60"/>
  <c r="Q146" i="125" s="1"/>
  <c r="C17" i="60"/>
  <c r="Q12" i="125" s="1"/>
  <c r="I71" i="60"/>
  <c r="Q83" i="125" s="1"/>
  <c r="I54" i="60"/>
  <c r="Q66" i="125" s="1"/>
  <c r="I43" i="60"/>
  <c r="Q55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I84" i="59"/>
  <c r="P96" i="125" s="1"/>
  <c r="I109" i="59"/>
  <c r="P121" i="125" s="1"/>
  <c r="C16" i="59"/>
  <c r="P11" i="125" s="1"/>
  <c r="I79" i="59"/>
  <c r="P91" i="125" s="1"/>
  <c r="I41" i="59"/>
  <c r="P53" i="125" s="1"/>
  <c r="D22" i="59"/>
  <c r="I114" i="59"/>
  <c r="P126" i="125" s="1"/>
  <c r="I102" i="59"/>
  <c r="P114" i="125" s="1"/>
  <c r="I75" i="59"/>
  <c r="P87" i="125" s="1"/>
  <c r="C36" i="59"/>
  <c r="P144" i="125" s="1"/>
  <c r="I122" i="59"/>
  <c r="P134" i="125" s="1"/>
  <c r="I98" i="59"/>
  <c r="P110" i="125" s="1"/>
  <c r="C18" i="59"/>
  <c r="P13" i="125" s="1"/>
  <c r="I66" i="59"/>
  <c r="P78" i="125" s="1"/>
  <c r="I30" i="59"/>
  <c r="P42" i="125" s="1"/>
  <c r="I94" i="59"/>
  <c r="P106" i="125" s="1"/>
  <c r="C22" i="59"/>
  <c r="P17" i="125" s="1"/>
  <c r="I62" i="59"/>
  <c r="P74" i="125" s="1"/>
  <c r="I57" i="59"/>
  <c r="P69" i="125" s="1"/>
  <c r="I26" i="59"/>
  <c r="P38" i="125" s="1"/>
  <c r="I90" i="59"/>
  <c r="P102" i="125" s="1"/>
  <c r="C33" i="59"/>
  <c r="P141" i="125" s="1"/>
  <c r="I46" i="59"/>
  <c r="P58" i="125" s="1"/>
  <c r="I38" i="59"/>
  <c r="P50" i="125" s="1"/>
  <c r="C38" i="59"/>
  <c r="P146" i="125" s="1"/>
  <c r="C26" i="59"/>
  <c r="P21" i="125" s="1"/>
  <c r="I59" i="59"/>
  <c r="P71" i="125" s="1"/>
  <c r="I51" i="59"/>
  <c r="P63" i="125" s="1"/>
  <c r="I43" i="59"/>
  <c r="P55" i="125" s="1"/>
  <c r="C35" i="59"/>
  <c r="P143" i="125" s="1"/>
  <c r="I23" i="59"/>
  <c r="P35" i="125" s="1"/>
  <c r="I22" i="59"/>
  <c r="P34" i="125" s="1"/>
  <c r="C25" i="59"/>
  <c r="P20" i="125" s="1"/>
  <c r="I106" i="59"/>
  <c r="P118" i="125" s="1"/>
  <c r="I69" i="59"/>
  <c r="P81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17" i="59"/>
  <c r="P12" i="125" s="1"/>
  <c r="I87" i="59"/>
  <c r="P99" i="125" s="1"/>
  <c r="I92" i="59"/>
  <c r="P104" i="125" s="1"/>
  <c r="I44" i="59"/>
  <c r="P56" i="125" s="1"/>
  <c r="I101" i="59"/>
  <c r="P113" i="125" s="1"/>
  <c r="I50" i="59"/>
  <c r="P62" i="125" s="1"/>
  <c r="C21" i="59"/>
  <c r="P16" i="125" s="1"/>
  <c r="I111" i="59"/>
  <c r="P123" i="125" s="1"/>
  <c r="I77" i="59"/>
  <c r="P89" i="125" s="1"/>
  <c r="C37" i="59"/>
  <c r="P145" i="125" s="1"/>
  <c r="I68" i="59"/>
  <c r="P80" i="125" s="1"/>
  <c r="I60" i="59"/>
  <c r="P72" i="125" s="1"/>
  <c r="I19" i="59"/>
  <c r="P31" i="125" s="1"/>
  <c r="I112" i="59"/>
  <c r="P124" i="125" s="1"/>
  <c r="I74" i="59"/>
  <c r="P86" i="125" s="1"/>
  <c r="I42" i="59"/>
  <c r="P54" i="125" s="1"/>
  <c r="I96" i="59"/>
  <c r="P108" i="125" s="1"/>
  <c r="I73" i="59"/>
  <c r="P85" i="125" s="1"/>
  <c r="I35" i="59"/>
  <c r="P47" i="125" s="1"/>
  <c r="C20" i="59"/>
  <c r="P15" i="125" s="1"/>
  <c r="I93" i="59"/>
  <c r="P105" i="125" s="1"/>
  <c r="I58" i="59"/>
  <c r="P70" i="125" s="1"/>
  <c r="I24" i="59"/>
  <c r="P36" i="125" s="1"/>
  <c r="I89" i="59"/>
  <c r="P101" i="125" s="1"/>
  <c r="I67" i="59"/>
  <c r="P79" i="125" s="1"/>
  <c r="I100" i="59"/>
  <c r="P112" i="125" s="1"/>
  <c r="I81" i="59"/>
  <c r="P93" i="125" s="1"/>
  <c r="I64" i="59"/>
  <c r="P76" i="125" s="1"/>
  <c r="I31" i="59"/>
  <c r="P43" i="125" s="1"/>
  <c r="C24" i="59"/>
  <c r="P19" i="125" s="1"/>
  <c r="I107" i="59"/>
  <c r="P119" i="125" s="1"/>
  <c r="I82" i="59"/>
  <c r="P94" i="125" s="1"/>
  <c r="I110" i="59"/>
  <c r="P122" i="125" s="1"/>
  <c r="I53" i="59"/>
  <c r="P65" i="125" s="1"/>
  <c r="I28" i="59"/>
  <c r="P40" i="125" s="1"/>
  <c r="C19" i="59"/>
  <c r="P14" i="125" s="1"/>
  <c r="I86" i="59"/>
  <c r="P98" i="125" s="1"/>
  <c r="I65" i="59"/>
  <c r="P77" i="125" s="1"/>
  <c r="I55" i="59"/>
  <c r="P67" i="125" s="1"/>
  <c r="I20" i="59"/>
  <c r="P32" i="125" s="1"/>
  <c r="I99" i="59"/>
  <c r="P111" i="125" s="1"/>
  <c r="I40" i="59"/>
  <c r="P52" i="125" s="1"/>
  <c r="I25" i="59"/>
  <c r="P37" i="125" s="1"/>
  <c r="I17" i="59"/>
  <c r="P29" i="125" s="1"/>
  <c r="I52" i="59"/>
  <c r="P64" i="125" s="1"/>
  <c r="I27" i="59"/>
  <c r="P39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39" i="59"/>
  <c r="P51" i="125" s="1"/>
  <c r="C23" i="59"/>
  <c r="P18" i="125" s="1"/>
  <c r="I91" i="59"/>
  <c r="P103" i="125" s="1"/>
  <c r="E23" i="58"/>
  <c r="I45" i="59"/>
  <c r="P57" i="125" s="1"/>
  <c r="I36" i="59"/>
  <c r="P48" i="125" s="1"/>
  <c r="C27" i="59"/>
  <c r="P22" i="125" s="1"/>
  <c r="I104" i="59"/>
  <c r="P116" i="125" s="1"/>
  <c r="I72" i="59"/>
  <c r="P84" i="125" s="1"/>
  <c r="I56" i="59"/>
  <c r="P68" i="125" s="1"/>
  <c r="E16" i="59"/>
  <c r="I80" i="59"/>
  <c r="P92" i="125" s="1"/>
  <c r="I33" i="59"/>
  <c r="P45" i="125" s="1"/>
  <c r="D16" i="59"/>
  <c r="E20" i="59"/>
  <c r="I32" i="59"/>
  <c r="P44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D17" i="59"/>
  <c r="I37" i="59"/>
  <c r="P49" i="125" s="1"/>
  <c r="I29" i="59"/>
  <c r="P41" i="125" s="1"/>
  <c r="I21" i="59"/>
  <c r="P33" i="125" s="1"/>
  <c r="D20" i="59"/>
  <c r="D23" i="59"/>
  <c r="E17" i="59"/>
  <c r="I48" i="59"/>
  <c r="P60" i="125" s="1"/>
  <c r="I55" i="58"/>
  <c r="O67" i="125" s="1"/>
  <c r="I42" i="58"/>
  <c r="O54" i="125" s="1"/>
  <c r="E19" i="58"/>
  <c r="I67" i="58"/>
  <c r="O79" i="125" s="1"/>
  <c r="I47" i="58"/>
  <c r="O59" i="125" s="1"/>
  <c r="I36" i="58"/>
  <c r="O48" i="125" s="1"/>
  <c r="C16" i="58"/>
  <c r="O11" i="125" s="1"/>
  <c r="I94" i="58"/>
  <c r="O106" i="125" s="1"/>
  <c r="I63" i="58"/>
  <c r="O75" i="125" s="1"/>
  <c r="I84" i="58"/>
  <c r="O96" i="125" s="1"/>
  <c r="C33" i="58"/>
  <c r="O141" i="125" s="1"/>
  <c r="I59" i="58"/>
  <c r="O71" i="125" s="1"/>
  <c r="I51" i="58"/>
  <c r="O63" i="125" s="1"/>
  <c r="I45" i="58"/>
  <c r="O57" i="125" s="1"/>
  <c r="I39" i="58"/>
  <c r="O51" i="125" s="1"/>
  <c r="I114" i="58"/>
  <c r="O126" i="125" s="1"/>
  <c r="I104" i="58"/>
  <c r="O116" i="125" s="1"/>
  <c r="I90" i="58"/>
  <c r="O102" i="125" s="1"/>
  <c r="I95" i="58"/>
  <c r="O107" i="125" s="1"/>
  <c r="I109" i="58"/>
  <c r="O121" i="125" s="1"/>
  <c r="C26" i="58"/>
  <c r="O21" i="125" s="1"/>
  <c r="I86" i="58"/>
  <c r="O98" i="125" s="1"/>
  <c r="I102" i="58"/>
  <c r="O114" i="125" s="1"/>
  <c r="I75" i="58"/>
  <c r="O87" i="125" s="1"/>
  <c r="C36" i="58"/>
  <c r="O144" i="125" s="1"/>
  <c r="I116" i="58"/>
  <c r="O128" i="125" s="1"/>
  <c r="I80" i="58"/>
  <c r="O92" i="125" s="1"/>
  <c r="I122" i="58"/>
  <c r="O134" i="125" s="1"/>
  <c r="I98" i="58"/>
  <c r="O110" i="125" s="1"/>
  <c r="I79" i="58"/>
  <c r="O91" i="125" s="1"/>
  <c r="C18" i="58"/>
  <c r="O13" i="125" s="1"/>
  <c r="I99" i="58"/>
  <c r="O111" i="125" s="1"/>
  <c r="I76" i="58"/>
  <c r="O88" i="125" s="1"/>
  <c r="C22" i="58"/>
  <c r="O17" i="125" s="1"/>
  <c r="I110" i="58"/>
  <c r="O122" i="125" s="1"/>
  <c r="I91" i="58"/>
  <c r="O103" i="125" s="1"/>
  <c r="I72" i="58"/>
  <c r="O84" i="125" s="1"/>
  <c r="I62" i="58"/>
  <c r="O74" i="125" s="1"/>
  <c r="I28" i="58"/>
  <c r="O40" i="125" s="1"/>
  <c r="C25" i="58"/>
  <c r="O20" i="125" s="1"/>
  <c r="I32" i="58"/>
  <c r="O44" i="125" s="1"/>
  <c r="C35" i="58"/>
  <c r="O143" i="125" s="1"/>
  <c r="I71" i="58"/>
  <c r="O83" i="125" s="1"/>
  <c r="I33" i="58"/>
  <c r="O45" i="125" s="1"/>
  <c r="I24" i="58"/>
  <c r="O36" i="125" s="1"/>
  <c r="C17" i="58"/>
  <c r="O12" i="125" s="1"/>
  <c r="I54" i="58"/>
  <c r="O66" i="125" s="1"/>
  <c r="C37" i="58"/>
  <c r="O145" i="125" s="1"/>
  <c r="I40" i="58"/>
  <c r="O52" i="125" s="1"/>
  <c r="I25" i="58"/>
  <c r="O37" i="125" s="1"/>
  <c r="I100" i="58"/>
  <c r="O112" i="125" s="1"/>
  <c r="I68" i="58"/>
  <c r="O80" i="125" s="1"/>
  <c r="I22" i="58"/>
  <c r="O34" i="125" s="1"/>
  <c r="I87" i="58"/>
  <c r="O99" i="125" s="1"/>
  <c r="I43" i="58"/>
  <c r="O55" i="125" s="1"/>
  <c r="C23" i="58"/>
  <c r="O18" i="125" s="1"/>
  <c r="E20" i="58"/>
  <c r="I52" i="58"/>
  <c r="O64" i="125" s="1"/>
  <c r="E16" i="58"/>
  <c r="C38" i="58"/>
  <c r="O146" i="125" s="1"/>
  <c r="C21" i="58"/>
  <c r="O16" i="125" s="1"/>
  <c r="I66" i="58"/>
  <c r="O78" i="125" s="1"/>
  <c r="I50" i="58"/>
  <c r="O62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4" i="58"/>
  <c r="O46" i="125" s="1"/>
  <c r="I18" i="58"/>
  <c r="O30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27" i="58"/>
  <c r="O39" i="125" s="1"/>
  <c r="D23" i="58"/>
  <c r="C24" i="58"/>
  <c r="O19" i="125" s="1"/>
  <c r="I111" i="58"/>
  <c r="O123" i="125" s="1"/>
  <c r="I92" i="58"/>
  <c r="O104" i="125" s="1"/>
  <c r="I77" i="58"/>
  <c r="O89" i="125" s="1"/>
  <c r="I60" i="58"/>
  <c r="O72" i="125" s="1"/>
  <c r="I46" i="58"/>
  <c r="O58" i="125" s="1"/>
  <c r="I41" i="58"/>
  <c r="O53" i="125" s="1"/>
  <c r="I30" i="58"/>
  <c r="O4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4" i="58"/>
  <c r="O56" i="125" s="1"/>
  <c r="I23" i="58"/>
  <c r="O35" i="125" s="1"/>
  <c r="D20" i="58"/>
  <c r="D17" i="58"/>
  <c r="I58" i="58"/>
  <c r="O70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5" i="58"/>
  <c r="O47" i="125" s="1"/>
  <c r="I19" i="58"/>
  <c r="O31" i="125" s="1"/>
  <c r="D16" i="58"/>
  <c r="E17" i="58"/>
  <c r="I107" i="58"/>
  <c r="O119" i="125" s="1"/>
  <c r="I89" i="58"/>
  <c r="O101" i="125" s="1"/>
  <c r="I69" i="58"/>
  <c r="O81" i="125" s="1"/>
  <c r="I53" i="58"/>
  <c r="O65" i="125" s="1"/>
  <c r="I31" i="58"/>
  <c r="O43" i="125" s="1"/>
  <c r="D22" i="57"/>
  <c r="C21" i="57"/>
  <c r="N16" i="125" s="1"/>
  <c r="I84" i="57"/>
  <c r="N96" i="125" s="1"/>
  <c r="I90" i="57"/>
  <c r="N102" i="125" s="1"/>
  <c r="I72" i="57"/>
  <c r="N84" i="125" s="1"/>
  <c r="C16" i="57"/>
  <c r="N11" i="125" s="1"/>
  <c r="I102" i="57"/>
  <c r="N114" i="125" s="1"/>
  <c r="C26" i="57"/>
  <c r="N21" i="125" s="1"/>
  <c r="I63" i="57"/>
  <c r="N75" i="125" s="1"/>
  <c r="I116" i="57"/>
  <c r="N128" i="125" s="1"/>
  <c r="I110" i="57"/>
  <c r="N122" i="125" s="1"/>
  <c r="I91" i="57"/>
  <c r="N103" i="125" s="1"/>
  <c r="I52" i="57"/>
  <c r="N64" i="125" s="1"/>
  <c r="I44" i="57"/>
  <c r="N56" i="125" s="1"/>
  <c r="I35" i="57"/>
  <c r="N47" i="125" s="1"/>
  <c r="I75" i="57"/>
  <c r="N87" i="125" s="1"/>
  <c r="I76" i="57"/>
  <c r="N88" i="125" s="1"/>
  <c r="I19" i="57"/>
  <c r="N31" i="125" s="1"/>
  <c r="I58" i="57"/>
  <c r="N70" i="125" s="1"/>
  <c r="I53" i="57"/>
  <c r="N65" i="125" s="1"/>
  <c r="C24" i="57"/>
  <c r="N19" i="125" s="1"/>
  <c r="I47" i="57"/>
  <c r="N59" i="125" s="1"/>
  <c r="I28" i="57"/>
  <c r="N40" i="125" s="1"/>
  <c r="I60" i="57"/>
  <c r="N72" i="125" s="1"/>
  <c r="I62" i="57"/>
  <c r="N74" i="125" s="1"/>
  <c r="I39" i="57"/>
  <c r="N51" i="125" s="1"/>
  <c r="I68" i="57"/>
  <c r="N80" i="125" s="1"/>
  <c r="I48" i="57"/>
  <c r="N60" i="125" s="1"/>
  <c r="I109" i="57"/>
  <c r="N121" i="125" s="1"/>
  <c r="C22" i="57"/>
  <c r="N17" i="125" s="1"/>
  <c r="I95" i="57"/>
  <c r="N107" i="125" s="1"/>
  <c r="I27" i="57"/>
  <c r="N39" i="125" s="1"/>
  <c r="C25" i="57"/>
  <c r="N20" i="125" s="1"/>
  <c r="I24" i="57"/>
  <c r="N36" i="125" s="1"/>
  <c r="I100" i="57"/>
  <c r="N112" i="125" s="1"/>
  <c r="I25" i="57"/>
  <c r="N37" i="125" s="1"/>
  <c r="C39" i="57"/>
  <c r="N147" i="125" s="1"/>
  <c r="C28" i="57"/>
  <c r="N23" i="125" s="1"/>
  <c r="I92" i="57"/>
  <c r="N104" i="125" s="1"/>
  <c r="I33" i="57"/>
  <c r="N45" i="125" s="1"/>
  <c r="I65" i="57"/>
  <c r="N77" i="125" s="1"/>
  <c r="I40" i="57"/>
  <c r="N52" i="125" s="1"/>
  <c r="I26" i="57"/>
  <c r="N38" i="125" s="1"/>
  <c r="E20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8" i="57"/>
  <c r="N146" i="125" s="1"/>
  <c r="C17" i="57"/>
  <c r="N1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87" i="57"/>
  <c r="N99" i="125" s="1"/>
  <c r="I37" i="57"/>
  <c r="N49" i="125" s="1"/>
  <c r="I29" i="57"/>
  <c r="N41" i="125" s="1"/>
  <c r="I21" i="57"/>
  <c r="N33" i="125" s="1"/>
  <c r="C19" i="57"/>
  <c r="N14" i="125" s="1"/>
  <c r="I34" i="57"/>
  <c r="N46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I31" i="57"/>
  <c r="N43" i="125" s="1"/>
  <c r="I23" i="57"/>
  <c r="N35" i="125" s="1"/>
  <c r="C35" i="57"/>
  <c r="N143" i="125" s="1"/>
  <c r="I71" i="57"/>
  <c r="N83" i="125" s="1"/>
  <c r="I55" i="57"/>
  <c r="N67" i="125" s="1"/>
  <c r="I42" i="57"/>
  <c r="N54" i="125" s="1"/>
  <c r="I32" i="57"/>
  <c r="N44" i="125" s="1"/>
  <c r="C37" i="57"/>
  <c r="N145" i="125" s="1"/>
  <c r="I111" i="57"/>
  <c r="N123" i="125" s="1"/>
  <c r="I77" i="57"/>
  <c r="N89" i="125" s="1"/>
  <c r="I101" i="57"/>
  <c r="N113" i="125" s="1"/>
  <c r="I41" i="57"/>
  <c r="N53" i="125" s="1"/>
  <c r="D16" i="57"/>
  <c r="E16" i="57"/>
  <c r="I82" i="57"/>
  <c r="N94" i="125" s="1"/>
  <c r="I46" i="57"/>
  <c r="N58" i="125" s="1"/>
  <c r="I18" i="57"/>
  <c r="N30" i="125" s="1"/>
  <c r="D20" i="57"/>
  <c r="E17" i="57"/>
  <c r="I118" i="57"/>
  <c r="N130" i="125" s="1"/>
  <c r="I96" i="57"/>
  <c r="N108" i="125" s="1"/>
  <c r="I81" i="57"/>
  <c r="N93" i="125" s="1"/>
  <c r="I64" i="57"/>
  <c r="N76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D23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C20" i="57"/>
  <c r="N15" i="125" s="1"/>
  <c r="I106" i="57"/>
  <c r="N118" i="125" s="1"/>
  <c r="I73" i="57"/>
  <c r="N85" i="125" s="1"/>
  <c r="I56" i="57"/>
  <c r="N68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D17" i="57"/>
  <c r="D19" i="55"/>
  <c r="I100" i="56"/>
  <c r="M112" i="125" s="1"/>
  <c r="I94" i="56"/>
  <c r="M106" i="125" s="1"/>
  <c r="I36" i="56"/>
  <c r="M48" i="125" s="1"/>
  <c r="I75" i="56"/>
  <c r="M87" i="125" s="1"/>
  <c r="C36" i="56"/>
  <c r="M144" i="125" s="1"/>
  <c r="I20" i="56"/>
  <c r="M32" i="125" s="1"/>
  <c r="I64" i="56"/>
  <c r="M76" i="125" s="1"/>
  <c r="D22" i="56"/>
  <c r="C18" i="56"/>
  <c r="M13" i="125" s="1"/>
  <c r="I58" i="56"/>
  <c r="M70" i="125" s="1"/>
  <c r="I114" i="56"/>
  <c r="M126" i="125" s="1"/>
  <c r="I33" i="56"/>
  <c r="M45" i="125" s="1"/>
  <c r="I102" i="56"/>
  <c r="M114" i="125" s="1"/>
  <c r="C26" i="56"/>
  <c r="M21" i="125" s="1"/>
  <c r="I28" i="56"/>
  <c r="M40" i="125" s="1"/>
  <c r="I81" i="56"/>
  <c r="M93" i="125" s="1"/>
  <c r="I25" i="56"/>
  <c r="M37" i="125" s="1"/>
  <c r="I84" i="56"/>
  <c r="M96" i="125" s="1"/>
  <c r="I66" i="56"/>
  <c r="M78" i="125" s="1"/>
  <c r="I48" i="56"/>
  <c r="M60" i="125" s="1"/>
  <c r="I40" i="56"/>
  <c r="M52" i="125" s="1"/>
  <c r="C16" i="56"/>
  <c r="M11" i="125" s="1"/>
  <c r="E20" i="56"/>
  <c r="I122" i="56"/>
  <c r="M134" i="125" s="1"/>
  <c r="I98" i="56"/>
  <c r="M110" i="125" s="1"/>
  <c r="I79" i="56"/>
  <c r="M91" i="125" s="1"/>
  <c r="C22" i="56"/>
  <c r="M17" i="125" s="1"/>
  <c r="I71" i="56"/>
  <c r="M83" i="125" s="1"/>
  <c r="I54" i="56"/>
  <c r="M66" i="125" s="1"/>
  <c r="I45" i="56"/>
  <c r="M57" i="125" s="1"/>
  <c r="I39" i="56"/>
  <c r="M51" i="125" s="1"/>
  <c r="C35" i="56"/>
  <c r="M143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D16" i="56"/>
  <c r="C28" i="56"/>
  <c r="M23" i="125" s="1"/>
  <c r="I107" i="56"/>
  <c r="M119" i="125" s="1"/>
  <c r="I69" i="56"/>
  <c r="M81" i="125" s="1"/>
  <c r="C23" i="56"/>
  <c r="M18" i="125" s="1"/>
  <c r="I86" i="56"/>
  <c r="M98" i="125" s="1"/>
  <c r="C20" i="56"/>
  <c r="M15" i="125" s="1"/>
  <c r="I97" i="56"/>
  <c r="M109" i="125" s="1"/>
  <c r="I61" i="56"/>
  <c r="M73" i="125" s="1"/>
  <c r="I43" i="56"/>
  <c r="M55" i="125" s="1"/>
  <c r="I30" i="56"/>
  <c r="M42" i="125" s="1"/>
  <c r="I116" i="56"/>
  <c r="M128" i="125" s="1"/>
  <c r="I76" i="56"/>
  <c r="M88" i="125" s="1"/>
  <c r="I55" i="56"/>
  <c r="M67" i="125" s="1"/>
  <c r="I44" i="56"/>
  <c r="M56" i="125" s="1"/>
  <c r="I109" i="56"/>
  <c r="M121" i="125" s="1"/>
  <c r="I90" i="56"/>
  <c r="M102" i="125" s="1"/>
  <c r="C33" i="56"/>
  <c r="M141" i="125" s="1"/>
  <c r="E17" i="56"/>
  <c r="I62" i="56"/>
  <c r="M74" i="125" s="1"/>
  <c r="I47" i="56"/>
  <c r="M59" i="125" s="1"/>
  <c r="I42" i="56"/>
  <c r="M54" i="125" s="1"/>
  <c r="E16" i="56"/>
  <c r="C25" i="56"/>
  <c r="M20" i="125" s="1"/>
  <c r="I118" i="56"/>
  <c r="M130" i="125" s="1"/>
  <c r="I96" i="56"/>
  <c r="M108" i="125" s="1"/>
  <c r="I77" i="56"/>
  <c r="M89" i="125" s="1"/>
  <c r="I60" i="56"/>
  <c r="M72" i="125" s="1"/>
  <c r="I17" i="56"/>
  <c r="M29" i="125" s="1"/>
  <c r="I89" i="56"/>
  <c r="M101" i="125" s="1"/>
  <c r="I53" i="56"/>
  <c r="M65" i="125" s="1"/>
  <c r="I22" i="56"/>
  <c r="M34" i="125" s="1"/>
  <c r="I104" i="56"/>
  <c r="M116" i="125" s="1"/>
  <c r="I67" i="56"/>
  <c r="M79" i="125" s="1"/>
  <c r="I31" i="56"/>
  <c r="M43" i="125" s="1"/>
  <c r="I50" i="56"/>
  <c r="M62" i="125" s="1"/>
  <c r="I32" i="56"/>
  <c r="M44" i="125" s="1"/>
  <c r="I24" i="56"/>
  <c r="M36" i="125" s="1"/>
  <c r="C38" i="56"/>
  <c r="M146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78" i="56"/>
  <c r="M90" i="125" s="1"/>
  <c r="I46" i="56"/>
  <c r="M58" i="125" s="1"/>
  <c r="I41" i="56"/>
  <c r="M53" i="125" s="1"/>
  <c r="C39" i="56"/>
  <c r="M147" i="125" s="1"/>
  <c r="I95" i="56"/>
  <c r="M107" i="125" s="1"/>
  <c r="I59" i="56"/>
  <c r="M71" i="125" s="1"/>
  <c r="I51" i="56"/>
  <c r="M63" i="125" s="1"/>
  <c r="I23" i="56"/>
  <c r="M35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27" i="56"/>
  <c r="M39" i="125" s="1"/>
  <c r="D23" i="56"/>
  <c r="D20" i="56"/>
  <c r="D17" i="56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5" i="56"/>
  <c r="M47" i="125" s="1"/>
  <c r="I19" i="56"/>
  <c r="M31" i="125" s="1"/>
  <c r="I122" i="55"/>
  <c r="L134" i="125" s="1"/>
  <c r="I97" i="55"/>
  <c r="L109" i="125" s="1"/>
  <c r="D22" i="55"/>
  <c r="I52" i="55"/>
  <c r="L64" i="125" s="1"/>
  <c r="I114" i="55"/>
  <c r="L126" i="125" s="1"/>
  <c r="I30" i="55"/>
  <c r="L42" i="125" s="1"/>
  <c r="D23" i="55"/>
  <c r="I98" i="55"/>
  <c r="L110" i="125" s="1"/>
  <c r="I82" i="55"/>
  <c r="L94" i="125" s="1"/>
  <c r="I78" i="55"/>
  <c r="L90" i="125" s="1"/>
  <c r="I58" i="55"/>
  <c r="L70" i="125" s="1"/>
  <c r="I49" i="55"/>
  <c r="L61" i="125" s="1"/>
  <c r="I101" i="55"/>
  <c r="L113" i="125" s="1"/>
  <c r="I29" i="55"/>
  <c r="L41" i="125" s="1"/>
  <c r="I100" i="55"/>
  <c r="L112" i="125" s="1"/>
  <c r="I87" i="55"/>
  <c r="L99" i="125" s="1"/>
  <c r="I94" i="55"/>
  <c r="L106" i="125" s="1"/>
  <c r="I41" i="55"/>
  <c r="L53" i="125" s="1"/>
  <c r="I65" i="55"/>
  <c r="L77" i="125" s="1"/>
  <c r="I106" i="55"/>
  <c r="L118" i="125" s="1"/>
  <c r="D17" i="55"/>
  <c r="I23" i="55"/>
  <c r="L35" i="125" s="1"/>
  <c r="I79" i="55"/>
  <c r="L91" i="125" s="1"/>
  <c r="I66" i="55"/>
  <c r="L78" i="125" s="1"/>
  <c r="I42" i="55"/>
  <c r="L54" i="125" s="1"/>
  <c r="C39" i="55"/>
  <c r="L147" i="125" s="1"/>
  <c r="I71" i="55"/>
  <c r="L83" i="125" s="1"/>
  <c r="I81" i="55"/>
  <c r="L93" i="125" s="1"/>
  <c r="I24" i="55"/>
  <c r="L36" i="125" s="1"/>
  <c r="I33" i="55"/>
  <c r="L45" i="125" s="1"/>
  <c r="I109" i="55"/>
  <c r="L121" i="125" s="1"/>
  <c r="I90" i="55"/>
  <c r="L102" i="125" s="1"/>
  <c r="I92" i="55"/>
  <c r="L104" i="125" s="1"/>
  <c r="I75" i="55"/>
  <c r="L87" i="125" s="1"/>
  <c r="I46" i="55"/>
  <c r="L58" i="125" s="1"/>
  <c r="I38" i="55"/>
  <c r="L50" i="125" s="1"/>
  <c r="I26" i="55"/>
  <c r="L38" i="125" s="1"/>
  <c r="C37" i="55"/>
  <c r="L145" i="125" s="1"/>
  <c r="I77" i="55"/>
  <c r="L89" i="125" s="1"/>
  <c r="I37" i="55"/>
  <c r="L49" i="125" s="1"/>
  <c r="E17" i="55"/>
  <c r="I57" i="55"/>
  <c r="L69" i="125" s="1"/>
  <c r="I44" i="55"/>
  <c r="L56" i="125" s="1"/>
  <c r="E16" i="55"/>
  <c r="I21" i="55"/>
  <c r="L33" i="125" s="1"/>
  <c r="D20" i="55"/>
  <c r="I32" i="55"/>
  <c r="L44" i="125" s="1"/>
  <c r="I20" i="55"/>
  <c r="L32" i="125" s="1"/>
  <c r="I96" i="55"/>
  <c r="L108" i="125" s="1"/>
  <c r="I62" i="55"/>
  <c r="L74" i="125" s="1"/>
  <c r="I17" i="55"/>
  <c r="L29" i="125" s="1"/>
  <c r="I43" i="55"/>
  <c r="L55" i="125" s="1"/>
  <c r="I102" i="55"/>
  <c r="L114" i="125" s="1"/>
  <c r="I84" i="55"/>
  <c r="L96" i="125" s="1"/>
  <c r="I120" i="55"/>
  <c r="L132" i="125" s="1"/>
  <c r="I56" i="55"/>
  <c r="L68" i="125" s="1"/>
  <c r="I22" i="55"/>
  <c r="L34" i="125" s="1"/>
  <c r="I25" i="55"/>
  <c r="L37" i="125" s="1"/>
  <c r="I112" i="55"/>
  <c r="L124" i="125" s="1"/>
  <c r="I68" i="55"/>
  <c r="L80" i="125" s="1"/>
  <c r="I54" i="55"/>
  <c r="L66" i="125" s="1"/>
  <c r="I118" i="55"/>
  <c r="L130" i="125" s="1"/>
  <c r="I60" i="55"/>
  <c r="L72" i="125" s="1"/>
  <c r="C35" i="55"/>
  <c r="L143" i="125" s="1"/>
  <c r="E20" i="55"/>
  <c r="I64" i="55"/>
  <c r="L76" i="125" s="1"/>
  <c r="I53" i="55"/>
  <c r="L65" i="125" s="1"/>
  <c r="I45" i="55"/>
  <c r="L57" i="125" s="1"/>
  <c r="I28" i="55"/>
  <c r="L40" i="125" s="1"/>
  <c r="D16" i="55"/>
  <c r="I27" i="55"/>
  <c r="L39" i="125" s="1"/>
  <c r="I99" i="55"/>
  <c r="L111" i="125" s="1"/>
  <c r="I80" i="55"/>
  <c r="L92" i="125" s="1"/>
  <c r="I63" i="55"/>
  <c r="L75" i="125" s="1"/>
  <c r="C38" i="55"/>
  <c r="L146" i="125" s="1"/>
  <c r="I86" i="55"/>
  <c r="L98" i="125" s="1"/>
  <c r="I51" i="55"/>
  <c r="L63" i="125" s="1"/>
  <c r="I35" i="55"/>
  <c r="L47" i="125" s="1"/>
  <c r="I19" i="55"/>
  <c r="L31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67" i="55"/>
  <c r="L79" i="125" s="1"/>
  <c r="C25" i="55"/>
  <c r="L20" i="125" s="1"/>
  <c r="C21" i="55"/>
  <c r="L16" i="125" s="1"/>
  <c r="C17" i="55"/>
  <c r="L12" i="125" s="1"/>
  <c r="I110" i="55"/>
  <c r="L122" i="125" s="1"/>
  <c r="I91" i="55"/>
  <c r="L103" i="125" s="1"/>
  <c r="I72" i="55"/>
  <c r="L84" i="125" s="1"/>
  <c r="I55" i="55"/>
  <c r="L67" i="125" s="1"/>
  <c r="I104" i="55"/>
  <c r="L116" i="125" s="1"/>
  <c r="C34" i="55"/>
  <c r="L142" i="125" s="1"/>
  <c r="C27" i="55"/>
  <c r="L22" i="125" s="1"/>
  <c r="C23" i="55"/>
  <c r="L18" i="125" s="1"/>
  <c r="C19" i="55"/>
  <c r="L14" i="125" s="1"/>
  <c r="I111" i="55"/>
  <c r="L123" i="125" s="1"/>
  <c r="I73" i="55"/>
  <c r="L85" i="125" s="1"/>
  <c r="I61" i="55"/>
  <c r="L73" i="125" s="1"/>
  <c r="I34" i="55"/>
  <c r="L46" i="125" s="1"/>
  <c r="I18" i="55"/>
  <c r="L30" i="125" s="1"/>
  <c r="C36" i="55"/>
  <c r="L144" i="125" s="1"/>
  <c r="I93" i="55"/>
  <c r="L105" i="125" s="1"/>
  <c r="I74" i="55"/>
  <c r="L86" i="125" s="1"/>
  <c r="I48" i="55"/>
  <c r="L60" i="125" s="1"/>
  <c r="C33" i="55"/>
  <c r="L141" i="125" s="1"/>
  <c r="I107" i="55"/>
  <c r="L119" i="125" s="1"/>
  <c r="I89" i="55"/>
  <c r="L101" i="125" s="1"/>
  <c r="I69" i="55"/>
  <c r="L81" i="125" s="1"/>
  <c r="I50" i="55"/>
  <c r="L62" i="125" s="1"/>
  <c r="I36" i="55"/>
  <c r="L48" i="125" s="1"/>
  <c r="I40" i="55"/>
  <c r="L52" i="125" s="1"/>
  <c r="I39" i="55"/>
  <c r="L51" i="125" s="1"/>
  <c r="I31" i="55"/>
  <c r="L43" i="125" s="1"/>
  <c r="E22" i="54"/>
  <c r="I56" i="54"/>
  <c r="K68" i="125" s="1"/>
  <c r="E19" i="54"/>
  <c r="I100" i="54"/>
  <c r="K112" i="125" s="1"/>
  <c r="I92" i="54"/>
  <c r="K104" i="125" s="1"/>
  <c r="I73" i="54"/>
  <c r="K85" i="125" s="1"/>
  <c r="I111" i="54"/>
  <c r="K123" i="125" s="1"/>
  <c r="I64" i="54"/>
  <c r="K76" i="125" s="1"/>
  <c r="I71" i="54"/>
  <c r="K83" i="125" s="1"/>
  <c r="I81" i="54"/>
  <c r="K93" i="125" s="1"/>
  <c r="I48" i="54"/>
  <c r="K60" i="125" s="1"/>
  <c r="I51" i="54"/>
  <c r="K63" i="125" s="1"/>
  <c r="I109" i="54"/>
  <c r="K121" i="125" s="1"/>
  <c r="I54" i="54"/>
  <c r="K66" i="125" s="1"/>
  <c r="I59" i="54"/>
  <c r="K71" i="125" s="1"/>
  <c r="I43" i="54"/>
  <c r="K55" i="125" s="1"/>
  <c r="C36" i="54"/>
  <c r="K144" i="125" s="1"/>
  <c r="E23" i="54"/>
  <c r="I40" i="54"/>
  <c r="K52" i="125" s="1"/>
  <c r="I101" i="54"/>
  <c r="K113" i="125" s="1"/>
  <c r="E17" i="54"/>
  <c r="I90" i="54"/>
  <c r="K102" i="125" s="1"/>
  <c r="I80" i="54"/>
  <c r="K92" i="125" s="1"/>
  <c r="I35" i="54"/>
  <c r="K47" i="125" s="1"/>
  <c r="E16" i="54"/>
  <c r="D20" i="54"/>
  <c r="D16" i="54"/>
  <c r="I118" i="54"/>
  <c r="K130" i="125" s="1"/>
  <c r="I96" i="54"/>
  <c r="K108" i="125" s="1"/>
  <c r="I77" i="54"/>
  <c r="K89" i="125" s="1"/>
  <c r="I60" i="54"/>
  <c r="K72" i="125" s="1"/>
  <c r="I44" i="54"/>
  <c r="K56" i="125" s="1"/>
  <c r="C16" i="54"/>
  <c r="K1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9" i="54"/>
  <c r="K147" i="125" s="1"/>
  <c r="C19" i="54"/>
  <c r="K14" i="125" s="1"/>
  <c r="I82" i="54"/>
  <c r="K94" i="125" s="1"/>
  <c r="I61" i="54"/>
  <c r="K73" i="125" s="1"/>
  <c r="I53" i="54"/>
  <c r="K65" i="125" s="1"/>
  <c r="I45" i="54"/>
  <c r="K57" i="125" s="1"/>
  <c r="I37" i="54"/>
  <c r="K49" i="125" s="1"/>
  <c r="C26" i="54"/>
  <c r="K21" i="125" s="1"/>
  <c r="I107" i="54"/>
  <c r="K119" i="125" s="1"/>
  <c r="I69" i="54"/>
  <c r="K81" i="125" s="1"/>
  <c r="I31" i="54"/>
  <c r="K43" i="125" s="1"/>
  <c r="C38" i="54"/>
  <c r="K146" i="125" s="1"/>
  <c r="C21" i="54"/>
  <c r="K16" i="125" s="1"/>
  <c r="I110" i="54"/>
  <c r="K122" i="125" s="1"/>
  <c r="I74" i="54"/>
  <c r="K86" i="125" s="1"/>
  <c r="I34" i="54"/>
  <c r="K46" i="125" s="1"/>
  <c r="I19" i="54"/>
  <c r="K31" i="125" s="1"/>
  <c r="C24" i="54"/>
  <c r="K19" i="125" s="1"/>
  <c r="I116" i="54"/>
  <c r="K128" i="125" s="1"/>
  <c r="I78" i="54"/>
  <c r="K90" i="125" s="1"/>
  <c r="I27" i="54"/>
  <c r="K39" i="125" s="1"/>
  <c r="D17" i="54"/>
  <c r="C22" i="54"/>
  <c r="K17" i="125" s="1"/>
  <c r="I104" i="54"/>
  <c r="K116" i="125" s="1"/>
  <c r="I67" i="54"/>
  <c r="K79" i="125" s="1"/>
  <c r="I28" i="54"/>
  <c r="K40" i="125" s="1"/>
  <c r="I22" i="54"/>
  <c r="K34" i="125" s="1"/>
  <c r="C35" i="54"/>
  <c r="K143" i="125" s="1"/>
  <c r="C17" i="54"/>
  <c r="K12" i="125" s="1"/>
  <c r="I72" i="54"/>
  <c r="K84" i="125" s="1"/>
  <c r="C20" i="54"/>
  <c r="K15" i="125" s="1"/>
  <c r="I76" i="54"/>
  <c r="K88" i="125" s="1"/>
  <c r="I30" i="54"/>
  <c r="K42" i="125" s="1"/>
  <c r="I24" i="54"/>
  <c r="K36" i="125" s="1"/>
  <c r="E20" i="54"/>
  <c r="I106" i="54"/>
  <c r="K118" i="125" s="1"/>
  <c r="I87" i="54"/>
  <c r="K99" i="125" s="1"/>
  <c r="I68" i="54"/>
  <c r="K80" i="125" s="1"/>
  <c r="I52" i="54"/>
  <c r="K64" i="125" s="1"/>
  <c r="I102" i="54"/>
  <c r="K114" i="125" s="1"/>
  <c r="I84" i="54"/>
  <c r="K96" i="125" s="1"/>
  <c r="I66" i="54"/>
  <c r="K78" i="125" s="1"/>
  <c r="I50" i="54"/>
  <c r="K62" i="125" s="1"/>
  <c r="C27" i="54"/>
  <c r="K22" i="125" s="1"/>
  <c r="I99" i="54"/>
  <c r="K111" i="125" s="1"/>
  <c r="I65" i="54"/>
  <c r="K77" i="125" s="1"/>
  <c r="I57" i="54"/>
  <c r="K69" i="125" s="1"/>
  <c r="I49" i="54"/>
  <c r="K61" i="125" s="1"/>
  <c r="I41" i="54"/>
  <c r="K53" i="125" s="1"/>
  <c r="I21" i="54"/>
  <c r="K33" i="125" s="1"/>
  <c r="I17" i="54"/>
  <c r="K29" i="125" s="1"/>
  <c r="C18" i="54"/>
  <c r="K13" i="125" s="1"/>
  <c r="I89" i="54"/>
  <c r="K101" i="125" s="1"/>
  <c r="I38" i="54"/>
  <c r="K50" i="125" s="1"/>
  <c r="I26" i="54"/>
  <c r="K38" i="125" s="1"/>
  <c r="I93" i="54"/>
  <c r="K105" i="125" s="1"/>
  <c r="I36" i="54"/>
  <c r="K48" i="125" s="1"/>
  <c r="I29" i="54"/>
  <c r="K41" i="125" s="1"/>
  <c r="C37" i="54"/>
  <c r="K145" i="125" s="1"/>
  <c r="I97" i="54"/>
  <c r="K109" i="125" s="1"/>
  <c r="I20" i="54"/>
  <c r="K32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3" i="54"/>
  <c r="K18" i="125" s="1"/>
  <c r="I63" i="54"/>
  <c r="K75" i="125" s="1"/>
  <c r="I55" i="54"/>
  <c r="K67" i="125" s="1"/>
  <c r="I47" i="54"/>
  <c r="K59" i="125" s="1"/>
  <c r="I39" i="54"/>
  <c r="K51" i="125" s="1"/>
  <c r="I25" i="54"/>
  <c r="K37" i="125" s="1"/>
  <c r="C33" i="54"/>
  <c r="K141" i="125" s="1"/>
  <c r="I86" i="54"/>
  <c r="K98" i="125" s="1"/>
  <c r="I33" i="54"/>
  <c r="K45" i="125" s="1"/>
  <c r="I18" i="54"/>
  <c r="K30" i="125" s="1"/>
  <c r="C25" i="54"/>
  <c r="K20" i="125" s="1"/>
  <c r="I112" i="54"/>
  <c r="K124" i="125" s="1"/>
  <c r="I91" i="54"/>
  <c r="K103" i="125" s="1"/>
  <c r="I23" i="54"/>
  <c r="K35" i="125" s="1"/>
  <c r="C28" i="54"/>
  <c r="K23" i="125" s="1"/>
  <c r="I120" i="54"/>
  <c r="K132" i="125" s="1"/>
  <c r="I95" i="54"/>
  <c r="K107" i="125" s="1"/>
  <c r="I32" i="54"/>
  <c r="K44" i="125" s="1"/>
  <c r="I75" i="53"/>
  <c r="J87" i="125" s="1"/>
  <c r="I73" i="53"/>
  <c r="J85" i="125" s="1"/>
  <c r="I102" i="53"/>
  <c r="J114" i="125" s="1"/>
  <c r="I47" i="53"/>
  <c r="J59" i="125" s="1"/>
  <c r="C37" i="53"/>
  <c r="J145" i="125" s="1"/>
  <c r="I40" i="53"/>
  <c r="J52" i="125" s="1"/>
  <c r="I114" i="53"/>
  <c r="J126" i="125" s="1"/>
  <c r="I99" i="53"/>
  <c r="J111" i="125" s="1"/>
  <c r="I23" i="53"/>
  <c r="J35" i="125" s="1"/>
  <c r="C21" i="53"/>
  <c r="J16" i="125" s="1"/>
  <c r="I28" i="53"/>
  <c r="J40" i="125" s="1"/>
  <c r="I87" i="53"/>
  <c r="J99" i="125" s="1"/>
  <c r="E17" i="53"/>
  <c r="I94" i="53"/>
  <c r="J106" i="125" s="1"/>
  <c r="C33" i="53"/>
  <c r="J141" i="125" s="1"/>
  <c r="I25" i="53"/>
  <c r="J37" i="125" s="1"/>
  <c r="I100" i="53"/>
  <c r="J112" i="125" s="1"/>
  <c r="I62" i="53"/>
  <c r="J74" i="125" s="1"/>
  <c r="I33" i="53"/>
  <c r="J45" i="125" s="1"/>
  <c r="E20" i="53"/>
  <c r="D16" i="53"/>
  <c r="D20" i="53"/>
  <c r="C16" i="53"/>
  <c r="J11" i="125" s="1"/>
  <c r="I109" i="53"/>
  <c r="J121" i="125" s="1"/>
  <c r="I90" i="53"/>
  <c r="J102" i="125" s="1"/>
  <c r="I71" i="53"/>
  <c r="J83" i="125" s="1"/>
  <c r="C26" i="53"/>
  <c r="J21" i="125" s="1"/>
  <c r="I116" i="53"/>
  <c r="J128" i="125" s="1"/>
  <c r="I95" i="53"/>
  <c r="J107" i="125" s="1"/>
  <c r="I69" i="53"/>
  <c r="J81" i="125" s="1"/>
  <c r="I61" i="53"/>
  <c r="J73" i="125" s="1"/>
  <c r="I27" i="53"/>
  <c r="J39" i="125" s="1"/>
  <c r="C38" i="53"/>
  <c r="J146" i="125" s="1"/>
  <c r="C17" i="53"/>
  <c r="J12" i="125" s="1"/>
  <c r="I77" i="53"/>
  <c r="J89" i="125" s="1"/>
  <c r="I67" i="53"/>
  <c r="J79" i="125" s="1"/>
  <c r="I59" i="53"/>
  <c r="J71" i="125" s="1"/>
  <c r="I53" i="53"/>
  <c r="J65" i="125" s="1"/>
  <c r="I39" i="53"/>
  <c r="J51" i="125" s="1"/>
  <c r="I24" i="53"/>
  <c r="J36" i="125" s="1"/>
  <c r="C28" i="53"/>
  <c r="J23" i="125" s="1"/>
  <c r="I118" i="53"/>
  <c r="J130" i="125" s="1"/>
  <c r="I96" i="53"/>
  <c r="J108" i="125" s="1"/>
  <c r="I81" i="53"/>
  <c r="J93" i="125" s="1"/>
  <c r="I66" i="53"/>
  <c r="J78" i="125" s="1"/>
  <c r="I17" i="53"/>
  <c r="J29" i="125" s="1"/>
  <c r="C23" i="53"/>
  <c r="J18" i="125" s="1"/>
  <c r="I107" i="53"/>
  <c r="J119" i="125" s="1"/>
  <c r="I89" i="53"/>
  <c r="J101" i="125" s="1"/>
  <c r="I64" i="53"/>
  <c r="J76" i="125" s="1"/>
  <c r="I46" i="53"/>
  <c r="J58" i="125" s="1"/>
  <c r="I41" i="53"/>
  <c r="J53" i="125" s="1"/>
  <c r="I30" i="53"/>
  <c r="J42" i="125" s="1"/>
  <c r="D23" i="53"/>
  <c r="D17" i="53"/>
  <c r="I84" i="53"/>
  <c r="J96" i="125" s="1"/>
  <c r="C22" i="53"/>
  <c r="J17" i="125" s="1"/>
  <c r="I110" i="53"/>
  <c r="J122" i="125" s="1"/>
  <c r="I91" i="53"/>
  <c r="J103" i="125" s="1"/>
  <c r="I52" i="53"/>
  <c r="J64" i="125" s="1"/>
  <c r="I44" i="53"/>
  <c r="J56" i="125" s="1"/>
  <c r="I31" i="53"/>
  <c r="J43" i="125" s="1"/>
  <c r="C35" i="53"/>
  <c r="J143" i="125" s="1"/>
  <c r="I74" i="53"/>
  <c r="J86" i="125" s="1"/>
  <c r="I50" i="53"/>
  <c r="J62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8" i="53"/>
  <c r="J90" i="125" s="1"/>
  <c r="I48" i="53"/>
  <c r="J60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0" i="53"/>
  <c r="J72" i="125" s="1"/>
  <c r="I51" i="53"/>
  <c r="J63" i="125" s="1"/>
  <c r="I38" i="53"/>
  <c r="J50" i="125" s="1"/>
  <c r="I26" i="53"/>
  <c r="J38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65" i="53"/>
  <c r="J77" i="125" s="1"/>
  <c r="I57" i="53"/>
  <c r="J69" i="125" s="1"/>
  <c r="I35" i="53"/>
  <c r="J47" i="125" s="1"/>
  <c r="I19" i="53"/>
  <c r="J31" i="125" s="1"/>
  <c r="C25" i="53"/>
  <c r="J20" i="125" s="1"/>
  <c r="I72" i="53"/>
  <c r="J84" i="125" s="1"/>
  <c r="I63" i="53"/>
  <c r="J75" i="125" s="1"/>
  <c r="I55" i="53"/>
  <c r="J67" i="125" s="1"/>
  <c r="I42" i="53"/>
  <c r="J54" i="125" s="1"/>
  <c r="I32" i="53"/>
  <c r="J44" i="125" s="1"/>
  <c r="C20" i="53"/>
  <c r="J15" i="125" s="1"/>
  <c r="I106" i="53"/>
  <c r="J118" i="125" s="1"/>
  <c r="I76" i="53"/>
  <c r="J88" i="125" s="1"/>
  <c r="I58" i="53"/>
  <c r="J70" i="125" s="1"/>
  <c r="C34" i="53"/>
  <c r="J142" i="125" s="1"/>
  <c r="I120" i="53"/>
  <c r="J132" i="125" s="1"/>
  <c r="I97" i="53"/>
  <c r="J109" i="125" s="1"/>
  <c r="I80" i="53"/>
  <c r="J92" i="125" s="1"/>
  <c r="I56" i="53"/>
  <c r="J68" i="125" s="1"/>
  <c r="I43" i="53"/>
  <c r="J55" i="125" s="1"/>
  <c r="I22" i="53"/>
  <c r="J34" i="125" s="1"/>
  <c r="E16" i="53"/>
  <c r="C27" i="53"/>
  <c r="J22" i="125" s="1"/>
  <c r="I112" i="53"/>
  <c r="J124" i="125" s="1"/>
  <c r="I93" i="53"/>
  <c r="J105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I79" i="52"/>
  <c r="I91" i="125" s="1"/>
  <c r="D22" i="52"/>
  <c r="I102" i="52"/>
  <c r="I114" i="125" s="1"/>
  <c r="I72" i="52"/>
  <c r="I84" i="125" s="1"/>
  <c r="I98" i="52"/>
  <c r="I110" i="125" s="1"/>
  <c r="I71" i="52"/>
  <c r="I83" i="125" s="1"/>
  <c r="C36" i="52"/>
  <c r="I144" i="125" s="1"/>
  <c r="I104" i="52"/>
  <c r="I116" i="125" s="1"/>
  <c r="C16" i="52"/>
  <c r="I11" i="125" s="1"/>
  <c r="I122" i="52"/>
  <c r="I134" i="125" s="1"/>
  <c r="I90" i="52"/>
  <c r="I102" i="125" s="1"/>
  <c r="C26" i="52"/>
  <c r="I21" i="125" s="1"/>
  <c r="I99" i="52"/>
  <c r="I111" i="125" s="1"/>
  <c r="I59" i="52"/>
  <c r="I71" i="125" s="1"/>
  <c r="I109" i="52"/>
  <c r="I121" i="125" s="1"/>
  <c r="I84" i="52"/>
  <c r="I96" i="125" s="1"/>
  <c r="C18" i="52"/>
  <c r="I13" i="125" s="1"/>
  <c r="I86" i="52"/>
  <c r="I98" i="125" s="1"/>
  <c r="E23" i="52"/>
  <c r="C33" i="52"/>
  <c r="I141" i="125" s="1"/>
  <c r="I116" i="52"/>
  <c r="I128" i="125" s="1"/>
  <c r="I80" i="52"/>
  <c r="I92" i="125" s="1"/>
  <c r="I95" i="52"/>
  <c r="I107" i="125" s="1"/>
  <c r="I63" i="52"/>
  <c r="I75" i="125" s="1"/>
  <c r="I55" i="52"/>
  <c r="I67" i="125" s="1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67" i="52"/>
  <c r="I79" i="125" s="1"/>
  <c r="I48" i="52"/>
  <c r="I60" i="125" s="1"/>
  <c r="D20" i="52"/>
  <c r="E16" i="52"/>
  <c r="E20" i="52"/>
  <c r="E17" i="52"/>
  <c r="I33" i="52"/>
  <c r="I45" i="125" s="1"/>
  <c r="D16" i="52"/>
  <c r="I40" i="52"/>
  <c r="I52" i="125" s="1"/>
  <c r="I29" i="52"/>
  <c r="I41" i="125" s="1"/>
  <c r="C35" i="52"/>
  <c r="I143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76" i="52"/>
  <c r="I88" i="125" s="1"/>
  <c r="I37" i="52"/>
  <c r="I49" i="125" s="1"/>
  <c r="I21" i="52"/>
  <c r="I33" i="125" s="1"/>
  <c r="I17" i="52"/>
  <c r="I29" i="125" s="1"/>
  <c r="C21" i="52"/>
  <c r="I16" i="125" s="1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23" i="52"/>
  <c r="D17" i="52"/>
  <c r="I25" i="52"/>
  <c r="I37" i="125" s="1"/>
  <c r="C38" i="52"/>
  <c r="I146" i="125" s="1"/>
  <c r="C17" i="52"/>
  <c r="I12" i="125" s="1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E23" i="51"/>
  <c r="I102" i="51"/>
  <c r="H114" i="125" s="1"/>
  <c r="I39" i="51"/>
  <c r="H51" i="125" s="1"/>
  <c r="E19" i="51"/>
  <c r="I59" i="51"/>
  <c r="H71" i="125" s="1"/>
  <c r="I86" i="51"/>
  <c r="H98" i="125" s="1"/>
  <c r="C25" i="51"/>
  <c r="H20" i="125" s="1"/>
  <c r="I24" i="51"/>
  <c r="H36" i="125" s="1"/>
  <c r="I87" i="51"/>
  <c r="H99" i="125" s="1"/>
  <c r="I66" i="51"/>
  <c r="H78" i="125" s="1"/>
  <c r="C16" i="51"/>
  <c r="H11" i="125" s="1"/>
  <c r="E20" i="51"/>
  <c r="I104" i="51"/>
  <c r="H116" i="125" s="1"/>
  <c r="I51" i="51"/>
  <c r="H63" i="125" s="1"/>
  <c r="C37" i="51"/>
  <c r="H145" i="125" s="1"/>
  <c r="I68" i="51"/>
  <c r="H80" i="125" s="1"/>
  <c r="I52" i="51"/>
  <c r="H64" i="125" s="1"/>
  <c r="I84" i="51"/>
  <c r="H96" i="125" s="1"/>
  <c r="C18" i="51"/>
  <c r="H13" i="125" s="1"/>
  <c r="I67" i="51"/>
  <c r="H79" i="125" s="1"/>
  <c r="I50" i="51"/>
  <c r="H62" i="125" s="1"/>
  <c r="I32" i="51"/>
  <c r="H44" i="125" s="1"/>
  <c r="I100" i="51"/>
  <c r="H112" i="125" s="1"/>
  <c r="I33" i="51"/>
  <c r="H45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E17" i="51"/>
  <c r="I62" i="51"/>
  <c r="H74" i="125" s="1"/>
  <c r="I47" i="51"/>
  <c r="H59" i="125" s="1"/>
  <c r="D16" i="51"/>
  <c r="C20" i="51"/>
  <c r="H15" i="125" s="1"/>
  <c r="I106" i="51"/>
  <c r="H118" i="125" s="1"/>
  <c r="I73" i="51"/>
  <c r="H85" i="125" s="1"/>
  <c r="I56" i="51"/>
  <c r="H68" i="125" s="1"/>
  <c r="I37" i="51"/>
  <c r="H49" i="125" s="1"/>
  <c r="I21" i="51"/>
  <c r="H33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E16" i="5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D23" i="51"/>
  <c r="I122" i="51"/>
  <c r="H134" i="125" s="1"/>
  <c r="I98" i="51"/>
  <c r="H110" i="125" s="1"/>
  <c r="I79" i="51"/>
  <c r="H91" i="125" s="1"/>
  <c r="C33" i="51"/>
  <c r="H141" i="125" s="1"/>
  <c r="I99" i="51"/>
  <c r="H111" i="125" s="1"/>
  <c r="I80" i="51"/>
  <c r="H92" i="125" s="1"/>
  <c r="I44" i="51"/>
  <c r="H56" i="125" s="1"/>
  <c r="I31" i="51"/>
  <c r="H43" i="125" s="1"/>
  <c r="I23" i="51"/>
  <c r="H35" i="125" s="1"/>
  <c r="C38" i="51"/>
  <c r="H146" i="125" s="1"/>
  <c r="C21" i="51"/>
  <c r="H16" i="125" s="1"/>
  <c r="I71" i="51"/>
  <c r="H83" i="125" s="1"/>
  <c r="I54" i="51"/>
  <c r="H66" i="125" s="1"/>
  <c r="I45" i="51"/>
  <c r="H57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9" i="51"/>
  <c r="H41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D20" i="51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C35" i="51"/>
  <c r="H143" i="125" s="1"/>
  <c r="C17" i="51"/>
  <c r="H12" i="125" s="1"/>
  <c r="I75" i="51"/>
  <c r="H87" i="125" s="1"/>
  <c r="D17" i="51"/>
  <c r="I58" i="51"/>
  <c r="H70" i="125" s="1"/>
  <c r="I42" i="51"/>
  <c r="H54" i="125" s="1"/>
  <c r="I36" i="51"/>
  <c r="H48" i="125" s="1"/>
  <c r="I28" i="51"/>
  <c r="H40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D19" i="50"/>
  <c r="E23" i="50"/>
  <c r="I90" i="50"/>
  <c r="G102" i="125" s="1"/>
  <c r="C26" i="50"/>
  <c r="G21" i="125" s="1"/>
  <c r="D23" i="50"/>
  <c r="I116" i="50"/>
  <c r="G128" i="125" s="1"/>
  <c r="I25" i="50"/>
  <c r="G37" i="125" s="1"/>
  <c r="I33" i="50"/>
  <c r="G45" i="125" s="1"/>
  <c r="E20" i="50"/>
  <c r="I109" i="50"/>
  <c r="G121" i="125" s="1"/>
  <c r="I95" i="50"/>
  <c r="G107" i="125" s="1"/>
  <c r="I48" i="50"/>
  <c r="G60" i="125" s="1"/>
  <c r="I40" i="50"/>
  <c r="G52" i="125" s="1"/>
  <c r="E16" i="50"/>
  <c r="I102" i="50"/>
  <c r="G114" i="125" s="1"/>
  <c r="I84" i="50"/>
  <c r="G96" i="125" s="1"/>
  <c r="C22" i="50"/>
  <c r="G17" i="125" s="1"/>
  <c r="I110" i="50"/>
  <c r="G122" i="125" s="1"/>
  <c r="I81" i="50"/>
  <c r="G93" i="125" s="1"/>
  <c r="I72" i="50"/>
  <c r="G84" i="125" s="1"/>
  <c r="I63" i="50"/>
  <c r="G75" i="125" s="1"/>
  <c r="I55" i="50"/>
  <c r="G67" i="125" s="1"/>
  <c r="I17" i="50"/>
  <c r="G29" i="125" s="1"/>
  <c r="C21" i="50"/>
  <c r="G16" i="125" s="1"/>
  <c r="I80" i="50"/>
  <c r="G92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73" i="50"/>
  <c r="G85" i="125" s="1"/>
  <c r="I56" i="50"/>
  <c r="G68" i="125" s="1"/>
  <c r="I31" i="50"/>
  <c r="G43" i="125" s="1"/>
  <c r="C39" i="50"/>
  <c r="G147" i="125" s="1"/>
  <c r="C19" i="50"/>
  <c r="G14" i="125" s="1"/>
  <c r="I101" i="50"/>
  <c r="G113" i="125" s="1"/>
  <c r="I77" i="50"/>
  <c r="G89" i="125" s="1"/>
  <c r="I61" i="50"/>
  <c r="G73" i="125" s="1"/>
  <c r="I50" i="50"/>
  <c r="G62" i="125" s="1"/>
  <c r="I45" i="50"/>
  <c r="G57" i="125" s="1"/>
  <c r="D20" i="50"/>
  <c r="C16" i="50"/>
  <c r="G11" i="125" s="1"/>
  <c r="I122" i="50"/>
  <c r="G134" i="125" s="1"/>
  <c r="I98" i="50"/>
  <c r="G110" i="125" s="1"/>
  <c r="I79" i="50"/>
  <c r="G91" i="125" s="1"/>
  <c r="C18" i="50"/>
  <c r="G13" i="125" s="1"/>
  <c r="I104" i="50"/>
  <c r="G116" i="125" s="1"/>
  <c r="I78" i="50"/>
  <c r="G90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68" i="50"/>
  <c r="G80" i="125" s="1"/>
  <c r="I52" i="50"/>
  <c r="G64" i="125" s="1"/>
  <c r="I27" i="50"/>
  <c r="G39" i="125" s="1"/>
  <c r="C34" i="50"/>
  <c r="G142" i="125" s="1"/>
  <c r="I120" i="50"/>
  <c r="G132" i="125" s="1"/>
  <c r="I97" i="50"/>
  <c r="G109" i="125" s="1"/>
  <c r="I74" i="50"/>
  <c r="G86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I114" i="50"/>
  <c r="G126" i="125" s="1"/>
  <c r="I94" i="50"/>
  <c r="G106" i="125" s="1"/>
  <c r="I75" i="50"/>
  <c r="G87" i="125" s="1"/>
  <c r="C33" i="50"/>
  <c r="G141" i="125" s="1"/>
  <c r="I99" i="50"/>
  <c r="G111" i="125" s="1"/>
  <c r="I76" i="50"/>
  <c r="G88" i="125" s="1"/>
  <c r="I67" i="50"/>
  <c r="G79" i="125" s="1"/>
  <c r="I59" i="50"/>
  <c r="G71" i="125" s="1"/>
  <c r="C35" i="50"/>
  <c r="G143" i="125" s="1"/>
  <c r="I87" i="50"/>
  <c r="G99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89" i="50"/>
  <c r="G101" i="125" s="1"/>
  <c r="I64" i="50"/>
  <c r="G76" i="125" s="1"/>
  <c r="I44" i="50"/>
  <c r="G56" i="125" s="1"/>
  <c r="I35" i="50"/>
  <c r="G47" i="125" s="1"/>
  <c r="I23" i="50"/>
  <c r="G35" i="125" s="1"/>
  <c r="C27" i="50"/>
  <c r="G22" i="125" s="1"/>
  <c r="I112" i="50"/>
  <c r="G124" i="125" s="1"/>
  <c r="I93" i="50"/>
  <c r="G105" i="125" s="1"/>
  <c r="I69" i="50"/>
  <c r="G81" i="125" s="1"/>
  <c r="I47" i="50"/>
  <c r="G59" i="125" s="1"/>
  <c r="D16" i="50"/>
  <c r="C25" i="50"/>
  <c r="G20" i="125" s="1"/>
  <c r="I82" i="50"/>
  <c r="G94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6" i="50"/>
  <c r="G98" i="125" s="1"/>
  <c r="I60" i="50"/>
  <c r="G72" i="125" s="1"/>
  <c r="I19" i="50"/>
  <c r="G31" i="125" s="1"/>
  <c r="C23" i="50"/>
  <c r="G18" i="125" s="1"/>
  <c r="I107" i="50"/>
  <c r="G119" i="125" s="1"/>
  <c r="I91" i="50"/>
  <c r="G103" i="125" s="1"/>
  <c r="I65" i="50"/>
  <c r="G77" i="125" s="1"/>
  <c r="I53" i="50"/>
  <c r="G65" i="125" s="1"/>
  <c r="I39" i="50"/>
  <c r="G51" i="125" s="1"/>
  <c r="I32" i="50"/>
  <c r="G44" i="125" s="1"/>
  <c r="I24" i="50"/>
  <c r="G36" i="125" s="1"/>
  <c r="D22" i="49"/>
  <c r="I114" i="49"/>
  <c r="F126" i="125" s="1"/>
  <c r="I63" i="49"/>
  <c r="F75" i="125" s="1"/>
  <c r="C16" i="49"/>
  <c r="F11" i="125" s="1"/>
  <c r="I104" i="49"/>
  <c r="F116" i="125" s="1"/>
  <c r="I98" i="49"/>
  <c r="F110" i="125" s="1"/>
  <c r="I99" i="49"/>
  <c r="F111" i="125" s="1"/>
  <c r="I25" i="49"/>
  <c r="F37" i="125" s="1"/>
  <c r="I17" i="49"/>
  <c r="F29" i="125" s="1"/>
  <c r="I94" i="49"/>
  <c r="F106" i="125" s="1"/>
  <c r="C33" i="49"/>
  <c r="F141" i="125" s="1"/>
  <c r="I80" i="49"/>
  <c r="F92" i="125" s="1"/>
  <c r="I122" i="49"/>
  <c r="F134" i="125" s="1"/>
  <c r="I67" i="49"/>
  <c r="F79" i="125" s="1"/>
  <c r="I55" i="49"/>
  <c r="F67" i="125" s="1"/>
  <c r="I62" i="49"/>
  <c r="F74" i="125" s="1"/>
  <c r="I46" i="49"/>
  <c r="F58" i="125" s="1"/>
  <c r="I100" i="49"/>
  <c r="F112" i="125" s="1"/>
  <c r="C18" i="49"/>
  <c r="F13" i="125" s="1"/>
  <c r="I86" i="49"/>
  <c r="F98" i="125" s="1"/>
  <c r="E16" i="49"/>
  <c r="I33" i="49"/>
  <c r="F45" i="125" s="1"/>
  <c r="C25" i="49"/>
  <c r="F20" i="125" s="1"/>
  <c r="I30" i="49"/>
  <c r="F42" i="125" s="1"/>
  <c r="I87" i="49"/>
  <c r="F99" i="125" s="1"/>
  <c r="I48" i="49"/>
  <c r="F60" i="125" s="1"/>
  <c r="I40" i="49"/>
  <c r="F52" i="125" s="1"/>
  <c r="C37" i="49"/>
  <c r="F145" i="125" s="1"/>
  <c r="I79" i="49"/>
  <c r="F91" i="125" s="1"/>
  <c r="I41" i="49"/>
  <c r="F53" i="125" s="1"/>
  <c r="E20" i="49"/>
  <c r="D23" i="49"/>
  <c r="I109" i="49"/>
  <c r="F12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84" i="49"/>
  <c r="F9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102" i="49"/>
  <c r="F114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90" i="49"/>
  <c r="F10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D20" i="49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E17" i="49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E23" i="48"/>
  <c r="E19" i="48"/>
  <c r="I114" i="48"/>
  <c r="E126" i="125" s="1"/>
  <c r="C26" i="48"/>
  <c r="E21" i="125" s="1"/>
  <c r="I95" i="48"/>
  <c r="E107" i="125" s="1"/>
  <c r="I67" i="48"/>
  <c r="E79" i="125" s="1"/>
  <c r="I94" i="48"/>
  <c r="E106" i="125" s="1"/>
  <c r="I116" i="48"/>
  <c r="E128" i="125" s="1"/>
  <c r="I76" i="48"/>
  <c r="E88" i="125" s="1"/>
  <c r="I33" i="48"/>
  <c r="E45" i="125" s="1"/>
  <c r="C17" i="48"/>
  <c r="E12" i="125" s="1"/>
  <c r="C16" i="48"/>
  <c r="E11" i="125" s="1"/>
  <c r="I122" i="48"/>
  <c r="E134" i="125" s="1"/>
  <c r="I79" i="48"/>
  <c r="E91" i="125" s="1"/>
  <c r="C33" i="48"/>
  <c r="E141" i="125" s="1"/>
  <c r="I99" i="48"/>
  <c r="E111" i="125" s="1"/>
  <c r="I59" i="48"/>
  <c r="E71" i="125" s="1"/>
  <c r="I48" i="48"/>
  <c r="E60" i="125" s="1"/>
  <c r="I40" i="48"/>
  <c r="E52" i="125" s="1"/>
  <c r="I56" i="48"/>
  <c r="E68" i="125" s="1"/>
  <c r="I58" i="48"/>
  <c r="E70" i="125" s="1"/>
  <c r="I98" i="48"/>
  <c r="E110" i="125" s="1"/>
  <c r="I80" i="48"/>
  <c r="E92" i="125" s="1"/>
  <c r="I25" i="48"/>
  <c r="E37" i="125" s="1"/>
  <c r="C35" i="48"/>
  <c r="E143" i="125" s="1"/>
  <c r="C20" i="48"/>
  <c r="E15" i="125" s="1"/>
  <c r="I89" i="48"/>
  <c r="E101" i="125" s="1"/>
  <c r="E16" i="48"/>
  <c r="I19" i="48"/>
  <c r="E31" i="125" s="1"/>
  <c r="I69" i="48"/>
  <c r="E81" i="125" s="1"/>
  <c r="E20" i="48"/>
  <c r="I49" i="48"/>
  <c r="E61" i="125" s="1"/>
  <c r="I34" i="48"/>
  <c r="E46" i="125" s="1"/>
  <c r="I106" i="48"/>
  <c r="E118" i="125" s="1"/>
  <c r="I27" i="48"/>
  <c r="E39" i="125" s="1"/>
  <c r="C23" i="48"/>
  <c r="E18" i="125" s="1"/>
  <c r="I53" i="48"/>
  <c r="E65" i="125" s="1"/>
  <c r="D23" i="48"/>
  <c r="I75" i="48"/>
  <c r="E87" i="125" s="1"/>
  <c r="I18" i="48"/>
  <c r="E30" i="125" s="1"/>
  <c r="I73" i="48"/>
  <c r="E85" i="125" s="1"/>
  <c r="I44" i="48"/>
  <c r="E56" i="125" s="1"/>
  <c r="I35" i="48"/>
  <c r="E47" i="125" s="1"/>
  <c r="I107" i="48"/>
  <c r="E119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20" i="48"/>
  <c r="I102" i="48"/>
  <c r="E114" i="125" s="1"/>
  <c r="I84" i="48"/>
  <c r="E96" i="125" s="1"/>
  <c r="C18" i="48"/>
  <c r="E13" i="125" s="1"/>
  <c r="I104" i="48"/>
  <c r="E116" i="125" s="1"/>
  <c r="I86" i="48"/>
  <c r="E9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17" i="48"/>
  <c r="I39" i="48"/>
  <c r="E51" i="125" s="1"/>
  <c r="I32" i="48"/>
  <c r="E44" i="125" s="1"/>
  <c r="I24" i="48"/>
  <c r="E36" i="125" s="1"/>
  <c r="C17" i="47"/>
  <c r="D12" i="125" s="1"/>
  <c r="I94" i="46"/>
  <c r="C106" i="125" s="1"/>
  <c r="I71" i="46"/>
  <c r="C83" i="125" s="1"/>
  <c r="I37" i="47"/>
  <c r="D49" i="125" s="1"/>
  <c r="C16" i="46"/>
  <c r="C11" i="125" s="1"/>
  <c r="I98" i="46"/>
  <c r="C110" i="125" s="1"/>
  <c r="I62" i="47"/>
  <c r="D74" i="125" s="1"/>
  <c r="E22" i="46"/>
  <c r="I122" i="47"/>
  <c r="D134" i="125" s="1"/>
  <c r="I46" i="47"/>
  <c r="D58" i="125" s="1"/>
  <c r="I98" i="47"/>
  <c r="D110" i="125" s="1"/>
  <c r="I64" i="47"/>
  <c r="D76" i="125" s="1"/>
  <c r="I122" i="46"/>
  <c r="C134" i="125" s="1"/>
  <c r="I69" i="46"/>
  <c r="C81" i="125" s="1"/>
  <c r="I79" i="47"/>
  <c r="D91" i="125" s="1"/>
  <c r="C27" i="47"/>
  <c r="D22" i="125" s="1"/>
  <c r="D17" i="47"/>
  <c r="C18" i="47"/>
  <c r="D13" i="125" s="1"/>
  <c r="I120" i="47"/>
  <c r="D132" i="125" s="1"/>
  <c r="I51" i="47"/>
  <c r="D63" i="125" s="1"/>
  <c r="I48" i="47"/>
  <c r="D60" i="125" s="1"/>
  <c r="C25" i="47"/>
  <c r="D20" i="125" s="1"/>
  <c r="I91" i="47"/>
  <c r="D103" i="125" s="1"/>
  <c r="I35" i="47"/>
  <c r="D47" i="125" s="1"/>
  <c r="I111" i="47"/>
  <c r="D123" i="125" s="1"/>
  <c r="C16" i="47"/>
  <c r="D11" i="125" s="1"/>
  <c r="I61" i="47"/>
  <c r="D73" i="125" s="1"/>
  <c r="E22" i="45"/>
  <c r="I109" i="46"/>
  <c r="C121" i="125" s="1"/>
  <c r="I79" i="46"/>
  <c r="C91" i="125" s="1"/>
  <c r="E19" i="47"/>
  <c r="I102" i="47"/>
  <c r="D114" i="125" s="1"/>
  <c r="I84" i="47"/>
  <c r="D96" i="125" s="1"/>
  <c r="I66" i="47"/>
  <c r="D78" i="125" s="1"/>
  <c r="I50" i="47"/>
  <c r="D62" i="125" s="1"/>
  <c r="I81" i="47"/>
  <c r="D93" i="125" s="1"/>
  <c r="C39" i="47"/>
  <c r="D147" i="125" s="1"/>
  <c r="I101" i="47"/>
  <c r="D113" i="125" s="1"/>
  <c r="I82" i="47"/>
  <c r="D94" i="125" s="1"/>
  <c r="I65" i="47"/>
  <c r="D77" i="125" s="1"/>
  <c r="I39" i="47"/>
  <c r="D51" i="125" s="1"/>
  <c r="C36" i="47"/>
  <c r="D144" i="125" s="1"/>
  <c r="C21" i="47"/>
  <c r="D16" i="125" s="1"/>
  <c r="I29" i="47"/>
  <c r="D41" i="125" s="1"/>
  <c r="I21" i="47"/>
  <c r="D33" i="125" s="1"/>
  <c r="I24" i="47"/>
  <c r="D36" i="125" s="1"/>
  <c r="I93" i="47"/>
  <c r="D105" i="125" s="1"/>
  <c r="C24" i="47"/>
  <c r="D19" i="125" s="1"/>
  <c r="I97" i="47"/>
  <c r="D109" i="125" s="1"/>
  <c r="I53" i="47"/>
  <c r="D65" i="125" s="1"/>
  <c r="I22" i="47"/>
  <c r="D34" i="125" s="1"/>
  <c r="I106" i="47"/>
  <c r="D118" i="125" s="1"/>
  <c r="I27" i="47"/>
  <c r="D39" i="125" s="1"/>
  <c r="C38" i="47"/>
  <c r="D146" i="125" s="1"/>
  <c r="I36" i="47"/>
  <c r="D48" i="125" s="1"/>
  <c r="I30" i="47"/>
  <c r="D42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I110" i="47"/>
  <c r="D122" i="125" s="1"/>
  <c r="I72" i="47"/>
  <c r="D84" i="125" s="1"/>
  <c r="I25" i="47"/>
  <c r="D37" i="125" s="1"/>
  <c r="E22" i="47"/>
  <c r="I38" i="47"/>
  <c r="D50" i="125" s="1"/>
  <c r="I20" i="47"/>
  <c r="D32" i="125" s="1"/>
  <c r="D20" i="47"/>
  <c r="I45" i="47"/>
  <c r="D57" i="125" s="1"/>
  <c r="C37" i="47"/>
  <c r="D145" i="125" s="1"/>
  <c r="E19" i="46"/>
  <c r="I114" i="46"/>
  <c r="C126" i="125" s="1"/>
  <c r="I90" i="46"/>
  <c r="C102" i="125" s="1"/>
  <c r="I65" i="46"/>
  <c r="C77" i="125" s="1"/>
  <c r="E23" i="47"/>
  <c r="E17" i="47"/>
  <c r="I109" i="47"/>
  <c r="D121" i="125" s="1"/>
  <c r="I90" i="47"/>
  <c r="D102" i="125" s="1"/>
  <c r="I71" i="47"/>
  <c r="D83" i="125" s="1"/>
  <c r="I54" i="47"/>
  <c r="D66" i="125" s="1"/>
  <c r="I100" i="47"/>
  <c r="D112" i="125" s="1"/>
  <c r="I32" i="47"/>
  <c r="D44" i="125" s="1"/>
  <c r="I104" i="47"/>
  <c r="D116" i="125" s="1"/>
  <c r="I86" i="47"/>
  <c r="D98" i="125" s="1"/>
  <c r="I67" i="47"/>
  <c r="D79" i="125" s="1"/>
  <c r="D16" i="47"/>
  <c r="C23" i="47"/>
  <c r="D18" i="125" s="1"/>
  <c r="I107" i="47"/>
  <c r="D119" i="125" s="1"/>
  <c r="I89" i="47"/>
  <c r="D101" i="125" s="1"/>
  <c r="I69" i="47"/>
  <c r="D81" i="125" s="1"/>
  <c r="I33" i="47"/>
  <c r="D45" i="125" s="1"/>
  <c r="E16" i="47"/>
  <c r="I92" i="47"/>
  <c r="D104" i="125" s="1"/>
  <c r="I74" i="47"/>
  <c r="D86" i="125" s="1"/>
  <c r="C26" i="47"/>
  <c r="D21" i="125" s="1"/>
  <c r="I78" i="47"/>
  <c r="D90" i="125" s="1"/>
  <c r="I59" i="47"/>
  <c r="D71" i="125" s="1"/>
  <c r="I43" i="47"/>
  <c r="D55" i="125" s="1"/>
  <c r="I19" i="47"/>
  <c r="D31" i="125" s="1"/>
  <c r="E20" i="47"/>
  <c r="C19" i="47"/>
  <c r="D14" i="125" s="1"/>
  <c r="I31" i="47"/>
  <c r="D43" i="125" s="1"/>
  <c r="I23" i="47"/>
  <c r="D35" i="125" s="1"/>
  <c r="I17" i="47"/>
  <c r="D29" i="125" s="1"/>
  <c r="I40" i="47"/>
  <c r="D52" i="125" s="1"/>
  <c r="I112" i="47"/>
  <c r="D124" i="125" s="1"/>
  <c r="I95" i="47"/>
  <c r="D107" i="125" s="1"/>
  <c r="I76" i="47"/>
  <c r="D88" i="125" s="1"/>
  <c r="I18" i="47"/>
  <c r="D30" i="125" s="1"/>
  <c r="C28" i="47"/>
  <c r="D23" i="125" s="1"/>
  <c r="C20" i="47"/>
  <c r="D15" i="125" s="1"/>
  <c r="I99" i="47"/>
  <c r="D111" i="125" s="1"/>
  <c r="I80" i="47"/>
  <c r="D92" i="125" s="1"/>
  <c r="I63" i="47"/>
  <c r="D75" i="125" s="1"/>
  <c r="I55" i="47"/>
  <c r="D67" i="125" s="1"/>
  <c r="I47" i="47"/>
  <c r="D59" i="125" s="1"/>
  <c r="I34" i="47"/>
  <c r="D46" i="125" s="1"/>
  <c r="I26" i="47"/>
  <c r="D38" i="125" s="1"/>
  <c r="I68" i="47"/>
  <c r="D80" i="125" s="1"/>
  <c r="C34" i="47"/>
  <c r="D142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28" i="47"/>
  <c r="D40" i="125" s="1"/>
  <c r="C33" i="47"/>
  <c r="D141" i="125" s="1"/>
  <c r="I73" i="47"/>
  <c r="D85" i="125" s="1"/>
  <c r="I116" i="47"/>
  <c r="D128" i="125" s="1"/>
  <c r="C35" i="47"/>
  <c r="D143" i="125" s="1"/>
  <c r="C22" i="47"/>
  <c r="D17" i="125" s="1"/>
  <c r="I57" i="47"/>
  <c r="D69" i="125" s="1"/>
  <c r="I49" i="47"/>
  <c r="D61" i="125" s="1"/>
  <c r="I41" i="47"/>
  <c r="D53" i="125" s="1"/>
  <c r="I87" i="47"/>
  <c r="D99" i="125" s="1"/>
  <c r="I56" i="47"/>
  <c r="D68" i="125" s="1"/>
  <c r="C36" i="46"/>
  <c r="C144" i="125" s="1"/>
  <c r="C22" i="46"/>
  <c r="C17" i="125" s="1"/>
  <c r="I74" i="46"/>
  <c r="C86" i="125" s="1"/>
  <c r="I75" i="46"/>
  <c r="C87" i="125" s="1"/>
  <c r="I107" i="46"/>
  <c r="C119" i="125" s="1"/>
  <c r="I102" i="46"/>
  <c r="C114" i="125" s="1"/>
  <c r="I84" i="46"/>
  <c r="C96" i="125" s="1"/>
  <c r="C33" i="46"/>
  <c r="C141" i="125" s="1"/>
  <c r="I101" i="46"/>
  <c r="C113" i="125" s="1"/>
  <c r="C18" i="46"/>
  <c r="C13" i="125" s="1"/>
  <c r="I93" i="46"/>
  <c r="C105" i="125" s="1"/>
  <c r="I53" i="46"/>
  <c r="C65" i="125" s="1"/>
  <c r="I25" i="46"/>
  <c r="C37" i="125" s="1"/>
  <c r="C26" i="46"/>
  <c r="C21" i="125" s="1"/>
  <c r="I111" i="46"/>
  <c r="C123" i="125" s="1"/>
  <c r="I89" i="46"/>
  <c r="C101" i="125" s="1"/>
  <c r="I28" i="46"/>
  <c r="C40" i="125" s="1"/>
  <c r="I118" i="46"/>
  <c r="C130" i="125" s="1"/>
  <c r="I45" i="46"/>
  <c r="C57" i="125" s="1"/>
  <c r="I82" i="46"/>
  <c r="C94" i="125" s="1"/>
  <c r="I39" i="46"/>
  <c r="C51" i="125" s="1"/>
  <c r="I32" i="46"/>
  <c r="C44" i="125" s="1"/>
  <c r="I91" i="46"/>
  <c r="C103" i="125" s="1"/>
  <c r="I57" i="46"/>
  <c r="C69" i="125" s="1"/>
  <c r="I50" i="46"/>
  <c r="C62" i="125" s="1"/>
  <c r="C35" i="46"/>
  <c r="C143" i="125" s="1"/>
  <c r="I76" i="46"/>
  <c r="C88" i="125" s="1"/>
  <c r="I47" i="46"/>
  <c r="C59" i="125" s="1"/>
  <c r="I42" i="46"/>
  <c r="C54" i="125" s="1"/>
  <c r="I36" i="46"/>
  <c r="C48" i="125" s="1"/>
  <c r="I20" i="46"/>
  <c r="C32" i="125" s="1"/>
  <c r="C25" i="46"/>
  <c r="C20" i="125" s="1"/>
  <c r="I112" i="46"/>
  <c r="C124" i="125" s="1"/>
  <c r="I72" i="46"/>
  <c r="C84" i="125" s="1"/>
  <c r="I97" i="46"/>
  <c r="C109" i="125" s="1"/>
  <c r="I78" i="46"/>
  <c r="C90" i="125" s="1"/>
  <c r="I61" i="46"/>
  <c r="C73" i="125" s="1"/>
  <c r="I24" i="46"/>
  <c r="C36" i="125" s="1"/>
  <c r="C21" i="46"/>
  <c r="C16" i="125" s="1"/>
  <c r="I95" i="46"/>
  <c r="C107" i="125" s="1"/>
  <c r="I55" i="46"/>
  <c r="C67" i="125" s="1"/>
  <c r="C38" i="46"/>
  <c r="C146" i="125" s="1"/>
  <c r="C17" i="46"/>
  <c r="C12" i="125" s="1"/>
  <c r="I104" i="46"/>
  <c r="C116" i="125" s="1"/>
  <c r="I86" i="46"/>
  <c r="C98" i="125" s="1"/>
  <c r="I63" i="46"/>
  <c r="C75" i="125" s="1"/>
  <c r="I33" i="46"/>
  <c r="C45" i="125" s="1"/>
  <c r="I99" i="46"/>
  <c r="C111" i="125" s="1"/>
  <c r="I80" i="46"/>
  <c r="C92" i="125" s="1"/>
  <c r="I48" i="46"/>
  <c r="C60" i="125" s="1"/>
  <c r="I40" i="46"/>
  <c r="C52" i="125" s="1"/>
  <c r="I67" i="46"/>
  <c r="C79" i="125" s="1"/>
  <c r="I37" i="46"/>
  <c r="C49" i="125" s="1"/>
  <c r="I29" i="46"/>
  <c r="C41" i="125" s="1"/>
  <c r="I21" i="46"/>
  <c r="C33" i="125" s="1"/>
  <c r="C37" i="46"/>
  <c r="C145" i="125" s="1"/>
  <c r="E23" i="46"/>
  <c r="E20" i="46"/>
  <c r="E17" i="46"/>
  <c r="E16" i="46"/>
  <c r="D20" i="46"/>
  <c r="I17" i="46"/>
  <c r="C29" i="125" s="1"/>
  <c r="C20" i="46"/>
  <c r="C15" i="125" s="1"/>
  <c r="I58" i="46"/>
  <c r="C70" i="125" s="1"/>
  <c r="I49" i="46"/>
  <c r="C61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I62" i="46"/>
  <c r="C74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D23" i="46"/>
  <c r="D17" i="46"/>
  <c r="D16" i="46"/>
  <c r="I59" i="46"/>
  <c r="C71" i="125" s="1"/>
  <c r="C28" i="46"/>
  <c r="C23" i="125" s="1"/>
  <c r="I120" i="46"/>
  <c r="C132" i="125" s="1"/>
  <c r="I66" i="46"/>
  <c r="C78" i="125" s="1"/>
  <c r="I51" i="46"/>
  <c r="C63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4" i="46"/>
  <c r="C19" i="125" s="1"/>
  <c r="I110" i="46"/>
  <c r="C122" i="125" s="1"/>
  <c r="I54" i="46"/>
  <c r="C66" i="125" s="1"/>
  <c r="I43" i="46"/>
  <c r="C55" i="125" s="1"/>
  <c r="I22" i="46"/>
  <c r="C34" i="125" s="1"/>
  <c r="C23" i="46"/>
  <c r="C18" i="125" s="1"/>
  <c r="I106" i="46"/>
  <c r="C118" i="125" s="1"/>
  <c r="I73" i="46"/>
  <c r="C85" i="125" s="1"/>
  <c r="I56" i="46"/>
  <c r="C68" i="125" s="1"/>
  <c r="I31" i="46"/>
  <c r="C43" i="125" s="1"/>
  <c r="I94" i="45"/>
  <c r="B106" i="125" s="1"/>
  <c r="I122" i="45"/>
  <c r="B134" i="125" s="1"/>
  <c r="AQ134" i="125" s="1"/>
  <c r="C25" i="45"/>
  <c r="B20" i="125" s="1"/>
  <c r="I98" i="45"/>
  <c r="B110" i="125" s="1"/>
  <c r="C22" i="45"/>
  <c r="B17" i="125" s="1"/>
  <c r="I20" i="45"/>
  <c r="B32" i="125" s="1"/>
  <c r="I118" i="45"/>
  <c r="B130" i="125" s="1"/>
  <c r="I81" i="45"/>
  <c r="B93" i="125" s="1"/>
  <c r="I48" i="45"/>
  <c r="B60" i="125" s="1"/>
  <c r="I40" i="45"/>
  <c r="B52" i="125" s="1"/>
  <c r="I77" i="45"/>
  <c r="B89" i="125" s="1"/>
  <c r="I114" i="45"/>
  <c r="B126" i="125" s="1"/>
  <c r="I90" i="45"/>
  <c r="B102" i="125" s="1"/>
  <c r="AQ102" i="125" s="1"/>
  <c r="C36" i="45"/>
  <c r="B144" i="125" s="1"/>
  <c r="C21" i="45"/>
  <c r="B16" i="125" s="1"/>
  <c r="I96" i="45"/>
  <c r="B108" i="125" s="1"/>
  <c r="I64" i="45"/>
  <c r="B76" i="125" s="1"/>
  <c r="I25" i="45"/>
  <c r="B37" i="125" s="1"/>
  <c r="I112" i="45"/>
  <c r="B124" i="125" s="1"/>
  <c r="C16" i="45"/>
  <c r="B11" i="125" s="1"/>
  <c r="I109" i="45"/>
  <c r="B121" i="125" s="1"/>
  <c r="AQ121" i="125" s="1"/>
  <c r="C26" i="45"/>
  <c r="B21" i="125" s="1"/>
  <c r="I92" i="45"/>
  <c r="B104" i="125" s="1"/>
  <c r="I60" i="45"/>
  <c r="B72" i="125" s="1"/>
  <c r="I33" i="45"/>
  <c r="B45" i="125" s="1"/>
  <c r="AQ45" i="125" s="1"/>
  <c r="E19" i="45"/>
  <c r="E23" i="45"/>
  <c r="E20" i="45"/>
  <c r="D16" i="45"/>
  <c r="E16" i="45"/>
  <c r="D20" i="45"/>
  <c r="I104" i="45"/>
  <c r="B116" i="125" s="1"/>
  <c r="I87" i="45"/>
  <c r="B99" i="125" s="1"/>
  <c r="I68" i="45"/>
  <c r="B80" i="125" s="1"/>
  <c r="I52" i="45"/>
  <c r="B64" i="125" s="1"/>
  <c r="I62" i="45"/>
  <c r="B74" i="125" s="1"/>
  <c r="I32" i="45"/>
  <c r="B44" i="125" s="1"/>
  <c r="C24" i="45"/>
  <c r="B19" i="125" s="1"/>
  <c r="I110" i="45"/>
  <c r="B122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26" i="45"/>
  <c r="B38" i="125" s="1"/>
  <c r="D17" i="45"/>
  <c r="I24" i="45"/>
  <c r="B36" i="125" s="1"/>
  <c r="C19" i="45"/>
  <c r="B14" i="125" s="1"/>
  <c r="I101" i="45"/>
  <c r="B113" i="125" s="1"/>
  <c r="I80" i="45"/>
  <c r="B92" i="125" s="1"/>
  <c r="I63" i="45"/>
  <c r="B75" i="125" s="1"/>
  <c r="I51" i="45"/>
  <c r="B63" i="125" s="1"/>
  <c r="I35" i="45"/>
  <c r="B47" i="125" s="1"/>
  <c r="AQ47" i="125" s="1"/>
  <c r="I27" i="45"/>
  <c r="B39" i="125" s="1"/>
  <c r="C18" i="45"/>
  <c r="B13" i="125" s="1"/>
  <c r="I84" i="45"/>
  <c r="B96" i="125" s="1"/>
  <c r="C38" i="45"/>
  <c r="B146" i="125" s="1"/>
  <c r="C34" i="45"/>
  <c r="B142" i="125" s="1"/>
  <c r="C20" i="45"/>
  <c r="B15" i="125" s="1"/>
  <c r="I89" i="45"/>
  <c r="B101" i="125" s="1"/>
  <c r="I69" i="45"/>
  <c r="B81" i="125" s="1"/>
  <c r="AQ81" i="125" s="1"/>
  <c r="I53" i="45"/>
  <c r="B65" i="125" s="1"/>
  <c r="I34" i="45"/>
  <c r="B46" i="125" s="1"/>
  <c r="E17" i="45"/>
  <c r="C39" i="45"/>
  <c r="B147" i="125" s="1"/>
  <c r="AQ147" i="125" s="1"/>
  <c r="I116" i="45"/>
  <c r="B128" i="125" s="1"/>
  <c r="I95" i="45"/>
  <c r="B107" i="125" s="1"/>
  <c r="I76" i="45"/>
  <c r="B88" i="125" s="1"/>
  <c r="I59" i="45"/>
  <c r="B71" i="125" s="1"/>
  <c r="I23" i="45"/>
  <c r="B35" i="125" s="1"/>
  <c r="I111" i="45"/>
  <c r="B123" i="125" s="1"/>
  <c r="I54" i="45"/>
  <c r="B66" i="125" s="1"/>
  <c r="I39" i="45"/>
  <c r="B51" i="125" s="1"/>
  <c r="AQ51" i="125" s="1"/>
  <c r="I17" i="45"/>
  <c r="B29" i="125" s="1"/>
  <c r="I42" i="45"/>
  <c r="B54" i="125" s="1"/>
  <c r="C37" i="45"/>
  <c r="B145" i="125" s="1"/>
  <c r="I100" i="45"/>
  <c r="B112" i="125" s="1"/>
  <c r="I82" i="45"/>
  <c r="B94" i="125" s="1"/>
  <c r="I65" i="45"/>
  <c r="B77" i="125" s="1"/>
  <c r="I49" i="45"/>
  <c r="B61" i="125" s="1"/>
  <c r="I43" i="45"/>
  <c r="B55" i="125" s="1"/>
  <c r="I38" i="45"/>
  <c r="B50" i="125" s="1"/>
  <c r="I30" i="45"/>
  <c r="B42" i="125" s="1"/>
  <c r="I22" i="45"/>
  <c r="B34" i="125" s="1"/>
  <c r="I58" i="45"/>
  <c r="B70" i="125" s="1"/>
  <c r="I45" i="45"/>
  <c r="B57" i="125" s="1"/>
  <c r="C27" i="45"/>
  <c r="B22" i="125" s="1"/>
  <c r="I91" i="45"/>
  <c r="B103" i="125" s="1"/>
  <c r="I72" i="45"/>
  <c r="B84" i="125" s="1"/>
  <c r="AQ84" i="125" s="1"/>
  <c r="I55" i="45"/>
  <c r="B67" i="125" s="1"/>
  <c r="I44" i="45"/>
  <c r="B56" i="125" s="1"/>
  <c r="I31" i="45"/>
  <c r="B43" i="125" s="1"/>
  <c r="I107" i="45"/>
  <c r="B119" i="125" s="1"/>
  <c r="I66" i="45"/>
  <c r="B78" i="125" s="1"/>
  <c r="I28" i="45"/>
  <c r="B40" i="125" s="1"/>
  <c r="D23" i="45"/>
  <c r="I102" i="45"/>
  <c r="B114" i="125" s="1"/>
  <c r="AQ114" i="125" s="1"/>
  <c r="C33" i="45"/>
  <c r="B141" i="125" s="1"/>
  <c r="AQ141" i="125" s="1"/>
  <c r="I79" i="45"/>
  <c r="B91" i="125" s="1"/>
  <c r="C35" i="45"/>
  <c r="B143" i="125" s="1"/>
  <c r="C17" i="45"/>
  <c r="B12" i="125" s="1"/>
  <c r="I73" i="45"/>
  <c r="B85" i="125" s="1"/>
  <c r="I56" i="45"/>
  <c r="B68" i="125" s="1"/>
  <c r="I37" i="45"/>
  <c r="B49" i="125" s="1"/>
  <c r="I29" i="45"/>
  <c r="B41" i="125" s="1"/>
  <c r="AQ41" i="125" s="1"/>
  <c r="I21" i="45"/>
  <c r="B33" i="125" s="1"/>
  <c r="I18" i="45"/>
  <c r="B30" i="125" s="1"/>
  <c r="I50" i="45"/>
  <c r="B62" i="125" s="1"/>
  <c r="C28" i="45"/>
  <c r="B23" i="125" s="1"/>
  <c r="AQ23" i="125" s="1"/>
  <c r="I120" i="45"/>
  <c r="B132" i="125" s="1"/>
  <c r="I97" i="45"/>
  <c r="B109" i="125" s="1"/>
  <c r="I78" i="45"/>
  <c r="B90" i="125" s="1"/>
  <c r="I61" i="45"/>
  <c r="B73" i="125" s="1"/>
  <c r="AQ73" i="125" s="1"/>
  <c r="I71" i="45"/>
  <c r="B83" i="125" s="1"/>
  <c r="AQ83" i="125" s="1"/>
  <c r="I36" i="45"/>
  <c r="B48" i="125" s="1"/>
  <c r="C23" i="45"/>
  <c r="B18" i="125" s="1"/>
  <c r="I106" i="45"/>
  <c r="B118" i="125" s="1"/>
  <c r="AQ118" i="125" s="1"/>
  <c r="I86" i="45"/>
  <c r="B98" i="125" s="1"/>
  <c r="I67" i="45"/>
  <c r="B79" i="125" s="1"/>
  <c r="I19" i="45"/>
  <c r="B31" i="125" s="1"/>
  <c r="I99" i="45"/>
  <c r="B111" i="125" s="1"/>
  <c r="I75" i="45"/>
  <c r="B87" i="125" s="1"/>
  <c r="AQ87" i="125" s="1"/>
  <c r="AQ33" i="125" l="1"/>
  <c r="AQ78" i="125"/>
  <c r="AQ67" i="125"/>
  <c r="AQ57" i="125"/>
  <c r="AQ50" i="125"/>
  <c r="AQ29" i="125"/>
  <c r="AQ35" i="125"/>
  <c r="AQ65" i="125"/>
  <c r="AQ39" i="125"/>
  <c r="AQ69" i="125"/>
  <c r="AQ19" i="125"/>
  <c r="AQ21" i="125"/>
  <c r="AQ37" i="125"/>
  <c r="AR31" i="125"/>
  <c r="AS31" i="125" s="1"/>
  <c r="AR104" i="125"/>
  <c r="AS104" i="125" s="1"/>
  <c r="AR63" i="125"/>
  <c r="AS63" i="125" s="1"/>
  <c r="AR53" i="125"/>
  <c r="AS53" i="125" s="1"/>
  <c r="AR145" i="125"/>
  <c r="AS145" i="125" s="1"/>
  <c r="AR79" i="125"/>
  <c r="AS79" i="125" s="1"/>
  <c r="AR126" i="125"/>
  <c r="AS126" i="125" s="1"/>
  <c r="AQ38" i="125"/>
  <c r="AQ106" i="125"/>
  <c r="AQ70" i="125"/>
  <c r="AQ55" i="125"/>
  <c r="AQ71" i="125"/>
  <c r="AR66" i="125"/>
  <c r="AS66" i="125" s="1"/>
  <c r="AR15" i="125"/>
  <c r="AS15" i="125" s="1"/>
  <c r="AR123" i="125"/>
  <c r="AS123" i="125" s="1"/>
  <c r="AR96" i="125"/>
  <c r="AS96" i="125" s="1"/>
  <c r="AQ61" i="125"/>
  <c r="AR58" i="125"/>
  <c r="AS58" i="125" s="1"/>
  <c r="AR113" i="125"/>
  <c r="AS113" i="125" s="1"/>
  <c r="AQ113" i="125"/>
  <c r="AR44" i="125"/>
  <c r="AS44" i="125" s="1"/>
  <c r="AQ44" i="125"/>
  <c r="AR60" i="125"/>
  <c r="AS60" i="125" s="1"/>
  <c r="AQ60" i="125"/>
  <c r="AQ17" i="125"/>
  <c r="AR17" i="125"/>
  <c r="AS17" i="125" s="1"/>
  <c r="AR118" i="125"/>
  <c r="AS118" i="125" s="1"/>
  <c r="AR45" i="125"/>
  <c r="AS45" i="125" s="1"/>
  <c r="AR83" i="125"/>
  <c r="AS83" i="125" s="1"/>
  <c r="AQ31" i="125"/>
  <c r="AQ90" i="125"/>
  <c r="AR90" i="125"/>
  <c r="AS90" i="125" s="1"/>
  <c r="AQ62" i="125"/>
  <c r="AQ143" i="125"/>
  <c r="AR103" i="125"/>
  <c r="AS103" i="125" s="1"/>
  <c r="AQ103" i="125"/>
  <c r="AQ66" i="125"/>
  <c r="AR101" i="125"/>
  <c r="AS101" i="125" s="1"/>
  <c r="AQ101" i="125"/>
  <c r="AQ63" i="125"/>
  <c r="AQ53" i="125"/>
  <c r="AR105" i="125"/>
  <c r="AS105" i="125" s="1"/>
  <c r="AQ105" i="125"/>
  <c r="AQ116" i="125"/>
  <c r="AR116" i="125"/>
  <c r="AS116" i="125" s="1"/>
  <c r="AQ11" i="125"/>
  <c r="AQ108" i="125"/>
  <c r="AR108" i="125"/>
  <c r="AS108" i="125" s="1"/>
  <c r="AQ93" i="125"/>
  <c r="AQ110" i="125"/>
  <c r="AR74" i="125"/>
  <c r="AS74" i="125" s="1"/>
  <c r="AR29" i="125"/>
  <c r="AS29" i="125" s="1"/>
  <c r="AR41" i="125"/>
  <c r="AS41" i="125" s="1"/>
  <c r="AR84" i="125"/>
  <c r="AS84" i="125" s="1"/>
  <c r="AR143" i="125"/>
  <c r="AS143" i="125" s="1"/>
  <c r="AR21" i="125"/>
  <c r="AS21" i="125" s="1"/>
  <c r="AR77" i="125"/>
  <c r="AS77" i="125" s="1"/>
  <c r="AR81" i="125"/>
  <c r="AS81" i="125" s="1"/>
  <c r="AR106" i="125"/>
  <c r="AS106" i="125" s="1"/>
  <c r="AQ79" i="125"/>
  <c r="AR48" i="125"/>
  <c r="AS48" i="125" s="1"/>
  <c r="AQ48" i="125"/>
  <c r="AR109" i="125"/>
  <c r="AS109" i="125" s="1"/>
  <c r="AQ109" i="125"/>
  <c r="AR30" i="125"/>
  <c r="AS30" i="125" s="1"/>
  <c r="AQ30" i="125"/>
  <c r="AR68" i="125"/>
  <c r="AS68" i="125" s="1"/>
  <c r="AQ68" i="125"/>
  <c r="AQ91" i="125"/>
  <c r="AR40" i="125"/>
  <c r="AS40" i="125" s="1"/>
  <c r="AQ40" i="125"/>
  <c r="AR56" i="125"/>
  <c r="AS56" i="125" s="1"/>
  <c r="AQ56" i="125"/>
  <c r="AR22" i="125"/>
  <c r="AS22" i="125" s="1"/>
  <c r="AQ22" i="125"/>
  <c r="AR42" i="125"/>
  <c r="AS42" i="125" s="1"/>
  <c r="AQ42" i="125"/>
  <c r="AQ77" i="125"/>
  <c r="AQ54" i="125"/>
  <c r="AQ123" i="125"/>
  <c r="AR107" i="125"/>
  <c r="AS107" i="125" s="1"/>
  <c r="AQ107" i="125"/>
  <c r="AQ46" i="125"/>
  <c r="AQ15" i="125"/>
  <c r="AQ13" i="125"/>
  <c r="AR13" i="125"/>
  <c r="AS13" i="125" s="1"/>
  <c r="AR75" i="125"/>
  <c r="AS75" i="125" s="1"/>
  <c r="AQ75" i="125"/>
  <c r="AR36" i="125"/>
  <c r="AS36" i="125" s="1"/>
  <c r="AQ36" i="125"/>
  <c r="AQ58" i="125"/>
  <c r="AQ122" i="125"/>
  <c r="AR122" i="125"/>
  <c r="AS122" i="125" s="1"/>
  <c r="AR64" i="125"/>
  <c r="AS64" i="125" s="1"/>
  <c r="AQ64" i="125"/>
  <c r="AQ104" i="125"/>
  <c r="AR124" i="125"/>
  <c r="AS124" i="125" s="1"/>
  <c r="AQ124" i="125"/>
  <c r="AR16" i="125"/>
  <c r="AS16" i="125" s="1"/>
  <c r="AQ16" i="125"/>
  <c r="AQ89" i="125"/>
  <c r="AR89" i="125"/>
  <c r="AS89" i="125" s="1"/>
  <c r="AQ130" i="125"/>
  <c r="AR20" i="125"/>
  <c r="AS20" i="125" s="1"/>
  <c r="AQ20" i="125"/>
  <c r="AR19" i="125"/>
  <c r="AS19" i="125" s="1"/>
  <c r="AR50" i="125"/>
  <c r="AS50" i="125" s="1"/>
  <c r="AR23" i="125"/>
  <c r="AS23" i="125" s="1"/>
  <c r="AR93" i="125"/>
  <c r="AS93" i="125" s="1"/>
  <c r="AR39" i="125"/>
  <c r="AS39" i="125" s="1"/>
  <c r="AR61" i="125"/>
  <c r="AS61" i="125" s="1"/>
  <c r="AR49" i="125"/>
  <c r="AS49" i="125" s="1"/>
  <c r="AR67" i="125"/>
  <c r="AS67" i="125" s="1"/>
  <c r="AR73" i="125"/>
  <c r="AS73" i="125" s="1"/>
  <c r="AR54" i="125"/>
  <c r="AS54" i="125" s="1"/>
  <c r="AR62" i="125"/>
  <c r="AS62" i="125" s="1"/>
  <c r="AR51" i="125"/>
  <c r="AS51" i="125" s="1"/>
  <c r="AR37" i="125"/>
  <c r="AS37" i="125" s="1"/>
  <c r="AR102" i="125"/>
  <c r="AS102" i="125" s="1"/>
  <c r="AR121" i="125"/>
  <c r="AS121" i="125" s="1"/>
  <c r="AR134" i="125"/>
  <c r="AS134" i="125" s="1"/>
  <c r="AR11" i="125"/>
  <c r="AS11" i="125" s="1"/>
  <c r="C25" i="125"/>
  <c r="S25" i="125"/>
  <c r="AA25" i="125"/>
  <c r="AT261" i="125"/>
  <c r="AU261" i="125"/>
  <c r="AU254" i="125"/>
  <c r="AT254" i="125"/>
  <c r="AU232" i="125"/>
  <c r="AT232" i="125"/>
  <c r="AU218" i="125"/>
  <c r="AT218" i="125"/>
  <c r="AU279" i="125"/>
  <c r="AU278" i="125" s="1"/>
  <c r="AU169" i="125" s="1"/>
  <c r="AT279" i="125"/>
  <c r="AT278" i="125" s="1"/>
  <c r="AT169" i="125" s="1"/>
  <c r="AM322" i="125"/>
  <c r="AM310" i="125"/>
  <c r="AM307" i="125"/>
  <c r="AM325" i="125"/>
  <c r="AL321" i="125"/>
  <c r="AL310" i="125"/>
  <c r="AL306" i="125"/>
  <c r="AL325" i="125"/>
  <c r="AL330" i="125"/>
  <c r="AL315" i="125"/>
  <c r="Y307" i="125"/>
  <c r="Y321" i="125"/>
  <c r="Y325" i="125"/>
  <c r="Y306" i="125"/>
  <c r="Y322" i="125"/>
  <c r="Y310" i="125"/>
  <c r="R307" i="125"/>
  <c r="R325" i="125"/>
  <c r="R322" i="125"/>
  <c r="R310" i="125"/>
  <c r="AT251" i="125"/>
  <c r="AU251" i="125"/>
  <c r="AO25" i="125"/>
  <c r="AL25" i="125"/>
  <c r="AH25" i="125"/>
  <c r="I25" i="125"/>
  <c r="AT257" i="125"/>
  <c r="AU257" i="125"/>
  <c r="AU250" i="125"/>
  <c r="AT250" i="125"/>
  <c r="AU260" i="125"/>
  <c r="AT260" i="125"/>
  <c r="AO320" i="125"/>
  <c r="AO305" i="125"/>
  <c r="AO321" i="125"/>
  <c r="AO325" i="125"/>
  <c r="AO306" i="125"/>
  <c r="AO310" i="125"/>
  <c r="AG321" i="125"/>
  <c r="AG325" i="125"/>
  <c r="AG306" i="125"/>
  <c r="AG310" i="125"/>
  <c r="P321" i="125"/>
  <c r="P322" i="125"/>
  <c r="P325" i="125"/>
  <c r="P306" i="125"/>
  <c r="P307" i="125"/>
  <c r="P310" i="125"/>
  <c r="E325" i="125"/>
  <c r="E319" i="125" s="1"/>
  <c r="E310" i="125"/>
  <c r="E304" i="125" s="1"/>
  <c r="AU224" i="125"/>
  <c r="AT224" i="125"/>
  <c r="AT236" i="125"/>
  <c r="AU236" i="125"/>
  <c r="AT277" i="125"/>
  <c r="AT276" i="125" s="1"/>
  <c r="AT168" i="125" s="1"/>
  <c r="AU277" i="125"/>
  <c r="AU276" i="125" s="1"/>
  <c r="AU168" i="125" s="1"/>
  <c r="AK321" i="125"/>
  <c r="AK325" i="125"/>
  <c r="AK306" i="125"/>
  <c r="AK310" i="125"/>
  <c r="AF322" i="125"/>
  <c r="AF325" i="125"/>
  <c r="AF307" i="125"/>
  <c r="AF310" i="125"/>
  <c r="W306" i="125"/>
  <c r="W322" i="125"/>
  <c r="W310" i="125"/>
  <c r="W307" i="125"/>
  <c r="W321" i="125"/>
  <c r="W325" i="125"/>
  <c r="V305" i="125"/>
  <c r="V325" i="125"/>
  <c r="V310" i="125"/>
  <c r="V320" i="125"/>
  <c r="V319" i="125" s="1"/>
  <c r="Q307" i="125"/>
  <c r="Q320" i="125"/>
  <c r="Q305" i="125"/>
  <c r="Q304" i="125" s="1"/>
  <c r="Q325" i="125"/>
  <c r="Q322" i="125"/>
  <c r="Q310" i="125"/>
  <c r="M321" i="125"/>
  <c r="M325" i="125"/>
  <c r="M306" i="125"/>
  <c r="M322" i="125"/>
  <c r="M310" i="125"/>
  <c r="M307" i="125"/>
  <c r="I324" i="125"/>
  <c r="I321" i="125"/>
  <c r="I309" i="125"/>
  <c r="I325" i="125"/>
  <c r="I306" i="125"/>
  <c r="I310" i="125"/>
  <c r="F310" i="125"/>
  <c r="F322" i="125"/>
  <c r="F319" i="125" s="1"/>
  <c r="F325" i="125"/>
  <c r="F307" i="125"/>
  <c r="AR85" i="125"/>
  <c r="AS85" i="125" s="1"/>
  <c r="AQ85" i="125"/>
  <c r="AQ142" i="125"/>
  <c r="AR142" i="125"/>
  <c r="AS142" i="125" s="1"/>
  <c r="AR92" i="125"/>
  <c r="AS92" i="125" s="1"/>
  <c r="AQ92" i="125"/>
  <c r="AR80" i="125"/>
  <c r="AS80" i="125" s="1"/>
  <c r="AQ80" i="125"/>
  <c r="AR144" i="125"/>
  <c r="AS144" i="125" s="1"/>
  <c r="AQ144" i="125"/>
  <c r="AR52" i="125"/>
  <c r="AS52" i="125" s="1"/>
  <c r="AQ52" i="125"/>
  <c r="AR32" i="125"/>
  <c r="AS32" i="125" s="1"/>
  <c r="AQ32" i="125"/>
  <c r="AR55" i="125"/>
  <c r="AS55" i="125" s="1"/>
  <c r="AR71" i="125"/>
  <c r="AS71" i="125" s="1"/>
  <c r="AR35" i="125"/>
  <c r="AS35" i="125" s="1"/>
  <c r="AR70" i="125"/>
  <c r="AS70" i="125" s="1"/>
  <c r="AR59" i="125"/>
  <c r="AS59" i="125" s="1"/>
  <c r="AR69" i="125"/>
  <c r="AS69" i="125" s="1"/>
  <c r="AR65" i="125"/>
  <c r="AS65" i="125" s="1"/>
  <c r="AR141" i="125"/>
  <c r="AS141" i="125" s="1"/>
  <c r="AR87" i="125"/>
  <c r="AS87" i="125" s="1"/>
  <c r="O25" i="125"/>
  <c r="AE25" i="125"/>
  <c r="AI25" i="125"/>
  <c r="AM25" i="125"/>
  <c r="AT234" i="125"/>
  <c r="AU234" i="125"/>
  <c r="AT273" i="125"/>
  <c r="AT272" i="125" s="1"/>
  <c r="AT166" i="125" s="1"/>
  <c r="AU273" i="125"/>
  <c r="AU272" i="125" s="1"/>
  <c r="AU166" i="125" s="1"/>
  <c r="AU248" i="125"/>
  <c r="AT248" i="125"/>
  <c r="AF25" i="125"/>
  <c r="V25" i="125"/>
  <c r="B320" i="125"/>
  <c r="B305" i="125"/>
  <c r="B304" i="125" s="1"/>
  <c r="B325" i="125"/>
  <c r="B310" i="125"/>
  <c r="AT237" i="125"/>
  <c r="AU237" i="125"/>
  <c r="AU269" i="125"/>
  <c r="AT269" i="125"/>
  <c r="AT259" i="125"/>
  <c r="AU259" i="125"/>
  <c r="AN321" i="125"/>
  <c r="AN325" i="125"/>
  <c r="AN306" i="125"/>
  <c r="AN310" i="125"/>
  <c r="AA325" i="125"/>
  <c r="AA319" i="125" s="1"/>
  <c r="AA310" i="125"/>
  <c r="AA304" i="125" s="1"/>
  <c r="U325" i="125"/>
  <c r="U319" i="125" s="1"/>
  <c r="U310" i="125"/>
  <c r="U304" i="125" s="1"/>
  <c r="K321" i="125"/>
  <c r="K325" i="125"/>
  <c r="K306" i="125"/>
  <c r="K322" i="125"/>
  <c r="K310" i="125"/>
  <c r="K307" i="125"/>
  <c r="AU230" i="125"/>
  <c r="AT230" i="125"/>
  <c r="AT268" i="125"/>
  <c r="AU268" i="125"/>
  <c r="AU258" i="125"/>
  <c r="AT258" i="125"/>
  <c r="AU271" i="125"/>
  <c r="AT271" i="125"/>
  <c r="AC25" i="125"/>
  <c r="U25" i="125"/>
  <c r="M25" i="125"/>
  <c r="J25" i="125"/>
  <c r="H25" i="125"/>
  <c r="AU239" i="125"/>
  <c r="AT239" i="125"/>
  <c r="AT246" i="125"/>
  <c r="AU246" i="125"/>
  <c r="AU227" i="125"/>
  <c r="AT227" i="125"/>
  <c r="AT235" i="125"/>
  <c r="AU235" i="125"/>
  <c r="AJ25" i="125"/>
  <c r="AB25" i="125"/>
  <c r="C320" i="125"/>
  <c r="C305" i="125"/>
  <c r="C321" i="125"/>
  <c r="C325" i="125"/>
  <c r="C306" i="125"/>
  <c r="C310" i="125"/>
  <c r="D25" i="125"/>
  <c r="AQ98" i="125"/>
  <c r="AR98" i="125"/>
  <c r="AS98" i="125" s="1"/>
  <c r="AR132" i="125"/>
  <c r="AS132" i="125" s="1"/>
  <c r="AQ132" i="125"/>
  <c r="AQ128" i="125"/>
  <c r="AR128" i="125"/>
  <c r="AS128" i="125" s="1"/>
  <c r="AQ111" i="125"/>
  <c r="AR111" i="125"/>
  <c r="AS111" i="125" s="1"/>
  <c r="AR12" i="125"/>
  <c r="AS12" i="125" s="1"/>
  <c r="AQ12" i="125"/>
  <c r="AR119" i="125"/>
  <c r="AS119" i="125" s="1"/>
  <c r="AQ119" i="125"/>
  <c r="AQ146" i="125"/>
  <c r="AR146" i="125"/>
  <c r="AS146" i="125" s="1"/>
  <c r="AR86" i="125"/>
  <c r="AS86" i="125" s="1"/>
  <c r="AQ86" i="125"/>
  <c r="AR76" i="125"/>
  <c r="AS76" i="125" s="1"/>
  <c r="AQ76" i="125"/>
  <c r="AR33" i="125"/>
  <c r="AS33" i="125" s="1"/>
  <c r="G25" i="125"/>
  <c r="W25" i="125"/>
  <c r="AT243" i="125"/>
  <c r="AT242" i="125" s="1"/>
  <c r="AT160" i="125" s="1"/>
  <c r="AU243" i="125"/>
  <c r="AU242" i="125" s="1"/>
  <c r="AU160" i="125" s="1"/>
  <c r="AU256" i="125"/>
  <c r="AT256" i="125"/>
  <c r="AE306" i="125"/>
  <c r="AE310" i="125"/>
  <c r="AE321" i="125"/>
  <c r="AE319" i="125" s="1"/>
  <c r="AE325" i="125"/>
  <c r="AD321" i="125"/>
  <c r="AD325" i="125"/>
  <c r="AD306" i="125"/>
  <c r="AD322" i="125"/>
  <c r="AD310" i="125"/>
  <c r="AD307" i="125"/>
  <c r="AQ59" i="125"/>
  <c r="AT270" i="125"/>
  <c r="AU270" i="125"/>
  <c r="AD25" i="125"/>
  <c r="Y25" i="125"/>
  <c r="R25" i="125"/>
  <c r="E25" i="125"/>
  <c r="AU238" i="125"/>
  <c r="AT238" i="125"/>
  <c r="AT281" i="125"/>
  <c r="AT280" i="125" s="1"/>
  <c r="AT170" i="125" s="1"/>
  <c r="AU281" i="125"/>
  <c r="AU280" i="125" s="1"/>
  <c r="AU170" i="125" s="1"/>
  <c r="AU241" i="125"/>
  <c r="AT241" i="125"/>
  <c r="AI321" i="125"/>
  <c r="AI325" i="125"/>
  <c r="AI306" i="125"/>
  <c r="AI310" i="125"/>
  <c r="L322" i="125"/>
  <c r="L325" i="125"/>
  <c r="L307" i="125"/>
  <c r="L310" i="125"/>
  <c r="J325" i="125"/>
  <c r="J319" i="125" s="1"/>
  <c r="J310" i="125"/>
  <c r="J304" i="125" s="1"/>
  <c r="H321" i="125"/>
  <c r="H325" i="125"/>
  <c r="H315" i="125"/>
  <c r="H306" i="125"/>
  <c r="H310" i="125"/>
  <c r="H330" i="125"/>
  <c r="AU223" i="125"/>
  <c r="AT223" i="125"/>
  <c r="AU275" i="125"/>
  <c r="AU274" i="125" s="1"/>
  <c r="AU167" i="125" s="1"/>
  <c r="AT275" i="125"/>
  <c r="AT274" i="125" s="1"/>
  <c r="AT167" i="125" s="1"/>
  <c r="AT255" i="125"/>
  <c r="AU255" i="125"/>
  <c r="AJ321" i="125"/>
  <c r="AJ325" i="125"/>
  <c r="AJ306" i="125"/>
  <c r="AJ310" i="125"/>
  <c r="AH320" i="125"/>
  <c r="AH305" i="125"/>
  <c r="AH321" i="125"/>
  <c r="AH325" i="125"/>
  <c r="AH306" i="125"/>
  <c r="AH310" i="125"/>
  <c r="AC305" i="125"/>
  <c r="AC321" i="125"/>
  <c r="AC325" i="125"/>
  <c r="AC306" i="125"/>
  <c r="AC310" i="125"/>
  <c r="AC330" i="125"/>
  <c r="AC315" i="125"/>
  <c r="AC320" i="125"/>
  <c r="T321" i="125"/>
  <c r="T325" i="125"/>
  <c r="T306" i="125"/>
  <c r="T310" i="125"/>
  <c r="N324" i="125"/>
  <c r="N310" i="125"/>
  <c r="N325" i="125"/>
  <c r="N309" i="125"/>
  <c r="N304" i="125" s="1"/>
  <c r="G310" i="125"/>
  <c r="G330" i="125"/>
  <c r="G315" i="125"/>
  <c r="G325" i="125"/>
  <c r="G319" i="125" s="1"/>
  <c r="AR94" i="125"/>
  <c r="AS94" i="125" s="1"/>
  <c r="AQ94" i="125"/>
  <c r="AQ112" i="125"/>
  <c r="AR112" i="125"/>
  <c r="AS112" i="125" s="1"/>
  <c r="AQ99" i="125"/>
  <c r="AR99" i="125"/>
  <c r="AS99" i="125" s="1"/>
  <c r="AR47" i="125"/>
  <c r="AS47" i="125" s="1"/>
  <c r="AR78" i="125"/>
  <c r="AS78" i="125" s="1"/>
  <c r="AR57" i="125"/>
  <c r="AS57" i="125" s="1"/>
  <c r="AR18" i="125"/>
  <c r="AS18" i="125" s="1"/>
  <c r="AQ18" i="125"/>
  <c r="AQ49" i="125"/>
  <c r="AQ43" i="125"/>
  <c r="AR34" i="125"/>
  <c r="AS34" i="125" s="1"/>
  <c r="AQ34" i="125"/>
  <c r="AQ145" i="125"/>
  <c r="AR88" i="125"/>
  <c r="AS88" i="125" s="1"/>
  <c r="AQ88" i="125"/>
  <c r="AQ96" i="125"/>
  <c r="AR14" i="125"/>
  <c r="AS14" i="125" s="1"/>
  <c r="AQ14" i="125"/>
  <c r="AQ74" i="125"/>
  <c r="AR72" i="125"/>
  <c r="AS72" i="125" s="1"/>
  <c r="AQ72" i="125"/>
  <c r="AQ126" i="125"/>
  <c r="AR43" i="125"/>
  <c r="AS43" i="125" s="1"/>
  <c r="AR38" i="125"/>
  <c r="AS38" i="125" s="1"/>
  <c r="AR147" i="125"/>
  <c r="AS147" i="125" s="1"/>
  <c r="AR46" i="125"/>
  <c r="AS46" i="125" s="1"/>
  <c r="AR130" i="125"/>
  <c r="AS130" i="125" s="1"/>
  <c r="AR114" i="125"/>
  <c r="AS114" i="125" s="1"/>
  <c r="AR91" i="125"/>
  <c r="AS91" i="125" s="1"/>
  <c r="AR110" i="125"/>
  <c r="AS110" i="125" s="1"/>
  <c r="K25" i="125"/>
  <c r="AT253" i="125"/>
  <c r="AU253" i="125"/>
  <c r="AU226" i="125"/>
  <c r="AT226" i="125"/>
  <c r="AU245" i="125"/>
  <c r="AU244" i="125" s="1"/>
  <c r="AU161" i="125" s="1"/>
  <c r="AT245" i="125"/>
  <c r="AT244" i="125" s="1"/>
  <c r="AT161" i="125" s="1"/>
  <c r="AU266" i="125"/>
  <c r="AT266" i="125"/>
  <c r="AN25" i="125"/>
  <c r="AK25" i="125"/>
  <c r="X25" i="125"/>
  <c r="Q25" i="125"/>
  <c r="N25" i="125"/>
  <c r="B25" i="125"/>
  <c r="AR24" i="125"/>
  <c r="AS24" i="125" s="1"/>
  <c r="AQ24" i="125"/>
  <c r="AU228" i="125"/>
  <c r="AT228" i="125"/>
  <c r="AT240" i="125"/>
  <c r="AU240" i="125"/>
  <c r="AB325" i="125"/>
  <c r="AB319" i="125" s="1"/>
  <c r="AB310" i="125"/>
  <c r="AB304" i="125" s="1"/>
  <c r="Z321" i="125"/>
  <c r="Z325" i="125"/>
  <c r="Z306" i="125"/>
  <c r="Z310" i="125"/>
  <c r="X321" i="125"/>
  <c r="X325" i="125"/>
  <c r="X306" i="125"/>
  <c r="X310" i="125"/>
  <c r="S321" i="125"/>
  <c r="S325" i="125"/>
  <c r="S306" i="125"/>
  <c r="S310" i="125"/>
  <c r="O306" i="125"/>
  <c r="O310" i="125"/>
  <c r="O330" i="125"/>
  <c r="O315" i="125"/>
  <c r="O321" i="125"/>
  <c r="O325" i="125"/>
  <c r="D320" i="125"/>
  <c r="D325" i="125"/>
  <c r="D315" i="125"/>
  <c r="D305" i="125"/>
  <c r="D310" i="125"/>
  <c r="D330" i="125"/>
  <c r="AT249" i="125"/>
  <c r="AU249" i="125"/>
  <c r="AU231" i="125"/>
  <c r="AT231" i="125"/>
  <c r="AT220" i="125"/>
  <c r="AU220" i="125"/>
  <c r="AU175" i="125" s="1"/>
  <c r="AU158" i="125" s="1"/>
  <c r="AU252" i="125"/>
  <c r="AT252" i="125"/>
  <c r="AG25" i="125"/>
  <c r="T25" i="125"/>
  <c r="P25" i="125"/>
  <c r="AT265" i="125"/>
  <c r="AT264" i="125" s="1"/>
  <c r="AT164" i="125" s="1"/>
  <c r="AU265" i="125"/>
  <c r="AU264" i="125" s="1"/>
  <c r="AU164" i="125" s="1"/>
  <c r="Z25" i="125"/>
  <c r="L25" i="125"/>
  <c r="F25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H319" i="125" l="1"/>
  <c r="AT175" i="125"/>
  <c r="AT158" i="125" s="1"/>
  <c r="M319" i="125"/>
  <c r="W304" i="125"/>
  <c r="AO319" i="125"/>
  <c r="P304" i="125"/>
  <c r="Y304" i="125"/>
  <c r="AT229" i="125"/>
  <c r="AT159" i="125" s="1"/>
  <c r="D319" i="125"/>
  <c r="S304" i="125"/>
  <c r="X304" i="125"/>
  <c r="Z304" i="125"/>
  <c r="T304" i="125"/>
  <c r="AJ319" i="125"/>
  <c r="H319" i="125"/>
  <c r="L304" i="125"/>
  <c r="AI304" i="125"/>
  <c r="K304" i="125"/>
  <c r="AN304" i="125"/>
  <c r="B319" i="125"/>
  <c r="O319" i="125"/>
  <c r="O304" i="125"/>
  <c r="S319" i="125"/>
  <c r="X319" i="125"/>
  <c r="Z319" i="125"/>
  <c r="G304" i="125"/>
  <c r="N319" i="125"/>
  <c r="T319" i="125"/>
  <c r="AC304" i="125"/>
  <c r="AJ304" i="125"/>
  <c r="L319" i="125"/>
  <c r="AI319" i="125"/>
  <c r="AT267" i="125"/>
  <c r="AT165" i="125" s="1"/>
  <c r="K319" i="125"/>
  <c r="AN319" i="125"/>
  <c r="I304" i="125"/>
  <c r="M304" i="125"/>
  <c r="V304" i="125"/>
  <c r="AF304" i="125"/>
  <c r="AK304" i="125"/>
  <c r="P319" i="125"/>
  <c r="AG319" i="125"/>
  <c r="R319" i="125"/>
  <c r="AL304" i="125"/>
  <c r="AM304" i="125"/>
  <c r="AC319" i="125"/>
  <c r="AH304" i="125"/>
  <c r="AD304" i="125"/>
  <c r="AT247" i="125"/>
  <c r="AT162" i="125" s="1"/>
  <c r="AO304" i="125"/>
  <c r="C304" i="125"/>
  <c r="AU229" i="125"/>
  <c r="AU159" i="125" s="1"/>
  <c r="AU247" i="125"/>
  <c r="AU162" i="125" s="1"/>
  <c r="W319" i="125"/>
  <c r="AF319" i="125"/>
  <c r="AK319" i="125"/>
  <c r="AG304" i="125"/>
  <c r="R304" i="125"/>
  <c r="AL319" i="125"/>
  <c r="AM319" i="125"/>
  <c r="D304" i="125"/>
  <c r="H304" i="125"/>
  <c r="AD319" i="125"/>
  <c r="AE304" i="125"/>
  <c r="C319" i="125"/>
  <c r="AU267" i="125"/>
  <c r="AU165" i="125" s="1"/>
  <c r="F304" i="125"/>
  <c r="I319" i="125"/>
  <c r="Q319" i="125"/>
  <c r="Y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<sst xmlns="http://schemas.openxmlformats.org/spreadsheetml/2006/main" count="25079" uniqueCount="382">
  <si>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</si>
  <si>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</si>
  <si>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</si>
  <si>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</si>
  <si>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</si>
  <si>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</si>
  <si>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</si>
  <si>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</si>
  <si>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</si>
  <si>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</si>
  <si>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</si>
  <si>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</si>
  <si>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</si>
  <si>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</si>
  <si>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</si>
  <si>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</si>
  <si>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</si>
  <si>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</si>
  <si>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</si>
  <si>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</si>
  <si>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</si>
  <si>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</si>
  <si>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</si>
  <si>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</si>
  <si>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</si>
  <si>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</si>
  <si>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</si>
  <si>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</si>
  <si>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</si>
  <si>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</si>
  <si>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</si>
  <si>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</si>
  <si>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</si>
  <si>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</si>
  <si>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</si>
  <si>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</si>
  <si>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</si>
  <si>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</si>
  <si>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</si>
  <si>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</si>
  <si>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</si>
  <si>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</si>
  <si>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</si>
  <si>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</si>
  <si>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</si>
  <si>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</si>
  <si>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</si>
  <si>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</si>
  <si>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</si>
  <si>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</si>
  <si>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</si>
  <si>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</si>
  <si>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</si>
  <si>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</si>
  <si>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</si>
  <si>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</si>
  <si>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</si>
  <si>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</si>
  <si>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</si>
  <si>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</si>
  <si>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</si>
  <si>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</si>
  <si>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</si>
  <si>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</si>
  <si>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</si>
  <si>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</si>
  <si>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</si>
  <si>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</si>
  <si>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</si>
  <si>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</si>
  <si>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</si>
  <si>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</si>
  <si>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</si>
  <si>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</si>
  <si>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</si>
  <si>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</si>
  <si>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</si>
  <si>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</si>
  <si>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</si>
  <si>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</si>
  <si>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</si>
  <si>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</si>
  <si>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</si>
  <si>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</si>
  <si>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</si>
  <si>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</si>
  <si>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</si>
  <si>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</si>
  <si>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</si>
  <si>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</si>
  <si>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</si>
  <si>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</si>
  <si>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</si>
  <si>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</si>
  <si>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</si>
  <si>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</si>
  <si>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</si>
  <si>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</si>
  <si>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</si>
  <si>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</si>
  <si>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</si>
  <si>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</si>
  <si>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</si>
  <si>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</si>
  <si>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</si>
  <si>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</si>
  <si>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</si>
  <si>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</si>
  <si>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</si>
  <si>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</si>
  <si>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</si>
  <si>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</si>
  <si>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</si>
  <si>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</si>
  <si>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</si>
  <si>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</si>
  <si>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</si>
  <si>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</si>
  <si>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</si>
  <si>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</si>
  <si>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</si>
  <si>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</si>
  <si>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</si>
  <si>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</si>
  <si>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</si>
  <si>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</si>
  <si>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</si>
  <si>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</si>
  <si>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</si>
  <si>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</si>
  <si>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</si>
  <si>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</si>
  <si>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</si>
  <si>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</si>
  <si>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</si>
  <si>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</si>
  <si>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</si>
  <si>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</si>
  <si>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</si>
  <si>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</si>
  <si>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</si>
  <si>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</si>
  <si>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</si>
  <si>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</si>
  <si>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</si>
  <si>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</si>
  <si>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</si>
  <si>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</si>
  <si>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</si>
  <si>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</si>
  <si>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</si>
  <si>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</si>
  <si>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</si>
  <si>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</si>
  <si>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</si>
  <si>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</si>
  <si>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</si>
  <si>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</si>
  <si>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</si>
  <si>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</si>
  <si>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</si>
  <si>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</si>
  <si>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</si>
  <si>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</si>
  <si>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</si>
  <si>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</si>
  <si>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</si>
  <si>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</si>
  <si>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</si>
  <si>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</si>
  <si>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</si>
  <si>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</si>
  <si>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</si>
  <si>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</si>
  <si>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</si>
  <si>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</si>
  <si>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</si>
  <si>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</si>
  <si>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</si>
  <si>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</si>
  <si>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</si>
  <si>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</si>
  <si>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</si>
  <si>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</si>
  <si>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</si>
  <si>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</si>
  <si>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</si>
  <si>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</si>
  <si>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</si>
  <si>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</si>
  <si>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</si>
  <si>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</si>
  <si>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</si>
  <si>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</si>
  <si>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</si>
  <si>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</si>
  <si>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52\Transect 3\T3 (1).jpg</t>
  </si>
  <si>
    <t>P:\CPCe\R2NC2-RR\Compliance Week 52\Transect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</si>
  <si>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</si>
  <si>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</si>
  <si>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</si>
  <si>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</si>
  <si>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</si>
  <si>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</si>
  <si>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</si>
  <si>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</si>
  <si>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</si>
  <si>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</si>
  <si>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</si>
  <si>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</si>
  <si>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</si>
  <si>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</si>
  <si>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</si>
  <si>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</si>
  <si>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</si>
  <si>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</si>
  <si>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</si>
  <si>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</si>
  <si>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</si>
  <si>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</si>
  <si>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</si>
  <si>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</si>
  <si>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p:\CPCe\R2NC2-RR\Compliance Week 52\Transect 3\T3 (2).jpg</t>
  </si>
  <si>
    <t>P:\CPCe\R2NC2-RR\Compliance Week 52\Transect 3\T3 (2).cpc</t>
  </si>
  <si>
    <t>GORG</t>
  </si>
  <si>
    <t>G</t>
  </si>
  <si>
    <t>Gorgonian</t>
  </si>
  <si>
    <t>p:\CPCe\R2NC2-RR\Compliance Week 52\Transect 3\T3 (3).jpg</t>
  </si>
  <si>
    <t>P:\CPCe\R2NC2-RR\Compliance Week 52\Transect 3\T3 (3).cpc</t>
  </si>
  <si>
    <t>WAND</t>
  </si>
  <si>
    <t>TWS</t>
  </si>
  <si>
    <t>S</t>
  </si>
  <si>
    <t>SA</t>
  </si>
  <si>
    <t>Wand</t>
  </si>
  <si>
    <t>p:\CPCe\R2NC2-RR\Compliance Week 52\Transect 3\T3 (4).jpg</t>
  </si>
  <si>
    <t>P:\CPCe\R2NC2-RR\Compliance Week 52\Transect 3\T3 (4).cpc</t>
  </si>
  <si>
    <t>SHAD</t>
  </si>
  <si>
    <t>Shadow</t>
  </si>
  <si>
    <t>SPO</t>
  </si>
  <si>
    <t>p:\CPCe\R2NC2-RR\Compliance Week 52\Transect 3\T3 (5).jpg</t>
  </si>
  <si>
    <t>P:\CPCe\R2NC2-RR\Compliance Week 52\Transect 3\T3 (5).cpc</t>
  </si>
  <si>
    <t>Sponge</t>
  </si>
  <si>
    <t>p:\CPCe\R2NC2-RR\Compliance Week 52\Transect 3\T3 (6).jpg</t>
  </si>
  <si>
    <t>P:\CPCe\R2NC2-RR\Compliance Week 52\Transect 3\T3 (6).cpc</t>
  </si>
  <si>
    <t>TAPE</t>
  </si>
  <si>
    <t>Tape</t>
  </si>
  <si>
    <t>p:\CPCe\R2NC2-RR\Compliance Week 52\Transect 3\T3 (7).jpg</t>
  </si>
  <si>
    <t>P:\CPCe\R2NC2-RR\Compliance Week 52\Transect 3\T3 (7).cpc</t>
  </si>
  <si>
    <t>p:\CPCe\R2NC2-RR\Compliance Week 52\Transect 3\T3 (8).jpg</t>
  </si>
  <si>
    <t>P:\CPCe\R2NC2-RR\Compliance Week 52\Transect 3\T3 (8).cpc</t>
  </si>
  <si>
    <t>MACA</t>
  </si>
  <si>
    <t>MA</t>
  </si>
  <si>
    <t>p:\CPCe\R2NC2-RR\Compliance Week 52\Transect 3\T3 (10).jpg</t>
  </si>
  <si>
    <t>P:\CPCe\R2NC2-RR\Compliance Week 52\Transect 3\T3 (10).cpc</t>
  </si>
  <si>
    <t>p:\CPCe\R2NC2-RR\Compliance Week 52\Transect 3\T3 (11).jpg</t>
  </si>
  <si>
    <t>P:\CPCe\R2NC2-RR\Compliance Week 52\Transect 3\T3 (11).cpc</t>
  </si>
  <si>
    <t>p:\CPCe\R2NC2-RR\Compliance Week 52\Transect 3\T3 (13).jpg</t>
  </si>
  <si>
    <t>P:\CPCe\R2NC2-RR\Compliance Week 52\Transect 3\T3 (13).cpc</t>
  </si>
  <si>
    <t>p:\CPCe\R2NC2-RR\Compliance Week 52\Transect 3\T3 (14).jpg</t>
  </si>
  <si>
    <t>P:\CPCe\R2NC2-RR\Compliance Week 52\Transect 3\T3 (14).cpc</t>
  </si>
  <si>
    <t>p:\CPCe\R2NC2-RR\Compliance Week 52\Transect 3\T3 (16).jpg</t>
  </si>
  <si>
    <t>P:\CPCe\R2NC2-RR\Compliance Week 52\Transect 3\T3 (16).cpc</t>
  </si>
  <si>
    <t>p:\CPCe\R2NC2-RR\Compliance Week 52\Transect 3\T3 (17).jpg</t>
  </si>
  <si>
    <t>P:\CPCe\R2NC2-RR\Compliance Week 52\Transect 3\T3 (17).cpc</t>
  </si>
  <si>
    <t>p:\CPCe\R2NC2-RR\Compliance Week 52\Transect 3\T3 (19).jpg</t>
  </si>
  <si>
    <t>P:\CPCe\R2NC2-RR\Compliance Week 52\Transect 3\T3 (19).cpc</t>
  </si>
  <si>
    <t>CORAL</t>
  </si>
  <si>
    <t>p:\CPCe\R2NC2-RR\Compliance Week 52\Transect 3\T3 (20).jpg</t>
  </si>
  <si>
    <t>P:\CPCe\R2NC2-RR\Compliance Week 52\Transect 3\T3 (20).cpc</t>
  </si>
  <si>
    <t>Coral (general)</t>
  </si>
  <si>
    <t>p:\CPCe\R2NC2-RR\Compliance Week 52\Transect 3\T3 (22).jpg</t>
  </si>
  <si>
    <t>P:\CPCe\R2NC2-RR\Compliance Week 52\Transect 3\T3 (22).cpc</t>
  </si>
  <si>
    <t>p:\CPCe\R2NC2-RR\Compliance Week 52\Transect 3\T3 (23).jpg</t>
  </si>
  <si>
    <t>P:\CPCe\R2NC2-RR\Compliance Week 52\Transect 3\T3 (23).cpc</t>
  </si>
  <si>
    <t>p:\CPCe\R2NC2-RR\Compliance Week 52\Transect 3\T3 (25).jpg</t>
  </si>
  <si>
    <t>P:\CPCe\R2NC2-RR\Compliance Week 52\Transect 3\T3 (25).cpc</t>
  </si>
  <si>
    <t>p:\CPCe\R2NC2-RR\Compliance Week 52\Transect 3\T3 (26).jpg</t>
  </si>
  <si>
    <t>P:\CPCe\R2NC2-RR\Compliance Week 52\Transect 3\T3 (26).cpc</t>
  </si>
  <si>
    <t>p:\CPCe\R2NC2-RR\Compliance Week 52\Transect 3\T3 (28).jpg</t>
  </si>
  <si>
    <t>P:\CPCe\R2NC2-RR\Compliance Week 52\Transect 3\T3 (28).cpc</t>
  </si>
  <si>
    <t>p:\CPCe\R2NC2-RR\Compliance Week 52\Transect 3\T3 (29).jpg</t>
  </si>
  <si>
    <t>P:\CPCe\R2NC2-RR\Compliance Week 52\Transect 3\T3 (29).cpc</t>
  </si>
  <si>
    <t>p:\CPCe\R2NC2-RR\Compliance Week 52\Transect 3\T3 (31).jpg</t>
  </si>
  <si>
    <t>P:\CPCe\R2NC2-RR\Compliance Week 52\Transect 3\T3 (31).cpc</t>
  </si>
  <si>
    <t>p:\CPCe\R2NC2-RR\Compliance Week 52\Transect 3\T3 (32).jpg</t>
  </si>
  <si>
    <t>P:\CPCe\R2NC2-RR\Compliance Week 52\Transect 3\T3 (32).cpc</t>
  </si>
  <si>
    <t>p:\CPCe\R2NC2-RR\Compliance Week 52\Transect 3\T3 (34).jpg</t>
  </si>
  <si>
    <t>P:\CPCe\R2NC2-RR\Compliance Week 52\Transect 3\T3 (34).cpc</t>
  </si>
  <si>
    <t>p:\CPCe\R2NC2-RR\Compliance Week 52\Transect 3\T3 (35).jpg</t>
  </si>
  <si>
    <t>P:\CPCe\R2NC2-RR\Compliance Week 52\Transect 3\T3 (35).cpc</t>
  </si>
  <si>
    <t>p:\CPCe\R2NC2-RR\Compliance Week 52\Transect 3\T3 (37).jpg</t>
  </si>
  <si>
    <t>P:\CPCe\R2NC2-RR\Compliance Week 52\Transect 3\T3 (37).cpc</t>
  </si>
  <si>
    <t>p:\CPCe\R2NC2-RR\Compliance Week 52\Transect 3\T3 (38).jpg</t>
  </si>
  <si>
    <t>P:\CPCe\R2NC2-RR\Compliance Week 52\Transect 3\T3 (38).cpc</t>
  </si>
  <si>
    <t>p:\CPCe\R2NC2-RR\Compliance Week 52\Transect 3\T3 (40).jpg</t>
  </si>
  <si>
    <t>P:\CPCe\R2NC2-RR\Compliance Week 52\Transect 3\T3 (40).cpc</t>
  </si>
  <si>
    <t>p:\CPCe\R2NC2-RR\Compliance Week 52\Transect 3\T3 (9).jpg</t>
  </si>
  <si>
    <t>P:\CPCe\R2NC2-RR\Compliance Week 52\Transect 3\T3 (9).cpc</t>
  </si>
  <si>
    <t>p:\CPCe\R2NC2-RR\Compliance Week 52\Transect 3\T3 (12).jpg</t>
  </si>
  <si>
    <t>P:\CPCe\R2NC2-RR\Compliance Week 52\Transect 3\T3 (12).cpc</t>
  </si>
  <si>
    <t>p:\CPCe\R2NC2-RR\Compliance Week 52\Transect 3\T3 (15).jpg</t>
  </si>
  <si>
    <t>P:\CPCe\R2NC2-RR\Compliance Week 52\Transect 3\T3 (15).cpc</t>
  </si>
  <si>
    <t>p:\CPCe\R2NC2-RR\Compliance Week 52\Transect 3\T3 (18).jpg</t>
  </si>
  <si>
    <t>P:\CPCe\R2NC2-RR\Compliance Week 52\Transect 3\T3 (18).cpc</t>
  </si>
  <si>
    <t>p:\CPCe\R2NC2-RR\Compliance Week 52\Transect 3\T3 (21).jpg</t>
  </si>
  <si>
    <t>P:\CPCe\R2NC2-RR\Compliance Week 52\Transect 3\T3 (21).cpc</t>
  </si>
  <si>
    <t>p:\CPCe\R2NC2-RR\Compliance Week 52\Transect 3\T3 (24).jpg</t>
  </si>
  <si>
    <t>P:\CPCe\R2NC2-RR\Compliance Week 52\Transect 3\T3 (24).cpc</t>
  </si>
  <si>
    <t>p:\CPCe\R2NC2-RR\Compliance Week 52\Transect 3\T3 (27).jpg</t>
  </si>
  <si>
    <t>P:\CPCe\R2NC2-RR\Compliance Week 52\Transect 3\T3 (27).cpc</t>
  </si>
  <si>
    <t>p:\CPCe\R2NC2-RR\Compliance Week 52\Transect 3\T3 (30).jpg</t>
  </si>
  <si>
    <t>P:\CPCe\R2NC2-RR\Compliance Week 52\Transect 3\T3 (30).cpc</t>
  </si>
  <si>
    <t>p:\CPCe\R2NC2-RR\Compliance Week 52\Transect 3\T3 (33).jpg</t>
  </si>
  <si>
    <t>P:\CPCe\R2NC2-RR\Compliance Week 52\Transect 3\T3 (33).cpc</t>
  </si>
  <si>
    <t>p:\CPCe\R2NC2-RR\Compliance Week 52\Transect 3\T3 (36).jpg</t>
  </si>
  <si>
    <t>P:\CPCe\R2NC2-RR\Compliance Week 52\Transect 3\T3 (36).cpc</t>
  </si>
  <si>
    <t>p:\CPCe\R2NC2-RR\Compliance Week 52\Transect 3\T3 (39).jpg</t>
  </si>
  <si>
    <t>P:\CPCe\R2NC2-RR\Compliance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</si>
  <si>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</si>
  <si>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</si>
  <si>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</si>
  <si>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</si>
  <si>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</si>
  <si>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</si>
  <si>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</si>
  <si>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</si>
  <si>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</si>
  <si>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</si>
  <si>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</si>
  <si>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</si>
  <si>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</si>
  <si>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</si>
  <si>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</si>
  <si>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</si>
  <si>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</si>
  <si>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</si>
  <si>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</si>
  <si>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</si>
  <si>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</si>
  <si>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</si>
  <si>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</si>
  <si>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</si>
  <si>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</si>
  <si>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</si>
  <si>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</si>
  <si>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</si>
  <si>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</si>
  <si>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</si>
  <si>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</si>
  <si>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</si>
  <si>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</si>
  <si>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</si>
  <si>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</si>
  <si>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</si>
  <si>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</si>
  <si>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</si>
  <si>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</si>
  <si>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</si>
  <si>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</si>
  <si>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</si>
  <si>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</si>
  <si>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</si>
  <si>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</si>
  <si>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</si>
  <si>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</si>
  <si>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</si>
  <si>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</si>
  <si>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</si>
  <si>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</si>
  <si>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</si>
  <si>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</si>
  <si>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</si>
  <si>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</si>
  <si>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</si>
  <si>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</si>
  <si>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</si>
  <si>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</si>
  <si>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</si>
  <si>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</si>
  <si>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</si>
  <si>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52\Transect 3\R2NC2_T3_CW52.xlsx:Data summary</t>
  </si>
  <si>
    <t>P:\CPCe\R2NC2-RR\Compliance Week 52\Transect 3\R2NC2_T3_CW52.xlsx:T3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</si>
</sst>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231</v>
      </c>
      <c r="B6" s="2"/>
      <c r="C6" t="s">
        <v>232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230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231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238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230</v>
      </c>
      <c r="E3" t="s">
        <v>242</v>
      </c>
      <c r="F3" t="s">
        <v>243</v>
      </c>
      <c r="AH3" s="21"/>
    </row>
    <row r="4" spans="1:34" x14ac:dyDescent="0.25">
      <c r="A4" s="16" t="s">
        <v>236</v>
      </c>
      <c r="B4" s="2"/>
      <c r="C4" t="s">
        <v>230</v>
      </c>
      <c r="E4" t="s">
        <v>242</v>
      </c>
      <c r="F4" t="s">
        <v>243</v>
      </c>
      <c r="AH4" s="21"/>
    </row>
    <row r="5" spans="1:34" x14ac:dyDescent="0.25">
      <c r="A5" s="16" t="s">
        <v>229</v>
      </c>
      <c r="B5" s="2"/>
      <c r="C5" t="s">
        <v>230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230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230</v>
      </c>
      <c r="E3" t="s">
        <v>246</v>
      </c>
      <c r="F3" t="s">
        <v>247</v>
      </c>
      <c r="AH3" s="21"/>
    </row>
    <row r="4" spans="1:34" x14ac:dyDescent="0.25">
      <c r="A4" s="16" t="s">
        <v>224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224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230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1"/>
    </row>
    <row r="4" spans="1:34" x14ac:dyDescent="0.25">
      <c r="A4" s="16" t="s">
        <v>224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224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224</v>
      </c>
      <c r="B6" s="2"/>
      <c r="C6" t="s">
        <v>225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236</v>
      </c>
      <c r="B8" s="2"/>
      <c r="C8" t="s">
        <v>230</v>
      </c>
      <c r="E8" t="s">
        <v>248</v>
      </c>
      <c r="F8" t="s">
        <v>249</v>
      </c>
      <c r="AH8" s="21"/>
    </row>
    <row r="9" spans="1:34" x14ac:dyDescent="0.25">
      <c r="A9" s="16" t="s">
        <v>224</v>
      </c>
      <c r="B9" s="2"/>
      <c r="C9" t="s">
        <v>225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236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236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224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231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244</v>
      </c>
      <c r="B6" s="2"/>
      <c r="C6" t="s">
        <v>230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238</v>
      </c>
      <c r="B11" s="29"/>
      <c r="C11" s="24" t="s">
        <v>231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230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224</v>
      </c>
      <c r="B7" s="2"/>
      <c r="C7" t="s">
        <v>225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250</v>
      </c>
      <c r="B6" s="2"/>
      <c r="C6" t="s">
        <v>251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236</v>
      </c>
      <c r="B7" s="2"/>
      <c r="C7" t="s">
        <v>230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224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238</v>
      </c>
      <c r="B5" s="2"/>
      <c r="C5" t="s">
        <v>231</v>
      </c>
      <c r="E5" t="s">
        <v>264</v>
      </c>
      <c r="F5" t="s">
        <v>265</v>
      </c>
      <c r="AH5" s="21"/>
    </row>
    <row r="6" spans="1:34" x14ac:dyDescent="0.25">
      <c r="A6" s="16" t="s">
        <v>236</v>
      </c>
      <c r="B6" s="2"/>
      <c r="C6" t="s">
        <v>230</v>
      </c>
      <c r="E6" t="s">
        <v>264</v>
      </c>
      <c r="F6" t="s">
        <v>265</v>
      </c>
      <c r="AH6" s="21"/>
    </row>
    <row r="7" spans="1:34" x14ac:dyDescent="0.25">
      <c r="A7" s="16" t="s">
        <v>238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224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236</v>
      </c>
      <c r="B7" s="2"/>
      <c r="C7" t="s">
        <v>230</v>
      </c>
      <c r="E7" t="s">
        <v>267</v>
      </c>
      <c r="F7" t="s">
        <v>268</v>
      </c>
      <c r="AH7" s="21"/>
    </row>
    <row r="8" spans="1:34" x14ac:dyDescent="0.25">
      <c r="A8" s="16" t="s">
        <v>238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230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236</v>
      </c>
      <c r="B8" s="2"/>
      <c r="C8" t="s">
        <v>230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231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236</v>
      </c>
      <c r="B4" s="2"/>
      <c r="C4" t="s">
        <v>230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224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224</v>
      </c>
      <c r="B7" s="2"/>
      <c r="C7" t="s">
        <v>225</v>
      </c>
      <c r="E7" t="s">
        <v>272</v>
      </c>
      <c r="F7" t="s">
        <v>273</v>
      </c>
      <c r="AH7" s="21"/>
    </row>
    <row r="8" spans="1:34" x14ac:dyDescent="0.25">
      <c r="A8" s="16" t="s">
        <v>224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229</v>
      </c>
      <c r="B9" s="2"/>
      <c r="C9" t="s">
        <v>230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236</v>
      </c>
      <c r="B4" s="2"/>
      <c r="C4" t="s">
        <v>230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229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230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244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230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236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238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236</v>
      </c>
      <c r="B5" s="2"/>
      <c r="C5" t="s">
        <v>230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230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238</v>
      </c>
      <c r="B6" s="2"/>
      <c r="C6" t="s">
        <v>231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229</v>
      </c>
      <c r="B5" s="2"/>
      <c r="C5" t="s">
        <v>230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236</v>
      </c>
      <c r="B4" s="2"/>
      <c r="C4" t="s">
        <v>230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230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230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229</v>
      </c>
      <c r="B5" s="2"/>
      <c r="C5" t="s">
        <v>230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AH7" s="21"/>
    </row>
    <row r="8" spans="1:34" x14ac:dyDescent="0.25">
      <c r="A8" s="16" t="s">
        <v>238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230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236</v>
      </c>
      <c r="B5" s="2"/>
      <c r="C5" t="s">
        <v>230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238</v>
      </c>
      <c r="B9" s="2"/>
      <c r="C9" t="s">
        <v>231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230</v>
      </c>
      <c r="E6" t="s">
        <v>302</v>
      </c>
      <c r="F6" t="s">
        <v>303</v>
      </c>
      <c r="AH6" s="21"/>
    </row>
    <row r="7" spans="1:34" x14ac:dyDescent="0.25">
      <c r="A7" s="16" t="s">
        <v>224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236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244</v>
      </c>
      <c r="B10" s="2"/>
      <c r="C10" t="s">
        <v>230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229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229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236</v>
      </c>
      <c r="B11" s="29"/>
      <c r="C11" s="24" t="s">
        <v>230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236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244</v>
      </c>
      <c r="B9" s="2"/>
      <c r="C9" t="s">
        <v>230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230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236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238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229</v>
      </c>
      <c r="B5" s="2"/>
      <c r="C5" t="s">
        <v>230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230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236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236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221</v>
      </c>
      <c r="AJ2" t="s">
        <v>194</v>
      </c>
      <c r="AK2" t="s">
        <v>23</v>
      </c>
      <c r="AM2">
        <v>578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1016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221</v>
      </c>
      <c r="AJ4" t="s">
        <v>194</v>
      </c>
      <c r="AK4" t="s">
        <v>23</v>
      </c>
      <c r="AM4">
        <v>1006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1521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1118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1185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1550</v>
      </c>
      <c r="AN11">
        <v>635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473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467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1599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1675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970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G7">
        <v>1</v>
      </c>
      <c r="AH7" t="s">
        <v>221</v>
      </c>
      <c r="AJ7" t="s">
        <v>194</v>
      </c>
      <c r="AK7" t="s">
        <v>23</v>
      </c>
      <c r="AM7">
        <v>1288</v>
      </c>
      <c r="AN7">
        <v>975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1740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1095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622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1821</v>
      </c>
      <c r="AN11">
        <v>267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221</v>
      </c>
      <c r="AJ3" t="s">
        <v>194</v>
      </c>
      <c r="AK3" t="s">
        <v>23</v>
      </c>
      <c r="AM3">
        <v>938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731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315</v>
      </c>
      <c r="AN5">
        <v>828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1204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557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779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628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1223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1320</v>
      </c>
      <c r="AN11">
        <v>720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652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991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1331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1856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1326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934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1092</v>
      </c>
      <c r="AN10">
        <v>1069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410</v>
      </c>
      <c r="AN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238</v>
      </c>
      <c r="AK2" t="s">
        <v>90</v>
      </c>
      <c r="AM2">
        <v>130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921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583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487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1649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1341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1303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635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241</v>
      </c>
      <c r="AJ10" t="s">
        <v>238</v>
      </c>
      <c r="AK10" t="s">
        <v>90</v>
      </c>
      <c r="AM10">
        <v>738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</v>
      </c>
      <c r="AN11">
        <v>863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559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760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1340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756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581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1811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905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628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315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236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1863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909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1572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1483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808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1403</v>
      </c>
      <c r="AN11">
        <v>1062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1482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G3">
        <v>3</v>
      </c>
      <c r="AH3" t="s">
        <v>95</v>
      </c>
      <c r="AJ3" t="s">
        <v>250</v>
      </c>
      <c r="AK3" t="s">
        <v>95</v>
      </c>
      <c r="AM3">
        <v>761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1572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180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1426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1833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131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1556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1536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365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1515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1311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1086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812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1782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1681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400</v>
      </c>
      <c r="AN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923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241</v>
      </c>
      <c r="AJ3" t="s">
        <v>238</v>
      </c>
      <c r="AK3" t="s">
        <v>90</v>
      </c>
      <c r="AM3">
        <v>501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1174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448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1419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1084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802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851</v>
      </c>
      <c r="AN9">
        <v>768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389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1216</v>
      </c>
      <c r="AN11">
        <v>901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241</v>
      </c>
      <c r="AJ2" t="s">
        <v>238</v>
      </c>
      <c r="AK2" t="s">
        <v>90</v>
      </c>
      <c r="AM2">
        <v>1263</v>
      </c>
      <c r="AN2">
        <v>201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822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1525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1597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1239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441</v>
      </c>
      <c r="AN9">
        <v>1067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1867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241</v>
      </c>
      <c r="AJ11" t="s">
        <v>238</v>
      </c>
      <c r="AK11" t="s">
        <v>90</v>
      </c>
      <c r="AM11">
        <v>1173</v>
      </c>
      <c r="AN11">
        <v>556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139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241</v>
      </c>
      <c r="AJ3" t="s">
        <v>238</v>
      </c>
      <c r="AK3" t="s">
        <v>90</v>
      </c>
      <c r="AM3">
        <v>362</v>
      </c>
      <c r="AN3">
        <v>755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1002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1022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1733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877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1222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1829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90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502</v>
      </c>
      <c r="AN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1819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63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1585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1798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G6">
        <v>3</v>
      </c>
      <c r="AH6" t="s">
        <v>95</v>
      </c>
      <c r="AJ6" t="s">
        <v>250</v>
      </c>
      <c r="AK6" t="s">
        <v>95</v>
      </c>
      <c r="AM6">
        <v>638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1718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206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453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1810</v>
      </c>
      <c r="AN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310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1742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1355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807</v>
      </c>
      <c r="AN7">
        <v>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1794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687</v>
      </c>
      <c r="AN9">
        <v>229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1539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1814</v>
      </c>
      <c r="AN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684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1414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620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241</v>
      </c>
      <c r="AJ5" t="s">
        <v>238</v>
      </c>
      <c r="AK5" t="s">
        <v>90</v>
      </c>
      <c r="AM5">
        <v>956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1096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241</v>
      </c>
      <c r="AJ7" t="s">
        <v>238</v>
      </c>
      <c r="AK7" t="s">
        <v>90</v>
      </c>
      <c r="AM7">
        <v>571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1375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198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731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639</v>
      </c>
      <c r="AN11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266</v>
      </c>
      <c r="AK2" t="s">
        <v>23</v>
      </c>
      <c r="AM2">
        <v>47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568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1779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560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155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241</v>
      </c>
      <c r="AJ8" t="s">
        <v>238</v>
      </c>
      <c r="AK8" t="s">
        <v>90</v>
      </c>
      <c r="AM8">
        <v>962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347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481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902</v>
      </c>
      <c r="AN11">
        <v>512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868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863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623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709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978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1876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983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1634</v>
      </c>
      <c r="AN10">
        <v>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241</v>
      </c>
      <c r="AJ11" t="s">
        <v>238</v>
      </c>
      <c r="AK11" t="s">
        <v>90</v>
      </c>
      <c r="AM11">
        <v>1606</v>
      </c>
      <c r="AN11">
        <v>601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1771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862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113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735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1450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873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1648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293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1261</v>
      </c>
      <c r="AN11">
        <v>622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1619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716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1896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1214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1814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681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922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1255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790</v>
      </c>
      <c r="AN11">
        <v>618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1750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1620</v>
      </c>
      <c r="AN4">
        <v>498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685</v>
      </c>
      <c r="AN5">
        <v>749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1089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1655</v>
      </c>
      <c r="AN9">
        <v>832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731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861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1063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221</v>
      </c>
      <c r="AJ4" t="s">
        <v>194</v>
      </c>
      <c r="AK4" t="s">
        <v>23</v>
      </c>
      <c r="AM4">
        <v>878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901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1637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221</v>
      </c>
      <c r="AJ8" t="s">
        <v>194</v>
      </c>
      <c r="AK8" t="s">
        <v>23</v>
      </c>
      <c r="AM8">
        <v>455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221</v>
      </c>
      <c r="AJ9" t="s">
        <v>194</v>
      </c>
      <c r="AK9" t="s">
        <v>23</v>
      </c>
      <c r="AM9">
        <v>1322</v>
      </c>
      <c r="AN9">
        <v>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1258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221</v>
      </c>
      <c r="AJ11" t="s">
        <v>194</v>
      </c>
      <c r="AK11" t="s">
        <v>23</v>
      </c>
      <c r="AM11">
        <v>1173</v>
      </c>
      <c r="AN11">
        <v>599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1845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597</v>
      </c>
      <c r="AN3">
        <v>805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1766</v>
      </c>
      <c r="AN4">
        <v>805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1674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757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1101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35</v>
      </c>
      <c r="AN9">
        <v>681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241</v>
      </c>
      <c r="AJ10" t="s">
        <v>238</v>
      </c>
      <c r="AK10" t="s">
        <v>90</v>
      </c>
      <c r="AM10">
        <v>270</v>
      </c>
      <c r="AN10">
        <v>755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252</v>
      </c>
      <c r="AN11">
        <v>506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422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1434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1862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655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271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24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1725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</v>
      </c>
      <c r="AN11">
        <v>549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972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241</v>
      </c>
      <c r="AJ6" t="s">
        <v>238</v>
      </c>
      <c r="AK6" t="s">
        <v>90</v>
      </c>
      <c r="AM6">
        <v>981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193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1752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678</v>
      </c>
      <c r="AN11">
        <v>1056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766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1864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1040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1573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1084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854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1199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525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666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442</v>
      </c>
      <c r="AN2">
        <v>837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100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1913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1490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1837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276</v>
      </c>
      <c r="AN7">
        <v>868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994</v>
      </c>
      <c r="AN8">
        <v>998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449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1538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1083</v>
      </c>
      <c r="AN11">
        <v>323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1833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1331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1033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1545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1483</v>
      </c>
      <c r="AN11">
        <v>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1065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1400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1913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221</v>
      </c>
      <c r="AJ5" t="s">
        <v>194</v>
      </c>
      <c r="AK5" t="s">
        <v>23</v>
      </c>
      <c r="AM5">
        <v>1055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1643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1904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1583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293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306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241</v>
      </c>
      <c r="AJ3" t="s">
        <v>238</v>
      </c>
      <c r="AK3" t="s">
        <v>90</v>
      </c>
      <c r="AM3">
        <v>117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1312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1073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343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1799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241</v>
      </c>
      <c r="AJ8" t="s">
        <v>238</v>
      </c>
      <c r="AK8" t="s">
        <v>90</v>
      </c>
      <c r="AM8">
        <v>1495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1750</v>
      </c>
      <c r="AN10">
        <v>880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1613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1161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1300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662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1105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1032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771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385</v>
      </c>
      <c r="AN10">
        <v>824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497</v>
      </c>
      <c r="AN11">
        <v>732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888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1576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654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1889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1589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241</v>
      </c>
      <c r="AJ9" t="s">
        <v>238</v>
      </c>
      <c r="AK9" t="s">
        <v>90</v>
      </c>
      <c r="AM9">
        <v>216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847</v>
      </c>
      <c r="AN10">
        <v>861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1680</v>
      </c>
      <c r="AN11">
        <v>547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1176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981</v>
      </c>
      <c r="AN3">
        <v>873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1191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783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1798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9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363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</v>
      </c>
      <c r="AN10">
        <v>538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1052</v>
      </c>
      <c r="AN1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1304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1319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119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1105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1292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623</v>
      </c>
      <c r="AN8">
        <v>288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221</v>
      </c>
      <c r="AJ9" t="s">
        <v>194</v>
      </c>
      <c r="AK9" t="s">
        <v>23</v>
      </c>
      <c r="AM9">
        <v>1575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221</v>
      </c>
      <c r="AJ11" t="s">
        <v>194</v>
      </c>
      <c r="AK11" t="s">
        <v>23</v>
      </c>
      <c r="AM11">
        <v>1379</v>
      </c>
      <c r="AN11">
        <v>181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1312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265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1546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133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1732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757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1443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150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1648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43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919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1287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688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1026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368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308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1500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1907</v>
      </c>
      <c r="AN11">
        <v>561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1243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31</v>
      </c>
      <c r="AN3">
        <v>1020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689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</v>
      </c>
      <c r="AN6">
        <v>855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1516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1711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1407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1723</v>
      </c>
      <c r="AN11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1613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1784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1403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1876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1501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1477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1445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952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1896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1843</v>
      </c>
      <c r="AN3">
        <v>742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1072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238</v>
      </c>
      <c r="AK5" t="s">
        <v>90</v>
      </c>
      <c r="AM5">
        <v>1797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1875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1651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328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1703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1034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1036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1105</v>
      </c>
      <c r="AN2">
        <v>426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1838</v>
      </c>
      <c r="AN3">
        <v>868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880</v>
      </c>
      <c r="AN4">
        <v>981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710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1230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154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517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543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320</v>
      </c>
      <c r="AN11">
        <v>796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228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1788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1826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G5">
        <v>1</v>
      </c>
      <c r="AH5" t="s">
        <v>221</v>
      </c>
      <c r="AJ5" t="s">
        <v>194</v>
      </c>
      <c r="AK5" t="s">
        <v>23</v>
      </c>
      <c r="AM5">
        <v>1494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1439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1861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221</v>
      </c>
      <c r="AJ8" t="s">
        <v>194</v>
      </c>
      <c r="AK8" t="s">
        <v>23</v>
      </c>
      <c r="AM8">
        <v>807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434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1453</v>
      </c>
      <c r="AN11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10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6</v>
      </c>
      <c r="H9" s="46">
        <f ca="1">'T3 (7)'!H127</f>
        <v>7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8</v>
      </c>
      <c r="M9" s="46">
        <f ca="1">'T3 (14)'!H127</f>
        <v>8</v>
      </c>
      <c r="N9" s="46">
        <f ca="1">'T3 (16)'!H127</f>
        <v>7</v>
      </c>
      <c r="O9" s="46">
        <f ca="1">'T3 (17)'!H127</f>
        <v>8</v>
      </c>
      <c r="P9" s="46">
        <f ca="1">'T3 (19)'!H127</f>
        <v>8</v>
      </c>
      <c r="Q9" s="46">
        <f ca="1">'T3 (20)'!H127</f>
        <v>8</v>
      </c>
      <c r="R9" s="46">
        <f ca="1">'T3 (22)'!H127</f>
        <v>7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7</v>
      </c>
      <c r="W9" s="46">
        <f ca="1">'T3 (29)'!H127</f>
        <v>6</v>
      </c>
      <c r="X9" s="46">
        <f ca="1">'T3 (31)'!H127</f>
        <v>8</v>
      </c>
      <c r="Y9" s="46">
        <f ca="1">'T3 (32)'!H127</f>
        <v>10</v>
      </c>
      <c r="Z9" s="46">
        <f ca="1">'T3 (34)'!H127</f>
        <v>9</v>
      </c>
      <c r="AA9" s="46">
        <f ca="1">'T3 (35)'!H127</f>
        <v>4</v>
      </c>
      <c r="AB9" s="46">
        <f ca="1">'T3 (37)'!H127</f>
        <v>10</v>
      </c>
      <c r="AC9" s="46">
        <f ca="1">'T3 (38)'!H127</f>
        <v>9</v>
      </c>
      <c r="AD9" s="46">
        <f ca="1">'T3 (40)'!H127</f>
        <v>7</v>
      </c>
      <c r="AE9" s="46">
        <f ca="1">'T3 (9)'!H127</f>
        <v>7</v>
      </c>
      <c r="AF9" s="46">
        <f ca="1">'T3 (12)'!H127</f>
        <v>7</v>
      </c>
      <c r="AG9" s="46">
        <f ca="1">'T3 (15)'!H127</f>
        <v>8</v>
      </c>
      <c r="AH9" s="46">
        <f ca="1">'T3 (18)'!H127</f>
        <v>7</v>
      </c>
      <c r="AI9" s="46">
        <f ca="1">'T3 (21)'!H127</f>
        <v>7</v>
      </c>
      <c r="AJ9" s="46">
        <f ca="1">'T3 (24)'!H127</f>
        <v>7</v>
      </c>
      <c r="AK9" s="46">
        <f ca="1">'T3 (27)'!H127</f>
        <v>6</v>
      </c>
      <c r="AL9" s="46">
        <f ca="1">'T3 (30)'!H127</f>
        <v>8</v>
      </c>
      <c r="AM9" s="46">
        <f ca="1">'T3 (33)'!H127</f>
        <v>8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20</v>
      </c>
      <c r="C11" s="39">
        <f ca="1">'T3 (2)'!C16</f>
        <v>10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12.5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57.142857142857139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11.111111111111111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28.571428571428569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25</v>
      </c>
      <c r="AP11" s="38"/>
      <c r="AQ11" s="39">
        <f ca="1">AVERAGE(B11:AO11)</f>
        <v>4.3859126984126986</v>
      </c>
      <c r="AR11" s="39">
        <f ca="1">STDEV(B11:AO11)</f>
        <v>11.140532401520995</v>
      </c>
      <c r="AS11" s="39">
        <f ca="1">AR11/SQRT(40)</f>
        <v>1.7614728367855912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42.857142857142854</v>
      </c>
      <c r="I12" s="37">
        <f ca="1">'T3 (8)'!C17</f>
        <v>55.555555555555557</v>
      </c>
      <c r="J12" s="37">
        <f ca="1">'T3 (10)'!C17</f>
        <v>0</v>
      </c>
      <c r="K12" s="37">
        <f ca="1">'T3 (11)'!C17</f>
        <v>33.333333333333329</v>
      </c>
      <c r="L12" s="37">
        <f ca="1">'T3 (13)'!C17</f>
        <v>0</v>
      </c>
      <c r="M12" s="37">
        <f ca="1">'T3 (14)'!C17</f>
        <v>50</v>
      </c>
      <c r="N12" s="37">
        <f ca="1">'T3 (16)'!C17</f>
        <v>0</v>
      </c>
      <c r="O12" s="37">
        <f ca="1">'T3 (17)'!C17</f>
        <v>12.5</v>
      </c>
      <c r="P12" s="37">
        <f ca="1">'T3 (19)'!C17</f>
        <v>37.5</v>
      </c>
      <c r="Q12" s="37">
        <f ca="1">'T3 (20)'!C17</f>
        <v>0</v>
      </c>
      <c r="R12" s="37">
        <f ca="1">'T3 (22)'!C17</f>
        <v>0</v>
      </c>
      <c r="S12" s="37">
        <f ca="1">'T3 (23)'!C17</f>
        <v>50</v>
      </c>
      <c r="T12" s="37">
        <f ca="1">'T3 (25)'!C17</f>
        <v>50</v>
      </c>
      <c r="U12" s="37">
        <f ca="1">'T3 (26)'!C17</f>
        <v>0</v>
      </c>
      <c r="V12" s="37">
        <f ca="1">'T3 (28)'!C17</f>
        <v>0</v>
      </c>
      <c r="W12" s="37">
        <f ca="1">'T3 (29)'!C17</f>
        <v>16.666666666666664</v>
      </c>
      <c r="X12" s="37">
        <f ca="1">'T3 (31)'!C17</f>
        <v>25</v>
      </c>
      <c r="Y12" s="37">
        <f ca="1">'T3 (32)'!C17</f>
        <v>10</v>
      </c>
      <c r="Z12" s="37">
        <f ca="1">'T3 (34)'!C17</f>
        <v>55.555555555555557</v>
      </c>
      <c r="AA12" s="37">
        <f ca="1">'T3 (35)'!C17</f>
        <v>0</v>
      </c>
      <c r="AB12" s="37">
        <f ca="1">'T3 (37)'!C17</f>
        <v>0</v>
      </c>
      <c r="AC12" s="37">
        <f ca="1">'T3 (38)'!C17</f>
        <v>33.333333333333329</v>
      </c>
      <c r="AD12" s="37">
        <f ca="1">'T3 (40)'!C17</f>
        <v>28.571428571428569</v>
      </c>
      <c r="AE12" s="37">
        <f ca="1">'T3 (9)'!C17</f>
        <v>14.285714285714285</v>
      </c>
      <c r="AF12" s="37">
        <f ca="1">'T3 (12)'!C17</f>
        <v>0</v>
      </c>
      <c r="AG12" s="37">
        <f ca="1">'T3 (15)'!C17</f>
        <v>12.5</v>
      </c>
      <c r="AH12" s="37">
        <f ca="1">'T3 (18)'!C17</f>
        <v>42.857142857142854</v>
      </c>
      <c r="AI12" s="37">
        <f ca="1">'T3 (21)'!C17</f>
        <v>14.285714285714285</v>
      </c>
      <c r="AJ12" s="37">
        <f ca="1">'T3 (24)'!C17</f>
        <v>42.857142857142854</v>
      </c>
      <c r="AK12" s="37">
        <f ca="1">'T3 (27)'!C17</f>
        <v>33.333333333333329</v>
      </c>
      <c r="AL12" s="37">
        <f ca="1">'T3 (30)'!C17</f>
        <v>12.5</v>
      </c>
      <c r="AM12" s="37">
        <f ca="1">'T3 (33)'!C17</f>
        <v>0</v>
      </c>
      <c r="AN12" s="37">
        <f ca="1">'T3 (36)'!C17</f>
        <v>16.666666666666664</v>
      </c>
      <c r="AO12" s="37">
        <f ca="1">'T3 (39)'!C17</f>
        <v>25</v>
      </c>
      <c r="AQ12" s="37">
        <f ca="1">AVERAGE(B12:AO12)</f>
        <v>18.37896825396826</v>
      </c>
      <c r="AR12" s="37">
        <f ca="1">STDEV(B12:AO12)</f>
        <v>19.222024833573293</v>
      </c>
      <c r="AS12" s="37">
        <f ca="1">AR12/SQRT(40)</f>
        <v>3.0392689857205317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25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11.111111111111111</v>
      </c>
      <c r="L13" s="39">
        <f ca="1">'T3 (13)'!C18</f>
        <v>25</v>
      </c>
      <c r="M13" s="39">
        <f ca="1">'T3 (14)'!C18</f>
        <v>12.5</v>
      </c>
      <c r="N13" s="39">
        <f ca="1">'T3 (16)'!C18</f>
        <v>0</v>
      </c>
      <c r="O13" s="39">
        <f ca="1">'T3 (17)'!C18</f>
        <v>0</v>
      </c>
      <c r="P13" s="39">
        <f ca="1">'T3 (19)'!C18</f>
        <v>25</v>
      </c>
      <c r="Q13" s="39">
        <f ca="1">'T3 (20)'!C18</f>
        <v>12.5</v>
      </c>
      <c r="R13" s="39">
        <f ca="1">'T3 (22)'!C18</f>
        <v>14.285714285714285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16.666666666666664</v>
      </c>
      <c r="X13" s="39">
        <f ca="1">'T3 (31)'!C18</f>
        <v>0</v>
      </c>
      <c r="Y13" s="39">
        <f ca="1">'T3 (32)'!C18</f>
        <v>10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28.571428571428569</v>
      </c>
      <c r="AE13" s="39">
        <f ca="1">'T3 (9)'!C18</f>
        <v>0</v>
      </c>
      <c r="AF13" s="39">
        <f ca="1">'T3 (12)'!C18</f>
        <v>14.285714285714285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5.1855158730158717</v>
      </c>
      <c r="AR13" s="39">
        <f ca="1">STDEV(B13:AO13)</f>
        <v>8.7616462699766284</v>
      </c>
      <c r="AS13" s="39">
        <f ca="1">AR13/SQRT(40)</f>
        <v>1.385337913292235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11.111111111111111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14.285714285714285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0.63492063492063489</v>
      </c>
      <c r="AR15" s="39">
        <f ca="1">STDEV(B15:AO15)</f>
        <v>2.8257672172195547</v>
      </c>
      <c r="AS15" s="39">
        <f ca="1">AR15/SQRT(40)</f>
        <v>0.44679302719247826</v>
      </c>
      <c r="AT15" s="38"/>
      <c r="AU15" s="61"/>
    </row>
    <row r="16" spans="1:47" x14ac:dyDescent="0.25">
      <c r="A16" s="54" t="s">
        <v>175</v>
      </c>
      <c r="B16" s="37">
        <f ca="1">'T3 (1)'!C21</f>
        <v>80</v>
      </c>
      <c r="C16" s="37">
        <f ca="1">'T3 (2)'!C21</f>
        <v>70</v>
      </c>
      <c r="D16" s="37">
        <f ca="1">'T3 (3)'!C21</f>
        <v>77.777777777777786</v>
      </c>
      <c r="E16" s="37">
        <f ca="1">'T3 (4)'!C21</f>
        <v>100</v>
      </c>
      <c r="F16" s="37">
        <f ca="1">'T3 (5)'!C21</f>
        <v>75</v>
      </c>
      <c r="G16" s="37">
        <f ca="1">'T3 (6)'!C21</f>
        <v>66.666666666666657</v>
      </c>
      <c r="H16" s="37">
        <f ca="1">'T3 (7)'!C21</f>
        <v>42.857142857142854</v>
      </c>
      <c r="I16" s="37">
        <f ca="1">'T3 (8)'!C21</f>
        <v>33.333333333333329</v>
      </c>
      <c r="J16" s="37">
        <f ca="1">'T3 (10)'!C21</f>
        <v>100</v>
      </c>
      <c r="K16" s="37">
        <f ca="1">'T3 (11)'!C21</f>
        <v>55.555555555555557</v>
      </c>
      <c r="L16" s="37">
        <f ca="1">'T3 (13)'!C21</f>
        <v>75</v>
      </c>
      <c r="M16" s="37">
        <f ca="1">'T3 (14)'!C21</f>
        <v>37.5</v>
      </c>
      <c r="N16" s="37">
        <f ca="1">'T3 (16)'!C21</f>
        <v>85.714285714285708</v>
      </c>
      <c r="O16" s="37">
        <f ca="1">'T3 (17)'!C21</f>
        <v>75</v>
      </c>
      <c r="P16" s="37">
        <f ca="1">'T3 (19)'!C21</f>
        <v>37.5</v>
      </c>
      <c r="Q16" s="37">
        <f ca="1">'T3 (20)'!C21</f>
        <v>75</v>
      </c>
      <c r="R16" s="37">
        <f ca="1">'T3 (22)'!C21</f>
        <v>85.714285714285708</v>
      </c>
      <c r="S16" s="37">
        <f ca="1">'T3 (23)'!C21</f>
        <v>50</v>
      </c>
      <c r="T16" s="37">
        <f ca="1">'T3 (25)'!C21</f>
        <v>50</v>
      </c>
      <c r="U16" s="37">
        <f ca="1">'T3 (26)'!C21</f>
        <v>100</v>
      </c>
      <c r="V16" s="37">
        <f ca="1">'T3 (28)'!C21</f>
        <v>42.857142857142854</v>
      </c>
      <c r="W16" s="37">
        <f ca="1">'T3 (29)'!C21</f>
        <v>66.666666666666657</v>
      </c>
      <c r="X16" s="37">
        <f ca="1">'T3 (31)'!C21</f>
        <v>75</v>
      </c>
      <c r="Y16" s="37">
        <f ca="1">'T3 (32)'!C21</f>
        <v>80</v>
      </c>
      <c r="Z16" s="37">
        <f ca="1">'T3 (34)'!C21</f>
        <v>44.444444444444443</v>
      </c>
      <c r="AA16" s="37">
        <f ca="1">'T3 (35)'!C21</f>
        <v>100</v>
      </c>
      <c r="AB16" s="37">
        <f ca="1">'T3 (37)'!C21</f>
        <v>100</v>
      </c>
      <c r="AC16" s="37">
        <f ca="1">'T3 (38)'!C21</f>
        <v>44.444444444444443</v>
      </c>
      <c r="AD16" s="37">
        <f ca="1">'T3 (40)'!C21</f>
        <v>42.857142857142854</v>
      </c>
      <c r="AE16" s="37">
        <f ca="1">'T3 (9)'!C21</f>
        <v>85.714285714285708</v>
      </c>
      <c r="AF16" s="37">
        <f ca="1">'T3 (12)'!C21</f>
        <v>85.714285714285708</v>
      </c>
      <c r="AG16" s="37">
        <f ca="1">'T3 (15)'!C21</f>
        <v>87.5</v>
      </c>
      <c r="AH16" s="37">
        <f ca="1">'T3 (18)'!C21</f>
        <v>28.571428571428569</v>
      </c>
      <c r="AI16" s="37">
        <f ca="1">'T3 (21)'!C21</f>
        <v>85.714285714285708</v>
      </c>
      <c r="AJ16" s="37">
        <f ca="1">'T3 (24)'!C21</f>
        <v>57.142857142857139</v>
      </c>
      <c r="AK16" s="37">
        <f ca="1">'T3 (27)'!C21</f>
        <v>66.666666666666657</v>
      </c>
      <c r="AL16" s="37">
        <f ca="1">'T3 (30)'!C21</f>
        <v>75</v>
      </c>
      <c r="AM16" s="37">
        <f ca="1">'T3 (33)'!C21</f>
        <v>87.5</v>
      </c>
      <c r="AN16" s="37">
        <f ca="1">'T3 (36)'!C21</f>
        <v>83.333333333333343</v>
      </c>
      <c r="AO16" s="37">
        <f ca="1">'T3 (39)'!C21</f>
        <v>50</v>
      </c>
      <c r="AQ16" s="37">
        <f ca="1">AVERAGE(B16:AO16)</f>
        <v>69.043650793650798</v>
      </c>
      <c r="AR16" s="37">
        <f ca="1">STDEV(B16:AO16)</f>
        <v>20.998052814240886</v>
      </c>
      <c r="AS16" s="37">
        <f ca="1">AR16/SQRT(40)</f>
        <v>3.3200836660754858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0</v>
      </c>
      <c r="F21" s="39">
        <f ca="1">'T3 (5)'!C26</f>
        <v>0</v>
      </c>
      <c r="G21" s="39">
        <f ca="1">'T3 (6)'!C26</f>
        <v>33.333333333333329</v>
      </c>
      <c r="H21" s="39">
        <f ca="1">'T3 (7)'!C26</f>
        <v>14.285714285714285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12.5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11.111111111111111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12.5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2.371031746031746</v>
      </c>
      <c r="AR21" s="39">
        <f ca="1">STDEV(B21:AO21)</f>
        <v>6.5039133434466496</v>
      </c>
      <c r="AS21" s="39">
        <f ca="1">AR21/SQRT(40)</f>
        <v>1.0283589934826185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40</v>
      </c>
      <c r="H24" s="37">
        <f ca="1">'T3 (7)'!C29</f>
        <v>30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20</v>
      </c>
      <c r="M24" s="37">
        <f ca="1">'T3 (14)'!C29</f>
        <v>20</v>
      </c>
      <c r="N24" s="37">
        <f ca="1">'T3 (16)'!C29</f>
        <v>30</v>
      </c>
      <c r="O24" s="37">
        <f ca="1">'T3 (17)'!C29</f>
        <v>20</v>
      </c>
      <c r="P24" s="37">
        <f ca="1">'T3 (19)'!C29</f>
        <v>20</v>
      </c>
      <c r="Q24" s="37">
        <f ca="1">'T3 (20)'!C29</f>
        <v>20</v>
      </c>
      <c r="R24" s="37">
        <f ca="1">'T3 (22)'!C29</f>
        <v>30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30</v>
      </c>
      <c r="W24" s="37">
        <f ca="1">'T3 (29)'!C29</f>
        <v>40</v>
      </c>
      <c r="X24" s="37">
        <f ca="1">'T3 (31)'!C29</f>
        <v>20</v>
      </c>
      <c r="Y24" s="37">
        <f ca="1">'T3 (32)'!C29</f>
        <v>0</v>
      </c>
      <c r="Z24" s="37">
        <f ca="1">'T3 (34)'!C29</f>
        <v>10</v>
      </c>
      <c r="AA24" s="37">
        <f ca="1">'T3 (35)'!C29</f>
        <v>60</v>
      </c>
      <c r="AB24" s="37">
        <f ca="1">'T3 (37)'!C29</f>
        <v>0</v>
      </c>
      <c r="AC24" s="37">
        <f ca="1">'T3 (38)'!C29</f>
        <v>10</v>
      </c>
      <c r="AD24" s="37">
        <f ca="1">'T3 (40)'!C29</f>
        <v>30</v>
      </c>
      <c r="AE24" s="37">
        <f ca="1">'T3 (9)'!C29</f>
        <v>30</v>
      </c>
      <c r="AF24" s="37">
        <f ca="1">'T3 (12)'!C29</f>
        <v>30</v>
      </c>
      <c r="AG24" s="37">
        <f ca="1">'T3 (15)'!C29</f>
        <v>20</v>
      </c>
      <c r="AH24" s="37">
        <f ca="1">'T3 (18)'!C29</f>
        <v>30</v>
      </c>
      <c r="AI24" s="37">
        <f ca="1">'T3 (21)'!C29</f>
        <v>30</v>
      </c>
      <c r="AJ24" s="37">
        <f ca="1">'T3 (24)'!C29</f>
        <v>30</v>
      </c>
      <c r="AK24" s="37">
        <f ca="1">'T3 (27)'!C29</f>
        <v>40</v>
      </c>
      <c r="AL24" s="37">
        <f ca="1">'T3 (30)'!C29</f>
        <v>20</v>
      </c>
      <c r="AM24" s="37">
        <f ca="1">'T3 (33)'!C29</f>
        <v>20</v>
      </c>
      <c r="AN24" s="37">
        <f ca="1">'T3 (36)'!C29</f>
        <v>40</v>
      </c>
      <c r="AO24" s="37">
        <f ca="1">'T3 (39)'!C29</f>
        <v>20</v>
      </c>
      <c r="AQ24" s="37">
        <f ca="1">AVERAGE(B24:AO24)</f>
        <v>22.25</v>
      </c>
      <c r="AR24" s="37">
        <f ca="1">STDEV(B24:AO24)</f>
        <v>12.503845562312174</v>
      </c>
      <c r="AS24" s="37">
        <f ca="1">AR24/SQRT(40)</f>
        <v>1.9770315743947655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12.5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20</v>
      </c>
      <c r="C60" s="37">
        <f ca="1">'T3 (2)'!I48</f>
        <v>10</v>
      </c>
      <c r="D60" s="37">
        <f ca="1">'T3 (3)'!I48</f>
        <v>11.111111111111111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57.142857142857139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11.111111111111111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28.571428571428569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25</v>
      </c>
      <c r="AQ60" s="37">
        <f ca="1">AVERAGE(B60:AO60)</f>
        <v>4.0734126984126986</v>
      </c>
      <c r="AR60" s="37">
        <f ca="1">STDEV(B60:AO60)</f>
        <v>11.082254922871119</v>
      </c>
      <c r="AS60" s="37">
        <f ca="1">AR60/SQRT(40)</f>
        <v>1.7522583583443192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42.857142857142854</v>
      </c>
      <c r="I86" s="37">
        <f ca="1">'T3 (8)'!I74</f>
        <v>55.555555555555557</v>
      </c>
      <c r="J86" s="37">
        <f ca="1">'T3 (10)'!I74</f>
        <v>0</v>
      </c>
      <c r="K86" s="37">
        <f ca="1">'T3 (11)'!I74</f>
        <v>33.333333333333329</v>
      </c>
      <c r="L86" s="37">
        <f ca="1">'T3 (13)'!I74</f>
        <v>0</v>
      </c>
      <c r="M86" s="37">
        <f ca="1">'T3 (14)'!I74</f>
        <v>50</v>
      </c>
      <c r="N86" s="37">
        <f ca="1">'T3 (16)'!I74</f>
        <v>0</v>
      </c>
      <c r="O86" s="37">
        <f ca="1">'T3 (17)'!I74</f>
        <v>12.5</v>
      </c>
      <c r="P86" s="37">
        <f ca="1">'T3 (19)'!I74</f>
        <v>37.5</v>
      </c>
      <c r="Q86" s="37">
        <f ca="1">'T3 (20)'!I74</f>
        <v>0</v>
      </c>
      <c r="R86" s="37">
        <f ca="1">'T3 (22)'!I74</f>
        <v>0</v>
      </c>
      <c r="S86" s="37">
        <f ca="1">'T3 (23)'!I74</f>
        <v>50</v>
      </c>
      <c r="T86" s="37">
        <f ca="1">'T3 (25)'!I74</f>
        <v>50</v>
      </c>
      <c r="U86" s="37">
        <f ca="1">'T3 (26)'!I74</f>
        <v>0</v>
      </c>
      <c r="V86" s="37">
        <f ca="1">'T3 (28)'!I74</f>
        <v>0</v>
      </c>
      <c r="W86" s="37">
        <f ca="1">'T3 (29)'!I74</f>
        <v>16.666666666666664</v>
      </c>
      <c r="X86" s="37">
        <f ca="1">'T3 (31)'!I74</f>
        <v>25</v>
      </c>
      <c r="Y86" s="37">
        <f ca="1">'T3 (32)'!I74</f>
        <v>10</v>
      </c>
      <c r="Z86" s="37">
        <f ca="1">'T3 (34)'!I74</f>
        <v>55.555555555555557</v>
      </c>
      <c r="AA86" s="37">
        <f ca="1">'T3 (35)'!I74</f>
        <v>0</v>
      </c>
      <c r="AB86" s="37">
        <f ca="1">'T3 (37)'!I74</f>
        <v>0</v>
      </c>
      <c r="AC86" s="37">
        <f ca="1">'T3 (38)'!I74</f>
        <v>33.333333333333329</v>
      </c>
      <c r="AD86" s="37">
        <f ca="1">'T3 (40)'!I74</f>
        <v>28.571428571428569</v>
      </c>
      <c r="AE86" s="37">
        <f ca="1">'T3 (9)'!I74</f>
        <v>14.285714285714285</v>
      </c>
      <c r="AF86" s="37">
        <f ca="1">'T3 (12)'!I74</f>
        <v>0</v>
      </c>
      <c r="AG86" s="37">
        <f ca="1">'T3 (15)'!I74</f>
        <v>12.5</v>
      </c>
      <c r="AH86" s="37">
        <f ca="1">'T3 (18)'!I74</f>
        <v>42.857142857142854</v>
      </c>
      <c r="AI86" s="37">
        <f ca="1">'T3 (21)'!I74</f>
        <v>14.285714285714285</v>
      </c>
      <c r="AJ86" s="37">
        <f ca="1">'T3 (24)'!I74</f>
        <v>42.857142857142854</v>
      </c>
      <c r="AK86" s="37">
        <f ca="1">'T3 (27)'!I74</f>
        <v>33.333333333333329</v>
      </c>
      <c r="AL86" s="37">
        <f ca="1">'T3 (30)'!I74</f>
        <v>12.5</v>
      </c>
      <c r="AM86" s="37">
        <f ca="1">'T3 (33)'!I74</f>
        <v>0</v>
      </c>
      <c r="AN86" s="37">
        <f ca="1">'T3 (36)'!I74</f>
        <v>16.666666666666664</v>
      </c>
      <c r="AO86" s="37">
        <f ca="1">'T3 (39)'!I74</f>
        <v>25</v>
      </c>
      <c r="AQ86" s="37">
        <f ca="1">AVERAGE(B86:AO86)</f>
        <v>18.37896825396826</v>
      </c>
      <c r="AR86" s="37">
        <f ca="1">STDEV(B86:AO86)</f>
        <v>19.222024833573293</v>
      </c>
      <c r="AS86" s="37">
        <f ca="1">AR86/SQRT(40)</f>
        <v>3.0392689857205317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25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11.111111111111111</v>
      </c>
      <c r="L96" s="37">
        <f ca="1">'T3 (13)'!I84</f>
        <v>25</v>
      </c>
      <c r="M96" s="37">
        <f ca="1">'T3 (14)'!I84</f>
        <v>12.5</v>
      </c>
      <c r="N96" s="37">
        <f ca="1">'T3 (16)'!I84</f>
        <v>0</v>
      </c>
      <c r="O96" s="37">
        <f ca="1">'T3 (17)'!I84</f>
        <v>0</v>
      </c>
      <c r="P96" s="37">
        <f ca="1">'T3 (19)'!I84</f>
        <v>25</v>
      </c>
      <c r="Q96" s="37">
        <f ca="1">'T3 (20)'!I84</f>
        <v>12.5</v>
      </c>
      <c r="R96" s="37">
        <f ca="1">'T3 (22)'!I84</f>
        <v>14.285714285714285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16.666666666666664</v>
      </c>
      <c r="X96" s="37">
        <f ca="1">'T3 (31)'!I84</f>
        <v>0</v>
      </c>
      <c r="Y96" s="37">
        <f ca="1">'T3 (32)'!I84</f>
        <v>10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28.571428571428569</v>
      </c>
      <c r="AE96" s="37">
        <f ca="1">'T3 (9)'!I84</f>
        <v>0</v>
      </c>
      <c r="AF96" s="37">
        <f ca="1">'T3 (12)'!I84</f>
        <v>14.285714285714285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5.1855158730158717</v>
      </c>
      <c r="AR96" s="37">
        <f ca="1">STDEV(B96:AO96)</f>
        <v>8.7616462699766284</v>
      </c>
      <c r="AS96" s="37">
        <f ca="1">AR96/SQRT(40)</f>
        <v>1.385337913292235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11.111111111111111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14.285714285714285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0.63492063492063489</v>
      </c>
      <c r="AR106" s="37">
        <f ca="1">STDEV(B106:AO106)</f>
        <v>2.8257672172195547</v>
      </c>
      <c r="AS106" s="37">
        <f ca="1">AR106/SQRT(40)</f>
        <v>0.44679302719247826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80</v>
      </c>
      <c r="C116" s="37">
        <f ca="1">'T3 (2)'!I104</f>
        <v>70</v>
      </c>
      <c r="D116" s="37">
        <f ca="1">'T3 (3)'!I104</f>
        <v>77.777777777777786</v>
      </c>
      <c r="E116" s="37">
        <f ca="1">'T3 (4)'!I104</f>
        <v>100</v>
      </c>
      <c r="F116" s="37">
        <f ca="1">'T3 (5)'!I104</f>
        <v>75</v>
      </c>
      <c r="G116" s="37">
        <f ca="1">'T3 (6)'!I104</f>
        <v>66.666666666666657</v>
      </c>
      <c r="H116" s="37">
        <f ca="1">'T3 (7)'!I104</f>
        <v>42.857142857142854</v>
      </c>
      <c r="I116" s="37">
        <f ca="1">'T3 (8)'!I104</f>
        <v>33.333333333333329</v>
      </c>
      <c r="J116" s="37">
        <f ca="1">'T3 (10)'!I104</f>
        <v>100</v>
      </c>
      <c r="K116" s="37">
        <f ca="1">'T3 (11)'!I104</f>
        <v>55.555555555555557</v>
      </c>
      <c r="L116" s="37">
        <f ca="1">'T3 (13)'!I104</f>
        <v>75</v>
      </c>
      <c r="M116" s="37">
        <f ca="1">'T3 (14)'!I104</f>
        <v>37.5</v>
      </c>
      <c r="N116" s="37">
        <f ca="1">'T3 (16)'!I104</f>
        <v>85.714285714285708</v>
      </c>
      <c r="O116" s="37">
        <f ca="1">'T3 (17)'!I104</f>
        <v>75</v>
      </c>
      <c r="P116" s="37">
        <f ca="1">'T3 (19)'!I104</f>
        <v>37.5</v>
      </c>
      <c r="Q116" s="37">
        <f ca="1">'T3 (20)'!I104</f>
        <v>75</v>
      </c>
      <c r="R116" s="37">
        <f ca="1">'T3 (22)'!I104</f>
        <v>85.714285714285708</v>
      </c>
      <c r="S116" s="37">
        <f ca="1">'T3 (23)'!I104</f>
        <v>50</v>
      </c>
      <c r="T116" s="37">
        <f ca="1">'T3 (25)'!I104</f>
        <v>50</v>
      </c>
      <c r="U116" s="37">
        <f ca="1">'T3 (26)'!I104</f>
        <v>100</v>
      </c>
      <c r="V116" s="37">
        <f ca="1">'T3 (28)'!I104</f>
        <v>42.857142857142854</v>
      </c>
      <c r="W116" s="37">
        <f ca="1">'T3 (29)'!I104</f>
        <v>66.666666666666657</v>
      </c>
      <c r="X116" s="37">
        <f ca="1">'T3 (31)'!I104</f>
        <v>75</v>
      </c>
      <c r="Y116" s="37">
        <f ca="1">'T3 (32)'!I104</f>
        <v>80</v>
      </c>
      <c r="Z116" s="37">
        <f ca="1">'T3 (34)'!I104</f>
        <v>44.444444444444443</v>
      </c>
      <c r="AA116" s="37">
        <f ca="1">'T3 (35)'!I104</f>
        <v>100</v>
      </c>
      <c r="AB116" s="37">
        <f ca="1">'T3 (37)'!I104</f>
        <v>100</v>
      </c>
      <c r="AC116" s="37">
        <f ca="1">'T3 (38)'!I104</f>
        <v>44.444444444444443</v>
      </c>
      <c r="AD116" s="37">
        <f ca="1">'T3 (40)'!I104</f>
        <v>42.857142857142854</v>
      </c>
      <c r="AE116" s="37">
        <f ca="1">'T3 (9)'!I104</f>
        <v>85.714285714285708</v>
      </c>
      <c r="AF116" s="37">
        <f ca="1">'T3 (12)'!I104</f>
        <v>85.714285714285708</v>
      </c>
      <c r="AG116" s="37">
        <f ca="1">'T3 (15)'!I104</f>
        <v>87.5</v>
      </c>
      <c r="AH116" s="37">
        <f ca="1">'T3 (18)'!I104</f>
        <v>28.571428571428569</v>
      </c>
      <c r="AI116" s="37">
        <f ca="1">'T3 (21)'!I104</f>
        <v>85.714285714285708</v>
      </c>
      <c r="AJ116" s="37">
        <f ca="1">'T3 (24)'!I104</f>
        <v>57.142857142857139</v>
      </c>
      <c r="AK116" s="37">
        <f ca="1">'T3 (27)'!I104</f>
        <v>66.666666666666657</v>
      </c>
      <c r="AL116" s="37">
        <f ca="1">'T3 (30)'!I104</f>
        <v>75</v>
      </c>
      <c r="AM116" s="37">
        <f ca="1">'T3 (33)'!I104</f>
        <v>87.5</v>
      </c>
      <c r="AN116" s="37">
        <f ca="1">'T3 (36)'!I104</f>
        <v>83.333333333333343</v>
      </c>
      <c r="AO116" s="37">
        <f ca="1">'T3 (39)'!I104</f>
        <v>50</v>
      </c>
      <c r="AQ116" s="37">
        <f ca="1">AVERAGE(B116:AO116)</f>
        <v>69.043650793650798</v>
      </c>
      <c r="AR116" s="37">
        <f ca="1">STDEV(B116:AO116)</f>
        <v>20.998052814240886</v>
      </c>
      <c r="AS116" s="37">
        <f ca="1">AR116/SQRT(40)</f>
        <v>3.3200836660754858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11.111111111111111</v>
      </c>
      <c r="E130" s="37">
        <f ca="1">'T3 (4)'!I118</f>
        <v>0</v>
      </c>
      <c r="F130" s="37">
        <f ca="1">'T3 (5)'!I118</f>
        <v>0</v>
      </c>
      <c r="G130" s="37">
        <f ca="1">'T3 (6)'!I118</f>
        <v>33.333333333333329</v>
      </c>
      <c r="H130" s="37">
        <f ca="1">'T3 (7)'!I118</f>
        <v>14.285714285714285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12.5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11.111111111111111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12.5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2.371031746031746</v>
      </c>
      <c r="AR130" s="37">
        <f ca="1">STDEV(B130:AO130)</f>
        <v>6.5039133434466496</v>
      </c>
      <c r="AS130" s="37">
        <f ca="1">AR130/SQRT(40)</f>
        <v>1.0283589934826185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20</v>
      </c>
      <c r="H136" s="37">
        <f ca="1">'T3 (7)'!I124</f>
        <v>10</v>
      </c>
      <c r="I136" s="37">
        <f ca="1">'T3 (8)'!I124</f>
        <v>10</v>
      </c>
      <c r="J136" s="37">
        <f ca="1">'T3 (10)'!I124</f>
        <v>20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20</v>
      </c>
      <c r="P136" s="37">
        <f ca="1">'T3 (19)'!I124</f>
        <v>20</v>
      </c>
      <c r="Q136" s="37">
        <f ca="1">'T3 (20)'!I124</f>
        <v>10</v>
      </c>
      <c r="R136" s="37">
        <f ca="1">'T3 (22)'!I124</f>
        <v>10</v>
      </c>
      <c r="S136" s="37">
        <f ca="1">'T3 (23)'!I124</f>
        <v>10</v>
      </c>
      <c r="T136" s="37">
        <f ca="1">'T3 (25)'!I124</f>
        <v>10</v>
      </c>
      <c r="U136" s="37">
        <f ca="1">'T3 (26)'!I124</f>
        <v>0</v>
      </c>
      <c r="V136" s="37">
        <f ca="1">'T3 (28)'!I124</f>
        <v>10</v>
      </c>
      <c r="W136" s="37">
        <f ca="1">'T3 (29)'!I124</f>
        <v>10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10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10</v>
      </c>
      <c r="AL136" s="37">
        <f ca="1">'T3 (30)'!I124</f>
        <v>10</v>
      </c>
      <c r="AM136" s="37">
        <f ca="1">'T3 (33)'!I124</f>
        <v>20</v>
      </c>
      <c r="AN136" s="37">
        <f ca="1">'T3 (36)'!I124</f>
        <v>0</v>
      </c>
      <c r="AO136" s="37">
        <f ca="1">'T3 (39)'!I124</f>
        <v>20</v>
      </c>
      <c r="AQ136" s="37">
        <f ca="1">AVERAGE(B136:AO136)</f>
        <v>7.5</v>
      </c>
      <c r="AR136" s="37">
        <f ca="1">STDEV(B136:AO136)</f>
        <v>7.0710678118654755</v>
      </c>
      <c r="AS136" s="37">
        <f ca="1">AR136/SQRT(40)</f>
        <v>1.1180339887498949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0</v>
      </c>
      <c r="K138" s="37">
        <f ca="1">'T3 (11)'!I126</f>
        <v>10</v>
      </c>
      <c r="L138" s="37">
        <f ca="1">'T3 (13)'!I126</f>
        <v>10</v>
      </c>
      <c r="M138" s="37">
        <f ca="1">'T3 (14)'!I126</f>
        <v>20</v>
      </c>
      <c r="N138" s="37">
        <f ca="1">'T3 (16)'!I126</f>
        <v>20</v>
      </c>
      <c r="O138" s="37">
        <f ca="1">'T3 (17)'!I126</f>
        <v>0</v>
      </c>
      <c r="P138" s="37">
        <f ca="1">'T3 (19)'!I126</f>
        <v>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20</v>
      </c>
      <c r="W138" s="37">
        <f ca="1">'T3 (29)'!I126</f>
        <v>20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50</v>
      </c>
      <c r="AB138" s="37">
        <f ca="1">'T3 (37)'!I126</f>
        <v>0</v>
      </c>
      <c r="AC138" s="37">
        <f ca="1">'T3 (38)'!I126</f>
        <v>10</v>
      </c>
      <c r="AD138" s="37">
        <f ca="1">'T3 (40)'!I126</f>
        <v>30</v>
      </c>
      <c r="AE138" s="37">
        <f ca="1">'T3 (9)'!I126</f>
        <v>30</v>
      </c>
      <c r="AF138" s="37">
        <f ca="1">'T3 (12)'!I126</f>
        <v>20</v>
      </c>
      <c r="AG138" s="37">
        <f ca="1">'T3 (15)'!I126</f>
        <v>10</v>
      </c>
      <c r="AH138" s="37">
        <f ca="1">'T3 (18)'!I126</f>
        <v>30</v>
      </c>
      <c r="AI138" s="37">
        <f ca="1">'T3 (21)'!I126</f>
        <v>10</v>
      </c>
      <c r="AJ138" s="37">
        <f ca="1">'T3 (24)'!I126</f>
        <v>20</v>
      </c>
      <c r="AK138" s="37">
        <f ca="1">'T3 (27)'!I126</f>
        <v>30</v>
      </c>
      <c r="AL138" s="37">
        <f ca="1">'T3 (30)'!I126</f>
        <v>0</v>
      </c>
      <c r="AM138" s="37">
        <f ca="1">'T3 (33)'!I126</f>
        <v>0</v>
      </c>
      <c r="AN138" s="37">
        <f ca="1">'T3 (36)'!I126</f>
        <v>40</v>
      </c>
      <c r="AO138" s="37">
        <f ca="1">'T3 (39)'!I126</f>
        <v>0</v>
      </c>
      <c r="AQ138" s="37">
        <f ca="1">AVERAGE(B138:AO138)</f>
        <v>13.5</v>
      </c>
      <c r="AR138" s="37">
        <f ca="1">STDEV(B138:AO138)</f>
        <v>12.100010595460502</v>
      </c>
      <c r="AS138" s="37">
        <f ca="1">AR138/SQRT(40)</f>
        <v>1.9131796596912716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1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4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2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0.83358970415414502</v>
      </c>
      <c r="AS158" s="37">
        <f ca="1">AR158/SQRT(40)</f>
        <v>0.13180210495965106</v>
      </c>
      <c r="AT158" s="37">
        <f ca="1">AT175</f>
        <v>0.25731864054383163</v>
      </c>
      <c r="AU158" s="64">
        <f ca="1">AU175</f>
        <v>0.13265306122448983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3</v>
      </c>
      <c r="I159" s="41">
        <f ca="1">'T3 (8)'!B17</f>
        <v>5</v>
      </c>
      <c r="J159" s="41">
        <f ca="1">'T3 (10)'!B17</f>
        <v>0</v>
      </c>
      <c r="K159" s="41">
        <f ca="1">'T3 (11)'!B17</f>
        <v>3</v>
      </c>
      <c r="L159" s="41">
        <f ca="1">'T3 (13)'!B17</f>
        <v>0</v>
      </c>
      <c r="M159" s="41">
        <f ca="1">'T3 (14)'!B17</f>
        <v>4</v>
      </c>
      <c r="N159" s="41">
        <f ca="1">'T3 (16)'!B17</f>
        <v>0</v>
      </c>
      <c r="O159" s="41">
        <f ca="1">'T3 (17)'!B17</f>
        <v>1</v>
      </c>
      <c r="P159" s="41">
        <f ca="1">'T3 (19)'!B17</f>
        <v>3</v>
      </c>
      <c r="Q159" s="41">
        <f ca="1">'T3 (20)'!B17</f>
        <v>0</v>
      </c>
      <c r="R159" s="41">
        <f ca="1">'T3 (22)'!B17</f>
        <v>0</v>
      </c>
      <c r="S159" s="41">
        <f ca="1">'T3 (23)'!B17</f>
        <v>4</v>
      </c>
      <c r="T159" s="41">
        <f ca="1">'T3 (25)'!B17</f>
        <v>4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(31)'!B17</f>
        <v>2</v>
      </c>
      <c r="Y159" s="41">
        <f ca="1">'T3 (32)'!B17</f>
        <v>1</v>
      </c>
      <c r="Z159" s="41">
        <f ca="1">'T3 (34)'!B17</f>
        <v>5</v>
      </c>
      <c r="AA159" s="41">
        <f ca="1">'T3 (35)'!B17</f>
        <v>0</v>
      </c>
      <c r="AB159" s="41">
        <f ca="1">'T3 (37)'!B17</f>
        <v>0</v>
      </c>
      <c r="AC159" s="41">
        <f ca="1">'T3 (38)'!B17</f>
        <v>3</v>
      </c>
      <c r="AD159" s="41">
        <f ca="1">'T3 (40)'!B17</f>
        <v>2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3</v>
      </c>
      <c r="AI159" s="41">
        <f ca="1">'T3 (21)'!B17</f>
        <v>1</v>
      </c>
      <c r="AJ159" s="41">
        <f ca="1">'T3 (24)'!B17</f>
        <v>3</v>
      </c>
      <c r="AK159" s="41">
        <f ca="1">'T3 (27)'!B17</f>
        <v>2</v>
      </c>
      <c r="AL159" s="41">
        <f ca="1">'T3 (30)'!B17</f>
        <v>1</v>
      </c>
      <c r="AM159" s="41">
        <f ca="1">'T3 (33)'!B17</f>
        <v>0</v>
      </c>
      <c r="AN159" s="41">
        <f ca="1">'T3 (36)'!B17</f>
        <v>1</v>
      </c>
      <c r="AO159" s="41">
        <f ca="1">'T3 (39)'!B17</f>
        <v>2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1.5681117176318653</v>
      </c>
      <c r="AS159" s="39">
        <f ca="1">AR159/SQRT(40)</f>
        <v>0.24794023266577564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2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2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1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2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0.67177529820770532</v>
      </c>
      <c r="AS160" s="37">
        <f ca="1">AR160/SQRT(40)</f>
        <v>0.10621700090875888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1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1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7</v>
      </c>
      <c r="D163" s="41">
        <f ca="1">'T3 (3)'!B21</f>
        <v>7</v>
      </c>
      <c r="E163" s="41">
        <f ca="1">'T3 (4)'!B21</f>
        <v>8</v>
      </c>
      <c r="F163" s="41">
        <f ca="1">'T3 (5)'!B21</f>
        <v>6</v>
      </c>
      <c r="G163" s="41">
        <f ca="1">'T3 (6)'!B21</f>
        <v>4</v>
      </c>
      <c r="H163" s="41">
        <f ca="1">'T3 (7)'!B21</f>
        <v>3</v>
      </c>
      <c r="I163" s="41">
        <f ca="1">'T3 (8)'!B21</f>
        <v>3</v>
      </c>
      <c r="J163" s="41">
        <f ca="1">'T3 (10)'!B21</f>
        <v>8</v>
      </c>
      <c r="K163" s="41">
        <f ca="1">'T3 (11)'!B21</f>
        <v>5</v>
      </c>
      <c r="L163" s="41">
        <f ca="1">'T3 (13)'!B21</f>
        <v>6</v>
      </c>
      <c r="M163" s="41">
        <f ca="1">'T3 (14)'!B21</f>
        <v>3</v>
      </c>
      <c r="N163" s="41">
        <f ca="1">'T3 (16)'!B21</f>
        <v>6</v>
      </c>
      <c r="O163" s="41">
        <f ca="1">'T3 (17)'!B21</f>
        <v>6</v>
      </c>
      <c r="P163" s="41">
        <f ca="1">'T3 (19)'!B21</f>
        <v>3</v>
      </c>
      <c r="Q163" s="41">
        <f ca="1">'T3 (20)'!B21</f>
        <v>6</v>
      </c>
      <c r="R163" s="41">
        <f ca="1">'T3 (22)'!B21</f>
        <v>6</v>
      </c>
      <c r="S163" s="41">
        <f ca="1">'T3 (23)'!B21</f>
        <v>4</v>
      </c>
      <c r="T163" s="41">
        <f ca="1">'T3 (25)'!B21</f>
        <v>4</v>
      </c>
      <c r="U163" s="41">
        <f ca="1">'T3 (26)'!B21</f>
        <v>8</v>
      </c>
      <c r="V163" s="41">
        <f ca="1">'T3 (28)'!B21</f>
        <v>3</v>
      </c>
      <c r="W163" s="41">
        <f ca="1">'T3 (29)'!B21</f>
        <v>4</v>
      </c>
      <c r="X163" s="41">
        <f ca="1">'T3 (31)'!B21</f>
        <v>6</v>
      </c>
      <c r="Y163" s="41">
        <f ca="1">'T3 (32)'!B21</f>
        <v>8</v>
      </c>
      <c r="Z163" s="41">
        <f ca="1">'T3 (34)'!B21</f>
        <v>4</v>
      </c>
      <c r="AA163" s="41">
        <f ca="1">'T3 (35)'!B21</f>
        <v>4</v>
      </c>
      <c r="AB163" s="41">
        <f ca="1">'T3 (37)'!B21</f>
        <v>10</v>
      </c>
      <c r="AC163" s="41">
        <f ca="1">'T3 (38)'!B21</f>
        <v>4</v>
      </c>
      <c r="AD163" s="41">
        <f ca="1">'T3 (40)'!B21</f>
        <v>3</v>
      </c>
      <c r="AE163" s="41">
        <f ca="1">'T3 (9)'!B21</f>
        <v>6</v>
      </c>
      <c r="AF163" s="41">
        <f ca="1">'T3 (12)'!B21</f>
        <v>6</v>
      </c>
      <c r="AG163" s="41">
        <f ca="1">'T3 (15)'!B21</f>
        <v>7</v>
      </c>
      <c r="AH163" s="41">
        <f ca="1">'T3 (18)'!B21</f>
        <v>2</v>
      </c>
      <c r="AI163" s="41">
        <f ca="1">'T3 (21)'!B21</f>
        <v>6</v>
      </c>
      <c r="AJ163" s="41">
        <f ca="1">'T3 (24)'!B21</f>
        <v>4</v>
      </c>
      <c r="AK163" s="41">
        <f ca="1">'T3 (27)'!B21</f>
        <v>4</v>
      </c>
      <c r="AL163" s="41">
        <f ca="1">'T3 (30)'!B21</f>
        <v>6</v>
      </c>
      <c r="AM163" s="41">
        <f ca="1">'T3 (33)'!B21</f>
        <v>7</v>
      </c>
      <c r="AN163" s="41">
        <f ca="1">'T3 (36)'!B21</f>
        <v>5</v>
      </c>
      <c r="AO163" s="41">
        <f ca="1">'T3 (39)'!B21</f>
        <v>4</v>
      </c>
      <c r="AP163" s="41">
        <f ca="1">SUM(B163:AO163)</f>
        <v>214</v>
      </c>
      <c r="AQ163" s="39">
        <f ca="1">AVERAGE(B163:AO163)</f>
        <v>5.35</v>
      </c>
      <c r="AR163" s="39">
        <f ca="1">STDEV(B163:AO163)</f>
        <v>1.8612099731364438</v>
      </c>
      <c r="AS163" s="39">
        <f ca="1">AR163/SQRT(40)</f>
        <v>0.29428313594659827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2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1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4</v>
      </c>
      <c r="H171" s="41">
        <f ca="1">'T3 (7)'!B29</f>
        <v>3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2</v>
      </c>
      <c r="M171" s="41">
        <f ca="1">'T3 (14)'!B29</f>
        <v>2</v>
      </c>
      <c r="N171" s="41">
        <f ca="1">'T3 (16)'!B29</f>
        <v>3</v>
      </c>
      <c r="O171" s="41">
        <f ca="1">'T3 (17)'!B29</f>
        <v>2</v>
      </c>
      <c r="P171" s="41">
        <f ca="1">'T3 (19)'!B29</f>
        <v>2</v>
      </c>
      <c r="Q171" s="41">
        <f ca="1">'T3 (20)'!B29</f>
        <v>2</v>
      </c>
      <c r="R171" s="41">
        <f ca="1">'T3 (22)'!B29</f>
        <v>3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3</v>
      </c>
      <c r="W171" s="41">
        <f ca="1">'T3 (29)'!B29</f>
        <v>4</v>
      </c>
      <c r="X171" s="41">
        <f ca="1">'T3 (31)'!B29</f>
        <v>2</v>
      </c>
      <c r="Y171" s="41">
        <f ca="1">'T3 (32)'!B29</f>
        <v>0</v>
      </c>
      <c r="Z171" s="41">
        <f ca="1">'T3 (34)'!B29</f>
        <v>1</v>
      </c>
      <c r="AA171" s="41">
        <f ca="1">'T3 (35)'!B29</f>
        <v>6</v>
      </c>
      <c r="AB171" s="41">
        <f ca="1">'T3 (37)'!B29</f>
        <v>0</v>
      </c>
      <c r="AC171" s="41">
        <f ca="1">'T3 (38)'!B29</f>
        <v>1</v>
      </c>
      <c r="AD171" s="41">
        <f ca="1">'T3 (40)'!B29</f>
        <v>3</v>
      </c>
      <c r="AE171" s="41">
        <f ca="1">'T3 (9)'!B29</f>
        <v>3</v>
      </c>
      <c r="AF171" s="41">
        <f ca="1">'T3 (12)'!B29</f>
        <v>3</v>
      </c>
      <c r="AG171" s="41">
        <f ca="1">'T3 (15)'!B29</f>
        <v>2</v>
      </c>
      <c r="AH171" s="41">
        <f ca="1">'T3 (18)'!B29</f>
        <v>3</v>
      </c>
      <c r="AI171" s="41">
        <f ca="1">'T3 (21)'!B29</f>
        <v>3</v>
      </c>
      <c r="AJ171" s="41">
        <f ca="1">'T3 (24)'!B29</f>
        <v>3</v>
      </c>
      <c r="AK171" s="41">
        <f ca="1">'T3 (27)'!B29</f>
        <v>4</v>
      </c>
      <c r="AL171" s="41">
        <f ca="1">'T3 (30)'!B29</f>
        <v>2</v>
      </c>
      <c r="AM171" s="41">
        <f ca="1">'T3 (33)'!B29</f>
        <v>2</v>
      </c>
      <c r="AN171" s="41">
        <f ca="1">'T3 (36)'!B29</f>
        <v>4</v>
      </c>
      <c r="AO171" s="41">
        <f ca="1">'T3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1.2503845562312172</v>
      </c>
      <c r="AS171" s="39">
        <f ca="1">AR171/SQRT(40)</f>
        <v>0.19770315743947653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0.25731864054383163</v>
      </c>
      <c r="AU175" s="65">
        <f ca="1">1-SUM(AU176:AU228)</f>
        <v>0.13265306122448983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1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0.18850409497251847</v>
      </c>
      <c r="AU187" s="64">
        <f ca="1">IF(AP187=0,0,(AP187/AP158)^2)</f>
        <v>5.1020408163265302E-3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1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4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1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2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2</v>
      </c>
      <c r="AP207" s="40">
        <f ca="1">SUM(B207:AO207)</f>
        <v>13</v>
      </c>
      <c r="AQ207" s="37">
        <f ca="1">AVERAGE(B207:AO207)</f>
        <v>0.32500000000000001</v>
      </c>
      <c r="AR207" s="37">
        <f ca="1">STDEV(B207:AO207)</f>
        <v>0.82857616520055755</v>
      </c>
      <c r="AS207" s="37">
        <f ca="1">AR207/SQRT(40)</f>
        <v>0.13100939484808538</v>
      </c>
      <c r="AT207" s="37">
        <f ca="1">IF(AP207=0,0,-1*((AP207/AP158)*(LN(AP207/AP158))))</f>
        <v>6.8814545571313154E-2</v>
      </c>
      <c r="AU207" s="64">
        <f ca="1">IF(AP207=0,0,(AP207/AP158)^2)</f>
        <v>0.86224489795918369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3</v>
      </c>
      <c r="I233" s="40">
        <f ca="1">'T3 (8)'!H74</f>
        <v>5</v>
      </c>
      <c r="J233" s="40">
        <f ca="1">'T3 (10)'!H74</f>
        <v>0</v>
      </c>
      <c r="K233" s="40">
        <f ca="1">'T3 (11)'!H74</f>
        <v>3</v>
      </c>
      <c r="L233" s="40">
        <f ca="1">'T3 (13)'!H74</f>
        <v>0</v>
      </c>
      <c r="M233" s="40">
        <f ca="1">'T3 (14)'!H74</f>
        <v>4</v>
      </c>
      <c r="N233" s="40">
        <f ca="1">'T3 (16)'!H74</f>
        <v>0</v>
      </c>
      <c r="O233" s="40">
        <f ca="1">'T3 (17)'!H74</f>
        <v>1</v>
      </c>
      <c r="P233" s="40">
        <f ca="1">'T3 (19)'!H74</f>
        <v>3</v>
      </c>
      <c r="Q233" s="40">
        <f ca="1">'T3 (20)'!H74</f>
        <v>0</v>
      </c>
      <c r="R233" s="40">
        <f ca="1">'T3 (22)'!H74</f>
        <v>0</v>
      </c>
      <c r="S233" s="40">
        <f ca="1">'T3 (23)'!H74</f>
        <v>4</v>
      </c>
      <c r="T233" s="40">
        <f ca="1">'T3 (25)'!H74</f>
        <v>4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(31)'!H74</f>
        <v>2</v>
      </c>
      <c r="Y233" s="40">
        <f ca="1">'T3 (32)'!H74</f>
        <v>1</v>
      </c>
      <c r="Z233" s="40">
        <f ca="1">'T3 (34)'!H74</f>
        <v>5</v>
      </c>
      <c r="AA233" s="40">
        <f ca="1">'T3 (35)'!H74</f>
        <v>0</v>
      </c>
      <c r="AB233" s="40">
        <f ca="1">'T3 (37)'!H74</f>
        <v>0</v>
      </c>
      <c r="AC233" s="40">
        <f ca="1">'T3 (38)'!H74</f>
        <v>3</v>
      </c>
      <c r="AD233" s="40">
        <f ca="1">'T3 (40)'!H74</f>
        <v>2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3</v>
      </c>
      <c r="AI233" s="40">
        <f ca="1">'T3 (21)'!H74</f>
        <v>1</v>
      </c>
      <c r="AJ233" s="40">
        <f ca="1">'T3 (24)'!H74</f>
        <v>3</v>
      </c>
      <c r="AK233" s="40">
        <f ca="1">'T3 (27)'!H74</f>
        <v>2</v>
      </c>
      <c r="AL233" s="40">
        <f ca="1">'T3 (30)'!H74</f>
        <v>1</v>
      </c>
      <c r="AM233" s="40">
        <f ca="1">'T3 (33)'!H74</f>
        <v>0</v>
      </c>
      <c r="AN233" s="40">
        <f ca="1">'T3 (36)'!H74</f>
        <v>1</v>
      </c>
      <c r="AO233" s="40">
        <f ca="1">'T3 (39)'!H74</f>
        <v>2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1.5681117176318653</v>
      </c>
      <c r="AS233" s="37">
        <f ca="1">AR233/SQRT(40)</f>
        <v>0.24794023266577564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2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2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1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2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0.67177529820770532</v>
      </c>
      <c r="AS243" s="37">
        <f ca="1">AR243/SQRT(40)</f>
        <v>0.10621700090875888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1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1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7</v>
      </c>
      <c r="D263" s="40">
        <f ca="1">'T3 (3)'!H104</f>
        <v>7</v>
      </c>
      <c r="E263" s="40">
        <f ca="1">'T3 (4)'!H104</f>
        <v>8</v>
      </c>
      <c r="F263" s="40">
        <f ca="1">'T3 (5)'!H104</f>
        <v>6</v>
      </c>
      <c r="G263" s="40">
        <f ca="1">'T3 (6)'!H104</f>
        <v>4</v>
      </c>
      <c r="H263" s="40">
        <f ca="1">'T3 (7)'!H104</f>
        <v>3</v>
      </c>
      <c r="I263" s="40">
        <f ca="1">'T3 (8)'!H104</f>
        <v>3</v>
      </c>
      <c r="J263" s="40">
        <f ca="1">'T3 (10)'!H104</f>
        <v>8</v>
      </c>
      <c r="K263" s="40">
        <f ca="1">'T3 (11)'!H104</f>
        <v>5</v>
      </c>
      <c r="L263" s="40">
        <f ca="1">'T3 (13)'!H104</f>
        <v>6</v>
      </c>
      <c r="M263" s="40">
        <f ca="1">'T3 (14)'!H104</f>
        <v>3</v>
      </c>
      <c r="N263" s="40">
        <f ca="1">'T3 (16)'!H104</f>
        <v>6</v>
      </c>
      <c r="O263" s="40">
        <f ca="1">'T3 (17)'!H104</f>
        <v>6</v>
      </c>
      <c r="P263" s="40">
        <f ca="1">'T3 (19)'!H104</f>
        <v>3</v>
      </c>
      <c r="Q263" s="40">
        <f ca="1">'T3 (20)'!H104</f>
        <v>6</v>
      </c>
      <c r="R263" s="40">
        <f ca="1">'T3 (22)'!H104</f>
        <v>6</v>
      </c>
      <c r="S263" s="40">
        <f ca="1">'T3 (23)'!H104</f>
        <v>4</v>
      </c>
      <c r="T263" s="40">
        <f ca="1">'T3 (25)'!H104</f>
        <v>4</v>
      </c>
      <c r="U263" s="40">
        <f ca="1">'T3 (26)'!H104</f>
        <v>8</v>
      </c>
      <c r="V263" s="40">
        <f ca="1">'T3 (28)'!H104</f>
        <v>3</v>
      </c>
      <c r="W263" s="40">
        <f ca="1">'T3 (29)'!H104</f>
        <v>4</v>
      </c>
      <c r="X263" s="40">
        <f ca="1">'T3 (31)'!H104</f>
        <v>6</v>
      </c>
      <c r="Y263" s="40">
        <f ca="1">'T3 (32)'!H104</f>
        <v>8</v>
      </c>
      <c r="Z263" s="40">
        <f ca="1">'T3 (34)'!H104</f>
        <v>4</v>
      </c>
      <c r="AA263" s="40">
        <f ca="1">'T3 (35)'!H104</f>
        <v>4</v>
      </c>
      <c r="AB263" s="40">
        <f ca="1">'T3 (37)'!H104</f>
        <v>10</v>
      </c>
      <c r="AC263" s="40">
        <f ca="1">'T3 (38)'!H104</f>
        <v>4</v>
      </c>
      <c r="AD263" s="40">
        <f ca="1">'T3 (40)'!H104</f>
        <v>3</v>
      </c>
      <c r="AE263" s="40">
        <f ca="1">'T3 (9)'!H104</f>
        <v>6</v>
      </c>
      <c r="AF263" s="40">
        <f ca="1">'T3 (12)'!H104</f>
        <v>6</v>
      </c>
      <c r="AG263" s="40">
        <f ca="1">'T3 (15)'!H104</f>
        <v>7</v>
      </c>
      <c r="AH263" s="40">
        <f ca="1">'T3 (18)'!H104</f>
        <v>2</v>
      </c>
      <c r="AI263" s="40">
        <f ca="1">'T3 (21)'!H104</f>
        <v>6</v>
      </c>
      <c r="AJ263" s="40">
        <f ca="1">'T3 (24)'!H104</f>
        <v>4</v>
      </c>
      <c r="AK263" s="40">
        <f ca="1">'T3 (27)'!H104</f>
        <v>4</v>
      </c>
      <c r="AL263" s="40">
        <f ca="1">'T3 (30)'!H104</f>
        <v>6</v>
      </c>
      <c r="AM263" s="40">
        <f ca="1">'T3 (33)'!H104</f>
        <v>7</v>
      </c>
      <c r="AN263" s="40">
        <f ca="1">'T3 (36)'!H104</f>
        <v>5</v>
      </c>
      <c r="AO263" s="40">
        <f ca="1">'T3 (39)'!H104</f>
        <v>4</v>
      </c>
      <c r="AP263" s="40">
        <f ca="1">SUM(B263:AO263)</f>
        <v>214</v>
      </c>
      <c r="AQ263" s="37">
        <f ca="1">AVERAGE(B263:AO263)</f>
        <v>5.35</v>
      </c>
      <c r="AR263" s="37">
        <f ca="1">STDEV(B263:AO263)</f>
        <v>1.8612099731364438</v>
      </c>
      <c r="AS263" s="37">
        <f ca="1">AR263/SQRT(40)</f>
        <v>0.29428313594659827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2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1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2</v>
      </c>
      <c r="H283" s="40">
        <f ca="1">'T3 (7)'!H124</f>
        <v>1</v>
      </c>
      <c r="I283" s="40">
        <f ca="1">'T3 (8)'!H124</f>
        <v>1</v>
      </c>
      <c r="J283" s="40">
        <f ca="1">'T3 (10)'!H124</f>
        <v>2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2</v>
      </c>
      <c r="P283" s="40">
        <f ca="1">'T3 (19)'!H124</f>
        <v>2</v>
      </c>
      <c r="Q283" s="40">
        <f ca="1">'T3 (20)'!H124</f>
        <v>1</v>
      </c>
      <c r="R283" s="40">
        <f ca="1">'T3 (22)'!H124</f>
        <v>1</v>
      </c>
      <c r="S283" s="40">
        <f ca="1">'T3 (23)'!H124</f>
        <v>1</v>
      </c>
      <c r="T283" s="40">
        <f ca="1">'T3 (25)'!H124</f>
        <v>1</v>
      </c>
      <c r="U283" s="40">
        <f ca="1">'T3 (26)'!H124</f>
        <v>0</v>
      </c>
      <c r="V283" s="40">
        <f ca="1">'T3 (28)'!H124</f>
        <v>1</v>
      </c>
      <c r="W283" s="40">
        <f ca="1">'T3 (29)'!H124</f>
        <v>1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1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1</v>
      </c>
      <c r="AL283" s="40">
        <f ca="1">'T3 (30)'!H124</f>
        <v>1</v>
      </c>
      <c r="AM283" s="40">
        <f ca="1">'T3 (33)'!H124</f>
        <v>2</v>
      </c>
      <c r="AN283" s="40">
        <f ca="1">'T3 (36)'!H124</f>
        <v>0</v>
      </c>
      <c r="AO283" s="40">
        <f ca="1">'T3 (39)'!H124</f>
        <v>2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0.70710678118654757</v>
      </c>
      <c r="AS283" s="37">
        <f ca="1">AR283/SQRT(40)</f>
        <v>0.11180339887498948</v>
      </c>
      <c r="AT283" s="37"/>
      <c r="AU283" s="64">
        <f ca="1">IF(AP283=0,0,(AP283/AP171)^2)</f>
        <v>0.11362201742204267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3.1561671506122962E-3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0</v>
      </c>
      <c r="K285" s="40">
        <f ca="1">'T3 (11)'!H126</f>
        <v>1</v>
      </c>
      <c r="L285" s="40">
        <f ca="1">'T3 (13)'!H126</f>
        <v>1</v>
      </c>
      <c r="M285" s="40">
        <f ca="1">'T3 (14)'!H126</f>
        <v>2</v>
      </c>
      <c r="N285" s="40">
        <f ca="1">'T3 (16)'!H126</f>
        <v>2</v>
      </c>
      <c r="O285" s="40">
        <f ca="1">'T3 (17)'!H126</f>
        <v>0</v>
      </c>
      <c r="P285" s="40">
        <f ca="1">'T3 (19)'!H126</f>
        <v>0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2</v>
      </c>
      <c r="W285" s="40">
        <f ca="1">'T3 (29)'!H126</f>
        <v>2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5</v>
      </c>
      <c r="AB285" s="40">
        <f ca="1">'T3 (37)'!H126</f>
        <v>0</v>
      </c>
      <c r="AC285" s="40">
        <f ca="1">'T3 (38)'!H126</f>
        <v>1</v>
      </c>
      <c r="AD285" s="40">
        <f ca="1">'T3 (40)'!H126</f>
        <v>3</v>
      </c>
      <c r="AE285" s="40">
        <f ca="1">'T3 (9)'!H126</f>
        <v>3</v>
      </c>
      <c r="AF285" s="40">
        <f ca="1">'T3 (12)'!H126</f>
        <v>2</v>
      </c>
      <c r="AG285" s="40">
        <f ca="1">'T3 (15)'!H126</f>
        <v>1</v>
      </c>
      <c r="AH285" s="40">
        <f ca="1">'T3 (18)'!H126</f>
        <v>3</v>
      </c>
      <c r="AI285" s="40">
        <f ca="1">'T3 (21)'!H126</f>
        <v>1</v>
      </c>
      <c r="AJ285" s="40">
        <f ca="1">'T3 (24)'!H126</f>
        <v>2</v>
      </c>
      <c r="AK285" s="40">
        <f ca="1">'T3 (27)'!H126</f>
        <v>3</v>
      </c>
      <c r="AL285" s="40">
        <f ca="1">'T3 (30)'!H126</f>
        <v>0</v>
      </c>
      <c r="AM285" s="40">
        <f ca="1">'T3 (33)'!H126</f>
        <v>0</v>
      </c>
      <c r="AN285" s="40">
        <f ca="1">'T3 (36)'!H126</f>
        <v>4</v>
      </c>
      <c r="AO285" s="40">
        <f ca="1">'T3 (39)'!H126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1.2100010595460502</v>
      </c>
      <c r="AS285" s="37">
        <f ca="1">AR285/SQRT(40)</f>
        <v>0.19131796596912717</v>
      </c>
      <c r="AT285" s="37"/>
      <c r="AU285" s="64">
        <f ca="1">IF(AP285=0,0,(AP285/AP171)^2)</f>
        <v>0.3681353364474183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0.50040242353818787</v>
      </c>
      <c r="C304" s="47">
        <f ca="1">SUM(C305:C317)</f>
        <v>0.80181855254333734</v>
      </c>
      <c r="D304" s="47">
        <f ca="1">SUM(D305:D317)</f>
        <v>0.68373890584875352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1.0042424730540764</v>
      </c>
      <c r="I304" s="47">
        <f ca="1">SUM(I305:I317)</f>
        <v>0.93688830753901586</v>
      </c>
      <c r="J304" s="47">
        <f ca="1">SUM(J305:J317)</f>
        <v>0</v>
      </c>
      <c r="K304" s="47">
        <f ca="1">SUM(K305:K317)</f>
        <v>0.93688830753901586</v>
      </c>
      <c r="L304" s="47">
        <f ca="1">SUM(L305:L317)</f>
        <v>0.56233514461880829</v>
      </c>
      <c r="M304" s="47">
        <f ca="1">SUM(M305:M317)</f>
        <v>0.97431475286934943</v>
      </c>
      <c r="N304" s="47">
        <f ca="1">SUM(N305:N317)</f>
        <v>0.410116318288409</v>
      </c>
      <c r="O304" s="47">
        <f ca="1">SUM(O305:O317)</f>
        <v>0.73562193975879464</v>
      </c>
      <c r="P304" s="47">
        <f ca="1">SUM(P305:P317)</f>
        <v>1.0821955300387671</v>
      </c>
      <c r="Q304" s="47">
        <f ca="1">SUM(Q305:Q317)</f>
        <v>0.73562193975879464</v>
      </c>
      <c r="R304" s="47">
        <f ca="1">SUM(R305:R317)</f>
        <v>0.410116318288409</v>
      </c>
      <c r="S304" s="47">
        <f ca="1">SUM(S305:S317)</f>
        <v>0.69314718055994529</v>
      </c>
      <c r="T304" s="47">
        <f ca="1">SUM(T305:T317)</f>
        <v>0.69314718055994529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0.86756322848146117</v>
      </c>
      <c r="X304" s="47">
        <f ca="1">SUM(X305:X317)</f>
        <v>0.56233514461880829</v>
      </c>
      <c r="Y304" s="47">
        <f ca="1">SUM(Y305:Y317)</f>
        <v>0.63903185965017695</v>
      </c>
      <c r="Z304" s="47">
        <f ca="1">SUM(Z305:Z317)</f>
        <v>0.68696157659732338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1.2148896539491203</v>
      </c>
      <c r="AD304" s="47">
        <f ca="1">SUM(AD305:AD317)</f>
        <v>1.0789922078775833</v>
      </c>
      <c r="AE304" s="47">
        <f ca="1">SUM(AE305:AE317)</f>
        <v>0.410116318288409</v>
      </c>
      <c r="AF304" s="47">
        <f ca="1">SUM(AF305:AF317)</f>
        <v>0.410116318288409</v>
      </c>
      <c r="AG304" s="47">
        <f ca="1">SUM(AG305:AG317)</f>
        <v>0.37677016125643675</v>
      </c>
      <c r="AH304" s="47">
        <f ca="1">SUM(AH305:AH317)</f>
        <v>1.0789922078775833</v>
      </c>
      <c r="AI304" s="47">
        <f ca="1">SUM(AI305:AI317)</f>
        <v>0.410116318288409</v>
      </c>
      <c r="AJ304" s="47">
        <f ca="1">SUM(AJ305:AJ317)</f>
        <v>0.6829081047004717</v>
      </c>
      <c r="AK304" s="47">
        <f ca="1">SUM(AK305:AK317)</f>
        <v>0.63651416829481278</v>
      </c>
      <c r="AL304" s="47">
        <f ca="1">SUM(AL305:AL317)</f>
        <v>0.73562193975879464</v>
      </c>
      <c r="AM304" s="47">
        <f ca="1">SUM(AM305:AM317)</f>
        <v>0.37677016125643675</v>
      </c>
      <c r="AN304" s="47">
        <f ca="1">SUM(AN305:AN317)</f>
        <v>0.45056120886630463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0.23025850929940456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0.31978045024881302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0.35793227671296229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0.36312765445165868</v>
      </c>
      <c r="I306" s="37">
        <f ca="1">IF(I159=0,0,-1*((I159/I9)*(LN(I159/I9))))</f>
        <v>0.32654814716784386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0.34657359027997264</v>
      </c>
      <c r="Y306" s="37">
        <f ca="1">IF(Y159=0,0,-1*((Y159/Y9)*(LN(Y159/Y9))))</f>
        <v>0.23025850929940456</v>
      </c>
      <c r="Z306" s="37">
        <f ca="1">IF(Z159=0,0,-1*((Z159/Z9)*(LN(Z159/Z9))))</f>
        <v>0.32654814716784386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0.35793227671296229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0.36312765445165868</v>
      </c>
      <c r="AI306" s="37">
        <f ca="1">IF(AI159=0,0,-1*((AI159/AI9)*(LN(AI159/AI9))))</f>
        <v>0.27798716415075903</v>
      </c>
      <c r="AJ306" s="37">
        <f ca="1">IF(AJ159=0,0,-1*((AJ159/AJ9)*(LN(AJ159/AJ9))))</f>
        <v>0.36312765445165868</v>
      </c>
      <c r="AK306" s="37">
        <f ca="1">IF(AK159=0,0,-1*((AK159/AK9)*(LN(AK159/AK9))))</f>
        <v>0.36620409622270322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0.34657359027997264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0.25993019270997947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0.27798716415075903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0.24967246075711269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0.36312765445165868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0.21576155433883568</v>
      </c>
      <c r="M310" s="37">
        <f ca="1">IF(M163=0,0,-1*((M163/M9)*(LN(M163/M9))))</f>
        <v>0.36781096987939732</v>
      </c>
      <c r="N310" s="37">
        <f ca="1">IF(N163=0,0,-1*((N163/N9)*(LN(N163/N9))))</f>
        <v>0.13212915413765</v>
      </c>
      <c r="O310" s="37">
        <f ca="1">IF(O163=0,0,-1*((O163/O9)*(LN(O163/O9))))</f>
        <v>0.21576155433883568</v>
      </c>
      <c r="P310" s="37">
        <f ca="1">IF(P163=0,0,-1*((P163/P9)*(LN(P163/P9))))</f>
        <v>0.36781096987939732</v>
      </c>
      <c r="Q310" s="37">
        <f ca="1">IF(Q163=0,0,-1*((Q163/Q9)*(LN(Q163/Q9))))</f>
        <v>0.21576155433883568</v>
      </c>
      <c r="R310" s="37">
        <f ca="1">IF(R163=0,0,-1*((R163/R9)*(LN(R163/R9))))</f>
        <v>0.13212915413765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0.27031007207210961</v>
      </c>
      <c r="X310" s="37">
        <f ca="1">IF(X163=0,0,-1*((X163/X9)*(LN(X163/X9))))</f>
        <v>0.21576155433883568</v>
      </c>
      <c r="Y310" s="37">
        <f ca="1">IF(Y163=0,0,-1*((Y163/Y9)*(LN(Y163/Y9))))</f>
        <v>0.17851484105136778</v>
      </c>
      <c r="Z310" s="37">
        <f ca="1">IF(Z163=0,0,-1*((Z163/Z9)*(LN(Z163/Z9))))</f>
        <v>0.36041342942947946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0.36312765445165868</v>
      </c>
      <c r="AE310" s="37">
        <f ca="1">IF(AE163=0,0,-1*((AE163/AE9)*(LN(AE163/AE9))))</f>
        <v>0.13212915413765</v>
      </c>
      <c r="AF310" s="37">
        <f ca="1">IF(AF163=0,0,-1*((AF163/AF9)*(LN(AF163/AF9))))</f>
        <v>0.13212915413765</v>
      </c>
      <c r="AG310" s="37">
        <f ca="1">IF(AG163=0,0,-1*((AG163/AG9)*(LN(AG163/AG9))))</f>
        <v>0.1168399685464573</v>
      </c>
      <c r="AH310" s="37">
        <f ca="1">IF(AH163=0,0,-1*((AH163/AH9)*(LN(AH163/AH9))))</f>
        <v>0.35793227671296229</v>
      </c>
      <c r="AI310" s="37">
        <f ca="1">IF(AI163=0,0,-1*((AI163/AI9)*(LN(AI163/AI9))))</f>
        <v>0.13212915413765</v>
      </c>
      <c r="AJ310" s="37">
        <f ca="1">IF(AJ163=0,0,-1*((AJ163/AJ9)*(LN(AJ163/AJ9))))</f>
        <v>0.31978045024881302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0.15193463066162882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0.31999999999999984</v>
      </c>
      <c r="C319" s="47">
        <f ca="1">1-SUM(C320:C332)</f>
        <v>0.46000000000000008</v>
      </c>
      <c r="D319" s="47">
        <f ca="1">1-SUM(D320:D332)</f>
        <v>0.37037037037037024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0.61224489795918369</v>
      </c>
      <c r="I319" s="47">
        <f ca="1">1-SUM(I320:I332)</f>
        <v>0.5679012345679012</v>
      </c>
      <c r="J319" s="47">
        <f ca="1">1-SUM(J320:J332)</f>
        <v>0</v>
      </c>
      <c r="K319" s="47">
        <f ca="1">1-SUM(K320:K332)</f>
        <v>0.5679012345679012</v>
      </c>
      <c r="L319" s="47">
        <f ca="1">1-SUM(L320:L332)</f>
        <v>0.375</v>
      </c>
      <c r="M319" s="47">
        <f ca="1">1-SUM(M320:M332)</f>
        <v>0.59375</v>
      </c>
      <c r="N319" s="47">
        <f ca="1">1-SUM(N320:N332)</f>
        <v>0.24489795918367352</v>
      </c>
      <c r="O319" s="47">
        <f ca="1">1-SUM(O320:O332)</f>
        <v>0.40625</v>
      </c>
      <c r="P319" s="47">
        <f ca="1">1-SUM(P320:P332)</f>
        <v>0.65625</v>
      </c>
      <c r="Q319" s="47">
        <f ca="1">1-SUM(Q320:Q332)</f>
        <v>0.40625</v>
      </c>
      <c r="R319" s="47">
        <f ca="1">1-SUM(R320:R332)</f>
        <v>0.24489795918367352</v>
      </c>
      <c r="S319" s="47">
        <f ca="1">1-SUM(S320:S332)</f>
        <v>0.5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0.5</v>
      </c>
      <c r="X319" s="47">
        <f ca="1">1-SUM(X320:X332)</f>
        <v>0.375</v>
      </c>
      <c r="Y319" s="47">
        <f ca="1">1-SUM(Y320:Y332)</f>
        <v>0.33999999999999986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0.66666666666666674</v>
      </c>
      <c r="AD319" s="47">
        <f ca="1">1-SUM(AD320:AD332)</f>
        <v>0.65306122448979598</v>
      </c>
      <c r="AE319" s="47">
        <f ca="1">1-SUM(AE320:AE332)</f>
        <v>0.24489795918367352</v>
      </c>
      <c r="AF319" s="47">
        <f ca="1">1-SUM(AF320:AF332)</f>
        <v>0.24489795918367352</v>
      </c>
      <c r="AG319" s="47">
        <f ca="1">1-SUM(AG320:AG332)</f>
        <v>0.21875</v>
      </c>
      <c r="AH319" s="47">
        <f ca="1">1-SUM(AH320:AH332)</f>
        <v>0.65306122448979598</v>
      </c>
      <c r="AI319" s="47">
        <f ca="1">1-SUM(AI320:AI332)</f>
        <v>0.24489795918367352</v>
      </c>
      <c r="AJ319" s="47">
        <f ca="1">1-SUM(AJ320:AJ332)</f>
        <v>0.48979591836734704</v>
      </c>
      <c r="AK319" s="47">
        <f ca="1">1-SUM(AK320:AK332)</f>
        <v>0.44444444444444442</v>
      </c>
      <c r="AL319" s="47">
        <f ca="1">1-SUM(AL320:AL332)</f>
        <v>0.40625</v>
      </c>
      <c r="AM319" s="47">
        <f ca="1">1-SUM(AM320:AM332)</f>
        <v>0.21875</v>
      </c>
      <c r="AN319" s="47">
        <f ca="1">1-SUM(AN320:AN332)</f>
        <v>0.27777777777777768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1.0000000000000002E-2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0.32653061224489793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8.1632653061224483E-2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0.18367346938775508</v>
      </c>
      <c r="I321" s="37">
        <f ca="1">IF(I159=0,0,(I159/I9)^2)</f>
        <v>0.30864197530864201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6.25E-2</v>
      </c>
      <c r="Y321" s="37">
        <f ca="1">IF(Y159=0,0,(Y159/Y9)^2)</f>
        <v>1.0000000000000002E-2</v>
      </c>
      <c r="Z321" s="37">
        <f ca="1">IF(Z159=0,0,(Z159/Z9)^2)</f>
        <v>0.30864197530864201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8.1632653061224483E-2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0.18367346938775508</v>
      </c>
      <c r="AI321" s="37">
        <f ca="1">IF(AI159=0,0,(AI159/AI9)^2)</f>
        <v>2.0408163265306121E-2</v>
      </c>
      <c r="AJ321" s="37">
        <f ca="1">IF(AJ159=0,0,(AJ159/AJ9)^2)</f>
        <v>0.18367346938775508</v>
      </c>
      <c r="AK321" s="37">
        <f ca="1">IF(AK159=0,0,(AK159/AK9)^2)</f>
        <v>0.1111111111111111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6.25E-2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1.5625E-2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2.0408163265306121E-2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0.48999999999999994</v>
      </c>
      <c r="D325" s="37">
        <f ca="1">IF(D163=0,0,(D163/D9)^2)</f>
        <v>0.60493827160493829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0.18367346938775508</v>
      </c>
      <c r="I325" s="37">
        <f ca="1">IF(I163=0,0,(I163/I9)^2)</f>
        <v>0.1111111111111111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0.5625</v>
      </c>
      <c r="M325" s="37">
        <f ca="1">IF(M163=0,0,(M163/M9)^2)</f>
        <v>0.140625</v>
      </c>
      <c r="N325" s="37">
        <f ca="1">IF(N163=0,0,(N163/N9)^2)</f>
        <v>0.73469387755102034</v>
      </c>
      <c r="O325" s="37">
        <f ca="1">IF(O163=0,0,(O163/O9)^2)</f>
        <v>0.5625</v>
      </c>
      <c r="P325" s="37">
        <f ca="1">IF(P163=0,0,(P163/P9)^2)</f>
        <v>0.140625</v>
      </c>
      <c r="Q325" s="37">
        <f ca="1">IF(Q163=0,0,(Q163/Q9)^2)</f>
        <v>0.5625</v>
      </c>
      <c r="R325" s="37">
        <f ca="1">IF(R163=0,0,(R163/R9)^2)</f>
        <v>0.73469387755102034</v>
      </c>
      <c r="S325" s="37">
        <f ca="1">IF(S163=0,0,(S163/S9)^2)</f>
        <v>0.25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0.18367346938775508</v>
      </c>
      <c r="W325" s="37">
        <f ca="1">IF(W163=0,0,(W163/W9)^2)</f>
        <v>0.44444444444444442</v>
      </c>
      <c r="X325" s="37">
        <f ca="1">IF(X163=0,0,(X163/X9)^2)</f>
        <v>0.5625</v>
      </c>
      <c r="Y325" s="37">
        <f ca="1">IF(Y163=0,0,(Y163/Y9)^2)</f>
        <v>0.64000000000000012</v>
      </c>
      <c r="Z325" s="37">
        <f ca="1">IF(Z163=0,0,(Z163/Z9)^2)</f>
        <v>0.19753086419753085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0.18367346938775508</v>
      </c>
      <c r="AE325" s="37">
        <f ca="1">IF(AE163=0,0,(AE163/AE9)^2)</f>
        <v>0.73469387755102034</v>
      </c>
      <c r="AF325" s="37">
        <f ca="1">IF(AF163=0,0,(AF163/AF9)^2)</f>
        <v>0.73469387755102034</v>
      </c>
      <c r="AG325" s="37">
        <f ca="1">IF(AG163=0,0,(AG163/AG9)^2)</f>
        <v>0.765625</v>
      </c>
      <c r="AH325" s="37">
        <f ca="1">IF(AH163=0,0,(AH163/AH9)^2)</f>
        <v>8.1632653061224483E-2</v>
      </c>
      <c r="AI325" s="37">
        <f ca="1">IF(AI163=0,0,(AI163/AI9)^2)</f>
        <v>0.73469387755102034</v>
      </c>
      <c r="AJ325" s="37">
        <f ca="1">IF(AJ163=0,0,(AJ163/AJ9)^2)</f>
        <v>0.32653061224489793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0.69444444444444453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0.1111111111111111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2015-04-13T19:12:01Z</dcterms:created>
  <dcterms:modified xsi:type="dcterms:W3CDTF">2015-04-13T19:13:20Z</dcterms:modified>
</cp:coreProperties>
</file>