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3\R3NC1-LR\"/>
    </mc:Choice>
  </mc:AlternateContent>
  <bookViews>
    <workbookView xWindow="0" yWindow="0" windowWidth="19455" windowHeight="1374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7" i="123" l="1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B46" i="82"/>
  <c r="B45" i="82"/>
  <c r="B44" i="82"/>
  <c r="B43" i="82"/>
  <c r="B42" i="82"/>
  <c r="B41" i="82"/>
  <c r="B39" i="82" a="1"/>
  <c r="B39" i="82" s="1"/>
  <c r="B38" i="82" a="1"/>
  <c r="B38" i="82" s="1"/>
  <c r="B37" i="82" a="1"/>
  <c r="B37" i="82" s="1"/>
  <c r="B36" i="82" a="1"/>
  <c r="B36" i="82" s="1"/>
  <c r="B35" i="82" a="1"/>
  <c r="B35" i="82" s="1"/>
  <c r="B34" i="82" a="1"/>
  <c r="B34" i="82" s="1"/>
  <c r="B33" i="82" a="1"/>
  <c r="B33" i="82" s="1"/>
  <c r="B29" i="82"/>
  <c r="B28" i="82"/>
  <c r="B27" i="82"/>
  <c r="B26" i="82"/>
  <c r="B25" i="82"/>
  <c r="B24" i="82"/>
  <c r="B23" i="82"/>
  <c r="B22" i="82"/>
  <c r="B21" i="82"/>
  <c r="B20" i="82"/>
  <c r="B19" i="82"/>
  <c r="B18" i="82"/>
  <c r="B17" i="82"/>
  <c r="B16" i="82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B46" i="81"/>
  <c r="B45" i="81"/>
  <c r="B44" i="81"/>
  <c r="B43" i="81"/>
  <c r="B42" i="81"/>
  <c r="B41" i="81"/>
  <c r="B39" i="81" a="1"/>
  <c r="B39" i="81" s="1"/>
  <c r="B38" i="81" a="1"/>
  <c r="B38" i="81" s="1"/>
  <c r="B37" i="81" a="1"/>
  <c r="B37" i="81" s="1"/>
  <c r="B36" i="81" a="1"/>
  <c r="B36" i="81" s="1"/>
  <c r="B35" i="81" a="1"/>
  <c r="B35" i="81" s="1"/>
  <c r="B34" i="81" a="1"/>
  <c r="B34" i="81" s="1"/>
  <c r="B33" i="81" a="1"/>
  <c r="B33" i="81" s="1"/>
  <c r="B29" i="81"/>
  <c r="B28" i="81"/>
  <c r="B27" i="81"/>
  <c r="B26" i="81"/>
  <c r="B25" i="81"/>
  <c r="B24" i="81"/>
  <c r="B23" i="81"/>
  <c r="B22" i="81"/>
  <c r="B21" i="81"/>
  <c r="B20" i="81"/>
  <c r="B19" i="81"/>
  <c r="B18" i="81"/>
  <c r="B17" i="81"/>
  <c r="B16" i="81"/>
  <c r="B10" i="81"/>
  <c r="H126" i="8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J302" i="123" s="1"/>
  <c r="B46" i="80"/>
  <c r="AJ301" i="123" s="1"/>
  <c r="B45" i="80"/>
  <c r="AJ300" i="123" s="1"/>
  <c r="B44" i="80"/>
  <c r="AJ299" i="123" s="1"/>
  <c r="B43" i="80"/>
  <c r="AJ298" i="123" s="1"/>
  <c r="B42" i="80"/>
  <c r="AJ297" i="123" s="1"/>
  <c r="B41" i="80"/>
  <c r="AJ296" i="123" s="1"/>
  <c r="B39" i="80" a="1"/>
  <c r="B39" i="80" s="1"/>
  <c r="AJ294" i="123" s="1"/>
  <c r="B38" i="80" a="1"/>
  <c r="B38" i="80" s="1"/>
  <c r="AJ293" i="123" s="1"/>
  <c r="B37" i="80" a="1"/>
  <c r="B37" i="80" s="1"/>
  <c r="AJ292" i="123" s="1"/>
  <c r="B36" i="80" a="1"/>
  <c r="B36" i="80" s="1"/>
  <c r="AJ291" i="123" s="1"/>
  <c r="B35" i="80" a="1"/>
  <c r="B35" i="80" s="1"/>
  <c r="AJ290" i="123" s="1"/>
  <c r="B34" i="80" a="1"/>
  <c r="B34" i="80" s="1"/>
  <c r="AJ289" i="123" s="1"/>
  <c r="B33" i="80" a="1"/>
  <c r="B33" i="80" s="1"/>
  <c r="AJ288" i="123" s="1"/>
  <c r="B29" i="80"/>
  <c r="AJ171" i="123" s="1"/>
  <c r="B28" i="80"/>
  <c r="AJ170" i="123" s="1"/>
  <c r="B27" i="80"/>
  <c r="AJ169" i="123" s="1"/>
  <c r="B26" i="80"/>
  <c r="AJ168" i="123" s="1"/>
  <c r="B25" i="80"/>
  <c r="AJ167" i="123" s="1"/>
  <c r="B24" i="80"/>
  <c r="AJ166" i="123" s="1"/>
  <c r="B23" i="80"/>
  <c r="AJ165" i="123" s="1"/>
  <c r="B22" i="80"/>
  <c r="AJ164" i="123" s="1"/>
  <c r="B21" i="80"/>
  <c r="AJ163" i="123" s="1"/>
  <c r="B20" i="80"/>
  <c r="AJ162" i="123" s="1"/>
  <c r="B19" i="80"/>
  <c r="AJ161" i="123" s="1"/>
  <c r="B18" i="80"/>
  <c r="AJ160" i="123" s="1"/>
  <c r="B17" i="80"/>
  <c r="AJ159" i="123" s="1"/>
  <c r="B16" i="80"/>
  <c r="B10" i="80"/>
  <c r="H126" i="80"/>
  <c r="AJ285" i="123" s="1"/>
  <c r="H125" i="80"/>
  <c r="AJ284" i="123" s="1"/>
  <c r="H124" i="80"/>
  <c r="H122" i="80"/>
  <c r="H120" i="80"/>
  <c r="AJ279" i="123" s="1"/>
  <c r="H118" i="80"/>
  <c r="AJ277" i="123" s="1"/>
  <c r="H116" i="80"/>
  <c r="H114" i="80"/>
  <c r="H112" i="80"/>
  <c r="AJ271" i="123" s="1"/>
  <c r="H111" i="80"/>
  <c r="H110" i="80"/>
  <c r="H109" i="80"/>
  <c r="H107" i="80"/>
  <c r="H106" i="80"/>
  <c r="H104" i="80"/>
  <c r="AJ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AJ237" i="123" s="1"/>
  <c r="H77" i="80"/>
  <c r="H76" i="80"/>
  <c r="H75" i="80"/>
  <c r="H74" i="80"/>
  <c r="AJ233" i="123" s="1"/>
  <c r="H73" i="80"/>
  <c r="H72" i="80"/>
  <c r="H71" i="80"/>
  <c r="H69" i="80"/>
  <c r="AJ228" i="123" s="1"/>
  <c r="H68" i="80"/>
  <c r="H67" i="80"/>
  <c r="H66" i="80"/>
  <c r="H65" i="80"/>
  <c r="AJ224" i="123" s="1"/>
  <c r="H64" i="80"/>
  <c r="H63" i="80"/>
  <c r="H62" i="80"/>
  <c r="AJ221" i="123" s="1"/>
  <c r="H61" i="80"/>
  <c r="AJ220" i="123" s="1"/>
  <c r="H60" i="80"/>
  <c r="H59" i="80"/>
  <c r="H58" i="80"/>
  <c r="AJ217" i="123" s="1"/>
  <c r="H57" i="80"/>
  <c r="AJ216" i="123" s="1"/>
  <c r="H56" i="80"/>
  <c r="H55" i="80"/>
  <c r="H54" i="80"/>
  <c r="AJ213" i="123" s="1"/>
  <c r="H53" i="80"/>
  <c r="AJ212" i="123" s="1"/>
  <c r="H52" i="80"/>
  <c r="H51" i="80"/>
  <c r="H50" i="80"/>
  <c r="AJ209" i="123" s="1"/>
  <c r="H49" i="80"/>
  <c r="AJ208" i="123" s="1"/>
  <c r="H48" i="80"/>
  <c r="H47" i="80"/>
  <c r="H46" i="80"/>
  <c r="AJ205" i="123" s="1"/>
  <c r="H45" i="80"/>
  <c r="AJ204" i="123" s="1"/>
  <c r="H44" i="80"/>
  <c r="H43" i="80"/>
  <c r="H42" i="80"/>
  <c r="H41" i="80"/>
  <c r="H40" i="80"/>
  <c r="H39" i="80"/>
  <c r="H38" i="80"/>
  <c r="H37" i="80"/>
  <c r="H36" i="80"/>
  <c r="H35" i="80"/>
  <c r="AJ194" i="123" s="1"/>
  <c r="H34" i="80"/>
  <c r="H33" i="80"/>
  <c r="H32" i="80"/>
  <c r="H31" i="80"/>
  <c r="AJ190" i="123" s="1"/>
  <c r="H30" i="80"/>
  <c r="H29" i="80"/>
  <c r="H28" i="80"/>
  <c r="H27" i="80"/>
  <c r="AJ186" i="123" s="1"/>
  <c r="H26" i="80"/>
  <c r="H25" i="80"/>
  <c r="H24" i="80"/>
  <c r="H23" i="80"/>
  <c r="AJ182" i="123" s="1"/>
  <c r="H22" i="80"/>
  <c r="H21" i="80"/>
  <c r="H20" i="80"/>
  <c r="H19" i="80"/>
  <c r="AJ178" i="123" s="1"/>
  <c r="H18" i="80"/>
  <c r="H17" i="80"/>
  <c r="B47" i="79"/>
  <c r="AI302" i="123" s="1"/>
  <c r="B46" i="79"/>
  <c r="AI301" i="123" s="1"/>
  <c r="B45" i="79"/>
  <c r="AI300" i="123" s="1"/>
  <c r="B44" i="79"/>
  <c r="AI299" i="123" s="1"/>
  <c r="B43" i="79"/>
  <c r="AI298" i="123" s="1"/>
  <c r="B42" i="79"/>
  <c r="AI297" i="123" s="1"/>
  <c r="B41" i="79"/>
  <c r="AI296" i="123" s="1"/>
  <c r="B39" i="79" a="1"/>
  <c r="B39" i="79" s="1"/>
  <c r="AI294" i="123" s="1"/>
  <c r="B38" i="79" a="1"/>
  <c r="B38" i="79" s="1"/>
  <c r="AI293" i="123" s="1"/>
  <c r="B37" i="79" a="1"/>
  <c r="B37" i="79" s="1"/>
  <c r="AI292" i="123" s="1"/>
  <c r="B36" i="79" a="1"/>
  <c r="B36" i="79" s="1"/>
  <c r="AI291" i="123" s="1"/>
  <c r="B35" i="79" a="1"/>
  <c r="B35" i="79" s="1"/>
  <c r="AI290" i="123" s="1"/>
  <c r="B34" i="79" a="1"/>
  <c r="B34" i="79" s="1"/>
  <c r="AI289" i="123" s="1"/>
  <c r="B33" i="79" a="1"/>
  <c r="B33" i="79" s="1"/>
  <c r="AI288" i="123" s="1"/>
  <c r="B29" i="79"/>
  <c r="AI171" i="123" s="1"/>
  <c r="B28" i="79"/>
  <c r="AI170" i="123" s="1"/>
  <c r="B27" i="79"/>
  <c r="AI169" i="123" s="1"/>
  <c r="B26" i="79"/>
  <c r="AI168" i="123" s="1"/>
  <c r="B25" i="79"/>
  <c r="AI167" i="123" s="1"/>
  <c r="AI329" i="123" s="1"/>
  <c r="B24" i="79"/>
  <c r="AI166" i="123" s="1"/>
  <c r="AI328" i="123" s="1"/>
  <c r="B23" i="79"/>
  <c r="AI165" i="123" s="1"/>
  <c r="AI327" i="123" s="1"/>
  <c r="B22" i="79"/>
  <c r="AI164" i="123" s="1"/>
  <c r="AI326" i="123" s="1"/>
  <c r="B21" i="79"/>
  <c r="AI163" i="123" s="1"/>
  <c r="B20" i="79"/>
  <c r="AI162" i="123" s="1"/>
  <c r="AI324" i="123" s="1"/>
  <c r="B19" i="79"/>
  <c r="AI161" i="123" s="1"/>
  <c r="AI323" i="123" s="1"/>
  <c r="B18" i="79"/>
  <c r="AI160" i="123" s="1"/>
  <c r="AI322" i="123" s="1"/>
  <c r="B17" i="79"/>
  <c r="AI159" i="123" s="1"/>
  <c r="AI321" i="123" s="1"/>
  <c r="B16" i="79"/>
  <c r="B10" i="79"/>
  <c r="H126" i="79"/>
  <c r="AI285" i="123" s="1"/>
  <c r="H125" i="79"/>
  <c r="AI284" i="123" s="1"/>
  <c r="H124" i="79"/>
  <c r="H122" i="79"/>
  <c r="H120" i="79"/>
  <c r="AI279" i="123" s="1"/>
  <c r="H118" i="79"/>
  <c r="AI277" i="123" s="1"/>
  <c r="H116" i="79"/>
  <c r="H114" i="79"/>
  <c r="H112" i="79"/>
  <c r="AI271" i="123" s="1"/>
  <c r="H111" i="79"/>
  <c r="H110" i="79"/>
  <c r="H109" i="79"/>
  <c r="H107" i="79"/>
  <c r="AI266" i="123" s="1"/>
  <c r="H106" i="79"/>
  <c r="H104" i="79"/>
  <c r="AI263" i="123" s="1"/>
  <c r="H102" i="79"/>
  <c r="H101" i="79"/>
  <c r="AI260" i="123" s="1"/>
  <c r="H100" i="79"/>
  <c r="H99" i="79"/>
  <c r="H98" i="79"/>
  <c r="H97" i="79"/>
  <c r="AI256" i="123" s="1"/>
  <c r="H96" i="79"/>
  <c r="H95" i="79"/>
  <c r="H94" i="79"/>
  <c r="H93" i="79"/>
  <c r="AI252" i="123" s="1"/>
  <c r="H92" i="79"/>
  <c r="H91" i="79"/>
  <c r="H90" i="79"/>
  <c r="H89" i="79"/>
  <c r="AI248" i="123" s="1"/>
  <c r="H87" i="79"/>
  <c r="H86" i="79"/>
  <c r="H84" i="79"/>
  <c r="AI243" i="123" s="1"/>
  <c r="H82" i="79"/>
  <c r="AI241" i="123" s="1"/>
  <c r="H81" i="79"/>
  <c r="H80" i="79"/>
  <c r="H79" i="79"/>
  <c r="AI238" i="123" s="1"/>
  <c r="H78" i="79"/>
  <c r="AI237" i="123" s="1"/>
  <c r="H77" i="79"/>
  <c r="H76" i="79"/>
  <c r="H75" i="79"/>
  <c r="AI234" i="123" s="1"/>
  <c r="H74" i="79"/>
  <c r="AI233" i="123" s="1"/>
  <c r="H73" i="79"/>
  <c r="H72" i="79"/>
  <c r="H71" i="79"/>
  <c r="AI230" i="123" s="1"/>
  <c r="H69" i="79"/>
  <c r="AI228" i="123" s="1"/>
  <c r="H68" i="79"/>
  <c r="H67" i="79"/>
  <c r="H66" i="79"/>
  <c r="AI225" i="123" s="1"/>
  <c r="H65" i="79"/>
  <c r="AI224" i="123" s="1"/>
  <c r="H64" i="79"/>
  <c r="H63" i="79"/>
  <c r="H62" i="79"/>
  <c r="AI221" i="123" s="1"/>
  <c r="H61" i="79"/>
  <c r="AI220" i="123" s="1"/>
  <c r="H60" i="79"/>
  <c r="H59" i="79"/>
  <c r="AI218" i="123" s="1"/>
  <c r="H58" i="79"/>
  <c r="AI217" i="123" s="1"/>
  <c r="H57" i="79"/>
  <c r="AI216" i="123" s="1"/>
  <c r="H56" i="79"/>
  <c r="H55" i="79"/>
  <c r="H54" i="79"/>
  <c r="AI213" i="123" s="1"/>
  <c r="H53" i="79"/>
  <c r="AI212" i="123" s="1"/>
  <c r="H52" i="79"/>
  <c r="H51" i="79"/>
  <c r="AI210" i="123" s="1"/>
  <c r="H50" i="79"/>
  <c r="AI209" i="123" s="1"/>
  <c r="H49" i="79"/>
  <c r="AI208" i="123" s="1"/>
  <c r="H48" i="79"/>
  <c r="H47" i="79"/>
  <c r="H46" i="79"/>
  <c r="AI205" i="123" s="1"/>
  <c r="H45" i="79"/>
  <c r="AI204" i="123" s="1"/>
  <c r="H44" i="79"/>
  <c r="H43" i="79"/>
  <c r="AI202" i="123" s="1"/>
  <c r="H42" i="79"/>
  <c r="AI201" i="123" s="1"/>
  <c r="H41" i="79"/>
  <c r="AI200" i="123" s="1"/>
  <c r="H40" i="79"/>
  <c r="H39" i="79"/>
  <c r="H38" i="79"/>
  <c r="AI197" i="123" s="1"/>
  <c r="H37" i="79"/>
  <c r="H36" i="79"/>
  <c r="H35" i="79"/>
  <c r="H34" i="79"/>
  <c r="AI193" i="123" s="1"/>
  <c r="H33" i="79"/>
  <c r="H32" i="79"/>
  <c r="H31" i="79"/>
  <c r="H30" i="79"/>
  <c r="AI189" i="123" s="1"/>
  <c r="H29" i="79"/>
  <c r="H28" i="79"/>
  <c r="H27" i="79"/>
  <c r="H26" i="79"/>
  <c r="AI185" i="123" s="1"/>
  <c r="H25" i="79"/>
  <c r="H24" i="79"/>
  <c r="H23" i="79"/>
  <c r="H22" i="79"/>
  <c r="AI181" i="123" s="1"/>
  <c r="H21" i="79"/>
  <c r="H20" i="79"/>
  <c r="H19" i="79"/>
  <c r="H18" i="79"/>
  <c r="AI177" i="123" s="1"/>
  <c r="H17" i="79"/>
  <c r="B47" i="78"/>
  <c r="AH302" i="123" s="1"/>
  <c r="B46" i="78"/>
  <c r="AH301" i="123" s="1"/>
  <c r="B45" i="78"/>
  <c r="AH300" i="123" s="1"/>
  <c r="B44" i="78"/>
  <c r="AH299" i="123" s="1"/>
  <c r="B43" i="78"/>
  <c r="AH298" i="123" s="1"/>
  <c r="B42" i="78"/>
  <c r="AH297" i="123" s="1"/>
  <c r="B41" i="78"/>
  <c r="AH296" i="123" s="1"/>
  <c r="B39" i="78" a="1"/>
  <c r="B39" i="78" s="1"/>
  <c r="AH294" i="123" s="1"/>
  <c r="B38" i="78" a="1"/>
  <c r="B38" i="78" s="1"/>
  <c r="AH293" i="123" s="1"/>
  <c r="B37" i="78" a="1"/>
  <c r="B37" i="78" s="1"/>
  <c r="AH292" i="123" s="1"/>
  <c r="B36" i="78" a="1"/>
  <c r="B36" i="78" s="1"/>
  <c r="AH291" i="123" s="1"/>
  <c r="B35" i="78" a="1"/>
  <c r="B35" i="78" s="1"/>
  <c r="AH290" i="123" s="1"/>
  <c r="B34" i="78" a="1"/>
  <c r="B34" i="78" s="1"/>
  <c r="AH289" i="123" s="1"/>
  <c r="B33" i="78" a="1"/>
  <c r="B33" i="78" s="1"/>
  <c r="AH288" i="123" s="1"/>
  <c r="B29" i="78"/>
  <c r="AH171" i="123" s="1"/>
  <c r="B28" i="78"/>
  <c r="AH170" i="123" s="1"/>
  <c r="B27" i="78"/>
  <c r="AH169" i="123" s="1"/>
  <c r="B26" i="78"/>
  <c r="AH168" i="123" s="1"/>
  <c r="B25" i="78"/>
  <c r="AH167" i="123" s="1"/>
  <c r="B24" i="78"/>
  <c r="AH166" i="123" s="1"/>
  <c r="B23" i="78"/>
  <c r="AH165" i="123" s="1"/>
  <c r="B22" i="78"/>
  <c r="AH164" i="123" s="1"/>
  <c r="B21" i="78"/>
  <c r="AH163" i="123" s="1"/>
  <c r="B20" i="78"/>
  <c r="AH162" i="123" s="1"/>
  <c r="B19" i="78"/>
  <c r="AH161" i="123" s="1"/>
  <c r="B18" i="78"/>
  <c r="AH160" i="123" s="1"/>
  <c r="B17" i="78"/>
  <c r="AH159" i="123" s="1"/>
  <c r="B16" i="78"/>
  <c r="B10" i="78"/>
  <c r="H126" i="78"/>
  <c r="AH285" i="123" s="1"/>
  <c r="H125" i="78"/>
  <c r="AH284" i="123" s="1"/>
  <c r="H124" i="78"/>
  <c r="H122" i="78"/>
  <c r="H120" i="78"/>
  <c r="H118" i="78"/>
  <c r="AH277" i="123" s="1"/>
  <c r="H116" i="78"/>
  <c r="H114" i="78"/>
  <c r="H112" i="78"/>
  <c r="H111" i="78"/>
  <c r="H110" i="78"/>
  <c r="H109" i="78"/>
  <c r="H107" i="78"/>
  <c r="H106" i="78"/>
  <c r="H104" i="78"/>
  <c r="AH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H234" i="123" s="1"/>
  <c r="H74" i="78"/>
  <c r="AH233" i="123" s="1"/>
  <c r="H73" i="78"/>
  <c r="H72" i="78"/>
  <c r="H71" i="78"/>
  <c r="AH230" i="123" s="1"/>
  <c r="H69" i="78"/>
  <c r="H68" i="78"/>
  <c r="H67" i="78"/>
  <c r="H66" i="78"/>
  <c r="AH225" i="123" s="1"/>
  <c r="H65" i="78"/>
  <c r="H64" i="78"/>
  <c r="H63" i="78"/>
  <c r="H62" i="78"/>
  <c r="AH221" i="123" s="1"/>
  <c r="H61" i="78"/>
  <c r="H60" i="78"/>
  <c r="H59" i="78"/>
  <c r="H58" i="78"/>
  <c r="H57" i="78"/>
  <c r="AH216" i="123" s="1"/>
  <c r="H56" i="78"/>
  <c r="H55" i="78"/>
  <c r="H54" i="78"/>
  <c r="AH213" i="123" s="1"/>
  <c r="H53" i="78"/>
  <c r="AH212" i="123" s="1"/>
  <c r="H52" i="78"/>
  <c r="H51" i="78"/>
  <c r="H50" i="78"/>
  <c r="AH209" i="123" s="1"/>
  <c r="H49" i="78"/>
  <c r="AH208" i="123" s="1"/>
  <c r="H48" i="78"/>
  <c r="H47" i="78"/>
  <c r="H46" i="78"/>
  <c r="AH205" i="123" s="1"/>
  <c r="H45" i="78"/>
  <c r="AH204" i="123" s="1"/>
  <c r="H44" i="78"/>
  <c r="H43" i="78"/>
  <c r="H42" i="78"/>
  <c r="AH201" i="123" s="1"/>
  <c r="H41" i="78"/>
  <c r="AH200" i="123" s="1"/>
  <c r="H40" i="78"/>
  <c r="H39" i="78"/>
  <c r="H38" i="78"/>
  <c r="AH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G302" i="123" s="1"/>
  <c r="B46" i="77"/>
  <c r="AG301" i="123" s="1"/>
  <c r="B45" i="77"/>
  <c r="AG300" i="123" s="1"/>
  <c r="B44" i="77"/>
  <c r="AG299" i="123" s="1"/>
  <c r="B43" i="77"/>
  <c r="AG298" i="123" s="1"/>
  <c r="B42" i="77"/>
  <c r="AG297" i="123" s="1"/>
  <c r="B41" i="77"/>
  <c r="AG296" i="123" s="1"/>
  <c r="B39" i="77" a="1"/>
  <c r="B39" i="77" s="1"/>
  <c r="AG294" i="123" s="1"/>
  <c r="B38" i="77" a="1"/>
  <c r="B38" i="77" s="1"/>
  <c r="AG293" i="123" s="1"/>
  <c r="B37" i="77" a="1"/>
  <c r="B37" i="77" s="1"/>
  <c r="AG292" i="123" s="1"/>
  <c r="B36" i="77" a="1"/>
  <c r="B36" i="77" s="1"/>
  <c r="AG291" i="123" s="1"/>
  <c r="B35" i="77" a="1"/>
  <c r="B35" i="77" s="1"/>
  <c r="AG290" i="123" s="1"/>
  <c r="B34" i="77" a="1"/>
  <c r="B34" i="77" s="1"/>
  <c r="AG289" i="123" s="1"/>
  <c r="B33" i="77" a="1"/>
  <c r="B33" i="77" s="1"/>
  <c r="AG288" i="123" s="1"/>
  <c r="B29" i="77"/>
  <c r="AG171" i="123" s="1"/>
  <c r="B28" i="77"/>
  <c r="AG170" i="123" s="1"/>
  <c r="B27" i="77"/>
  <c r="AG169" i="123" s="1"/>
  <c r="B26" i="77"/>
  <c r="AG168" i="123" s="1"/>
  <c r="B25" i="77"/>
  <c r="AG167" i="123" s="1"/>
  <c r="B24" i="77"/>
  <c r="AG166" i="123" s="1"/>
  <c r="B23" i="77"/>
  <c r="AG165" i="123" s="1"/>
  <c r="B22" i="77"/>
  <c r="AG164" i="123" s="1"/>
  <c r="B21" i="77"/>
  <c r="AG163" i="123" s="1"/>
  <c r="B20" i="77"/>
  <c r="AG162" i="123" s="1"/>
  <c r="B19" i="77"/>
  <c r="AG161" i="123" s="1"/>
  <c r="B18" i="77"/>
  <c r="AG160" i="123" s="1"/>
  <c r="B17" i="77"/>
  <c r="AG159" i="123" s="1"/>
  <c r="B16" i="77"/>
  <c r="B10" i="77"/>
  <c r="H126" i="77"/>
  <c r="H125" i="77"/>
  <c r="AG284" i="123" s="1"/>
  <c r="H124" i="77"/>
  <c r="H122" i="77"/>
  <c r="H120" i="77"/>
  <c r="AG279" i="123" s="1"/>
  <c r="H118" i="77"/>
  <c r="AG277" i="123" s="1"/>
  <c r="H116" i="77"/>
  <c r="H114" i="77"/>
  <c r="H112" i="77"/>
  <c r="H111" i="77"/>
  <c r="H110" i="77"/>
  <c r="H109" i="77"/>
  <c r="H107" i="77"/>
  <c r="H106" i="77"/>
  <c r="H104" i="77"/>
  <c r="AG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G243" i="123" s="1"/>
  <c r="H82" i="77"/>
  <c r="H81" i="77"/>
  <c r="H80" i="77"/>
  <c r="H79" i="77"/>
  <c r="H78" i="77"/>
  <c r="AG237" i="123" s="1"/>
  <c r="H77" i="77"/>
  <c r="H76" i="77"/>
  <c r="H75" i="77"/>
  <c r="H74" i="77"/>
  <c r="AG233" i="123" s="1"/>
  <c r="H73" i="77"/>
  <c r="H72" i="77"/>
  <c r="H71" i="77"/>
  <c r="H69" i="77"/>
  <c r="AG228" i="123" s="1"/>
  <c r="H68" i="77"/>
  <c r="H67" i="77"/>
  <c r="H66" i="77"/>
  <c r="AG225" i="123" s="1"/>
  <c r="H65" i="77"/>
  <c r="AG224" i="123" s="1"/>
  <c r="H64" i="77"/>
  <c r="H63" i="77"/>
  <c r="H62" i="77"/>
  <c r="AG221" i="123" s="1"/>
  <c r="H61" i="77"/>
  <c r="AG220" i="123" s="1"/>
  <c r="H60" i="77"/>
  <c r="H59" i="77"/>
  <c r="H58" i="77"/>
  <c r="AG217" i="123" s="1"/>
  <c r="H57" i="77"/>
  <c r="AG216" i="123" s="1"/>
  <c r="H56" i="77"/>
  <c r="H55" i="77"/>
  <c r="H54" i="77"/>
  <c r="AG213" i="123" s="1"/>
  <c r="H53" i="77"/>
  <c r="H52" i="77"/>
  <c r="H51" i="77"/>
  <c r="H50" i="77"/>
  <c r="H49" i="77"/>
  <c r="AG208" i="123" s="1"/>
  <c r="H48" i="77"/>
  <c r="H47" i="77"/>
  <c r="H46" i="77"/>
  <c r="AG205" i="123" s="1"/>
  <c r="H45" i="77"/>
  <c r="H44" i="77"/>
  <c r="H43" i="77"/>
  <c r="H42" i="77"/>
  <c r="H41" i="77"/>
  <c r="AG200" i="123" s="1"/>
  <c r="H40" i="77"/>
  <c r="H39" i="77"/>
  <c r="H38" i="77"/>
  <c r="AG197" i="123" s="1"/>
  <c r="H37" i="77"/>
  <c r="H36" i="77"/>
  <c r="H35" i="77"/>
  <c r="AG194" i="123" s="1"/>
  <c r="H34" i="77"/>
  <c r="H33" i="77"/>
  <c r="H32" i="77"/>
  <c r="H31" i="77"/>
  <c r="AG190" i="123" s="1"/>
  <c r="H30" i="77"/>
  <c r="H29" i="77"/>
  <c r="H28" i="77"/>
  <c r="H27" i="77"/>
  <c r="AG186" i="123" s="1"/>
  <c r="H26" i="77"/>
  <c r="H25" i="77"/>
  <c r="H24" i="77"/>
  <c r="H23" i="77"/>
  <c r="AG182" i="123" s="1"/>
  <c r="H22" i="77"/>
  <c r="H21" i="77"/>
  <c r="H20" i="77"/>
  <c r="H19" i="77"/>
  <c r="AG178" i="123" s="1"/>
  <c r="H18" i="77"/>
  <c r="H17" i="77"/>
  <c r="B47" i="76"/>
  <c r="AF302" i="123" s="1"/>
  <c r="B46" i="76"/>
  <c r="AF301" i="123" s="1"/>
  <c r="B45" i="76"/>
  <c r="AF300" i="123" s="1"/>
  <c r="B44" i="76"/>
  <c r="AF299" i="123" s="1"/>
  <c r="B43" i="76"/>
  <c r="AF298" i="123" s="1"/>
  <c r="B42" i="76"/>
  <c r="AF297" i="123" s="1"/>
  <c r="B41" i="76"/>
  <c r="AF296" i="123" s="1"/>
  <c r="B39" i="76" a="1"/>
  <c r="B39" i="76" s="1"/>
  <c r="AF294" i="123" s="1"/>
  <c r="B38" i="76" a="1"/>
  <c r="B38" i="76" s="1"/>
  <c r="AF293" i="123" s="1"/>
  <c r="B37" i="76" a="1"/>
  <c r="B37" i="76" s="1"/>
  <c r="AF292" i="123" s="1"/>
  <c r="B36" i="76" a="1"/>
  <c r="B36" i="76" s="1"/>
  <c r="AF291" i="123" s="1"/>
  <c r="B35" i="76" a="1"/>
  <c r="B35" i="76" s="1"/>
  <c r="AF290" i="123" s="1"/>
  <c r="B34" i="76" a="1"/>
  <c r="B34" i="76" s="1"/>
  <c r="AF289" i="123" s="1"/>
  <c r="B33" i="76" a="1"/>
  <c r="B33" i="76" s="1"/>
  <c r="AF288" i="123" s="1"/>
  <c r="B29" i="76"/>
  <c r="AF171" i="123" s="1"/>
  <c r="B28" i="76"/>
  <c r="AF170" i="123" s="1"/>
  <c r="B27" i="76"/>
  <c r="AF169" i="123" s="1"/>
  <c r="B26" i="76"/>
  <c r="AF168" i="123" s="1"/>
  <c r="B25" i="76"/>
  <c r="AF167" i="123" s="1"/>
  <c r="B24" i="76"/>
  <c r="AF166" i="123" s="1"/>
  <c r="B23" i="76"/>
  <c r="AF165" i="123" s="1"/>
  <c r="B22" i="76"/>
  <c r="AF164" i="123" s="1"/>
  <c r="B21" i="76"/>
  <c r="AF163" i="123" s="1"/>
  <c r="B20" i="76"/>
  <c r="AF162" i="123" s="1"/>
  <c r="B19" i="76"/>
  <c r="AF161" i="123" s="1"/>
  <c r="B18" i="76"/>
  <c r="AF160" i="123" s="1"/>
  <c r="B17" i="76"/>
  <c r="AF159" i="123" s="1"/>
  <c r="B16" i="76"/>
  <c r="B10" i="76"/>
  <c r="H126" i="76"/>
  <c r="AF285" i="123" s="1"/>
  <c r="H125" i="76"/>
  <c r="AF284" i="123" s="1"/>
  <c r="H124" i="76"/>
  <c r="AF283" i="123" s="1"/>
  <c r="H122" i="76"/>
  <c r="H120" i="76"/>
  <c r="AF279" i="123" s="1"/>
  <c r="H118" i="76"/>
  <c r="AF277" i="123" s="1"/>
  <c r="H116" i="76"/>
  <c r="H114" i="76"/>
  <c r="H112" i="76"/>
  <c r="H111" i="76"/>
  <c r="H110" i="76"/>
  <c r="H109" i="76"/>
  <c r="H107" i="76"/>
  <c r="H106" i="76"/>
  <c r="H104" i="76"/>
  <c r="AF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AF237" i="123" s="1"/>
  <c r="H77" i="76"/>
  <c r="H76" i="76"/>
  <c r="H75" i="76"/>
  <c r="AF234" i="123" s="1"/>
  <c r="H74" i="76"/>
  <c r="AF233" i="123" s="1"/>
  <c r="H73" i="76"/>
  <c r="H72" i="76"/>
  <c r="H71" i="76"/>
  <c r="AF230" i="123" s="1"/>
  <c r="H69" i="76"/>
  <c r="AF228" i="123" s="1"/>
  <c r="H68" i="76"/>
  <c r="H67" i="76"/>
  <c r="H66" i="76"/>
  <c r="AF225" i="123" s="1"/>
  <c r="H65" i="76"/>
  <c r="AF224" i="123" s="1"/>
  <c r="H64" i="76"/>
  <c r="H63" i="76"/>
  <c r="H62" i="76"/>
  <c r="AF221" i="123" s="1"/>
  <c r="H61" i="76"/>
  <c r="AF220" i="123" s="1"/>
  <c r="H60" i="76"/>
  <c r="H59" i="76"/>
  <c r="H58" i="76"/>
  <c r="AF217" i="123" s="1"/>
  <c r="H57" i="76"/>
  <c r="AF216" i="123" s="1"/>
  <c r="H56" i="76"/>
  <c r="H55" i="76"/>
  <c r="H54" i="76"/>
  <c r="AF213" i="123" s="1"/>
  <c r="H53" i="76"/>
  <c r="H52" i="76"/>
  <c r="H51" i="76"/>
  <c r="AF210" i="123" s="1"/>
  <c r="H50" i="76"/>
  <c r="H49" i="76"/>
  <c r="AF208" i="123" s="1"/>
  <c r="H48" i="76"/>
  <c r="H47" i="76"/>
  <c r="H46" i="76"/>
  <c r="AF205" i="123" s="1"/>
  <c r="H45" i="76"/>
  <c r="H44" i="76"/>
  <c r="H43" i="76"/>
  <c r="AF202" i="123" s="1"/>
  <c r="H42" i="76"/>
  <c r="H41" i="76"/>
  <c r="AF200" i="123" s="1"/>
  <c r="H40" i="76"/>
  <c r="H39" i="76"/>
  <c r="H38" i="76"/>
  <c r="AF197" i="123" s="1"/>
  <c r="H37" i="76"/>
  <c r="H36" i="76"/>
  <c r="H35" i="76"/>
  <c r="H34" i="76"/>
  <c r="AF193" i="123" s="1"/>
  <c r="H33" i="76"/>
  <c r="H32" i="76"/>
  <c r="H31" i="76"/>
  <c r="H30" i="76"/>
  <c r="AF189" i="123" s="1"/>
  <c r="H29" i="76"/>
  <c r="H28" i="76"/>
  <c r="H27" i="76"/>
  <c r="H26" i="76"/>
  <c r="AF185" i="123" s="1"/>
  <c r="H25" i="76"/>
  <c r="H24" i="76"/>
  <c r="H23" i="76"/>
  <c r="H22" i="76"/>
  <c r="AF181" i="123" s="1"/>
  <c r="H21" i="76"/>
  <c r="H20" i="76"/>
  <c r="H19" i="76"/>
  <c r="H18" i="76"/>
  <c r="AF177" i="123" s="1"/>
  <c r="H17" i="76"/>
  <c r="B47" i="75"/>
  <c r="AE302" i="123" s="1"/>
  <c r="B46" i="75"/>
  <c r="AE301" i="123" s="1"/>
  <c r="B45" i="75"/>
  <c r="AE300" i="123" s="1"/>
  <c r="B44" i="75"/>
  <c r="AE299" i="123" s="1"/>
  <c r="B43" i="75"/>
  <c r="AE298" i="123" s="1"/>
  <c r="B42" i="75"/>
  <c r="AE297" i="123" s="1"/>
  <c r="B41" i="75"/>
  <c r="AE296" i="123" s="1"/>
  <c r="B39" i="75" a="1"/>
  <c r="B39" i="75" s="1"/>
  <c r="AE294" i="123" s="1"/>
  <c r="B38" i="75" a="1"/>
  <c r="B38" i="75" s="1"/>
  <c r="AE293" i="123" s="1"/>
  <c r="B37" i="75" a="1"/>
  <c r="B37" i="75" s="1"/>
  <c r="AE292" i="123" s="1"/>
  <c r="B36" i="75" a="1"/>
  <c r="B36" i="75" s="1"/>
  <c r="AE291" i="123" s="1"/>
  <c r="B35" i="75" a="1"/>
  <c r="B35" i="75" s="1"/>
  <c r="AE290" i="123" s="1"/>
  <c r="B34" i="75" a="1"/>
  <c r="B34" i="75" s="1"/>
  <c r="AE289" i="123" s="1"/>
  <c r="B33" i="75" a="1"/>
  <c r="B33" i="75" s="1"/>
  <c r="AE288" i="123" s="1"/>
  <c r="B29" i="75"/>
  <c r="AE171" i="123" s="1"/>
  <c r="B28" i="75"/>
  <c r="AE170" i="123" s="1"/>
  <c r="B27" i="75"/>
  <c r="AE169" i="123" s="1"/>
  <c r="B26" i="75"/>
  <c r="AE168" i="123" s="1"/>
  <c r="B25" i="75"/>
  <c r="AE167" i="123" s="1"/>
  <c r="B24" i="75"/>
  <c r="AE166" i="123" s="1"/>
  <c r="B23" i="75"/>
  <c r="AE165" i="123" s="1"/>
  <c r="B22" i="75"/>
  <c r="AE164" i="123" s="1"/>
  <c r="B21" i="75"/>
  <c r="AE163" i="123" s="1"/>
  <c r="B20" i="75"/>
  <c r="AE162" i="123" s="1"/>
  <c r="B19" i="75"/>
  <c r="AE161" i="123" s="1"/>
  <c r="B18" i="75"/>
  <c r="AE160" i="123" s="1"/>
  <c r="B17" i="75"/>
  <c r="AE159" i="123" s="1"/>
  <c r="B16" i="75"/>
  <c r="B10" i="75"/>
  <c r="H126" i="75"/>
  <c r="AE285" i="123" s="1"/>
  <c r="H125" i="75"/>
  <c r="AE284" i="123" s="1"/>
  <c r="H124" i="75"/>
  <c r="H122" i="75"/>
  <c r="H120" i="75"/>
  <c r="AE279" i="123" s="1"/>
  <c r="H118" i="75"/>
  <c r="H116" i="75"/>
  <c r="H114" i="75"/>
  <c r="H112" i="75"/>
  <c r="AE271" i="123" s="1"/>
  <c r="H111" i="75"/>
  <c r="H110" i="75"/>
  <c r="H109" i="75"/>
  <c r="H107" i="75"/>
  <c r="AE266" i="123" s="1"/>
  <c r="H106" i="75"/>
  <c r="H104" i="75"/>
  <c r="AE263" i="123" s="1"/>
  <c r="H102" i="75"/>
  <c r="H101" i="75"/>
  <c r="AE260" i="123" s="1"/>
  <c r="H100" i="75"/>
  <c r="H99" i="75"/>
  <c r="H98" i="75"/>
  <c r="H97" i="75"/>
  <c r="AE256" i="123" s="1"/>
  <c r="H96" i="75"/>
  <c r="H95" i="75"/>
  <c r="H94" i="75"/>
  <c r="H93" i="75"/>
  <c r="AE252" i="123" s="1"/>
  <c r="H92" i="75"/>
  <c r="H91" i="75"/>
  <c r="H90" i="75"/>
  <c r="H89" i="75"/>
  <c r="AE248" i="123" s="1"/>
  <c r="H87" i="75"/>
  <c r="H86" i="75"/>
  <c r="H84" i="75"/>
  <c r="H82" i="75"/>
  <c r="AE241" i="123" s="1"/>
  <c r="H81" i="75"/>
  <c r="H80" i="75"/>
  <c r="H79" i="75"/>
  <c r="H78" i="75"/>
  <c r="AE237" i="123" s="1"/>
  <c r="H77" i="75"/>
  <c r="H76" i="75"/>
  <c r="H75" i="75"/>
  <c r="AE234" i="123" s="1"/>
  <c r="H74" i="75"/>
  <c r="AE233" i="123" s="1"/>
  <c r="H73" i="75"/>
  <c r="H72" i="75"/>
  <c r="H71" i="75"/>
  <c r="AE230" i="123" s="1"/>
  <c r="H69" i="75"/>
  <c r="AE228" i="123" s="1"/>
  <c r="H68" i="75"/>
  <c r="H67" i="75"/>
  <c r="H66" i="75"/>
  <c r="AE225" i="123" s="1"/>
  <c r="H65" i="75"/>
  <c r="AE224" i="123" s="1"/>
  <c r="H64" i="75"/>
  <c r="H63" i="75"/>
  <c r="H62" i="75"/>
  <c r="AE221" i="123" s="1"/>
  <c r="H61" i="75"/>
  <c r="AE220" i="123" s="1"/>
  <c r="H60" i="75"/>
  <c r="H59" i="75"/>
  <c r="H58" i="75"/>
  <c r="AE217" i="123" s="1"/>
  <c r="H57" i="75"/>
  <c r="H56" i="75"/>
  <c r="H55" i="75"/>
  <c r="AE214" i="123" s="1"/>
  <c r="H54" i="75"/>
  <c r="H53" i="75"/>
  <c r="AE212" i="123" s="1"/>
  <c r="H52" i="75"/>
  <c r="H51" i="75"/>
  <c r="H50" i="75"/>
  <c r="AE209" i="123" s="1"/>
  <c r="H49" i="75"/>
  <c r="H48" i="75"/>
  <c r="H47" i="75"/>
  <c r="AE206" i="123" s="1"/>
  <c r="H46" i="75"/>
  <c r="H45" i="75"/>
  <c r="AE204" i="123" s="1"/>
  <c r="H44" i="75"/>
  <c r="H43" i="75"/>
  <c r="H42" i="75"/>
  <c r="AE201" i="123" s="1"/>
  <c r="H41" i="75"/>
  <c r="H40" i="75"/>
  <c r="H39" i="75"/>
  <c r="AE198" i="123" s="1"/>
  <c r="H38" i="75"/>
  <c r="H37" i="75"/>
  <c r="H36" i="75"/>
  <c r="AE195" i="123" s="1"/>
  <c r="H35" i="75"/>
  <c r="H34" i="75"/>
  <c r="H33" i="75"/>
  <c r="H32" i="75"/>
  <c r="AE191" i="123" s="1"/>
  <c r="H31" i="75"/>
  <c r="H30" i="75"/>
  <c r="H29" i="75"/>
  <c r="H28" i="75"/>
  <c r="AE187" i="123" s="1"/>
  <c r="H27" i="75"/>
  <c r="H26" i="75"/>
  <c r="H25" i="75"/>
  <c r="H24" i="75"/>
  <c r="AE183" i="123" s="1"/>
  <c r="H23" i="75"/>
  <c r="H22" i="75"/>
  <c r="H21" i="75"/>
  <c r="H20" i="75"/>
  <c r="AE179" i="123" s="1"/>
  <c r="H19" i="75"/>
  <c r="H18" i="75"/>
  <c r="H17" i="75"/>
  <c r="B47" i="74"/>
  <c r="AD302" i="123" s="1"/>
  <c r="B46" i="74"/>
  <c r="AD301" i="123" s="1"/>
  <c r="B45" i="74"/>
  <c r="AD300" i="123" s="1"/>
  <c r="B44" i="74"/>
  <c r="AD299" i="123" s="1"/>
  <c r="B43" i="74"/>
  <c r="AD298" i="123" s="1"/>
  <c r="B42" i="74"/>
  <c r="AD297" i="123" s="1"/>
  <c r="B41" i="74"/>
  <c r="AD296" i="123" s="1"/>
  <c r="B39" i="74" a="1"/>
  <c r="B39" i="74" s="1"/>
  <c r="AD294" i="123" s="1"/>
  <c r="B38" i="74" a="1"/>
  <c r="B38" i="74" s="1"/>
  <c r="AD293" i="123" s="1"/>
  <c r="B37" i="74" a="1"/>
  <c r="B37" i="74" s="1"/>
  <c r="AD292" i="123" s="1"/>
  <c r="B36" i="74" a="1"/>
  <c r="B36" i="74" s="1"/>
  <c r="AD291" i="123" s="1"/>
  <c r="B35" i="74" a="1"/>
  <c r="B35" i="74" s="1"/>
  <c r="AD290" i="123" s="1"/>
  <c r="B34" i="74" a="1"/>
  <c r="B34" i="74" s="1"/>
  <c r="AD289" i="123" s="1"/>
  <c r="B33" i="74" a="1"/>
  <c r="B33" i="74" s="1"/>
  <c r="AD288" i="123" s="1"/>
  <c r="B29" i="74"/>
  <c r="AD171" i="123" s="1"/>
  <c r="B28" i="74"/>
  <c r="AD170" i="123" s="1"/>
  <c r="B27" i="74"/>
  <c r="AD169" i="123" s="1"/>
  <c r="B26" i="74"/>
  <c r="AD168" i="123" s="1"/>
  <c r="B25" i="74"/>
  <c r="AD167" i="123" s="1"/>
  <c r="B24" i="74"/>
  <c r="AD166" i="123" s="1"/>
  <c r="B23" i="74"/>
  <c r="AD165" i="123" s="1"/>
  <c r="B22" i="74"/>
  <c r="AD164" i="123" s="1"/>
  <c r="B21" i="74"/>
  <c r="AD163" i="123" s="1"/>
  <c r="B20" i="74"/>
  <c r="AD162" i="123" s="1"/>
  <c r="B19" i="74"/>
  <c r="AD161" i="123" s="1"/>
  <c r="B18" i="74"/>
  <c r="AD160" i="123" s="1"/>
  <c r="B17" i="74"/>
  <c r="AD159" i="123" s="1"/>
  <c r="B16" i="74"/>
  <c r="B10" i="74"/>
  <c r="H126" i="74"/>
  <c r="H125" i="74"/>
  <c r="AD284" i="123" s="1"/>
  <c r="H124" i="74"/>
  <c r="AD283" i="123" s="1"/>
  <c r="H122" i="74"/>
  <c r="H120" i="74"/>
  <c r="AD279" i="123" s="1"/>
  <c r="H118" i="74"/>
  <c r="AD277" i="123" s="1"/>
  <c r="H116" i="74"/>
  <c r="H114" i="74"/>
  <c r="H112" i="74"/>
  <c r="AD271" i="123" s="1"/>
  <c r="H111" i="74"/>
  <c r="H110" i="74"/>
  <c r="H109" i="74"/>
  <c r="H107" i="74"/>
  <c r="AD266" i="123" s="1"/>
  <c r="H106" i="74"/>
  <c r="H104" i="74"/>
  <c r="AD263" i="123" s="1"/>
  <c r="H102" i="74"/>
  <c r="H101" i="74"/>
  <c r="AD260" i="123" s="1"/>
  <c r="H100" i="74"/>
  <c r="H99" i="74"/>
  <c r="H98" i="74"/>
  <c r="H97" i="74"/>
  <c r="AD256" i="123" s="1"/>
  <c r="H96" i="74"/>
  <c r="H95" i="74"/>
  <c r="H94" i="74"/>
  <c r="H93" i="74"/>
  <c r="AD252" i="123" s="1"/>
  <c r="H92" i="74"/>
  <c r="H91" i="74"/>
  <c r="H90" i="74"/>
  <c r="H89" i="74"/>
  <c r="AD248" i="123" s="1"/>
  <c r="H87" i="74"/>
  <c r="H86" i="74"/>
  <c r="H84" i="74"/>
  <c r="H82" i="74"/>
  <c r="AD241" i="123" s="1"/>
  <c r="H81" i="74"/>
  <c r="H80" i="74"/>
  <c r="H79" i="74"/>
  <c r="AD238" i="123" s="1"/>
  <c r="H78" i="74"/>
  <c r="AD237" i="123" s="1"/>
  <c r="H77" i="74"/>
  <c r="H76" i="74"/>
  <c r="H75" i="74"/>
  <c r="AD234" i="123" s="1"/>
  <c r="H74" i="74"/>
  <c r="AD233" i="123" s="1"/>
  <c r="H73" i="74"/>
  <c r="H72" i="74"/>
  <c r="H71" i="74"/>
  <c r="AD230" i="123" s="1"/>
  <c r="H69" i="74"/>
  <c r="AD228" i="123" s="1"/>
  <c r="H68" i="74"/>
  <c r="H67" i="74"/>
  <c r="H66" i="74"/>
  <c r="AD225" i="123" s="1"/>
  <c r="H65" i="74"/>
  <c r="AD224" i="123" s="1"/>
  <c r="H64" i="74"/>
  <c r="H63" i="74"/>
  <c r="H62" i="74"/>
  <c r="AD221" i="123" s="1"/>
  <c r="H61" i="74"/>
  <c r="AD220" i="123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C302" i="123" s="1"/>
  <c r="B46" i="73"/>
  <c r="AC301" i="123" s="1"/>
  <c r="B45" i="73"/>
  <c r="AC300" i="123" s="1"/>
  <c r="B44" i="73"/>
  <c r="AC299" i="123" s="1"/>
  <c r="B43" i="73"/>
  <c r="AC298" i="123" s="1"/>
  <c r="B42" i="73"/>
  <c r="AC297" i="123" s="1"/>
  <c r="B41" i="73"/>
  <c r="AC296" i="123" s="1"/>
  <c r="B39" i="73" a="1"/>
  <c r="B39" i="73" s="1"/>
  <c r="AC294" i="123" s="1"/>
  <c r="B38" i="73" a="1"/>
  <c r="B38" i="73" s="1"/>
  <c r="AC293" i="123" s="1"/>
  <c r="B37" i="73" a="1"/>
  <c r="B37" i="73" s="1"/>
  <c r="AC292" i="123" s="1"/>
  <c r="B36" i="73" a="1"/>
  <c r="B36" i="73" s="1"/>
  <c r="AC291" i="123" s="1"/>
  <c r="B35" i="73" a="1"/>
  <c r="B35" i="73" s="1"/>
  <c r="AC290" i="123" s="1"/>
  <c r="B34" i="73" a="1"/>
  <c r="B34" i="73" s="1"/>
  <c r="AC289" i="123" s="1"/>
  <c r="B33" i="73" a="1"/>
  <c r="B33" i="73" s="1"/>
  <c r="AC288" i="123" s="1"/>
  <c r="B29" i="73"/>
  <c r="AC171" i="123" s="1"/>
  <c r="B28" i="73"/>
  <c r="AC170" i="123" s="1"/>
  <c r="B27" i="73"/>
  <c r="AC169" i="123" s="1"/>
  <c r="B26" i="73"/>
  <c r="AC168" i="123" s="1"/>
  <c r="B25" i="73"/>
  <c r="AC167" i="123" s="1"/>
  <c r="B24" i="73"/>
  <c r="AC166" i="123" s="1"/>
  <c r="B23" i="73"/>
  <c r="AC165" i="123" s="1"/>
  <c r="B22" i="73"/>
  <c r="AC164" i="123" s="1"/>
  <c r="B21" i="73"/>
  <c r="AC163" i="123" s="1"/>
  <c r="B20" i="73"/>
  <c r="AC162" i="123" s="1"/>
  <c r="B19" i="73"/>
  <c r="AC161" i="123" s="1"/>
  <c r="B18" i="73"/>
  <c r="AC160" i="123" s="1"/>
  <c r="B17" i="73"/>
  <c r="AC159" i="123" s="1"/>
  <c r="B16" i="73"/>
  <c r="B10" i="73"/>
  <c r="H126" i="73"/>
  <c r="AC285" i="123" s="1"/>
  <c r="H125" i="73"/>
  <c r="AC284" i="123" s="1"/>
  <c r="H124" i="73"/>
  <c r="H122" i="73"/>
  <c r="H120" i="73"/>
  <c r="AC279" i="123" s="1"/>
  <c r="H118" i="73"/>
  <c r="AC277" i="123" s="1"/>
  <c r="H116" i="73"/>
  <c r="H114" i="73"/>
  <c r="H112" i="73"/>
  <c r="AC271" i="123" s="1"/>
  <c r="H111" i="73"/>
  <c r="H110" i="73"/>
  <c r="H109" i="73"/>
  <c r="H107" i="73"/>
  <c r="AC266" i="123" s="1"/>
  <c r="H106" i="73"/>
  <c r="H104" i="73"/>
  <c r="AC263" i="123" s="1"/>
  <c r="H102" i="73"/>
  <c r="H101" i="73"/>
  <c r="AC260" i="123" s="1"/>
  <c r="H100" i="73"/>
  <c r="H99" i="73"/>
  <c r="H98" i="73"/>
  <c r="H97" i="73"/>
  <c r="AC256" i="123" s="1"/>
  <c r="H96" i="73"/>
  <c r="H95" i="73"/>
  <c r="H94" i="73"/>
  <c r="H93" i="73"/>
  <c r="AC252" i="123" s="1"/>
  <c r="H92" i="73"/>
  <c r="H91" i="73"/>
  <c r="H90" i="73"/>
  <c r="H89" i="73"/>
  <c r="AC248" i="123" s="1"/>
  <c r="H87" i="73"/>
  <c r="H86" i="73"/>
  <c r="H84" i="73"/>
  <c r="H82" i="73"/>
  <c r="AC241" i="123" s="1"/>
  <c r="H81" i="73"/>
  <c r="H80" i="73"/>
  <c r="H79" i="73"/>
  <c r="H78" i="73"/>
  <c r="AC237" i="123" s="1"/>
  <c r="H77" i="73"/>
  <c r="H76" i="73"/>
  <c r="H75" i="73"/>
  <c r="AC234" i="123" s="1"/>
  <c r="H74" i="73"/>
  <c r="AC233" i="123" s="1"/>
  <c r="H73" i="73"/>
  <c r="H72" i="73"/>
  <c r="H71" i="73"/>
  <c r="AC230" i="123" s="1"/>
  <c r="H69" i="73"/>
  <c r="AC228" i="123" s="1"/>
  <c r="H68" i="73"/>
  <c r="H67" i="73"/>
  <c r="H66" i="73"/>
  <c r="H65" i="73"/>
  <c r="AC224" i="123" s="1"/>
  <c r="H64" i="73"/>
  <c r="H63" i="73"/>
  <c r="H62" i="73"/>
  <c r="AC221" i="123" s="1"/>
  <c r="H61" i="73"/>
  <c r="AC220" i="123" s="1"/>
  <c r="H60" i="73"/>
  <c r="H59" i="73"/>
  <c r="H58" i="73"/>
  <c r="AC217" i="123" s="1"/>
  <c r="H57" i="73"/>
  <c r="H56" i="73"/>
  <c r="H55" i="73"/>
  <c r="AC214" i="123" s="1"/>
  <c r="H54" i="73"/>
  <c r="H53" i="73"/>
  <c r="AC212" i="123" s="1"/>
  <c r="H52" i="73"/>
  <c r="H51" i="73"/>
  <c r="H50" i="73"/>
  <c r="AC209" i="123" s="1"/>
  <c r="H49" i="73"/>
  <c r="H48" i="73"/>
  <c r="H47" i="73"/>
  <c r="AC206" i="123" s="1"/>
  <c r="H46" i="73"/>
  <c r="H45" i="73"/>
  <c r="AC204" i="123" s="1"/>
  <c r="H44" i="73"/>
  <c r="H43" i="73"/>
  <c r="H42" i="73"/>
  <c r="AC201" i="123" s="1"/>
  <c r="H41" i="73"/>
  <c r="H40" i="73"/>
  <c r="H39" i="73"/>
  <c r="AC198" i="123" s="1"/>
  <c r="H38" i="73"/>
  <c r="H37" i="73"/>
  <c r="AC196" i="123" s="1"/>
  <c r="H36" i="73"/>
  <c r="AC195" i="123" s="1"/>
  <c r="H35" i="73"/>
  <c r="H34" i="73"/>
  <c r="H33" i="73"/>
  <c r="AC192" i="123" s="1"/>
  <c r="H32" i="73"/>
  <c r="AC191" i="123" s="1"/>
  <c r="H31" i="73"/>
  <c r="H30" i="73"/>
  <c r="H29" i="73"/>
  <c r="AC188" i="123" s="1"/>
  <c r="H28" i="73"/>
  <c r="AC187" i="123" s="1"/>
  <c r="H27" i="73"/>
  <c r="H26" i="73"/>
  <c r="H25" i="73"/>
  <c r="AC184" i="123" s="1"/>
  <c r="H24" i="73"/>
  <c r="AC183" i="123" s="1"/>
  <c r="H23" i="73"/>
  <c r="H22" i="73"/>
  <c r="H21" i="73"/>
  <c r="AC180" i="123" s="1"/>
  <c r="H20" i="73"/>
  <c r="AC179" i="123" s="1"/>
  <c r="H19" i="73"/>
  <c r="H18" i="73"/>
  <c r="H17" i="73"/>
  <c r="AC176" i="123" s="1"/>
  <c r="B47" i="72"/>
  <c r="AB302" i="123" s="1"/>
  <c r="B46" i="72"/>
  <c r="AB301" i="123" s="1"/>
  <c r="B45" i="72"/>
  <c r="AB300" i="123" s="1"/>
  <c r="B44" i="72"/>
  <c r="AB299" i="123" s="1"/>
  <c r="B43" i="72"/>
  <c r="AB298" i="123" s="1"/>
  <c r="B42" i="72"/>
  <c r="AB297" i="123" s="1"/>
  <c r="B41" i="72"/>
  <c r="AB296" i="123" s="1"/>
  <c r="B39" i="72" a="1"/>
  <c r="B39" i="72" s="1"/>
  <c r="AB294" i="123" s="1"/>
  <c r="B38" i="72" a="1"/>
  <c r="B38" i="72" s="1"/>
  <c r="AB293" i="123" s="1"/>
  <c r="B37" i="72" a="1"/>
  <c r="B37" i="72" s="1"/>
  <c r="AB292" i="123" s="1"/>
  <c r="B36" i="72" a="1"/>
  <c r="B36" i="72" s="1"/>
  <c r="AB291" i="123" s="1"/>
  <c r="B35" i="72" a="1"/>
  <c r="B35" i="72" s="1"/>
  <c r="AB290" i="123" s="1"/>
  <c r="B34" i="72" a="1"/>
  <c r="B34" i="72" s="1"/>
  <c r="AB289" i="123" s="1"/>
  <c r="B33" i="72" a="1"/>
  <c r="B33" i="72" s="1"/>
  <c r="AB288" i="123" s="1"/>
  <c r="B29" i="72"/>
  <c r="AB171" i="123" s="1"/>
  <c r="B28" i="72"/>
  <c r="AB170" i="123" s="1"/>
  <c r="B27" i="72"/>
  <c r="AB169" i="123" s="1"/>
  <c r="B26" i="72"/>
  <c r="AB168" i="123" s="1"/>
  <c r="B25" i="72"/>
  <c r="AB167" i="123" s="1"/>
  <c r="B24" i="72"/>
  <c r="AB166" i="123" s="1"/>
  <c r="B23" i="72"/>
  <c r="AB165" i="123" s="1"/>
  <c r="B22" i="72"/>
  <c r="AB164" i="123" s="1"/>
  <c r="B21" i="72"/>
  <c r="AB163" i="123" s="1"/>
  <c r="B20" i="72"/>
  <c r="AB162" i="123" s="1"/>
  <c r="B19" i="72"/>
  <c r="AB161" i="123" s="1"/>
  <c r="B18" i="72"/>
  <c r="AB160" i="123" s="1"/>
  <c r="B17" i="72"/>
  <c r="AB159" i="123" s="1"/>
  <c r="B16" i="72"/>
  <c r="B10" i="72"/>
  <c r="H126" i="72"/>
  <c r="AB285" i="123" s="1"/>
  <c r="H125" i="72"/>
  <c r="AB284" i="123" s="1"/>
  <c r="H124" i="72"/>
  <c r="H122" i="72"/>
  <c r="H120" i="72"/>
  <c r="AB279" i="123" s="1"/>
  <c r="H118" i="72"/>
  <c r="AB277" i="123" s="1"/>
  <c r="H116" i="72"/>
  <c r="H114" i="72"/>
  <c r="H112" i="72"/>
  <c r="H111" i="72"/>
  <c r="H110" i="72"/>
  <c r="H109" i="72"/>
  <c r="H107" i="72"/>
  <c r="H106" i="72"/>
  <c r="H104" i="72"/>
  <c r="AB263" i="123" s="1"/>
  <c r="H102" i="72"/>
  <c r="H101" i="72"/>
  <c r="H100" i="72"/>
  <c r="H99" i="72"/>
  <c r="H98" i="72"/>
  <c r="H97" i="72"/>
  <c r="H96" i="72"/>
  <c r="H95" i="72"/>
  <c r="H94" i="72"/>
  <c r="AB253" i="123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AB237" i="123" s="1"/>
  <c r="H77" i="72"/>
  <c r="H76" i="72"/>
  <c r="H75" i="72"/>
  <c r="H74" i="72"/>
  <c r="AB233" i="123" s="1"/>
  <c r="H73" i="72"/>
  <c r="H72" i="72"/>
  <c r="H71" i="72"/>
  <c r="AB230" i="123" s="1"/>
  <c r="H69" i="72"/>
  <c r="AB228" i="123" s="1"/>
  <c r="H68" i="72"/>
  <c r="H67" i="72"/>
  <c r="H66" i="72"/>
  <c r="AB225" i="123" s="1"/>
  <c r="H65" i="72"/>
  <c r="AB224" i="123" s="1"/>
  <c r="H64" i="72"/>
  <c r="H63" i="72"/>
  <c r="H62" i="72"/>
  <c r="AB221" i="123" s="1"/>
  <c r="H61" i="72"/>
  <c r="AB220" i="123" s="1"/>
  <c r="H60" i="72"/>
  <c r="H59" i="72"/>
  <c r="H58" i="72"/>
  <c r="AB217" i="123" s="1"/>
  <c r="H57" i="72"/>
  <c r="AB216" i="123" s="1"/>
  <c r="H56" i="72"/>
  <c r="H55" i="72"/>
  <c r="H54" i="72"/>
  <c r="AB213" i="123" s="1"/>
  <c r="H53" i="72"/>
  <c r="AB212" i="123" s="1"/>
  <c r="H52" i="72"/>
  <c r="H51" i="72"/>
  <c r="H50" i="72"/>
  <c r="AB209" i="123" s="1"/>
  <c r="H49" i="72"/>
  <c r="AB208" i="123" s="1"/>
  <c r="H48" i="72"/>
  <c r="H47" i="72"/>
  <c r="AB206" i="123" s="1"/>
  <c r="H46" i="72"/>
  <c r="AB205" i="123" s="1"/>
  <c r="H45" i="72"/>
  <c r="AB204" i="123" s="1"/>
  <c r="H44" i="72"/>
  <c r="H43" i="72"/>
  <c r="H42" i="72"/>
  <c r="AB201" i="123" s="1"/>
  <c r="H41" i="72"/>
  <c r="AB200" i="123" s="1"/>
  <c r="H40" i="72"/>
  <c r="H39" i="72"/>
  <c r="AB198" i="123" s="1"/>
  <c r="H38" i="72"/>
  <c r="AB197" i="123" s="1"/>
  <c r="H37" i="72"/>
  <c r="H36" i="72"/>
  <c r="AB195" i="123" s="1"/>
  <c r="H35" i="72"/>
  <c r="H34" i="72"/>
  <c r="H33" i="72"/>
  <c r="H32" i="72"/>
  <c r="AB191" i="123" s="1"/>
  <c r="H31" i="72"/>
  <c r="H30" i="72"/>
  <c r="H29" i="72"/>
  <c r="H28" i="72"/>
  <c r="AB187" i="123" s="1"/>
  <c r="H27" i="72"/>
  <c r="H26" i="72"/>
  <c r="H25" i="72"/>
  <c r="H24" i="72"/>
  <c r="AB183" i="123" s="1"/>
  <c r="H23" i="72"/>
  <c r="H22" i="72"/>
  <c r="H21" i="72"/>
  <c r="H20" i="72"/>
  <c r="AB179" i="123" s="1"/>
  <c r="H19" i="72"/>
  <c r="H18" i="72"/>
  <c r="H17" i="72"/>
  <c r="B47" i="71"/>
  <c r="B46" i="71"/>
  <c r="B45" i="71"/>
  <c r="B44" i="71"/>
  <c r="B43" i="71"/>
  <c r="B42" i="71"/>
  <c r="B41" i="71"/>
  <c r="B39" i="71" a="1"/>
  <c r="B39" i="71" s="1"/>
  <c r="B38" i="71" a="1"/>
  <c r="B38" i="71" s="1"/>
  <c r="B37" i="71" a="1"/>
  <c r="B37" i="71" s="1"/>
  <c r="B36" i="71" a="1"/>
  <c r="B36" i="71" s="1"/>
  <c r="B35" i="71" a="1"/>
  <c r="B35" i="71" s="1"/>
  <c r="B34" i="71" a="1"/>
  <c r="B34" i="71" s="1"/>
  <c r="B33" i="71" a="1"/>
  <c r="B33" i="71" s="1"/>
  <c r="B29" i="71"/>
  <c r="B28" i="71"/>
  <c r="B27" i="71"/>
  <c r="B26" i="71"/>
  <c r="B25" i="71"/>
  <c r="B24" i="71"/>
  <c r="B23" i="71"/>
  <c r="B22" i="71"/>
  <c r="B21" i="71"/>
  <c r="B20" i="71"/>
  <c r="B19" i="71"/>
  <c r="B18" i="71"/>
  <c r="B17" i="71"/>
  <c r="B16" i="71"/>
  <c r="B10" i="71"/>
  <c r="H126" i="7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B46" i="70"/>
  <c r="B45" i="70"/>
  <c r="B44" i="70"/>
  <c r="B43" i="70"/>
  <c r="B42" i="70"/>
  <c r="B41" i="70"/>
  <c r="B39" i="70" a="1"/>
  <c r="B39" i="70" s="1"/>
  <c r="B38" i="70" a="1"/>
  <c r="B38" i="70" s="1"/>
  <c r="B37" i="70" a="1"/>
  <c r="B37" i="70" s="1"/>
  <c r="B36" i="70" a="1"/>
  <c r="B36" i="70" s="1"/>
  <c r="B35" i="70" a="1"/>
  <c r="B35" i="70" s="1"/>
  <c r="B34" i="70" a="1"/>
  <c r="B34" i="70" s="1"/>
  <c r="B33" i="70" a="1"/>
  <c r="B33" i="70" s="1"/>
  <c r="B29" i="70"/>
  <c r="B28" i="70"/>
  <c r="B27" i="70"/>
  <c r="B26" i="70"/>
  <c r="B25" i="70"/>
  <c r="B24" i="70"/>
  <c r="B23" i="70"/>
  <c r="B22" i="70"/>
  <c r="B21" i="70"/>
  <c r="B20" i="70"/>
  <c r="B19" i="70"/>
  <c r="B18" i="70"/>
  <c r="B17" i="70"/>
  <c r="B16" i="70"/>
  <c r="B10" i="70"/>
  <c r="H126" i="70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B46" i="69"/>
  <c r="B45" i="69"/>
  <c r="B44" i="69"/>
  <c r="B43" i="69"/>
  <c r="B42" i="69"/>
  <c r="B41" i="69"/>
  <c r="B39" i="69" a="1"/>
  <c r="B39" i="69" s="1"/>
  <c r="B38" i="69" a="1"/>
  <c r="B38" i="69" s="1"/>
  <c r="B37" i="69" a="1"/>
  <c r="B37" i="69" s="1"/>
  <c r="B36" i="69" a="1"/>
  <c r="B36" i="69" s="1"/>
  <c r="B35" i="69" a="1"/>
  <c r="B35" i="69" s="1"/>
  <c r="B34" i="69" a="1"/>
  <c r="B34" i="69" s="1"/>
  <c r="B33" i="69" a="1"/>
  <c r="B33" i="69" s="1"/>
  <c r="B29" i="69"/>
  <c r="B28" i="69"/>
  <c r="B27" i="69"/>
  <c r="B26" i="69"/>
  <c r="B25" i="69"/>
  <c r="B24" i="69"/>
  <c r="B23" i="69"/>
  <c r="B22" i="69"/>
  <c r="B21" i="69"/>
  <c r="B20" i="69"/>
  <c r="B19" i="69"/>
  <c r="B18" i="69"/>
  <c r="B17" i="69"/>
  <c r="B16" i="69"/>
  <c r="B10" i="69"/>
  <c r="H126" i="69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V329" i="123" s="1"/>
  <c r="B24" i="63"/>
  <c r="V166" i="123" s="1"/>
  <c r="V328" i="123" s="1"/>
  <c r="B23" i="63"/>
  <c r="V165" i="123" s="1"/>
  <c r="V327" i="123" s="1"/>
  <c r="B22" i="63"/>
  <c r="V164" i="123" s="1"/>
  <c r="V326" i="123" s="1"/>
  <c r="B21" i="63"/>
  <c r="V163" i="123" s="1"/>
  <c r="B20" i="63"/>
  <c r="V162" i="123" s="1"/>
  <c r="V324" i="123" s="1"/>
  <c r="B19" i="63"/>
  <c r="V161" i="123" s="1"/>
  <c r="V323" i="123" s="1"/>
  <c r="B18" i="63"/>
  <c r="V160" i="123" s="1"/>
  <c r="V322" i="123" s="1"/>
  <c r="B17" i="63"/>
  <c r="V159" i="123" s="1"/>
  <c r="V321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N329" i="123" s="1"/>
  <c r="B24" i="55"/>
  <c r="N166" i="123" s="1"/>
  <c r="N328" i="123" s="1"/>
  <c r="B23" i="55"/>
  <c r="N165" i="123" s="1"/>
  <c r="N327" i="123" s="1"/>
  <c r="B22" i="55"/>
  <c r="N164" i="123" s="1"/>
  <c r="N326" i="123" s="1"/>
  <c r="B21" i="55"/>
  <c r="N163" i="123" s="1"/>
  <c r="B20" i="55"/>
  <c r="N162" i="123" s="1"/>
  <c r="N324" i="123" s="1"/>
  <c r="B19" i="55"/>
  <c r="N161" i="123" s="1"/>
  <c r="N323" i="123" s="1"/>
  <c r="B18" i="55"/>
  <c r="N160" i="123" s="1"/>
  <c r="N322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K210" i="123" s="1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J182" i="123" s="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I198" i="123" s="1"/>
  <c r="H38" i="50"/>
  <c r="H37" i="50"/>
  <c r="H36" i="50"/>
  <c r="H35" i="50"/>
  <c r="H34" i="50"/>
  <c r="H33" i="50"/>
  <c r="I192" i="123" s="1"/>
  <c r="H32" i="50"/>
  <c r="I191" i="123" s="1"/>
  <c r="H31" i="50"/>
  <c r="H30" i="50"/>
  <c r="H29" i="50"/>
  <c r="H28" i="50"/>
  <c r="I187" i="123" s="1"/>
  <c r="H27" i="50"/>
  <c r="H26" i="50"/>
  <c r="H25" i="50"/>
  <c r="I184" i="123" s="1"/>
  <c r="H24" i="50"/>
  <c r="H23" i="50"/>
  <c r="H22" i="50"/>
  <c r="H21" i="50"/>
  <c r="I180" i="123" s="1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190" i="123" s="1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78" i="123" s="1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H45" i="48"/>
  <c r="H44" i="48"/>
  <c r="H43" i="48"/>
  <c r="H42" i="48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G192" i="123" s="1"/>
  <c r="H32" i="48"/>
  <c r="H31" i="48"/>
  <c r="H30" i="48"/>
  <c r="H29" i="48"/>
  <c r="H28" i="48"/>
  <c r="G187" i="123" s="1"/>
  <c r="H27" i="48"/>
  <c r="H26" i="48"/>
  <c r="H25" i="48"/>
  <c r="G184" i="123" s="1"/>
  <c r="H24" i="48"/>
  <c r="H23" i="48"/>
  <c r="H22" i="48"/>
  <c r="H21" i="48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F329" i="123" s="1"/>
  <c r="B24" i="47"/>
  <c r="F166" i="123" s="1"/>
  <c r="F328" i="123" s="1"/>
  <c r="B23" i="47"/>
  <c r="F165" i="123" s="1"/>
  <c r="F327" i="123" s="1"/>
  <c r="B22" i="47"/>
  <c r="F164" i="123" s="1"/>
  <c r="F326" i="123" s="1"/>
  <c r="B21" i="47"/>
  <c r="F163" i="123" s="1"/>
  <c r="B20" i="47"/>
  <c r="F162" i="123" s="1"/>
  <c r="F324" i="123" s="1"/>
  <c r="B19" i="47"/>
  <c r="F161" i="123" s="1"/>
  <c r="F323" i="123" s="1"/>
  <c r="B18" i="47"/>
  <c r="F160" i="123" s="1"/>
  <c r="F322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F281" i="123" s="1"/>
  <c r="H120" i="47"/>
  <c r="F279" i="123" s="1"/>
  <c r="H118" i="47"/>
  <c r="F277" i="123" s="1"/>
  <c r="H116" i="47"/>
  <c r="H114" i="47"/>
  <c r="F273" i="123" s="1"/>
  <c r="H112" i="47"/>
  <c r="F271" i="123" s="1"/>
  <c r="H111" i="47"/>
  <c r="H110" i="47"/>
  <c r="H109" i="47"/>
  <c r="F268" i="123" s="1"/>
  <c r="H107" i="47"/>
  <c r="F266" i="123" s="1"/>
  <c r="H106" i="47"/>
  <c r="H104" i="47"/>
  <c r="F263" i="123" s="1"/>
  <c r="H102" i="47"/>
  <c r="F261" i="123" s="1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E281" i="123" s="1"/>
  <c r="H120" i="46"/>
  <c r="E279" i="123" s="1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D218" i="123" s="1"/>
  <c r="H58" i="45"/>
  <c r="D217" i="123" s="1"/>
  <c r="H57" i="45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H45" i="45"/>
  <c r="D204" i="123" s="1"/>
  <c r="H44" i="45"/>
  <c r="D203" i="123" s="1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C182" i="123" s="1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B226" i="123" s="1"/>
  <c r="H66" i="43"/>
  <c r="B225" i="123" s="1"/>
  <c r="H65" i="43"/>
  <c r="H64" i="43"/>
  <c r="H63" i="43"/>
  <c r="H62" i="43"/>
  <c r="H61" i="43"/>
  <c r="B220" i="123" s="1"/>
  <c r="H60" i="43"/>
  <c r="H59" i="43"/>
  <c r="B218" i="123" s="1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E172" i="123" l="1"/>
  <c r="AM159" i="123"/>
  <c r="AN159" i="123" s="1"/>
  <c r="AM163" i="123"/>
  <c r="AN163" i="123" s="1"/>
  <c r="AM167" i="123"/>
  <c r="AN167" i="123" s="1"/>
  <c r="AK171" i="123"/>
  <c r="J25" i="43"/>
  <c r="B184" i="123"/>
  <c r="K65" i="43"/>
  <c r="B224" i="123"/>
  <c r="K19" i="44"/>
  <c r="C178" i="123"/>
  <c r="J31" i="44"/>
  <c r="C190" i="123"/>
  <c r="J67" i="44"/>
  <c r="C226" i="123"/>
  <c r="J86" i="44"/>
  <c r="C245" i="123"/>
  <c r="J95" i="44"/>
  <c r="C254" i="123"/>
  <c r="K124" i="44"/>
  <c r="C283" i="123"/>
  <c r="J21" i="45"/>
  <c r="D180" i="123"/>
  <c r="J33" i="45"/>
  <c r="D192" i="123"/>
  <c r="K27" i="46"/>
  <c r="E186" i="123"/>
  <c r="J43" i="46"/>
  <c r="E202" i="123"/>
  <c r="J63" i="46"/>
  <c r="E222" i="123"/>
  <c r="J86" i="46"/>
  <c r="E245" i="123"/>
  <c r="K21" i="47"/>
  <c r="F180" i="123"/>
  <c r="K19" i="48"/>
  <c r="G178" i="123"/>
  <c r="K35" i="48"/>
  <c r="G194" i="123"/>
  <c r="J51" i="48"/>
  <c r="G210" i="123"/>
  <c r="J67" i="48"/>
  <c r="G226" i="123"/>
  <c r="J86" i="48"/>
  <c r="G245" i="123"/>
  <c r="J95" i="48"/>
  <c r="G254" i="123"/>
  <c r="J116" i="48"/>
  <c r="D25" i="48" s="1"/>
  <c r="G275" i="123"/>
  <c r="K17" i="49"/>
  <c r="H176" i="123"/>
  <c r="K33" i="49"/>
  <c r="H192" i="123"/>
  <c r="K49" i="49"/>
  <c r="H208" i="123"/>
  <c r="K31" i="50"/>
  <c r="I190" i="123"/>
  <c r="J47" i="50"/>
  <c r="I206" i="123"/>
  <c r="J63" i="50"/>
  <c r="I222" i="123"/>
  <c r="J72" i="50"/>
  <c r="I231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2" i="50"/>
  <c r="I150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K47" i="52"/>
  <c r="K206" i="123"/>
  <c r="K55" i="52"/>
  <c r="K214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K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21" i="53"/>
  <c r="L180" i="123"/>
  <c r="J33" i="53"/>
  <c r="L192" i="123"/>
  <c r="K37" i="53"/>
  <c r="L196" i="123"/>
  <c r="K41" i="53"/>
  <c r="L200" i="123"/>
  <c r="K49" i="53"/>
  <c r="L208" i="123"/>
  <c r="K57" i="53"/>
  <c r="L216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29" i="43"/>
  <c r="B188" i="123"/>
  <c r="K41" i="43"/>
  <c r="B200" i="123"/>
  <c r="K57" i="43"/>
  <c r="B216" i="123"/>
  <c r="J47" i="44"/>
  <c r="C206" i="123"/>
  <c r="J63" i="44"/>
  <c r="C222" i="123"/>
  <c r="J80" i="44"/>
  <c r="C239" i="123"/>
  <c r="J99" i="44"/>
  <c r="C258" i="123"/>
  <c r="J116" i="44"/>
  <c r="D25" i="44" s="1"/>
  <c r="C275" i="123"/>
  <c r="J17" i="45"/>
  <c r="D176" i="123"/>
  <c r="J37" i="45"/>
  <c r="D196" i="123"/>
  <c r="K49" i="45"/>
  <c r="D208" i="123"/>
  <c r="K31" i="46"/>
  <c r="E190" i="123"/>
  <c r="J47" i="46"/>
  <c r="E206" i="123"/>
  <c r="J59" i="46"/>
  <c r="E218" i="123"/>
  <c r="J76" i="46"/>
  <c r="E235" i="123"/>
  <c r="J95" i="46"/>
  <c r="E254" i="123"/>
  <c r="J116" i="46"/>
  <c r="D25" i="46" s="1"/>
  <c r="E275" i="123"/>
  <c r="K17" i="47"/>
  <c r="F176" i="123"/>
  <c r="K33" i="47"/>
  <c r="F192" i="123"/>
  <c r="K27" i="48"/>
  <c r="G186" i="123"/>
  <c r="K43" i="48"/>
  <c r="G202" i="123"/>
  <c r="J59" i="48"/>
  <c r="G218" i="123"/>
  <c r="J80" i="48"/>
  <c r="G239" i="123"/>
  <c r="J99" i="48"/>
  <c r="G258" i="123"/>
  <c r="K29" i="49"/>
  <c r="H188" i="123"/>
  <c r="K45" i="49"/>
  <c r="H204" i="123"/>
  <c r="K23" i="50"/>
  <c r="I182" i="123"/>
  <c r="J55" i="50"/>
  <c r="I214" i="123"/>
  <c r="J76" i="50"/>
  <c r="I235" i="123"/>
  <c r="J46" i="43"/>
  <c r="B205" i="123"/>
  <c r="J54" i="43"/>
  <c r="B213" i="123"/>
  <c r="J79" i="43"/>
  <c r="B238" i="123"/>
  <c r="K109" i="43"/>
  <c r="B268" i="123"/>
  <c r="K20" i="44"/>
  <c r="C179" i="123"/>
  <c r="K32" i="44"/>
  <c r="C191" i="123"/>
  <c r="K44" i="44"/>
  <c r="C203" i="123"/>
  <c r="J56" i="44"/>
  <c r="C215" i="123"/>
  <c r="J68" i="44"/>
  <c r="C227" i="123"/>
  <c r="J77" i="44"/>
  <c r="C236" i="123"/>
  <c r="K87" i="44"/>
  <c r="C246" i="123"/>
  <c r="J96" i="44"/>
  <c r="C255" i="123"/>
  <c r="K100" i="44"/>
  <c r="C259" i="123"/>
  <c r="K106" i="44"/>
  <c r="C265" i="123"/>
  <c r="K111" i="44"/>
  <c r="C270" i="123"/>
  <c r="J18" i="45"/>
  <c r="D177" i="123"/>
  <c r="K26" i="45"/>
  <c r="D185" i="123"/>
  <c r="J30" i="45"/>
  <c r="D189" i="123"/>
  <c r="K34" i="45"/>
  <c r="D193" i="123"/>
  <c r="J38" i="45"/>
  <c r="D197" i="123"/>
  <c r="J46" i="45"/>
  <c r="D205" i="123"/>
  <c r="J54" i="45"/>
  <c r="D213" i="123"/>
  <c r="J62" i="45"/>
  <c r="D221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J18" i="47"/>
  <c r="F177" i="123"/>
  <c r="J22" i="47"/>
  <c r="F181" i="123"/>
  <c r="J26" i="47"/>
  <c r="F185" i="123"/>
  <c r="K30" i="47"/>
  <c r="F189" i="123"/>
  <c r="J34" i="47"/>
  <c r="F193" i="123"/>
  <c r="K38" i="47"/>
  <c r="F197" i="123"/>
  <c r="K42" i="47"/>
  <c r="F201" i="123"/>
  <c r="J24" i="48"/>
  <c r="G183" i="123"/>
  <c r="J32" i="48"/>
  <c r="G191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G172" i="123"/>
  <c r="J42" i="49"/>
  <c r="H201" i="123"/>
  <c r="J50" i="49"/>
  <c r="H209" i="123"/>
  <c r="J54" i="49"/>
  <c r="H213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4" i="50"/>
  <c r="I183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J58" i="51"/>
  <c r="J217" i="123"/>
  <c r="J62" i="51"/>
  <c r="J221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K100" i="54"/>
  <c r="M259" i="123"/>
  <c r="J106" i="54"/>
  <c r="M265" i="123"/>
  <c r="J111" i="54"/>
  <c r="M270" i="123"/>
  <c r="J118" i="54"/>
  <c r="D26" i="54" s="1"/>
  <c r="M277" i="123"/>
  <c r="J62" i="55"/>
  <c r="N221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K111" i="56"/>
  <c r="O27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K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J56" i="60"/>
  <c r="S215" i="123"/>
  <c r="J60" i="60"/>
  <c r="S219" i="123"/>
  <c r="K64" i="60"/>
  <c r="S223" i="123"/>
  <c r="J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17" i="43"/>
  <c r="B176" i="123"/>
  <c r="J37" i="43"/>
  <c r="B196" i="123"/>
  <c r="J59" i="44"/>
  <c r="C218" i="123"/>
  <c r="J76" i="44"/>
  <c r="C235" i="123"/>
  <c r="C47" i="44"/>
  <c r="C155" i="123" s="1"/>
  <c r="C158" i="123"/>
  <c r="C305" i="123" s="1"/>
  <c r="J25" i="45"/>
  <c r="D184" i="123"/>
  <c r="K57" i="45"/>
  <c r="D216" i="123"/>
  <c r="K23" i="46"/>
  <c r="E182" i="123"/>
  <c r="K39" i="46"/>
  <c r="E198" i="123"/>
  <c r="J55" i="46"/>
  <c r="E214" i="123"/>
  <c r="J72" i="46"/>
  <c r="E231" i="123"/>
  <c r="J91" i="46"/>
  <c r="E250" i="123"/>
  <c r="J110" i="46"/>
  <c r="E269" i="123"/>
  <c r="K29" i="47"/>
  <c r="F188" i="123"/>
  <c r="K23" i="48"/>
  <c r="G182" i="123"/>
  <c r="J55" i="48"/>
  <c r="G214" i="123"/>
  <c r="J72" i="48"/>
  <c r="G231" i="123"/>
  <c r="K124" i="48"/>
  <c r="G283" i="123"/>
  <c r="K21" i="49"/>
  <c r="H180" i="123"/>
  <c r="K37" i="49"/>
  <c r="H196" i="123"/>
  <c r="K27" i="50"/>
  <c r="I186" i="123"/>
  <c r="J43" i="50"/>
  <c r="I202" i="123"/>
  <c r="J59" i="50"/>
  <c r="I218" i="123"/>
  <c r="J80" i="50"/>
  <c r="I239" i="123"/>
  <c r="J30" i="43"/>
  <c r="B189" i="123"/>
  <c r="J71" i="43"/>
  <c r="B230" i="123"/>
  <c r="K98" i="43"/>
  <c r="B257" i="123"/>
  <c r="K114" i="43"/>
  <c r="E24" i="43" s="1"/>
  <c r="B273" i="123"/>
  <c r="K24" i="44"/>
  <c r="C183" i="123"/>
  <c r="J36" i="44"/>
  <c r="C195" i="123"/>
  <c r="J48" i="44"/>
  <c r="C207" i="123"/>
  <c r="J60" i="44"/>
  <c r="C219" i="123"/>
  <c r="J73" i="44"/>
  <c r="C232" i="123"/>
  <c r="J92" i="44"/>
  <c r="C251" i="123"/>
  <c r="K27" i="43"/>
  <c r="B186" i="123"/>
  <c r="K35" i="43"/>
  <c r="B194" i="123"/>
  <c r="K39" i="43"/>
  <c r="B198" i="123"/>
  <c r="K47" i="43"/>
  <c r="B206" i="123"/>
  <c r="K55" i="43"/>
  <c r="B214" i="123"/>
  <c r="K63" i="43"/>
  <c r="B222" i="123"/>
  <c r="J72" i="43"/>
  <c r="B231" i="123"/>
  <c r="J86" i="43"/>
  <c r="B245" i="123"/>
  <c r="J95" i="43"/>
  <c r="B254" i="123"/>
  <c r="J116" i="43"/>
  <c r="D25" i="43" s="1"/>
  <c r="B275" i="123"/>
  <c r="K25" i="44"/>
  <c r="C184" i="123"/>
  <c r="J33" i="44"/>
  <c r="C192" i="123"/>
  <c r="K57" i="44"/>
  <c r="C216" i="123"/>
  <c r="J27" i="45"/>
  <c r="D186" i="123"/>
  <c r="J35" i="45"/>
  <c r="D194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116" i="45"/>
  <c r="D25" i="45" s="1"/>
  <c r="D275" i="123"/>
  <c r="K21" i="46"/>
  <c r="E180" i="123"/>
  <c r="K29" i="46"/>
  <c r="E188" i="123"/>
  <c r="K37" i="46"/>
  <c r="E196" i="123"/>
  <c r="K49" i="46"/>
  <c r="E208" i="123"/>
  <c r="K57" i="46"/>
  <c r="E216" i="123"/>
  <c r="K65" i="46"/>
  <c r="E224" i="123"/>
  <c r="K82" i="46"/>
  <c r="E241" i="123"/>
  <c r="K93" i="46"/>
  <c r="E252" i="123"/>
  <c r="K101" i="46"/>
  <c r="E260" i="123"/>
  <c r="K112" i="46"/>
  <c r="E271" i="123"/>
  <c r="J23" i="47"/>
  <c r="F182" i="123"/>
  <c r="J31" i="47"/>
  <c r="F190" i="123"/>
  <c r="J39" i="47"/>
  <c r="F198" i="123"/>
  <c r="J47" i="47"/>
  <c r="F206" i="123"/>
  <c r="J55" i="47"/>
  <c r="F214" i="123"/>
  <c r="J67" i="47"/>
  <c r="F226" i="123"/>
  <c r="J76" i="47"/>
  <c r="F235" i="123"/>
  <c r="J86" i="47"/>
  <c r="F245" i="123"/>
  <c r="J95" i="47"/>
  <c r="F254" i="123"/>
  <c r="J116" i="47"/>
  <c r="D25" i="47" s="1"/>
  <c r="F275" i="123"/>
  <c r="K21" i="48"/>
  <c r="G180" i="123"/>
  <c r="K29" i="48"/>
  <c r="G188" i="123"/>
  <c r="K45" i="48"/>
  <c r="G204" i="123"/>
  <c r="K53" i="48"/>
  <c r="G212" i="123"/>
  <c r="K65" i="48"/>
  <c r="G224" i="123"/>
  <c r="K82" i="48"/>
  <c r="G241" i="123"/>
  <c r="K93" i="48"/>
  <c r="G252" i="123"/>
  <c r="K101" i="48"/>
  <c r="G260" i="123"/>
  <c r="K112" i="48"/>
  <c r="G271" i="123"/>
  <c r="J27" i="49"/>
  <c r="H186" i="123"/>
  <c r="K35" i="49"/>
  <c r="H194" i="123"/>
  <c r="J51" i="49"/>
  <c r="H210" i="123"/>
  <c r="J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K29" i="50"/>
  <c r="I188" i="123"/>
  <c r="K37" i="50"/>
  <c r="I196" i="123"/>
  <c r="K45" i="50"/>
  <c r="I204" i="123"/>
  <c r="K57" i="50"/>
  <c r="I216" i="123"/>
  <c r="K65" i="50"/>
  <c r="I224" i="123"/>
  <c r="K82" i="50"/>
  <c r="I241" i="123"/>
  <c r="K93" i="50"/>
  <c r="I252" i="123"/>
  <c r="K101" i="50"/>
  <c r="I260" i="123"/>
  <c r="K112" i="50"/>
  <c r="I271" i="123"/>
  <c r="K126" i="50"/>
  <c r="I285" i="123"/>
  <c r="K31" i="51"/>
  <c r="J190" i="123"/>
  <c r="K39" i="51"/>
  <c r="J198" i="123"/>
  <c r="K47" i="51"/>
  <c r="J206" i="123"/>
  <c r="K55" i="51"/>
  <c r="J214" i="123"/>
  <c r="J63" i="51"/>
  <c r="J222" i="123"/>
  <c r="J72" i="51"/>
  <c r="J231" i="123"/>
  <c r="J80" i="51"/>
  <c r="J239" i="123"/>
  <c r="J91" i="51"/>
  <c r="J250" i="123"/>
  <c r="J116" i="51"/>
  <c r="D25" i="51" s="1"/>
  <c r="J275" i="123"/>
  <c r="C47" i="51"/>
  <c r="J155" i="123" s="1"/>
  <c r="J158" i="123"/>
  <c r="J21" i="52"/>
  <c r="K180" i="123"/>
  <c r="J29" i="52"/>
  <c r="K188" i="123"/>
  <c r="J33" i="52"/>
  <c r="K192" i="123"/>
  <c r="J37" i="52"/>
  <c r="K196" i="123"/>
  <c r="K49" i="52"/>
  <c r="K208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K25" i="54"/>
  <c r="M184" i="123"/>
  <c r="J29" i="54"/>
  <c r="M188" i="123"/>
  <c r="J33" i="54"/>
  <c r="M192" i="123"/>
  <c r="K37" i="54"/>
  <c r="M196" i="123"/>
  <c r="K41" i="54"/>
  <c r="M200" i="123"/>
  <c r="K49" i="54"/>
  <c r="M208" i="123"/>
  <c r="J19" i="55"/>
  <c r="N178" i="123"/>
  <c r="J23" i="55"/>
  <c r="N182" i="123"/>
  <c r="J27" i="55"/>
  <c r="N186" i="123"/>
  <c r="J31" i="55"/>
  <c r="N190" i="123"/>
  <c r="K35" i="55"/>
  <c r="N194" i="123"/>
  <c r="K39" i="55"/>
  <c r="N198" i="123"/>
  <c r="K47" i="55"/>
  <c r="N206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9" i="56"/>
  <c r="O208" i="123"/>
  <c r="K57" i="56"/>
  <c r="O216" i="123"/>
  <c r="K126" i="56"/>
  <c r="O285" i="123"/>
  <c r="K19" i="57"/>
  <c r="P178" i="123"/>
  <c r="J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172" i="123" s="1"/>
  <c r="K17" i="58"/>
  <c r="Q176" i="123"/>
  <c r="J21" i="58"/>
  <c r="Q180" i="123"/>
  <c r="J25" i="58"/>
  <c r="Q184" i="123"/>
  <c r="J29" i="58"/>
  <c r="Q188" i="123"/>
  <c r="J33" i="58"/>
  <c r="Q192" i="123"/>
  <c r="J37" i="58"/>
  <c r="Q196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41" i="64"/>
  <c r="W200" i="123"/>
  <c r="J21" i="43"/>
  <c r="B180" i="123"/>
  <c r="J33" i="43"/>
  <c r="B192" i="123"/>
  <c r="K27" i="44"/>
  <c r="C186" i="123"/>
  <c r="K39" i="44"/>
  <c r="C198" i="123"/>
  <c r="J55" i="44"/>
  <c r="C214" i="123"/>
  <c r="J72" i="44"/>
  <c r="C231" i="123"/>
  <c r="J91" i="44"/>
  <c r="C250" i="123"/>
  <c r="J110" i="44"/>
  <c r="C269" i="123"/>
  <c r="J29" i="45"/>
  <c r="D188" i="123"/>
  <c r="K19" i="46"/>
  <c r="E178" i="123"/>
  <c r="K35" i="46"/>
  <c r="E194" i="123"/>
  <c r="J51" i="46"/>
  <c r="E210" i="123"/>
  <c r="J67" i="46"/>
  <c r="E226" i="123"/>
  <c r="J80" i="46"/>
  <c r="E239" i="123"/>
  <c r="J99" i="46"/>
  <c r="E258" i="123"/>
  <c r="K25" i="47"/>
  <c r="F184" i="123"/>
  <c r="K37" i="47"/>
  <c r="F196" i="123"/>
  <c r="K31" i="48"/>
  <c r="G190" i="123"/>
  <c r="J63" i="48"/>
  <c r="G222" i="123"/>
  <c r="J76" i="48"/>
  <c r="G235" i="123"/>
  <c r="J91" i="48"/>
  <c r="G250" i="123"/>
  <c r="J110" i="48"/>
  <c r="G269" i="123"/>
  <c r="K25" i="49"/>
  <c r="H184" i="123"/>
  <c r="K19" i="50"/>
  <c r="I178" i="123"/>
  <c r="K35" i="50"/>
  <c r="I194" i="123"/>
  <c r="J51" i="50"/>
  <c r="I210" i="123"/>
  <c r="J67" i="50"/>
  <c r="I226" i="123"/>
  <c r="J86" i="50"/>
  <c r="I245" i="123"/>
  <c r="J18" i="43"/>
  <c r="B177" i="123"/>
  <c r="J26" i="43"/>
  <c r="B185" i="123"/>
  <c r="J38" i="43"/>
  <c r="B197" i="123"/>
  <c r="J62" i="43"/>
  <c r="B221" i="123"/>
  <c r="K102" i="43"/>
  <c r="B261" i="123"/>
  <c r="K122" i="43"/>
  <c r="E28" i="43" s="1"/>
  <c r="B281" i="123"/>
  <c r="K28" i="44"/>
  <c r="C187" i="123"/>
  <c r="J40" i="44"/>
  <c r="C199" i="123"/>
  <c r="K52" i="44"/>
  <c r="C211" i="123"/>
  <c r="K64" i="44"/>
  <c r="C223" i="123"/>
  <c r="K81" i="44"/>
  <c r="C240" i="123"/>
  <c r="K19" i="43"/>
  <c r="B178" i="123"/>
  <c r="K23" i="43"/>
  <c r="B182" i="123"/>
  <c r="K31" i="43"/>
  <c r="B190" i="123"/>
  <c r="J51" i="43"/>
  <c r="B210" i="123"/>
  <c r="J76" i="43"/>
  <c r="B235" i="123"/>
  <c r="J80" i="43"/>
  <c r="B239" i="123"/>
  <c r="J91" i="43"/>
  <c r="B250" i="123"/>
  <c r="J99" i="43"/>
  <c r="B258" i="123"/>
  <c r="J110" i="43"/>
  <c r="B269" i="123"/>
  <c r="K124" i="43"/>
  <c r="B283" i="123"/>
  <c r="C47" i="43"/>
  <c r="B155" i="123" s="1"/>
  <c r="B158" i="123"/>
  <c r="K17" i="44"/>
  <c r="C176" i="123"/>
  <c r="K21" i="44"/>
  <c r="C180" i="123"/>
  <c r="J29" i="44"/>
  <c r="C188" i="123"/>
  <c r="J37" i="44"/>
  <c r="C196" i="123"/>
  <c r="K45" i="44"/>
  <c r="C204" i="123"/>
  <c r="K53" i="44"/>
  <c r="C212" i="123"/>
  <c r="J19" i="45"/>
  <c r="D178" i="123"/>
  <c r="K23" i="45"/>
  <c r="D182" i="123"/>
  <c r="J31" i="45"/>
  <c r="D190" i="123"/>
  <c r="K43" i="45"/>
  <c r="D202" i="123"/>
  <c r="J67" i="45"/>
  <c r="D226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K17" i="46"/>
  <c r="E176" i="123"/>
  <c r="K25" i="46"/>
  <c r="E184" i="123"/>
  <c r="K33" i="46"/>
  <c r="E192" i="123"/>
  <c r="K41" i="46"/>
  <c r="E200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J19" i="47"/>
  <c r="F178" i="123"/>
  <c r="J27" i="47"/>
  <c r="F186" i="123"/>
  <c r="J35" i="47"/>
  <c r="F194" i="123"/>
  <c r="J43" i="47"/>
  <c r="F202" i="123"/>
  <c r="J51" i="47"/>
  <c r="F210" i="123"/>
  <c r="J59" i="47"/>
  <c r="F218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C46" i="47"/>
  <c r="F154" i="123" s="1"/>
  <c r="F158" i="123"/>
  <c r="F320" i="123" s="1"/>
  <c r="K41" i="48"/>
  <c r="G200" i="123"/>
  <c r="K49" i="48"/>
  <c r="G208" i="123"/>
  <c r="K57" i="48"/>
  <c r="G216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K126" i="48"/>
  <c r="G285" i="123"/>
  <c r="J23" i="49"/>
  <c r="H182" i="123"/>
  <c r="K39" i="49"/>
  <c r="H198" i="123"/>
  <c r="J47" i="49"/>
  <c r="H206" i="123"/>
  <c r="J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41" i="50"/>
  <c r="I200" i="123"/>
  <c r="K49" i="50"/>
  <c r="I208" i="123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E22" i="50" s="1"/>
  <c r="I266" i="123"/>
  <c r="K120" i="50"/>
  <c r="E27" i="50" s="1"/>
  <c r="I279" i="123"/>
  <c r="J19" i="51"/>
  <c r="J178" i="123"/>
  <c r="J27" i="51"/>
  <c r="J186" i="123"/>
  <c r="J59" i="51"/>
  <c r="J218" i="123"/>
  <c r="J67" i="51"/>
  <c r="J226" i="123"/>
  <c r="J76" i="51"/>
  <c r="J235" i="123"/>
  <c r="J86" i="51"/>
  <c r="J245" i="123"/>
  <c r="J95" i="51"/>
  <c r="J254" i="123"/>
  <c r="J99" i="51"/>
  <c r="J258" i="123"/>
  <c r="J110" i="51"/>
  <c r="J269" i="123"/>
  <c r="K124" i="51"/>
  <c r="J283" i="123"/>
  <c r="J17" i="52"/>
  <c r="K176" i="123"/>
  <c r="J25" i="52"/>
  <c r="K184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J48" i="43"/>
  <c r="B207" i="123"/>
  <c r="J52" i="43"/>
  <c r="B211" i="123"/>
  <c r="K56" i="43"/>
  <c r="B215" i="123"/>
  <c r="J60" i="43"/>
  <c r="B219" i="123"/>
  <c r="J64" i="43"/>
  <c r="B223" i="123"/>
  <c r="J68" i="43"/>
  <c r="B227" i="123"/>
  <c r="K73" i="43"/>
  <c r="B232" i="123"/>
  <c r="K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42" i="44"/>
  <c r="C201" i="123"/>
  <c r="J50" i="44"/>
  <c r="C209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M161" i="123"/>
  <c r="AN161" i="123" s="1"/>
  <c r="AM165" i="123"/>
  <c r="AN165" i="123" s="1"/>
  <c r="AM169" i="123"/>
  <c r="AN169" i="123" s="1"/>
  <c r="AM289" i="123"/>
  <c r="AN28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8" i="45"/>
  <c r="D207" i="123"/>
  <c r="J52" i="45"/>
  <c r="D211" i="123"/>
  <c r="J56" i="45"/>
  <c r="D215" i="123"/>
  <c r="K60" i="45"/>
  <c r="D219" i="123"/>
  <c r="K64" i="45"/>
  <c r="D223" i="123"/>
  <c r="J68" i="45"/>
  <c r="D227" i="123"/>
  <c r="K73" i="45"/>
  <c r="D232" i="123"/>
  <c r="J77" i="45"/>
  <c r="D236" i="123"/>
  <c r="K81" i="45"/>
  <c r="D240" i="123"/>
  <c r="J87" i="45"/>
  <c r="D246" i="123"/>
  <c r="J92" i="45"/>
  <c r="D251" i="123"/>
  <c r="J96" i="45"/>
  <c r="D255" i="123"/>
  <c r="K100" i="45"/>
  <c r="D259" i="123"/>
  <c r="J106" i="45"/>
  <c r="D265" i="123"/>
  <c r="J111" i="45"/>
  <c r="D270" i="123"/>
  <c r="K18" i="46"/>
  <c r="E177" i="123"/>
  <c r="K22" i="46"/>
  <c r="E181" i="123"/>
  <c r="K34" i="46"/>
  <c r="E193" i="123"/>
  <c r="K38" i="46"/>
  <c r="E197" i="123"/>
  <c r="J20" i="47"/>
  <c r="F179" i="123"/>
  <c r="K24" i="47"/>
  <c r="F183" i="123"/>
  <c r="J32" i="47"/>
  <c r="F191" i="123"/>
  <c r="K36" i="47"/>
  <c r="F195" i="123"/>
  <c r="J40" i="47"/>
  <c r="F199" i="123"/>
  <c r="J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J73" i="47"/>
  <c r="F232" i="123"/>
  <c r="J77" i="47"/>
  <c r="F236" i="123"/>
  <c r="K81" i="47"/>
  <c r="F240" i="123"/>
  <c r="J87" i="47"/>
  <c r="D19" i="47" s="1"/>
  <c r="F246" i="123"/>
  <c r="K92" i="47"/>
  <c r="F251" i="123"/>
  <c r="J96" i="47"/>
  <c r="F255" i="123"/>
  <c r="K100" i="47"/>
  <c r="F259" i="123"/>
  <c r="K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K38" i="48"/>
  <c r="G197" i="123"/>
  <c r="K42" i="48"/>
  <c r="G201" i="123"/>
  <c r="K46" i="48"/>
  <c r="G205" i="123"/>
  <c r="J20" i="49"/>
  <c r="H179" i="123"/>
  <c r="K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K100" i="49"/>
  <c r="H259" i="123"/>
  <c r="K106" i="49"/>
  <c r="H265" i="123"/>
  <c r="J111" i="49"/>
  <c r="H270" i="123"/>
  <c r="J18" i="50"/>
  <c r="I177" i="123"/>
  <c r="J22" i="50"/>
  <c r="I181" i="123"/>
  <c r="K26" i="50"/>
  <c r="I185" i="123"/>
  <c r="K30" i="50"/>
  <c r="I189" i="123"/>
  <c r="K34" i="50"/>
  <c r="I193" i="123"/>
  <c r="K38" i="50"/>
  <c r="I197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J111" i="51"/>
  <c r="J270" i="123"/>
  <c r="K18" i="52"/>
  <c r="K177" i="123"/>
  <c r="J22" i="52"/>
  <c r="K181" i="123"/>
  <c r="K30" i="52"/>
  <c r="K189" i="123"/>
  <c r="J38" i="52"/>
  <c r="K197" i="123"/>
  <c r="J46" i="52"/>
  <c r="K205" i="123"/>
  <c r="J54" i="52"/>
  <c r="K213" i="123"/>
  <c r="J62" i="52"/>
  <c r="K221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58" i="54"/>
  <c r="M217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J48" i="62"/>
  <c r="U207" i="123"/>
  <c r="J52" i="62"/>
  <c r="U211" i="123"/>
  <c r="J56" i="62"/>
  <c r="U215" i="123"/>
  <c r="K60" i="62"/>
  <c r="U219" i="123"/>
  <c r="K64" i="62"/>
  <c r="U223" i="123"/>
  <c r="J68" i="62"/>
  <c r="U227" i="123"/>
  <c r="J73" i="62"/>
  <c r="U232" i="123"/>
  <c r="J77" i="62"/>
  <c r="U236" i="123"/>
  <c r="K81" i="62"/>
  <c r="U240" i="123"/>
  <c r="J87" i="62"/>
  <c r="U246" i="123"/>
  <c r="J92" i="62"/>
  <c r="U251" i="123"/>
  <c r="J96" i="62"/>
  <c r="U255" i="123"/>
  <c r="K100" i="62"/>
  <c r="U259" i="123"/>
  <c r="K106" i="62"/>
  <c r="U265" i="123"/>
  <c r="J111" i="62"/>
  <c r="U270" i="123"/>
  <c r="J42" i="63"/>
  <c r="V201" i="123"/>
  <c r="J50" i="63"/>
  <c r="V209" i="123"/>
  <c r="J58" i="63"/>
  <c r="V217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K111" i="64"/>
  <c r="W270" i="123"/>
  <c r="J42" i="65"/>
  <c r="X201" i="123"/>
  <c r="J50" i="65"/>
  <c r="X209" i="123"/>
  <c r="J58" i="65"/>
  <c r="X217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58" i="69"/>
  <c r="K84" i="69"/>
  <c r="E18" i="69" s="1"/>
  <c r="K90" i="69"/>
  <c r="K94" i="69"/>
  <c r="K98" i="69"/>
  <c r="K102" i="69"/>
  <c r="K109" i="69"/>
  <c r="K114" i="69"/>
  <c r="E24" i="69" s="1"/>
  <c r="K122" i="69"/>
  <c r="E28" i="69" s="1"/>
  <c r="J40" i="70"/>
  <c r="K44" i="70"/>
  <c r="J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J118" i="70"/>
  <c r="D26" i="70" s="1"/>
  <c r="J38" i="71"/>
  <c r="J42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2" i="71"/>
  <c r="K109" i="71"/>
  <c r="K114" i="71"/>
  <c r="E24" i="71" s="1"/>
  <c r="K122" i="71"/>
  <c r="E28" i="71" s="1"/>
  <c r="K40" i="72"/>
  <c r="AB199" i="123"/>
  <c r="K44" i="72"/>
  <c r="AB203" i="123"/>
  <c r="J48" i="72"/>
  <c r="AB207" i="123"/>
  <c r="K52" i="72"/>
  <c r="AB211" i="123"/>
  <c r="K56" i="72"/>
  <c r="AB215" i="123"/>
  <c r="K60" i="72"/>
  <c r="AB219" i="123"/>
  <c r="J64" i="72"/>
  <c r="AB223" i="123"/>
  <c r="K68" i="72"/>
  <c r="AB227" i="123"/>
  <c r="K73" i="72"/>
  <c r="AB232" i="123"/>
  <c r="K77" i="72"/>
  <c r="AB236" i="123"/>
  <c r="J81" i="72"/>
  <c r="AB240" i="123"/>
  <c r="J87" i="72"/>
  <c r="AB246" i="123"/>
  <c r="J92" i="72"/>
  <c r="AB251" i="123"/>
  <c r="J96" i="72"/>
  <c r="AB255" i="123"/>
  <c r="J100" i="72"/>
  <c r="AB259" i="123"/>
  <c r="J106" i="72"/>
  <c r="AB265" i="123"/>
  <c r="J111" i="72"/>
  <c r="AB270" i="123"/>
  <c r="J18" i="73"/>
  <c r="AC177" i="123"/>
  <c r="J22" i="73"/>
  <c r="AC181" i="123"/>
  <c r="J26" i="73"/>
  <c r="AC185" i="123"/>
  <c r="J30" i="73"/>
  <c r="AC189" i="123"/>
  <c r="J34" i="73"/>
  <c r="AC193" i="123"/>
  <c r="J38" i="73"/>
  <c r="AC197" i="123"/>
  <c r="J46" i="73"/>
  <c r="AC205" i="123"/>
  <c r="J54" i="73"/>
  <c r="AC213" i="123"/>
  <c r="J66" i="73"/>
  <c r="AC225" i="123"/>
  <c r="K79" i="73"/>
  <c r="AC238" i="123"/>
  <c r="K84" i="73"/>
  <c r="E18" i="73" s="1"/>
  <c r="AC243" i="123"/>
  <c r="K90" i="73"/>
  <c r="AC249" i="123"/>
  <c r="K94" i="73"/>
  <c r="AC253" i="123"/>
  <c r="K98" i="73"/>
  <c r="AC257" i="123"/>
  <c r="K102" i="73"/>
  <c r="AC261" i="123"/>
  <c r="K109" i="73"/>
  <c r="AC268" i="123"/>
  <c r="K114" i="73"/>
  <c r="E24" i="73" s="1"/>
  <c r="AC273" i="123"/>
  <c r="K122" i="73"/>
  <c r="E28" i="73" s="1"/>
  <c r="AC281" i="123"/>
  <c r="J20" i="74"/>
  <c r="AD179" i="123"/>
  <c r="J24" i="74"/>
  <c r="AD183" i="123"/>
  <c r="J28" i="74"/>
  <c r="AD187" i="123"/>
  <c r="J32" i="74"/>
  <c r="AD191" i="123"/>
  <c r="J36" i="74"/>
  <c r="AD195" i="123"/>
  <c r="K40" i="74"/>
  <c r="AD199" i="123"/>
  <c r="K44" i="74"/>
  <c r="AD203" i="123"/>
  <c r="K48" i="74"/>
  <c r="AD207" i="123"/>
  <c r="K52" i="74"/>
  <c r="AD211" i="123"/>
  <c r="K56" i="74"/>
  <c r="AD215" i="123"/>
  <c r="J60" i="74"/>
  <c r="AD219" i="123"/>
  <c r="K64" i="74"/>
  <c r="AD223" i="123"/>
  <c r="J68" i="74"/>
  <c r="AD227" i="123"/>
  <c r="J73" i="74"/>
  <c r="AD232" i="123"/>
  <c r="J77" i="74"/>
  <c r="AD236" i="123"/>
  <c r="K81" i="74"/>
  <c r="AD240" i="123"/>
  <c r="J87" i="74"/>
  <c r="AD246" i="123"/>
  <c r="K92" i="74"/>
  <c r="AD251" i="123"/>
  <c r="J96" i="74"/>
  <c r="AD255" i="123"/>
  <c r="K100" i="74"/>
  <c r="AD259" i="123"/>
  <c r="K106" i="74"/>
  <c r="AD265" i="123"/>
  <c r="K111" i="74"/>
  <c r="AD270" i="123"/>
  <c r="J18" i="75"/>
  <c r="AE177" i="123"/>
  <c r="J22" i="75"/>
  <c r="AE181" i="123"/>
  <c r="J26" i="75"/>
  <c r="AE185" i="123"/>
  <c r="J30" i="75"/>
  <c r="AE189" i="123"/>
  <c r="J34" i="75"/>
  <c r="AE193" i="123"/>
  <c r="J38" i="75"/>
  <c r="AE197" i="123"/>
  <c r="J46" i="75"/>
  <c r="AE205" i="123"/>
  <c r="J54" i="75"/>
  <c r="AE213" i="123"/>
  <c r="K79" i="75"/>
  <c r="AE238" i="123"/>
  <c r="K84" i="75"/>
  <c r="E18" i="75" s="1"/>
  <c r="AE243" i="123"/>
  <c r="K90" i="75"/>
  <c r="AE249" i="123"/>
  <c r="K94" i="75"/>
  <c r="AE253" i="123"/>
  <c r="K98" i="75"/>
  <c r="AE257" i="123"/>
  <c r="K102" i="75"/>
  <c r="AE261" i="123"/>
  <c r="K109" i="75"/>
  <c r="AE268" i="123"/>
  <c r="K114" i="75"/>
  <c r="E24" i="75" s="1"/>
  <c r="AE273" i="123"/>
  <c r="K122" i="75"/>
  <c r="E28" i="75" s="1"/>
  <c r="AE281" i="123"/>
  <c r="J20" i="76"/>
  <c r="AF179" i="123"/>
  <c r="J24" i="76"/>
  <c r="AF183" i="123"/>
  <c r="J28" i="76"/>
  <c r="AF187" i="123"/>
  <c r="J32" i="76"/>
  <c r="AF191" i="123"/>
  <c r="J36" i="76"/>
  <c r="AF195" i="123"/>
  <c r="K40" i="76"/>
  <c r="AF199" i="123"/>
  <c r="J44" i="76"/>
  <c r="AF203" i="123"/>
  <c r="J48" i="76"/>
  <c r="AF207" i="123"/>
  <c r="K52" i="76"/>
  <c r="AF211" i="123"/>
  <c r="J56" i="76"/>
  <c r="AF215" i="123"/>
  <c r="J60" i="76"/>
  <c r="AF219" i="123"/>
  <c r="K64" i="76"/>
  <c r="AF223" i="123"/>
  <c r="K68" i="76"/>
  <c r="AF227" i="123"/>
  <c r="J73" i="76"/>
  <c r="AF232" i="123"/>
  <c r="J77" i="76"/>
  <c r="AF236" i="123"/>
  <c r="K81" i="76"/>
  <c r="AF240" i="123"/>
  <c r="K87" i="76"/>
  <c r="AF246" i="123"/>
  <c r="K92" i="76"/>
  <c r="AF251" i="123"/>
  <c r="K96" i="76"/>
  <c r="AF255" i="123"/>
  <c r="K100" i="76"/>
  <c r="AF259" i="123"/>
  <c r="K106" i="76"/>
  <c r="AF265" i="123"/>
  <c r="K111" i="76"/>
  <c r="AF270" i="123"/>
  <c r="K18" i="77"/>
  <c r="AG177" i="123"/>
  <c r="K22" i="77"/>
  <c r="AG181" i="123"/>
  <c r="K26" i="77"/>
  <c r="AG185" i="123"/>
  <c r="K30" i="77"/>
  <c r="AG189" i="123"/>
  <c r="K34" i="77"/>
  <c r="AG193" i="123"/>
  <c r="J42" i="77"/>
  <c r="AG201" i="123"/>
  <c r="J50" i="77"/>
  <c r="AG209" i="123"/>
  <c r="K71" i="77"/>
  <c r="AG230" i="123"/>
  <c r="K75" i="77"/>
  <c r="AG234" i="123"/>
  <c r="K79" i="77"/>
  <c r="AG238" i="123"/>
  <c r="K90" i="77"/>
  <c r="AG249" i="123"/>
  <c r="K94" i="77"/>
  <c r="AG253" i="123"/>
  <c r="K98" i="77"/>
  <c r="AG257" i="123"/>
  <c r="K102" i="77"/>
  <c r="AG261" i="123"/>
  <c r="K109" i="77"/>
  <c r="AG268" i="123"/>
  <c r="K114" i="77"/>
  <c r="E24" i="77" s="1"/>
  <c r="AG273" i="123"/>
  <c r="K122" i="77"/>
  <c r="E28" i="77" s="1"/>
  <c r="AG281" i="123"/>
  <c r="K20" i="78"/>
  <c r="AH179" i="123"/>
  <c r="K24" i="78"/>
  <c r="AH183" i="123"/>
  <c r="K28" i="78"/>
  <c r="AH187" i="123"/>
  <c r="K32" i="78"/>
  <c r="AH191" i="123"/>
  <c r="K36" i="78"/>
  <c r="AH195" i="123"/>
  <c r="K40" i="78"/>
  <c r="AH199" i="123"/>
  <c r="J44" i="78"/>
  <c r="AH203" i="123"/>
  <c r="K48" i="78"/>
  <c r="AH207" i="123"/>
  <c r="K52" i="78"/>
  <c r="AH211" i="123"/>
  <c r="J56" i="78"/>
  <c r="AH215" i="123"/>
  <c r="K60" i="78"/>
  <c r="AH219" i="123"/>
  <c r="K64" i="78"/>
  <c r="AH223" i="123"/>
  <c r="K68" i="78"/>
  <c r="AH227" i="123"/>
  <c r="K73" i="78"/>
  <c r="AH232" i="123"/>
  <c r="K77" i="78"/>
  <c r="AH236" i="123"/>
  <c r="K81" i="78"/>
  <c r="AH240" i="123"/>
  <c r="K87" i="78"/>
  <c r="AH246" i="123"/>
  <c r="K92" i="78"/>
  <c r="AH251" i="123"/>
  <c r="K96" i="78"/>
  <c r="AH255" i="123"/>
  <c r="K100" i="78"/>
  <c r="AH259" i="123"/>
  <c r="K106" i="78"/>
  <c r="AH265" i="123"/>
  <c r="K111" i="78"/>
  <c r="AH270" i="123"/>
  <c r="K90" i="79"/>
  <c r="AI249" i="123"/>
  <c r="K94" i="79"/>
  <c r="AI253" i="123"/>
  <c r="K98" i="79"/>
  <c r="AI257" i="123"/>
  <c r="K102" i="79"/>
  <c r="AI261" i="123"/>
  <c r="K109" i="79"/>
  <c r="AI268" i="123"/>
  <c r="K114" i="79"/>
  <c r="E24" i="79" s="1"/>
  <c r="AI273" i="123"/>
  <c r="K122" i="79"/>
  <c r="E28" i="79" s="1"/>
  <c r="AI281" i="123"/>
  <c r="J20" i="80"/>
  <c r="AJ179" i="123"/>
  <c r="J24" i="80"/>
  <c r="AJ183" i="123"/>
  <c r="J28" i="80"/>
  <c r="AJ187" i="123"/>
  <c r="J32" i="80"/>
  <c r="AJ191" i="123"/>
  <c r="J36" i="80"/>
  <c r="AJ195" i="123"/>
  <c r="J40" i="80"/>
  <c r="AJ199" i="123"/>
  <c r="K44" i="80"/>
  <c r="AJ203" i="123"/>
  <c r="K48" i="80"/>
  <c r="AJ207" i="123"/>
  <c r="K52" i="80"/>
  <c r="AJ211" i="123"/>
  <c r="K56" i="80"/>
  <c r="AJ215" i="123"/>
  <c r="J60" i="80"/>
  <c r="AJ219" i="123"/>
  <c r="K64" i="80"/>
  <c r="AJ223" i="123"/>
  <c r="J68" i="80"/>
  <c r="AJ227" i="123"/>
  <c r="K73" i="80"/>
  <c r="AJ232" i="123"/>
  <c r="K77" i="80"/>
  <c r="AJ236" i="123"/>
  <c r="J81" i="80"/>
  <c r="AJ240" i="123"/>
  <c r="K87" i="80"/>
  <c r="AJ246" i="123"/>
  <c r="J92" i="80"/>
  <c r="AJ251" i="123"/>
  <c r="J96" i="80"/>
  <c r="AJ255" i="123"/>
  <c r="J100" i="80"/>
  <c r="AJ259" i="123"/>
  <c r="J106" i="80"/>
  <c r="AJ265" i="123"/>
  <c r="J111" i="80"/>
  <c r="AJ270" i="123"/>
  <c r="K18" i="81"/>
  <c r="K22" i="81"/>
  <c r="K26" i="81"/>
  <c r="K30" i="81"/>
  <c r="K34" i="81"/>
  <c r="J38" i="81"/>
  <c r="J46" i="81"/>
  <c r="J54" i="81"/>
  <c r="K75" i="81"/>
  <c r="K79" i="81"/>
  <c r="K84" i="81"/>
  <c r="E18" i="81" s="1"/>
  <c r="K90" i="81"/>
  <c r="K94" i="81"/>
  <c r="K98" i="81"/>
  <c r="K102" i="81"/>
  <c r="K109" i="81"/>
  <c r="K114" i="81"/>
  <c r="E24" i="81" s="1"/>
  <c r="K122" i="81"/>
  <c r="E28" i="81" s="1"/>
  <c r="K20" i="82"/>
  <c r="K24" i="82"/>
  <c r="K28" i="82"/>
  <c r="K32" i="82"/>
  <c r="K36" i="82"/>
  <c r="K40" i="82"/>
  <c r="J44" i="82"/>
  <c r="K48" i="82"/>
  <c r="J52" i="82"/>
  <c r="J56" i="82"/>
  <c r="K60" i="82"/>
  <c r="J64" i="82"/>
  <c r="J68" i="82"/>
  <c r="J73" i="82"/>
  <c r="K77" i="82"/>
  <c r="K81" i="82"/>
  <c r="J87" i="82"/>
  <c r="J92" i="82"/>
  <c r="K96" i="82"/>
  <c r="K100" i="82"/>
  <c r="K106" i="82"/>
  <c r="K111" i="82"/>
  <c r="K118" i="82"/>
  <c r="E26" i="82" s="1"/>
  <c r="K49" i="64"/>
  <c r="W208" i="123"/>
  <c r="K57" i="64"/>
  <c r="W216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K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K25" i="68"/>
  <c r="AA184" i="123"/>
  <c r="K29" i="68"/>
  <c r="AA188" i="123"/>
  <c r="K33" i="68"/>
  <c r="AA192" i="123"/>
  <c r="K37" i="68"/>
  <c r="AA196" i="123"/>
  <c r="K126" i="68"/>
  <c r="AA285" i="123"/>
  <c r="K19" i="69"/>
  <c r="J23" i="69"/>
  <c r="J27" i="69"/>
  <c r="J31" i="69"/>
  <c r="K35" i="69"/>
  <c r="K39" i="69"/>
  <c r="K47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C47" i="69"/>
  <c r="J17" i="70"/>
  <c r="J21" i="70"/>
  <c r="J25" i="70"/>
  <c r="J29" i="70"/>
  <c r="J33" i="70"/>
  <c r="K37" i="70"/>
  <c r="K49" i="70"/>
  <c r="K126" i="70"/>
  <c r="J19" i="71"/>
  <c r="J23" i="71"/>
  <c r="J27" i="71"/>
  <c r="J31" i="71"/>
  <c r="J35" i="71"/>
  <c r="J39" i="71"/>
  <c r="J43" i="71"/>
  <c r="J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C47" i="71"/>
  <c r="K17" i="72"/>
  <c r="AB176" i="123"/>
  <c r="K21" i="72"/>
  <c r="AB180" i="123"/>
  <c r="K25" i="72"/>
  <c r="AB184" i="123"/>
  <c r="K29" i="72"/>
  <c r="AB188" i="123"/>
  <c r="K33" i="72"/>
  <c r="AB192" i="123"/>
  <c r="K37" i="72"/>
  <c r="AB196" i="123"/>
  <c r="K82" i="72"/>
  <c r="AB241" i="123"/>
  <c r="K89" i="72"/>
  <c r="AB248" i="123"/>
  <c r="K93" i="72"/>
  <c r="AB252" i="123"/>
  <c r="K97" i="72"/>
  <c r="AB256" i="123"/>
  <c r="K101" i="72"/>
  <c r="AB260" i="123"/>
  <c r="K107" i="72"/>
  <c r="AB266" i="123"/>
  <c r="K112" i="72"/>
  <c r="AB271" i="123"/>
  <c r="J19" i="73"/>
  <c r="AC178" i="123"/>
  <c r="J23" i="73"/>
  <c r="AC182" i="123"/>
  <c r="J27" i="73"/>
  <c r="AC186" i="123"/>
  <c r="J31" i="73"/>
  <c r="AC190" i="123"/>
  <c r="J35" i="73"/>
  <c r="AC194" i="123"/>
  <c r="K43" i="73"/>
  <c r="AC202" i="123"/>
  <c r="K51" i="73"/>
  <c r="AC210" i="123"/>
  <c r="J59" i="73"/>
  <c r="AC218" i="123"/>
  <c r="J63" i="73"/>
  <c r="AC222" i="123"/>
  <c r="K67" i="73"/>
  <c r="AC226" i="123"/>
  <c r="J72" i="73"/>
  <c r="AC231" i="123"/>
  <c r="J76" i="73"/>
  <c r="AC235" i="123"/>
  <c r="J80" i="73"/>
  <c r="AC239" i="123"/>
  <c r="J86" i="73"/>
  <c r="AC245" i="123"/>
  <c r="J91" i="73"/>
  <c r="AC250" i="123"/>
  <c r="J95" i="73"/>
  <c r="AC254" i="123"/>
  <c r="J99" i="73"/>
  <c r="AC258" i="123"/>
  <c r="J110" i="73"/>
  <c r="AC269" i="123"/>
  <c r="J116" i="73"/>
  <c r="D25" i="73" s="1"/>
  <c r="AC275" i="123"/>
  <c r="K124" i="73"/>
  <c r="AC283" i="123"/>
  <c r="C47" i="73"/>
  <c r="AC155" i="123" s="1"/>
  <c r="AC158" i="123"/>
  <c r="AC320" i="123" s="1"/>
  <c r="J17" i="74"/>
  <c r="AD176" i="123"/>
  <c r="J21" i="74"/>
  <c r="AD180" i="123"/>
  <c r="J25" i="74"/>
  <c r="AD184" i="123"/>
  <c r="J29" i="74"/>
  <c r="AD188" i="123"/>
  <c r="J33" i="74"/>
  <c r="AD192" i="123"/>
  <c r="J37" i="74"/>
  <c r="AD196" i="123"/>
  <c r="K41" i="74"/>
  <c r="AD200" i="123"/>
  <c r="K45" i="74"/>
  <c r="AD204" i="123"/>
  <c r="K49" i="74"/>
  <c r="AD208" i="123"/>
  <c r="K53" i="74"/>
  <c r="AD212" i="123"/>
  <c r="K57" i="74"/>
  <c r="AD216" i="123"/>
  <c r="K126" i="74"/>
  <c r="AD285" i="123"/>
  <c r="K19" i="75"/>
  <c r="AE178" i="123"/>
  <c r="K23" i="75"/>
  <c r="AE182" i="123"/>
  <c r="K27" i="75"/>
  <c r="AE186" i="123"/>
  <c r="K31" i="75"/>
  <c r="AE190" i="123"/>
  <c r="K35" i="75"/>
  <c r="AE194" i="123"/>
  <c r="J43" i="75"/>
  <c r="AE202" i="123"/>
  <c r="J51" i="75"/>
  <c r="AE210" i="123"/>
  <c r="J59" i="75"/>
  <c r="AE218" i="123"/>
  <c r="J63" i="75"/>
  <c r="AE222" i="123"/>
  <c r="J67" i="75"/>
  <c r="AE226" i="123"/>
  <c r="J72" i="75"/>
  <c r="AE231" i="123"/>
  <c r="J76" i="75"/>
  <c r="AE235" i="123"/>
  <c r="J80" i="75"/>
  <c r="AE239" i="123"/>
  <c r="J86" i="75"/>
  <c r="AE245" i="123"/>
  <c r="J91" i="75"/>
  <c r="AE250" i="123"/>
  <c r="J95" i="75"/>
  <c r="AE254" i="123"/>
  <c r="J99" i="75"/>
  <c r="AE258" i="123"/>
  <c r="J110" i="75"/>
  <c r="AE269" i="123"/>
  <c r="J116" i="75"/>
  <c r="D25" i="75" s="1"/>
  <c r="AE275" i="123"/>
  <c r="K124" i="75"/>
  <c r="AE283" i="123"/>
  <c r="C47" i="75"/>
  <c r="AE155" i="123" s="1"/>
  <c r="AE158" i="123"/>
  <c r="K17" i="76"/>
  <c r="AF176" i="123"/>
  <c r="K21" i="76"/>
  <c r="AF180" i="123"/>
  <c r="K25" i="76"/>
  <c r="AF184" i="123"/>
  <c r="K29" i="76"/>
  <c r="AF188" i="123"/>
  <c r="K33" i="76"/>
  <c r="AF192" i="123"/>
  <c r="K37" i="76"/>
  <c r="AF196" i="123"/>
  <c r="K45" i="76"/>
  <c r="AF204" i="123"/>
  <c r="K53" i="76"/>
  <c r="AF212" i="123"/>
  <c r="K82" i="76"/>
  <c r="AF241" i="123"/>
  <c r="K89" i="76"/>
  <c r="AF248" i="123"/>
  <c r="K93" i="76"/>
  <c r="AF252" i="123"/>
  <c r="K97" i="76"/>
  <c r="AF256" i="123"/>
  <c r="K101" i="76"/>
  <c r="AF260" i="123"/>
  <c r="K107" i="76"/>
  <c r="E22" i="76" s="1"/>
  <c r="AF266" i="123"/>
  <c r="K112" i="76"/>
  <c r="AF271" i="123"/>
  <c r="K39" i="77"/>
  <c r="AG198" i="123"/>
  <c r="K43" i="77"/>
  <c r="AG202" i="123"/>
  <c r="K47" i="77"/>
  <c r="AG206" i="123"/>
  <c r="K51" i="77"/>
  <c r="AG210" i="123"/>
  <c r="J55" i="77"/>
  <c r="AG214" i="123"/>
  <c r="J59" i="77"/>
  <c r="AG218" i="123"/>
  <c r="J63" i="77"/>
  <c r="AG222" i="123"/>
  <c r="J67" i="77"/>
  <c r="AG226" i="123"/>
  <c r="J72" i="77"/>
  <c r="AG231" i="123"/>
  <c r="J76" i="77"/>
  <c r="AG235" i="123"/>
  <c r="J80" i="77"/>
  <c r="AG239" i="123"/>
  <c r="J86" i="77"/>
  <c r="AG245" i="123"/>
  <c r="J91" i="77"/>
  <c r="AG250" i="123"/>
  <c r="J95" i="77"/>
  <c r="AG254" i="123"/>
  <c r="J99" i="77"/>
  <c r="AG258" i="123"/>
  <c r="J110" i="77"/>
  <c r="AG269" i="123"/>
  <c r="J116" i="77"/>
  <c r="D25" i="77" s="1"/>
  <c r="AG275" i="123"/>
  <c r="K124" i="77"/>
  <c r="AG283" i="123"/>
  <c r="C47" i="77"/>
  <c r="AG155" i="123" s="1"/>
  <c r="AG158" i="123"/>
  <c r="K17" i="78"/>
  <c r="AH176" i="123"/>
  <c r="K21" i="78"/>
  <c r="AH180" i="123"/>
  <c r="K25" i="78"/>
  <c r="AH184" i="123"/>
  <c r="K29" i="78"/>
  <c r="AH188" i="123"/>
  <c r="K33" i="78"/>
  <c r="AH192" i="123"/>
  <c r="K37" i="78"/>
  <c r="AH196" i="123"/>
  <c r="K61" i="78"/>
  <c r="AH220" i="123"/>
  <c r="K65" i="78"/>
  <c r="AH224" i="123"/>
  <c r="K69" i="78"/>
  <c r="AH228" i="123"/>
  <c r="K78" i="78"/>
  <c r="AH237" i="123"/>
  <c r="K82" i="78"/>
  <c r="AH241" i="123"/>
  <c r="K89" i="78"/>
  <c r="AH248" i="123"/>
  <c r="K93" i="78"/>
  <c r="AH252" i="123"/>
  <c r="K97" i="78"/>
  <c r="AH256" i="123"/>
  <c r="K101" i="78"/>
  <c r="AH260" i="123"/>
  <c r="K107" i="78"/>
  <c r="E22" i="78" s="1"/>
  <c r="AH266" i="123"/>
  <c r="K112" i="78"/>
  <c r="AH271" i="123"/>
  <c r="K120" i="78"/>
  <c r="E27" i="78" s="1"/>
  <c r="AH279" i="123"/>
  <c r="K19" i="79"/>
  <c r="AI178" i="123"/>
  <c r="K23" i="79"/>
  <c r="AI182" i="123"/>
  <c r="K27" i="79"/>
  <c r="AI186" i="123"/>
  <c r="K31" i="79"/>
  <c r="AI190" i="123"/>
  <c r="J35" i="79"/>
  <c r="AI194" i="123"/>
  <c r="K39" i="79"/>
  <c r="AI198" i="123"/>
  <c r="K47" i="79"/>
  <c r="AI206" i="123"/>
  <c r="K55" i="79"/>
  <c r="AI214" i="123"/>
  <c r="J63" i="79"/>
  <c r="AI222" i="123"/>
  <c r="J67" i="79"/>
  <c r="AI226" i="123"/>
  <c r="J72" i="79"/>
  <c r="AI231" i="123"/>
  <c r="J76" i="79"/>
  <c r="AI235" i="123"/>
  <c r="J80" i="79"/>
  <c r="AI239" i="123"/>
  <c r="J86" i="79"/>
  <c r="AI245" i="123"/>
  <c r="J91" i="79"/>
  <c r="AI250" i="123"/>
  <c r="J95" i="79"/>
  <c r="AI254" i="123"/>
  <c r="J99" i="79"/>
  <c r="AI258" i="123"/>
  <c r="J110" i="79"/>
  <c r="AI269" i="123"/>
  <c r="J116" i="79"/>
  <c r="D25" i="79" s="1"/>
  <c r="AI275" i="123"/>
  <c r="K124" i="79"/>
  <c r="AI283" i="123"/>
  <c r="C47" i="79"/>
  <c r="AI155" i="123" s="1"/>
  <c r="AI158" i="123"/>
  <c r="AI320" i="123" s="1"/>
  <c r="K17" i="80"/>
  <c r="AJ176" i="123"/>
  <c r="K21" i="80"/>
  <c r="AJ180" i="123"/>
  <c r="K25" i="80"/>
  <c r="AJ184" i="123"/>
  <c r="K29" i="80"/>
  <c r="AJ188" i="123"/>
  <c r="K33" i="80"/>
  <c r="AJ192" i="123"/>
  <c r="K37" i="80"/>
  <c r="AJ196" i="123"/>
  <c r="K41" i="80"/>
  <c r="AJ200" i="123"/>
  <c r="K82" i="80"/>
  <c r="AJ241" i="123"/>
  <c r="K89" i="80"/>
  <c r="AJ248" i="123"/>
  <c r="K93" i="80"/>
  <c r="AJ252" i="123"/>
  <c r="K97" i="80"/>
  <c r="AJ256" i="123"/>
  <c r="K101" i="80"/>
  <c r="AJ260" i="123"/>
  <c r="K107" i="80"/>
  <c r="AJ266" i="123"/>
  <c r="K19" i="81"/>
  <c r="K23" i="81"/>
  <c r="K27" i="81"/>
  <c r="K31" i="81"/>
  <c r="K35" i="81"/>
  <c r="K43" i="81"/>
  <c r="K51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C47" i="81"/>
  <c r="J17" i="82"/>
  <c r="J21" i="82"/>
  <c r="J25" i="82"/>
  <c r="J29" i="82"/>
  <c r="J33" i="82"/>
  <c r="J37" i="82"/>
  <c r="K97" i="82"/>
  <c r="K101" i="82"/>
  <c r="K107" i="82"/>
  <c r="K112" i="82"/>
  <c r="K120" i="82"/>
  <c r="E27" i="82" s="1"/>
  <c r="K126" i="82"/>
  <c r="K87" i="55"/>
  <c r="N246" i="123"/>
  <c r="K92" i="55"/>
  <c r="N251" i="123"/>
  <c r="K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K64" i="57"/>
  <c r="P223" i="123"/>
  <c r="J68" i="57"/>
  <c r="P227" i="123"/>
  <c r="K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K111" i="59"/>
  <c r="R270" i="123"/>
  <c r="J42" i="60"/>
  <c r="S201" i="123"/>
  <c r="J50" i="60"/>
  <c r="S209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K111" i="61"/>
  <c r="T270" i="123"/>
  <c r="J42" i="62"/>
  <c r="U201" i="123"/>
  <c r="J50" i="62"/>
  <c r="U209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J32" i="65"/>
  <c r="X191" i="123"/>
  <c r="J36" i="65"/>
  <c r="X195" i="123"/>
  <c r="J40" i="65"/>
  <c r="X199" i="123"/>
  <c r="K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J87" i="65"/>
  <c r="X246" i="123"/>
  <c r="J92" i="65"/>
  <c r="X251" i="123"/>
  <c r="J96" i="65"/>
  <c r="X255" i="123"/>
  <c r="K100" i="65"/>
  <c r="X259" i="123"/>
  <c r="J106" i="65"/>
  <c r="X265" i="123"/>
  <c r="K111" i="65"/>
  <c r="X270" i="123"/>
  <c r="K18" i="66"/>
  <c r="Y177" i="123"/>
  <c r="K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0" i="68"/>
  <c r="AA209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K24" i="69"/>
  <c r="K28" i="69"/>
  <c r="K32" i="69"/>
  <c r="K36" i="69"/>
  <c r="J40" i="69"/>
  <c r="K44" i="69"/>
  <c r="J48" i="69"/>
  <c r="K52" i="69"/>
  <c r="K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K18" i="70"/>
  <c r="K22" i="70"/>
  <c r="K26" i="70"/>
  <c r="K30" i="70"/>
  <c r="K34" i="70"/>
  <c r="J58" i="70"/>
  <c r="K84" i="70"/>
  <c r="E18" i="70" s="1"/>
  <c r="K90" i="70"/>
  <c r="K94" i="70"/>
  <c r="K98" i="70"/>
  <c r="K102" i="70"/>
  <c r="K109" i="70"/>
  <c r="K114" i="70"/>
  <c r="E24" i="70" s="1"/>
  <c r="K122" i="70"/>
  <c r="E28" i="70" s="1"/>
  <c r="K20" i="71"/>
  <c r="K24" i="71"/>
  <c r="K28" i="71"/>
  <c r="K32" i="71"/>
  <c r="K36" i="71"/>
  <c r="J40" i="71"/>
  <c r="J44" i="71"/>
  <c r="K48" i="71"/>
  <c r="K52" i="71"/>
  <c r="K56" i="71"/>
  <c r="K60" i="71"/>
  <c r="K64" i="71"/>
  <c r="J68" i="71"/>
  <c r="J73" i="71"/>
  <c r="K77" i="71"/>
  <c r="J81" i="71"/>
  <c r="K87" i="71"/>
  <c r="J92" i="71"/>
  <c r="K96" i="71"/>
  <c r="J100" i="71"/>
  <c r="J106" i="71"/>
  <c r="J111" i="71"/>
  <c r="K118" i="71"/>
  <c r="E26" i="71" s="1"/>
  <c r="K18" i="72"/>
  <c r="AB177" i="123"/>
  <c r="K22" i="72"/>
  <c r="AB181" i="123"/>
  <c r="K26" i="72"/>
  <c r="AB185" i="123"/>
  <c r="K30" i="72"/>
  <c r="AB189" i="123"/>
  <c r="K34" i="72"/>
  <c r="AB193" i="123"/>
  <c r="K75" i="72"/>
  <c r="AB234" i="123"/>
  <c r="K79" i="72"/>
  <c r="AB238" i="123"/>
  <c r="K84" i="72"/>
  <c r="E18" i="72" s="1"/>
  <c r="AB243" i="123"/>
  <c r="K90" i="72"/>
  <c r="AB249" i="123"/>
  <c r="K98" i="72"/>
  <c r="AB257" i="123"/>
  <c r="K102" i="72"/>
  <c r="AB261" i="123"/>
  <c r="K109" i="72"/>
  <c r="AB268" i="123"/>
  <c r="K114" i="72"/>
  <c r="E24" i="72" s="1"/>
  <c r="AB273" i="123"/>
  <c r="K122" i="72"/>
  <c r="E28" i="72" s="1"/>
  <c r="AB281" i="123"/>
  <c r="J40" i="73"/>
  <c r="AC199" i="123"/>
  <c r="J44" i="73"/>
  <c r="AC203" i="123"/>
  <c r="J48" i="73"/>
  <c r="AC207" i="123"/>
  <c r="J52" i="73"/>
  <c r="AC211" i="123"/>
  <c r="J56" i="73"/>
  <c r="AC215" i="123"/>
  <c r="J60" i="73"/>
  <c r="AC219" i="123"/>
  <c r="J64" i="73"/>
  <c r="AC223" i="123"/>
  <c r="J68" i="73"/>
  <c r="AC227" i="123"/>
  <c r="J73" i="73"/>
  <c r="AC232" i="123"/>
  <c r="J77" i="73"/>
  <c r="AC236" i="123"/>
  <c r="K81" i="73"/>
  <c r="AC240" i="123"/>
  <c r="J87" i="73"/>
  <c r="AC246" i="123"/>
  <c r="J92" i="73"/>
  <c r="AC251" i="123"/>
  <c r="J96" i="73"/>
  <c r="AC255" i="123"/>
  <c r="K100" i="73"/>
  <c r="AC259" i="123"/>
  <c r="K106" i="73"/>
  <c r="AC265" i="123"/>
  <c r="J111" i="73"/>
  <c r="AC270" i="123"/>
  <c r="J18" i="74"/>
  <c r="AD177" i="123"/>
  <c r="J22" i="74"/>
  <c r="AD181" i="123"/>
  <c r="J26" i="74"/>
  <c r="AD185" i="123"/>
  <c r="J30" i="74"/>
  <c r="AD189" i="123"/>
  <c r="J34" i="74"/>
  <c r="AD193" i="123"/>
  <c r="J38" i="74"/>
  <c r="AD197" i="123"/>
  <c r="J42" i="74"/>
  <c r="AD201" i="123"/>
  <c r="J46" i="74"/>
  <c r="AD205" i="123"/>
  <c r="J50" i="74"/>
  <c r="AD209" i="123"/>
  <c r="J54" i="74"/>
  <c r="AD213" i="123"/>
  <c r="J58" i="74"/>
  <c r="AD217" i="123"/>
  <c r="K84" i="74"/>
  <c r="E18" i="74" s="1"/>
  <c r="AD243" i="123"/>
  <c r="K90" i="74"/>
  <c r="AD249" i="123"/>
  <c r="K94" i="74"/>
  <c r="AD253" i="123"/>
  <c r="K98" i="74"/>
  <c r="AD257" i="123"/>
  <c r="K102" i="74"/>
  <c r="AD261" i="123"/>
  <c r="K109" i="74"/>
  <c r="AD268" i="123"/>
  <c r="K114" i="74"/>
  <c r="E24" i="74" s="1"/>
  <c r="AD273" i="123"/>
  <c r="K122" i="74"/>
  <c r="E28" i="74" s="1"/>
  <c r="AD281" i="123"/>
  <c r="J40" i="75"/>
  <c r="AE199" i="123"/>
  <c r="J44" i="75"/>
  <c r="AE203" i="123"/>
  <c r="K48" i="75"/>
  <c r="AE207" i="123"/>
  <c r="K52" i="75"/>
  <c r="AE211" i="123"/>
  <c r="J56" i="75"/>
  <c r="AE215" i="123"/>
  <c r="J60" i="75"/>
  <c r="AE219" i="123"/>
  <c r="K64" i="75"/>
  <c r="AE223" i="123"/>
  <c r="K68" i="75"/>
  <c r="AE227" i="123"/>
  <c r="J73" i="75"/>
  <c r="AE232" i="123"/>
  <c r="J77" i="75"/>
  <c r="AE236" i="123"/>
  <c r="K81" i="75"/>
  <c r="AE240" i="123"/>
  <c r="K87" i="75"/>
  <c r="AE246" i="123"/>
  <c r="J92" i="75"/>
  <c r="AE251" i="123"/>
  <c r="J96" i="75"/>
  <c r="AE255" i="123"/>
  <c r="K100" i="75"/>
  <c r="AE259" i="123"/>
  <c r="K106" i="75"/>
  <c r="AE265" i="123"/>
  <c r="J111" i="75"/>
  <c r="AE270" i="123"/>
  <c r="J118" i="75"/>
  <c r="D26" i="75" s="1"/>
  <c r="AE277" i="123"/>
  <c r="J42" i="76"/>
  <c r="AF201" i="123"/>
  <c r="J50" i="76"/>
  <c r="AF209" i="123"/>
  <c r="K79" i="76"/>
  <c r="AF238" i="123"/>
  <c r="K84" i="76"/>
  <c r="E18" i="76" s="1"/>
  <c r="AF243" i="123"/>
  <c r="K90" i="76"/>
  <c r="AF249" i="123"/>
  <c r="K94" i="76"/>
  <c r="AF253" i="123"/>
  <c r="K98" i="76"/>
  <c r="AF257" i="123"/>
  <c r="K102" i="76"/>
  <c r="AF261" i="123"/>
  <c r="K109" i="76"/>
  <c r="AF268" i="123"/>
  <c r="K114" i="76"/>
  <c r="E24" i="76" s="1"/>
  <c r="AF273" i="123"/>
  <c r="K122" i="76"/>
  <c r="E28" i="76" s="1"/>
  <c r="AF281" i="123"/>
  <c r="K20" i="77"/>
  <c r="AG179" i="123"/>
  <c r="K24" i="77"/>
  <c r="AG183" i="123"/>
  <c r="K28" i="77"/>
  <c r="AG187" i="123"/>
  <c r="K32" i="77"/>
  <c r="AG191" i="123"/>
  <c r="K36" i="77"/>
  <c r="AG195" i="123"/>
  <c r="J40" i="77"/>
  <c r="AG199" i="123"/>
  <c r="K44" i="77"/>
  <c r="AG203" i="123"/>
  <c r="J48" i="77"/>
  <c r="AG207" i="123"/>
  <c r="J52" i="77"/>
  <c r="AG211" i="123"/>
  <c r="J56" i="77"/>
  <c r="AG215" i="123"/>
  <c r="J60" i="77"/>
  <c r="AG219" i="123"/>
  <c r="J64" i="77"/>
  <c r="AG223" i="123"/>
  <c r="K68" i="77"/>
  <c r="AG227" i="123"/>
  <c r="J73" i="77"/>
  <c r="AG232" i="123"/>
  <c r="K77" i="77"/>
  <c r="AG236" i="123"/>
  <c r="J81" i="77"/>
  <c r="AG240" i="123"/>
  <c r="J87" i="77"/>
  <c r="AG246" i="123"/>
  <c r="J92" i="77"/>
  <c r="AG251" i="123"/>
  <c r="J96" i="77"/>
  <c r="AG255" i="123"/>
  <c r="J100" i="77"/>
  <c r="AG259" i="123"/>
  <c r="J106" i="77"/>
  <c r="AG265" i="123"/>
  <c r="J111" i="77"/>
  <c r="AG270" i="123"/>
  <c r="K18" i="78"/>
  <c r="AH177" i="123"/>
  <c r="K22" i="78"/>
  <c r="AH181" i="123"/>
  <c r="K26" i="78"/>
  <c r="AH185" i="123"/>
  <c r="K30" i="78"/>
  <c r="AH189" i="123"/>
  <c r="K34" i="78"/>
  <c r="AH193" i="123"/>
  <c r="J58" i="78"/>
  <c r="AH217" i="123"/>
  <c r="K79" i="78"/>
  <c r="AH238" i="123"/>
  <c r="K84" i="78"/>
  <c r="E18" i="78" s="1"/>
  <c r="AH243" i="123"/>
  <c r="K90" i="78"/>
  <c r="AH249" i="123"/>
  <c r="K94" i="78"/>
  <c r="AH253" i="123"/>
  <c r="K98" i="78"/>
  <c r="AH257" i="123"/>
  <c r="K102" i="78"/>
  <c r="AH261" i="123"/>
  <c r="K109" i="78"/>
  <c r="AH268" i="123"/>
  <c r="K114" i="78"/>
  <c r="E24" i="78" s="1"/>
  <c r="AH273" i="123"/>
  <c r="K122" i="78"/>
  <c r="E28" i="78" s="1"/>
  <c r="AH281" i="123"/>
  <c r="K20" i="79"/>
  <c r="AI179" i="123"/>
  <c r="K24" i="79"/>
  <c r="AI183" i="123"/>
  <c r="K28" i="79"/>
  <c r="AI187" i="123"/>
  <c r="K32" i="79"/>
  <c r="AI191" i="123"/>
  <c r="K36" i="79"/>
  <c r="AI195" i="123"/>
  <c r="K40" i="79"/>
  <c r="AI199" i="123"/>
  <c r="J44" i="79"/>
  <c r="AI203" i="123"/>
  <c r="J48" i="79"/>
  <c r="AI207" i="123"/>
  <c r="J52" i="79"/>
  <c r="AI211" i="123"/>
  <c r="J56" i="79"/>
  <c r="AI215" i="123"/>
  <c r="K60" i="79"/>
  <c r="AI219" i="123"/>
  <c r="K64" i="79"/>
  <c r="AI223" i="123"/>
  <c r="K68" i="79"/>
  <c r="AI227" i="123"/>
  <c r="K73" i="79"/>
  <c r="AI232" i="123"/>
  <c r="J77" i="79"/>
  <c r="AI236" i="123"/>
  <c r="K81" i="79"/>
  <c r="AI240" i="123"/>
  <c r="J87" i="79"/>
  <c r="AI246" i="123"/>
  <c r="K92" i="79"/>
  <c r="AI251" i="123"/>
  <c r="J96" i="79"/>
  <c r="AI255" i="123"/>
  <c r="K100" i="79"/>
  <c r="AI259" i="123"/>
  <c r="K106" i="79"/>
  <c r="AI265" i="123"/>
  <c r="K111" i="79"/>
  <c r="AI270" i="123"/>
  <c r="J18" i="80"/>
  <c r="AJ177" i="123"/>
  <c r="J22" i="80"/>
  <c r="AJ181" i="123"/>
  <c r="J26" i="80"/>
  <c r="AJ185" i="123"/>
  <c r="J30" i="80"/>
  <c r="AJ189" i="123"/>
  <c r="J34" i="80"/>
  <c r="AJ193" i="123"/>
  <c r="J38" i="80"/>
  <c r="AJ197" i="123"/>
  <c r="J42" i="80"/>
  <c r="AJ201" i="123"/>
  <c r="K66" i="80"/>
  <c r="AJ225" i="123"/>
  <c r="AK225" i="123" s="1"/>
  <c r="K71" i="80"/>
  <c r="AJ230" i="123"/>
  <c r="AK230" i="123" s="1"/>
  <c r="K75" i="80"/>
  <c r="AJ234" i="123"/>
  <c r="K79" i="80"/>
  <c r="AJ238" i="123"/>
  <c r="K84" i="80"/>
  <c r="E18" i="80" s="1"/>
  <c r="AJ243" i="123"/>
  <c r="K90" i="80"/>
  <c r="AJ249" i="123"/>
  <c r="K94" i="80"/>
  <c r="AJ253" i="123"/>
  <c r="K98" i="80"/>
  <c r="AJ257" i="123"/>
  <c r="K102" i="80"/>
  <c r="AJ261" i="123"/>
  <c r="K109" i="80"/>
  <c r="AJ268" i="123"/>
  <c r="K114" i="80"/>
  <c r="E24" i="80" s="1"/>
  <c r="AJ273" i="123"/>
  <c r="K122" i="80"/>
  <c r="E28" i="80" s="1"/>
  <c r="AJ281" i="123"/>
  <c r="K40" i="81"/>
  <c r="K44" i="81"/>
  <c r="J48" i="81"/>
  <c r="K52" i="81"/>
  <c r="K56" i="81"/>
  <c r="K60" i="81"/>
  <c r="J64" i="81"/>
  <c r="J68" i="81"/>
  <c r="K73" i="81"/>
  <c r="K77" i="81"/>
  <c r="K81" i="81"/>
  <c r="J87" i="81"/>
  <c r="J92" i="81"/>
  <c r="J96" i="81"/>
  <c r="J100" i="81"/>
  <c r="J106" i="81"/>
  <c r="J111" i="81"/>
  <c r="J118" i="81"/>
  <c r="D26" i="81" s="1"/>
  <c r="K79" i="82"/>
  <c r="K84" i="82"/>
  <c r="E18" i="82" s="1"/>
  <c r="K90" i="82"/>
  <c r="K94" i="82"/>
  <c r="K98" i="82"/>
  <c r="K102" i="82"/>
  <c r="K109" i="82"/>
  <c r="K114" i="82"/>
  <c r="E24" i="82" s="1"/>
  <c r="K122" i="82"/>
  <c r="E28" i="82" s="1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J33" i="59"/>
  <c r="R192" i="123"/>
  <c r="J37" i="59"/>
  <c r="R196" i="123"/>
  <c r="K61" i="59"/>
  <c r="R220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D19" i="62" s="1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172" i="123" s="1"/>
  <c r="J17" i="65"/>
  <c r="X176" i="123"/>
  <c r="K21" i="65"/>
  <c r="X180" i="123"/>
  <c r="J25" i="65"/>
  <c r="X184" i="123"/>
  <c r="K29" i="65"/>
  <c r="X188" i="123"/>
  <c r="K33" i="65"/>
  <c r="X192" i="123"/>
  <c r="K37" i="65"/>
  <c r="X196" i="123"/>
  <c r="K45" i="65"/>
  <c r="X204" i="123"/>
  <c r="K53" i="65"/>
  <c r="X212" i="123"/>
  <c r="K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K110" i="68"/>
  <c r="AA269" i="123"/>
  <c r="K116" i="68"/>
  <c r="E25" i="68" s="1"/>
  <c r="AA275" i="123"/>
  <c r="C47" i="68"/>
  <c r="AA155" i="123" s="1"/>
  <c r="AA158" i="123"/>
  <c r="AA172" i="123" s="1"/>
  <c r="J17" i="69"/>
  <c r="J21" i="69"/>
  <c r="J25" i="69"/>
  <c r="J29" i="69"/>
  <c r="J33" i="69"/>
  <c r="J37" i="69"/>
  <c r="K126" i="69"/>
  <c r="J19" i="70"/>
  <c r="J23" i="70"/>
  <c r="J27" i="70"/>
  <c r="J31" i="70"/>
  <c r="J35" i="70"/>
  <c r="K43" i="70"/>
  <c r="K51" i="70"/>
  <c r="K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K110" i="70"/>
  <c r="J116" i="70"/>
  <c r="D25" i="70" s="1"/>
  <c r="C47" i="70"/>
  <c r="K126" i="71"/>
  <c r="J19" i="72"/>
  <c r="AB178" i="123"/>
  <c r="J23" i="72"/>
  <c r="AB182" i="123"/>
  <c r="J27" i="72"/>
  <c r="AB186" i="123"/>
  <c r="J31" i="72"/>
  <c r="AB190" i="123"/>
  <c r="J35" i="72"/>
  <c r="AB194" i="123"/>
  <c r="K43" i="72"/>
  <c r="AB202" i="123"/>
  <c r="K51" i="72"/>
  <c r="AB210" i="123"/>
  <c r="J55" i="72"/>
  <c r="AB214" i="123"/>
  <c r="J59" i="72"/>
  <c r="AB218" i="123"/>
  <c r="J63" i="72"/>
  <c r="AB222" i="123"/>
  <c r="J67" i="72"/>
  <c r="AB226" i="123"/>
  <c r="J72" i="72"/>
  <c r="AB231" i="123"/>
  <c r="J76" i="72"/>
  <c r="AB235" i="123"/>
  <c r="J80" i="72"/>
  <c r="AB239" i="123"/>
  <c r="J86" i="72"/>
  <c r="AB245" i="123"/>
  <c r="J91" i="72"/>
  <c r="AB250" i="123"/>
  <c r="J95" i="72"/>
  <c r="AB254" i="123"/>
  <c r="J99" i="72"/>
  <c r="AB258" i="123"/>
  <c r="J110" i="72"/>
  <c r="AB269" i="123"/>
  <c r="J116" i="72"/>
  <c r="D25" i="72" s="1"/>
  <c r="AB275" i="123"/>
  <c r="K124" i="72"/>
  <c r="AB283" i="123"/>
  <c r="C47" i="72"/>
  <c r="AB155" i="123" s="1"/>
  <c r="AB158" i="123"/>
  <c r="AB172" i="123" s="1"/>
  <c r="K41" i="73"/>
  <c r="AC200" i="123"/>
  <c r="K49" i="73"/>
  <c r="AC208" i="123"/>
  <c r="K57" i="73"/>
  <c r="AC216" i="123"/>
  <c r="K19" i="74"/>
  <c r="AD178" i="123"/>
  <c r="K23" i="74"/>
  <c r="AD182" i="123"/>
  <c r="K27" i="74"/>
  <c r="AD186" i="123"/>
  <c r="K31" i="74"/>
  <c r="AD190" i="123"/>
  <c r="K35" i="74"/>
  <c r="AD194" i="123"/>
  <c r="J39" i="74"/>
  <c r="AD198" i="123"/>
  <c r="J43" i="74"/>
  <c r="AD202" i="123"/>
  <c r="J47" i="74"/>
  <c r="AD206" i="123"/>
  <c r="J51" i="74"/>
  <c r="AD210" i="123"/>
  <c r="J55" i="74"/>
  <c r="AD214" i="123"/>
  <c r="J59" i="74"/>
  <c r="AD218" i="123"/>
  <c r="J63" i="74"/>
  <c r="AD222" i="123"/>
  <c r="J67" i="74"/>
  <c r="AD226" i="123"/>
  <c r="J72" i="74"/>
  <c r="AD231" i="123"/>
  <c r="J76" i="74"/>
  <c r="AD235" i="123"/>
  <c r="J80" i="74"/>
  <c r="AD239" i="123"/>
  <c r="J86" i="74"/>
  <c r="D19" i="74" s="1"/>
  <c r="AD245" i="123"/>
  <c r="J91" i="74"/>
  <c r="AD250" i="123"/>
  <c r="J95" i="74"/>
  <c r="AD254" i="123"/>
  <c r="J99" i="74"/>
  <c r="AD258" i="123"/>
  <c r="J110" i="74"/>
  <c r="AD269" i="123"/>
  <c r="J116" i="74"/>
  <c r="D25" i="74" s="1"/>
  <c r="AD275" i="123"/>
  <c r="C47" i="74"/>
  <c r="AD155" i="123" s="1"/>
  <c r="AD158" i="123"/>
  <c r="K17" i="75"/>
  <c r="AE176" i="123"/>
  <c r="K21" i="75"/>
  <c r="AE180" i="123"/>
  <c r="J25" i="75"/>
  <c r="AE184" i="123"/>
  <c r="J29" i="75"/>
  <c r="AE188" i="123"/>
  <c r="J33" i="75"/>
  <c r="AE192" i="123"/>
  <c r="J37" i="75"/>
  <c r="AE196" i="123"/>
  <c r="K41" i="75"/>
  <c r="AE200" i="123"/>
  <c r="K49" i="75"/>
  <c r="AE208" i="123"/>
  <c r="K57" i="75"/>
  <c r="AE216" i="123"/>
  <c r="K19" i="76"/>
  <c r="AF178" i="123"/>
  <c r="K23" i="76"/>
  <c r="AF182" i="123"/>
  <c r="K27" i="76"/>
  <c r="AF186" i="123"/>
  <c r="K31" i="76"/>
  <c r="AF190" i="123"/>
  <c r="K35" i="76"/>
  <c r="AF194" i="123"/>
  <c r="J39" i="76"/>
  <c r="AF198" i="123"/>
  <c r="J47" i="76"/>
  <c r="AF206" i="123"/>
  <c r="J55" i="76"/>
  <c r="AF214" i="123"/>
  <c r="J59" i="76"/>
  <c r="AF218" i="123"/>
  <c r="J63" i="76"/>
  <c r="AF222" i="123"/>
  <c r="J67" i="76"/>
  <c r="AF226" i="123"/>
  <c r="J72" i="76"/>
  <c r="AF231" i="123"/>
  <c r="J76" i="76"/>
  <c r="AF235" i="123"/>
  <c r="J80" i="76"/>
  <c r="AF239" i="123"/>
  <c r="J86" i="76"/>
  <c r="AF245" i="123"/>
  <c r="J91" i="76"/>
  <c r="AF250" i="123"/>
  <c r="J95" i="76"/>
  <c r="AF254" i="123"/>
  <c r="J99" i="76"/>
  <c r="AF258" i="123"/>
  <c r="J110" i="76"/>
  <c r="AF269" i="123"/>
  <c r="J116" i="76"/>
  <c r="D25" i="76" s="1"/>
  <c r="AF275" i="123"/>
  <c r="C47" i="76"/>
  <c r="AF155" i="123" s="1"/>
  <c r="AF158" i="123"/>
  <c r="AF305" i="123" s="1"/>
  <c r="J17" i="77"/>
  <c r="AG176" i="123"/>
  <c r="J21" i="77"/>
  <c r="AG180" i="123"/>
  <c r="J25" i="77"/>
  <c r="AG184" i="123"/>
  <c r="J29" i="77"/>
  <c r="AG188" i="123"/>
  <c r="J33" i="77"/>
  <c r="AG192" i="123"/>
  <c r="J37" i="77"/>
  <c r="AG196" i="123"/>
  <c r="K45" i="77"/>
  <c r="AG204" i="123"/>
  <c r="K53" i="77"/>
  <c r="AG212" i="123"/>
  <c r="K82" i="77"/>
  <c r="AG241" i="123"/>
  <c r="K89" i="77"/>
  <c r="AG248" i="123"/>
  <c r="K93" i="77"/>
  <c r="AG252" i="123"/>
  <c r="K97" i="77"/>
  <c r="AG256" i="123"/>
  <c r="K101" i="77"/>
  <c r="AG260" i="123"/>
  <c r="K107" i="77"/>
  <c r="AG266" i="123"/>
  <c r="K112" i="77"/>
  <c r="AG271" i="123"/>
  <c r="K126" i="77"/>
  <c r="AG285" i="123"/>
  <c r="J19" i="78"/>
  <c r="AH178" i="123"/>
  <c r="J23" i="78"/>
  <c r="AH182" i="123"/>
  <c r="J27" i="78"/>
  <c r="AH186" i="123"/>
  <c r="J31" i="78"/>
  <c r="AH190" i="123"/>
  <c r="J35" i="78"/>
  <c r="AH194" i="123"/>
  <c r="K39" i="78"/>
  <c r="AH198" i="123"/>
  <c r="K43" i="78"/>
  <c r="AH202" i="123"/>
  <c r="K47" i="78"/>
  <c r="AH206" i="123"/>
  <c r="K51" i="78"/>
  <c r="AH210" i="123"/>
  <c r="K55" i="78"/>
  <c r="AH214" i="123"/>
  <c r="K59" i="78"/>
  <c r="AH218" i="123"/>
  <c r="J63" i="78"/>
  <c r="AH222" i="123"/>
  <c r="J67" i="78"/>
  <c r="AH226" i="123"/>
  <c r="J72" i="78"/>
  <c r="AH231" i="123"/>
  <c r="J76" i="78"/>
  <c r="AH235" i="123"/>
  <c r="J80" i="78"/>
  <c r="AH239" i="123"/>
  <c r="J86" i="78"/>
  <c r="AH245" i="123"/>
  <c r="J91" i="78"/>
  <c r="AH250" i="123"/>
  <c r="J95" i="78"/>
  <c r="AH254" i="123"/>
  <c r="J99" i="78"/>
  <c r="AH258" i="123"/>
  <c r="J110" i="78"/>
  <c r="AH269" i="123"/>
  <c r="J116" i="78"/>
  <c r="D25" i="78" s="1"/>
  <c r="AH275" i="123"/>
  <c r="K124" i="78"/>
  <c r="AH283" i="123"/>
  <c r="C47" i="78"/>
  <c r="AH155" i="123" s="1"/>
  <c r="AH158" i="123"/>
  <c r="AH172" i="123" s="1"/>
  <c r="J17" i="79"/>
  <c r="AI176" i="123"/>
  <c r="J21" i="79"/>
  <c r="AI180" i="123"/>
  <c r="J25" i="79"/>
  <c r="AI184" i="123"/>
  <c r="J29" i="79"/>
  <c r="AI188" i="123"/>
  <c r="J33" i="79"/>
  <c r="AI192" i="123"/>
  <c r="J37" i="79"/>
  <c r="AI196" i="123"/>
  <c r="K39" i="80"/>
  <c r="AJ198" i="123"/>
  <c r="J43" i="80"/>
  <c r="AJ202" i="123"/>
  <c r="J47" i="80"/>
  <c r="AJ206" i="123"/>
  <c r="J51" i="80"/>
  <c r="AJ210" i="123"/>
  <c r="J55" i="80"/>
  <c r="AJ214" i="123"/>
  <c r="J59" i="80"/>
  <c r="AJ218" i="123"/>
  <c r="J63" i="80"/>
  <c r="AJ222" i="123"/>
  <c r="J67" i="80"/>
  <c r="AJ226" i="123"/>
  <c r="J72" i="80"/>
  <c r="AJ231" i="123"/>
  <c r="J76" i="80"/>
  <c r="AJ235" i="123"/>
  <c r="J80" i="80"/>
  <c r="AJ239" i="123"/>
  <c r="J86" i="80"/>
  <c r="AJ245" i="123"/>
  <c r="J91" i="80"/>
  <c r="AJ250" i="123"/>
  <c r="J95" i="80"/>
  <c r="AJ254" i="123"/>
  <c r="J99" i="80"/>
  <c r="AJ258" i="123"/>
  <c r="J110" i="80"/>
  <c r="AJ269" i="123"/>
  <c r="J116" i="80"/>
  <c r="D25" i="80" s="1"/>
  <c r="AJ275" i="123"/>
  <c r="K124" i="80"/>
  <c r="AJ283" i="123"/>
  <c r="C47" i="80"/>
  <c r="AJ155" i="123" s="1"/>
  <c r="AJ158" i="123"/>
  <c r="AJ172" i="123" s="1"/>
  <c r="K41" i="81"/>
  <c r="K49" i="81"/>
  <c r="K57" i="81"/>
  <c r="K65" i="81"/>
  <c r="K74" i="81"/>
  <c r="K78" i="81"/>
  <c r="K82" i="81"/>
  <c r="K89" i="81"/>
  <c r="K93" i="81"/>
  <c r="K97" i="81"/>
  <c r="K101" i="81"/>
  <c r="K107" i="81"/>
  <c r="K112" i="81"/>
  <c r="K19" i="82"/>
  <c r="K23" i="82"/>
  <c r="K27" i="82"/>
  <c r="K31" i="82"/>
  <c r="K35" i="82"/>
  <c r="K39" i="82"/>
  <c r="K47" i="82"/>
  <c r="K55" i="82"/>
  <c r="K63" i="82"/>
  <c r="K67" i="82"/>
  <c r="J72" i="82"/>
  <c r="J76" i="82"/>
  <c r="J80" i="82"/>
  <c r="J86" i="82"/>
  <c r="D19" i="82" s="1"/>
  <c r="J91" i="82"/>
  <c r="J95" i="82"/>
  <c r="J99" i="82"/>
  <c r="J104" i="82"/>
  <c r="D21" i="82" s="1"/>
  <c r="J110" i="82"/>
  <c r="J116" i="82"/>
  <c r="D25" i="82" s="1"/>
  <c r="C47" i="82"/>
  <c r="G320" i="123"/>
  <c r="G305" i="123"/>
  <c r="O305" i="123"/>
  <c r="W305" i="123"/>
  <c r="AB320" i="123"/>
  <c r="AB305" i="123"/>
  <c r="AF320" i="123"/>
  <c r="Q321" i="123"/>
  <c r="Q306" i="123"/>
  <c r="U321" i="123"/>
  <c r="U306" i="123"/>
  <c r="Y321" i="123"/>
  <c r="Y306" i="123"/>
  <c r="AD321" i="123"/>
  <c r="AD306" i="123"/>
  <c r="G322" i="123"/>
  <c r="G307" i="123"/>
  <c r="K307" i="123"/>
  <c r="K322" i="123"/>
  <c r="O322" i="123"/>
  <c r="O307" i="123"/>
  <c r="S307" i="123"/>
  <c r="S322" i="123"/>
  <c r="W322" i="123"/>
  <c r="W307" i="123"/>
  <c r="AA307" i="123"/>
  <c r="AA322" i="123"/>
  <c r="AB322" i="123"/>
  <c r="AB307" i="123"/>
  <c r="AF307" i="123"/>
  <c r="AF322" i="123"/>
  <c r="AJ322" i="123"/>
  <c r="AJ307" i="123"/>
  <c r="AK160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D323" i="123"/>
  <c r="AD308" i="123"/>
  <c r="AH323" i="123"/>
  <c r="AH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F324" i="123"/>
  <c r="AF309" i="123"/>
  <c r="AJ324" i="123"/>
  <c r="AJ309" i="123"/>
  <c r="AK162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B326" i="123"/>
  <c r="AB311" i="123"/>
  <c r="AF326" i="123"/>
  <c r="AF311" i="123"/>
  <c r="AJ326" i="123"/>
  <c r="AJ311" i="123"/>
  <c r="AK164" i="123"/>
  <c r="E327" i="123"/>
  <c r="E312" i="123"/>
  <c r="I327" i="123"/>
  <c r="I312" i="123"/>
  <c r="M312" i="123"/>
  <c r="M327" i="123"/>
  <c r="Q312" i="123"/>
  <c r="Q327" i="123"/>
  <c r="U327" i="123"/>
  <c r="U312" i="123"/>
  <c r="Y327" i="123"/>
  <c r="Y312" i="123"/>
  <c r="AD327" i="123"/>
  <c r="AD312" i="123"/>
  <c r="AH327" i="123"/>
  <c r="AH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B328" i="123"/>
  <c r="AB313" i="123"/>
  <c r="AF328" i="123"/>
  <c r="AF313" i="123"/>
  <c r="AJ328" i="123"/>
  <c r="AJ313" i="123"/>
  <c r="AK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D329" i="123"/>
  <c r="AD314" i="123"/>
  <c r="AH329" i="123"/>
  <c r="AH314" i="123"/>
  <c r="AK168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D331" i="123"/>
  <c r="AD316" i="123"/>
  <c r="AH331" i="123"/>
  <c r="AH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B332" i="123"/>
  <c r="AB317" i="123"/>
  <c r="AF332" i="123"/>
  <c r="AF317" i="123"/>
  <c r="AJ332" i="123"/>
  <c r="AJ317" i="123"/>
  <c r="AK170" i="123"/>
  <c r="AL171" i="123"/>
  <c r="AM171" i="123"/>
  <c r="AN171" i="123" s="1"/>
  <c r="E320" i="123"/>
  <c r="E305" i="123"/>
  <c r="M320" i="123"/>
  <c r="M305" i="123"/>
  <c r="U320" i="123"/>
  <c r="U305" i="123"/>
  <c r="AD320" i="123"/>
  <c r="AD305" i="123"/>
  <c r="AH320" i="123"/>
  <c r="AH305" i="123"/>
  <c r="C306" i="123"/>
  <c r="C321" i="123"/>
  <c r="K306" i="123"/>
  <c r="K321" i="123"/>
  <c r="O321" i="123"/>
  <c r="O306" i="123"/>
  <c r="AA306" i="123"/>
  <c r="AA321" i="123"/>
  <c r="AF306" i="123"/>
  <c r="AF321" i="123"/>
  <c r="AJ321" i="123"/>
  <c r="AJ306" i="123"/>
  <c r="AK159" i="123"/>
  <c r="I322" i="123"/>
  <c r="I307" i="123"/>
  <c r="U322" i="123"/>
  <c r="U307" i="123"/>
  <c r="Y322" i="123"/>
  <c r="Y307" i="123"/>
  <c r="AD322" i="123"/>
  <c r="AD307" i="123"/>
  <c r="AH322" i="123"/>
  <c r="AH307" i="123"/>
  <c r="C308" i="123"/>
  <c r="C323" i="123"/>
  <c r="G323" i="123"/>
  <c r="G308" i="123"/>
  <c r="K308" i="123"/>
  <c r="K323" i="123"/>
  <c r="O323" i="123"/>
  <c r="O308" i="123"/>
  <c r="S323" i="123"/>
  <c r="S308" i="123"/>
  <c r="W323" i="123"/>
  <c r="W308" i="123"/>
  <c r="AA323" i="123"/>
  <c r="AA308" i="123"/>
  <c r="AB323" i="123"/>
  <c r="AB308" i="123"/>
  <c r="AF323" i="123"/>
  <c r="AF308" i="123"/>
  <c r="AJ323" i="123"/>
  <c r="AJ308" i="123"/>
  <c r="AK161" i="123"/>
  <c r="E309" i="123"/>
  <c r="E324" i="123"/>
  <c r="I309" i="123"/>
  <c r="I324" i="123"/>
  <c r="M324" i="123"/>
  <c r="M309" i="123"/>
  <c r="Q324" i="123"/>
  <c r="Q309" i="123"/>
  <c r="U309" i="123"/>
  <c r="U324" i="123"/>
  <c r="Y324" i="123"/>
  <c r="Y309" i="123"/>
  <c r="AD324" i="123"/>
  <c r="AD309" i="123"/>
  <c r="AH309" i="123"/>
  <c r="AH324" i="123"/>
  <c r="AK163" i="123"/>
  <c r="E311" i="123"/>
  <c r="E326" i="123"/>
  <c r="I326" i="123"/>
  <c r="I311" i="123"/>
  <c r="M326" i="123"/>
  <c r="M311" i="123"/>
  <c r="Q326" i="123"/>
  <c r="Q311" i="123"/>
  <c r="U311" i="123"/>
  <c r="U326" i="123"/>
  <c r="Y311" i="123"/>
  <c r="Y326" i="123"/>
  <c r="AD326" i="123"/>
  <c r="AD311" i="123"/>
  <c r="AH311" i="123"/>
  <c r="AH326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B327" i="123"/>
  <c r="AB312" i="123"/>
  <c r="AF327" i="123"/>
  <c r="AF312" i="123"/>
  <c r="AJ327" i="123"/>
  <c r="AJ312" i="123"/>
  <c r="AK165" i="123"/>
  <c r="E313" i="123"/>
  <c r="E328" i="123"/>
  <c r="I313" i="123"/>
  <c r="I328" i="123"/>
  <c r="M328" i="123"/>
  <c r="M313" i="123"/>
  <c r="Q328" i="123"/>
  <c r="Q313" i="123"/>
  <c r="U313" i="123"/>
  <c r="U328" i="123"/>
  <c r="Y328" i="123"/>
  <c r="Y313" i="123"/>
  <c r="AD328" i="123"/>
  <c r="AD313" i="123"/>
  <c r="AH313" i="123"/>
  <c r="AH328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B329" i="123"/>
  <c r="AB314" i="123"/>
  <c r="AF329" i="123"/>
  <c r="AF314" i="123"/>
  <c r="AJ329" i="123"/>
  <c r="AJ314" i="123"/>
  <c r="AK167" i="123"/>
  <c r="E330" i="123"/>
  <c r="E315" i="123"/>
  <c r="M330" i="123"/>
  <c r="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B331" i="123"/>
  <c r="AB316" i="123"/>
  <c r="AF331" i="123"/>
  <c r="AF316" i="123"/>
  <c r="AJ331" i="123"/>
  <c r="AJ316" i="123"/>
  <c r="AK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D332" i="123"/>
  <c r="AD317" i="123"/>
  <c r="AH332" i="123"/>
  <c r="AH317" i="123"/>
  <c r="I172" i="123"/>
  <c r="Q172" i="123"/>
  <c r="AD172" i="123"/>
  <c r="AM160" i="123"/>
  <c r="AN160" i="123" s="1"/>
  <c r="AM162" i="123"/>
  <c r="AN162" i="123" s="1"/>
  <c r="AM164" i="123"/>
  <c r="AN164" i="123" s="1"/>
  <c r="AM166" i="123"/>
  <c r="AN166" i="123" s="1"/>
  <c r="AM168" i="123"/>
  <c r="AN168" i="123" s="1"/>
  <c r="AM170" i="123"/>
  <c r="AN170" i="123" s="1"/>
  <c r="K172" i="123"/>
  <c r="S172" i="123"/>
  <c r="AF172" i="123"/>
  <c r="AK233" i="123"/>
  <c r="AM233" i="123"/>
  <c r="AN233" i="123" s="1"/>
  <c r="AL233" i="123"/>
  <c r="AK263" i="123"/>
  <c r="AM263" i="123"/>
  <c r="AN263" i="123" s="1"/>
  <c r="AL263" i="123"/>
  <c r="AK293" i="123"/>
  <c r="AM293" i="123"/>
  <c r="AN293" i="123" s="1"/>
  <c r="AL293" i="123"/>
  <c r="AK302" i="123"/>
  <c r="AM302" i="123"/>
  <c r="AN302" i="123" s="1"/>
  <c r="AL302" i="123"/>
  <c r="V306" i="123"/>
  <c r="N307" i="123"/>
  <c r="F308" i="123"/>
  <c r="AI308" i="123"/>
  <c r="N311" i="123"/>
  <c r="F312" i="123"/>
  <c r="AI312" i="123"/>
  <c r="V314" i="123"/>
  <c r="B305" i="123"/>
  <c r="J320" i="123"/>
  <c r="J305" i="123"/>
  <c r="R320" i="123"/>
  <c r="R305" i="123"/>
  <c r="AE320" i="123"/>
  <c r="AE305" i="123"/>
  <c r="B321" i="123"/>
  <c r="B306" i="123"/>
  <c r="J321" i="123"/>
  <c r="J306" i="123"/>
  <c r="AE321" i="123"/>
  <c r="AE306" i="123"/>
  <c r="AL159" i="123"/>
  <c r="J322" i="123"/>
  <c r="J307" i="123"/>
  <c r="R322" i="123"/>
  <c r="R307" i="123"/>
  <c r="Z322" i="123"/>
  <c r="Z307" i="123"/>
  <c r="AE322" i="123"/>
  <c r="AE307" i="123"/>
  <c r="AL160" i="123"/>
  <c r="B323" i="123"/>
  <c r="B308" i="123"/>
  <c r="J323" i="123"/>
  <c r="J308" i="123"/>
  <c r="R323" i="123"/>
  <c r="R308" i="123"/>
  <c r="Z323" i="123"/>
  <c r="Z308" i="123"/>
  <c r="AE323" i="123"/>
  <c r="AE308" i="123"/>
  <c r="AL161" i="123"/>
  <c r="B324" i="123"/>
  <c r="B309" i="123"/>
  <c r="J324" i="123"/>
  <c r="J309" i="123"/>
  <c r="R324" i="123"/>
  <c r="R309" i="123"/>
  <c r="Z324" i="123"/>
  <c r="Z309" i="123"/>
  <c r="AE324" i="123"/>
  <c r="AE309" i="123"/>
  <c r="AL162" i="123"/>
  <c r="AL163" i="123"/>
  <c r="B326" i="123"/>
  <c r="B311" i="123"/>
  <c r="J326" i="123"/>
  <c r="J311" i="123"/>
  <c r="R326" i="123"/>
  <c r="R311" i="123"/>
  <c r="Z326" i="123"/>
  <c r="Z311" i="123"/>
  <c r="AE326" i="123"/>
  <c r="AE311" i="123"/>
  <c r="AL164" i="123"/>
  <c r="B327" i="123"/>
  <c r="B312" i="123"/>
  <c r="J327" i="123"/>
  <c r="J312" i="123"/>
  <c r="R327" i="123"/>
  <c r="R312" i="123"/>
  <c r="Z327" i="123"/>
  <c r="Z312" i="123"/>
  <c r="AE327" i="123"/>
  <c r="AE312" i="123"/>
  <c r="AL165" i="123"/>
  <c r="B328" i="123"/>
  <c r="B313" i="123"/>
  <c r="J328" i="123"/>
  <c r="J313" i="123"/>
  <c r="R328" i="123"/>
  <c r="R313" i="123"/>
  <c r="Z328" i="123"/>
  <c r="Z313" i="123"/>
  <c r="AE328" i="123"/>
  <c r="AE313" i="123"/>
  <c r="AL166" i="123"/>
  <c r="B329" i="123"/>
  <c r="B314" i="123"/>
  <c r="J329" i="123"/>
  <c r="J314" i="123"/>
  <c r="R329" i="123"/>
  <c r="R314" i="123"/>
  <c r="Z329" i="123"/>
  <c r="Z314" i="123"/>
  <c r="AE329" i="123"/>
  <c r="AE314" i="123"/>
  <c r="AL167" i="123"/>
  <c r="AE330" i="123"/>
  <c r="AE315" i="123"/>
  <c r="AL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E331" i="123"/>
  <c r="AE316" i="123"/>
  <c r="AI331" i="123"/>
  <c r="AI316" i="123"/>
  <c r="AL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E332" i="123"/>
  <c r="AE317" i="123"/>
  <c r="AI332" i="123"/>
  <c r="AI317" i="123"/>
  <c r="AL170" i="123"/>
  <c r="J172" i="123"/>
  <c r="N172" i="123"/>
  <c r="R172" i="123"/>
  <c r="V172" i="123"/>
  <c r="Z172" i="123"/>
  <c r="AE172" i="123"/>
  <c r="AK288" i="123"/>
  <c r="AM288" i="123"/>
  <c r="AN288" i="123" s="1"/>
  <c r="AL288" i="123"/>
  <c r="AK296" i="123"/>
  <c r="AM296" i="123"/>
  <c r="AN296" i="123" s="1"/>
  <c r="AL296" i="123"/>
  <c r="V307" i="123"/>
  <c r="N308" i="123"/>
  <c r="F309" i="123"/>
  <c r="AI309" i="123"/>
  <c r="V311" i="123"/>
  <c r="N312" i="123"/>
  <c r="F313" i="123"/>
  <c r="AI313" i="123"/>
  <c r="AL207" i="123"/>
  <c r="AK298" i="123"/>
  <c r="AM298" i="123"/>
  <c r="AN298" i="123" s="1"/>
  <c r="AL298" i="123"/>
  <c r="N305" i="123"/>
  <c r="AI306" i="123"/>
  <c r="V308" i="123"/>
  <c r="N309" i="123"/>
  <c r="V312" i="123"/>
  <c r="N313" i="123"/>
  <c r="F314" i="123"/>
  <c r="AI314" i="123"/>
  <c r="H320" i="123"/>
  <c r="H305" i="123"/>
  <c r="L320" i="123"/>
  <c r="L305" i="123"/>
  <c r="X320" i="123"/>
  <c r="X305" i="123"/>
  <c r="AG320" i="123"/>
  <c r="AG305" i="123"/>
  <c r="D321" i="123"/>
  <c r="D306" i="123"/>
  <c r="P321" i="123"/>
  <c r="P306" i="123"/>
  <c r="X321" i="123"/>
  <c r="X306" i="123"/>
  <c r="AC321" i="123"/>
  <c r="AC306" i="123"/>
  <c r="D322" i="123"/>
  <c r="D307" i="123"/>
  <c r="H322" i="123"/>
  <c r="H307" i="123"/>
  <c r="P322" i="123"/>
  <c r="P307" i="123"/>
  <c r="T322" i="123"/>
  <c r="T307" i="123"/>
  <c r="X322" i="123"/>
  <c r="X307" i="123"/>
  <c r="AC322" i="123"/>
  <c r="AC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C323" i="123"/>
  <c r="AC308" i="123"/>
  <c r="AG323" i="123"/>
  <c r="AG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C324" i="123"/>
  <c r="AC309" i="123"/>
  <c r="AG324" i="123"/>
  <c r="AG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C326" i="123"/>
  <c r="AC311" i="123"/>
  <c r="AG326" i="123"/>
  <c r="AG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C327" i="123"/>
  <c r="AC312" i="123"/>
  <c r="AG327" i="123"/>
  <c r="AG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C328" i="123"/>
  <c r="AC313" i="123"/>
  <c r="AG328" i="123"/>
  <c r="AG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C329" i="123"/>
  <c r="AC314" i="123"/>
  <c r="AG329" i="123"/>
  <c r="AG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C331" i="123"/>
  <c r="AC316" i="123"/>
  <c r="AG331" i="123"/>
  <c r="AG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C332" i="123"/>
  <c r="AC317" i="123"/>
  <c r="AG332" i="123"/>
  <c r="AG317" i="123"/>
  <c r="D172" i="123"/>
  <c r="H172" i="123"/>
  <c r="L172" i="123"/>
  <c r="X172" i="123"/>
  <c r="AG172" i="123"/>
  <c r="AK291" i="123"/>
  <c r="AM291" i="123"/>
  <c r="AN291" i="123" s="1"/>
  <c r="AL291" i="123"/>
  <c r="AK300" i="123"/>
  <c r="AM300" i="123"/>
  <c r="AN300" i="123" s="1"/>
  <c r="AL300" i="123"/>
  <c r="V305" i="123"/>
  <c r="F307" i="123"/>
  <c r="AI307" i="123"/>
  <c r="V309" i="123"/>
  <c r="F311" i="123"/>
  <c r="AI311" i="123"/>
  <c r="V313" i="123"/>
  <c r="N314" i="123"/>
  <c r="AK284" i="123"/>
  <c r="AL284" i="123"/>
  <c r="AK290" i="123"/>
  <c r="AM290" i="123"/>
  <c r="AN290" i="123" s="1"/>
  <c r="AL290" i="123"/>
  <c r="AK292" i="123"/>
  <c r="AM292" i="123"/>
  <c r="AN292" i="123" s="1"/>
  <c r="AL292" i="123"/>
  <c r="AK294" i="123"/>
  <c r="AM294" i="123"/>
  <c r="AN294" i="123" s="1"/>
  <c r="AL294" i="123"/>
  <c r="AK297" i="123"/>
  <c r="AM297" i="123"/>
  <c r="AN297" i="123" s="1"/>
  <c r="AL297" i="123"/>
  <c r="AK299" i="123"/>
  <c r="AM299" i="123"/>
  <c r="AN299" i="123" s="1"/>
  <c r="AL299" i="123"/>
  <c r="AK301" i="123"/>
  <c r="AM301" i="123"/>
  <c r="AN301" i="123" s="1"/>
  <c r="AL301" i="123"/>
  <c r="AM284" i="123"/>
  <c r="AN284" i="123" s="1"/>
  <c r="AK289" i="123"/>
  <c r="AL289" i="123"/>
  <c r="K124" i="82"/>
  <c r="K52" i="82"/>
  <c r="K87" i="82"/>
  <c r="K64" i="82"/>
  <c r="J67" i="82"/>
  <c r="K68" i="82"/>
  <c r="J40" i="82"/>
  <c r="J60" i="82"/>
  <c r="J81" i="82"/>
  <c r="E22" i="82"/>
  <c r="K17" i="82"/>
  <c r="K21" i="82"/>
  <c r="K25" i="82"/>
  <c r="K29" i="82"/>
  <c r="K33" i="82"/>
  <c r="K37" i="82"/>
  <c r="K44" i="82"/>
  <c r="K56" i="82"/>
  <c r="K73" i="82"/>
  <c r="K92" i="82"/>
  <c r="J48" i="82"/>
  <c r="J77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I125" i="82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K75" i="82"/>
  <c r="J75" i="82"/>
  <c r="I126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J71" i="82"/>
  <c r="I124" i="82"/>
  <c r="C42" i="82"/>
  <c r="C44" i="82"/>
  <c r="C46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C43" i="82"/>
  <c r="C45" i="82"/>
  <c r="K69" i="82"/>
  <c r="K74" i="82"/>
  <c r="K78" i="82"/>
  <c r="K82" i="82"/>
  <c r="K89" i="82"/>
  <c r="K93" i="82"/>
  <c r="K126" i="81"/>
  <c r="K124" i="81"/>
  <c r="J56" i="81"/>
  <c r="J40" i="81"/>
  <c r="J31" i="81"/>
  <c r="K48" i="81"/>
  <c r="J51" i="81"/>
  <c r="J27" i="81"/>
  <c r="K64" i="81"/>
  <c r="J73" i="81"/>
  <c r="J81" i="81"/>
  <c r="J19" i="81"/>
  <c r="J35" i="81"/>
  <c r="J43" i="81"/>
  <c r="J60" i="81"/>
  <c r="K68" i="81"/>
  <c r="J77" i="81"/>
  <c r="J23" i="81"/>
  <c r="K87" i="81"/>
  <c r="K92" i="81"/>
  <c r="K96" i="81"/>
  <c r="K100" i="81"/>
  <c r="K106" i="81"/>
  <c r="K111" i="81"/>
  <c r="K118" i="81"/>
  <c r="E26" i="81" s="1"/>
  <c r="K126" i="80"/>
  <c r="J18" i="81"/>
  <c r="J22" i="81"/>
  <c r="J26" i="81"/>
  <c r="J30" i="81"/>
  <c r="J34" i="81"/>
  <c r="J44" i="81"/>
  <c r="J52" i="81"/>
  <c r="H127" i="81"/>
  <c r="K62" i="81"/>
  <c r="J62" i="81"/>
  <c r="K66" i="81"/>
  <c r="J66" i="81"/>
  <c r="J17" i="81"/>
  <c r="J21" i="81"/>
  <c r="J25" i="81"/>
  <c r="J29" i="81"/>
  <c r="J33" i="81"/>
  <c r="J37" i="81"/>
  <c r="K42" i="81"/>
  <c r="J45" i="81"/>
  <c r="K50" i="81"/>
  <c r="J53" i="81"/>
  <c r="K58" i="81"/>
  <c r="J58" i="81"/>
  <c r="I125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I126" i="8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K71" i="81"/>
  <c r="J71" i="81"/>
  <c r="I124" i="81"/>
  <c r="C42" i="81"/>
  <c r="C44" i="81"/>
  <c r="C46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C43" i="81"/>
  <c r="C45" i="81"/>
  <c r="K61" i="81"/>
  <c r="K69" i="81"/>
  <c r="K120" i="81"/>
  <c r="E27" i="81" s="1"/>
  <c r="J104" i="80"/>
  <c r="D21" i="80" s="1"/>
  <c r="J118" i="80"/>
  <c r="D26" i="80" s="1"/>
  <c r="K60" i="80"/>
  <c r="K96" i="80"/>
  <c r="K40" i="80"/>
  <c r="K81" i="80"/>
  <c r="J64" i="80"/>
  <c r="J77" i="80"/>
  <c r="J87" i="80"/>
  <c r="K100" i="80"/>
  <c r="K106" i="80"/>
  <c r="K92" i="80"/>
  <c r="K111" i="80"/>
  <c r="K20" i="80"/>
  <c r="K24" i="80"/>
  <c r="K28" i="80"/>
  <c r="K32" i="80"/>
  <c r="K36" i="80"/>
  <c r="K47" i="80"/>
  <c r="K51" i="80"/>
  <c r="K55" i="80"/>
  <c r="K68" i="80"/>
  <c r="K118" i="80"/>
  <c r="E26" i="80" s="1"/>
  <c r="J39" i="80"/>
  <c r="J44" i="80"/>
  <c r="J48" i="80"/>
  <c r="J52" i="80"/>
  <c r="J56" i="80"/>
  <c r="J73" i="80"/>
  <c r="K46" i="80"/>
  <c r="K62" i="80"/>
  <c r="J62" i="80"/>
  <c r="J19" i="80"/>
  <c r="J23" i="80"/>
  <c r="J27" i="80"/>
  <c r="J31" i="80"/>
  <c r="J35" i="80"/>
  <c r="K38" i="80"/>
  <c r="J41" i="80"/>
  <c r="J46" i="80"/>
  <c r="K50" i="80"/>
  <c r="J50" i="80"/>
  <c r="K54" i="80"/>
  <c r="J54" i="80"/>
  <c r="K58" i="80"/>
  <c r="J58" i="80"/>
  <c r="I125" i="80"/>
  <c r="AJ137" i="123" s="1"/>
  <c r="H127" i="80"/>
  <c r="K19" i="80"/>
  <c r="K23" i="80"/>
  <c r="K27" i="80"/>
  <c r="K31" i="80"/>
  <c r="K35" i="80"/>
  <c r="I126" i="80"/>
  <c r="AJ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K45" i="80"/>
  <c r="J45" i="80"/>
  <c r="I124" i="80"/>
  <c r="AJ136" i="123" s="1"/>
  <c r="C42" i="80"/>
  <c r="AJ150" i="123" s="1"/>
  <c r="C44" i="80"/>
  <c r="AJ152" i="123" s="1"/>
  <c r="C46" i="80"/>
  <c r="AJ154" i="123" s="1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J149" i="123" s="1"/>
  <c r="C43" i="80"/>
  <c r="AJ151" i="123" s="1"/>
  <c r="C45" i="80"/>
  <c r="AJ153" i="123" s="1"/>
  <c r="K49" i="80"/>
  <c r="K53" i="80"/>
  <c r="K57" i="80"/>
  <c r="K61" i="80"/>
  <c r="K65" i="80"/>
  <c r="K69" i="80"/>
  <c r="K74" i="80"/>
  <c r="K78" i="80"/>
  <c r="K112" i="80"/>
  <c r="K120" i="80"/>
  <c r="E27" i="80" s="1"/>
  <c r="K35" i="79"/>
  <c r="J104" i="79"/>
  <c r="D21" i="79" s="1"/>
  <c r="K126" i="79"/>
  <c r="K52" i="79"/>
  <c r="J60" i="79"/>
  <c r="J106" i="79"/>
  <c r="K87" i="79"/>
  <c r="J40" i="79"/>
  <c r="J64" i="79"/>
  <c r="K44" i="79"/>
  <c r="J68" i="79"/>
  <c r="J81" i="79"/>
  <c r="K56" i="79"/>
  <c r="J100" i="79"/>
  <c r="J118" i="79"/>
  <c r="D26" i="79" s="1"/>
  <c r="J19" i="79"/>
  <c r="J23" i="79"/>
  <c r="J27" i="79"/>
  <c r="J31" i="79"/>
  <c r="K48" i="79"/>
  <c r="K63" i="79"/>
  <c r="J73" i="79"/>
  <c r="K77" i="79"/>
  <c r="J92" i="79"/>
  <c r="K96" i="79"/>
  <c r="J111" i="79"/>
  <c r="K118" i="79"/>
  <c r="E26" i="79" s="1"/>
  <c r="K38" i="79"/>
  <c r="J41" i="79"/>
  <c r="K46" i="79"/>
  <c r="J49" i="79"/>
  <c r="K54" i="79"/>
  <c r="J57" i="79"/>
  <c r="K62" i="79"/>
  <c r="K71" i="79"/>
  <c r="J71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J66" i="79"/>
  <c r="K84" i="79"/>
  <c r="E18" i="79" s="1"/>
  <c r="J84" i="79"/>
  <c r="D18" i="79" s="1"/>
  <c r="I125" i="79"/>
  <c r="AI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79" i="79"/>
  <c r="J79" i="79"/>
  <c r="I126" i="79"/>
  <c r="AI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K75" i="79"/>
  <c r="J75" i="79"/>
  <c r="I124" i="79"/>
  <c r="AI136" i="123" s="1"/>
  <c r="C42" i="79"/>
  <c r="AI150" i="123" s="1"/>
  <c r="C44" i="79"/>
  <c r="AI152" i="123" s="1"/>
  <c r="C46" i="79"/>
  <c r="AI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I149" i="123" s="1"/>
  <c r="C43" i="79"/>
  <c r="AI151" i="123" s="1"/>
  <c r="C45" i="79"/>
  <c r="AI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K126" i="78"/>
  <c r="J104" i="78"/>
  <c r="D21" i="78" s="1"/>
  <c r="K118" i="78"/>
  <c r="E26" i="78" s="1"/>
  <c r="J29" i="78"/>
  <c r="J40" i="78"/>
  <c r="J33" i="78"/>
  <c r="J52" i="78"/>
  <c r="J37" i="78"/>
  <c r="J25" i="78"/>
  <c r="J17" i="78"/>
  <c r="K19" i="78"/>
  <c r="J21" i="78"/>
  <c r="K23" i="78"/>
  <c r="K27" i="78"/>
  <c r="K31" i="78"/>
  <c r="K35" i="78"/>
  <c r="K44" i="78"/>
  <c r="K56" i="78"/>
  <c r="J48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I125" i="78"/>
  <c r="AH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I126" i="78"/>
  <c r="AH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I124" i="78"/>
  <c r="AH136" i="123" s="1"/>
  <c r="C42" i="78"/>
  <c r="AH150" i="123" s="1"/>
  <c r="C44" i="78"/>
  <c r="AH152" i="123" s="1"/>
  <c r="C46" i="78"/>
  <c r="AH154" i="12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H149" i="123" s="1"/>
  <c r="C43" i="78"/>
  <c r="AH151" i="123" s="1"/>
  <c r="C45" i="78"/>
  <c r="AH153" i="123" s="1"/>
  <c r="K84" i="77"/>
  <c r="E18" i="77" s="1"/>
  <c r="J104" i="77"/>
  <c r="D21" i="77" s="1"/>
  <c r="J118" i="77"/>
  <c r="D26" i="77" s="1"/>
  <c r="K56" i="77"/>
  <c r="K48" i="77"/>
  <c r="K40" i="77"/>
  <c r="K52" i="77"/>
  <c r="K60" i="77"/>
  <c r="K73" i="77"/>
  <c r="J44" i="77"/>
  <c r="J68" i="77"/>
  <c r="K17" i="77"/>
  <c r="K21" i="77"/>
  <c r="K25" i="77"/>
  <c r="K29" i="77"/>
  <c r="K33" i="77"/>
  <c r="K37" i="77"/>
  <c r="K64" i="77"/>
  <c r="J77" i="77"/>
  <c r="K81" i="77"/>
  <c r="K87" i="77"/>
  <c r="K92" i="77"/>
  <c r="K96" i="77"/>
  <c r="K100" i="77"/>
  <c r="K106" i="77"/>
  <c r="K111" i="77"/>
  <c r="K118" i="77"/>
  <c r="E26" i="77" s="1"/>
  <c r="J20" i="77"/>
  <c r="J24" i="77"/>
  <c r="J28" i="77"/>
  <c r="J32" i="77"/>
  <c r="J36" i="77"/>
  <c r="J39" i="77"/>
  <c r="J47" i="77"/>
  <c r="K58" i="77"/>
  <c r="J58" i="77"/>
  <c r="J19" i="77"/>
  <c r="J23" i="77"/>
  <c r="J27" i="77"/>
  <c r="J31" i="77"/>
  <c r="J35" i="77"/>
  <c r="K38" i="77"/>
  <c r="J41" i="77"/>
  <c r="K46" i="77"/>
  <c r="J49" i="77"/>
  <c r="K54" i="77"/>
  <c r="J54" i="77"/>
  <c r="I125" i="77"/>
  <c r="AG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66" i="77"/>
  <c r="J66" i="77"/>
  <c r="I126" i="77"/>
  <c r="AG138" i="123" s="1"/>
  <c r="K42" i="77"/>
  <c r="J45" i="77"/>
  <c r="K50" i="77"/>
  <c r="J53" i="77"/>
  <c r="K62" i="77"/>
  <c r="J62" i="77"/>
  <c r="I124" i="77"/>
  <c r="AG136" i="123" s="1"/>
  <c r="C42" i="77"/>
  <c r="AG150" i="123" s="1"/>
  <c r="C44" i="77"/>
  <c r="AG152" i="123" s="1"/>
  <c r="C46" i="77"/>
  <c r="AG154" i="123" s="1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G149" i="123" s="1"/>
  <c r="C43" i="77"/>
  <c r="AG151" i="123" s="1"/>
  <c r="C45" i="77"/>
  <c r="AG153" i="123" s="1"/>
  <c r="K57" i="77"/>
  <c r="K61" i="77"/>
  <c r="K65" i="77"/>
  <c r="K69" i="77"/>
  <c r="K74" i="77"/>
  <c r="K78" i="77"/>
  <c r="K120" i="77"/>
  <c r="E27" i="77" s="1"/>
  <c r="K126" i="76"/>
  <c r="J104" i="76"/>
  <c r="D21" i="76" s="1"/>
  <c r="K124" i="76"/>
  <c r="K39" i="76"/>
  <c r="K118" i="76"/>
  <c r="E26" i="76" s="1"/>
  <c r="J23" i="76"/>
  <c r="J35" i="76"/>
  <c r="K73" i="76"/>
  <c r="J31" i="76"/>
  <c r="J40" i="76"/>
  <c r="K44" i="76"/>
  <c r="K56" i="76"/>
  <c r="J19" i="76"/>
  <c r="K48" i="76"/>
  <c r="K60" i="76"/>
  <c r="J81" i="76"/>
  <c r="J92" i="76"/>
  <c r="J100" i="76"/>
  <c r="J111" i="76"/>
  <c r="J27" i="76"/>
  <c r="J64" i="76"/>
  <c r="K77" i="76"/>
  <c r="J87" i="76"/>
  <c r="J96" i="76"/>
  <c r="J106" i="76"/>
  <c r="J118" i="76"/>
  <c r="D26" i="76" s="1"/>
  <c r="K20" i="76"/>
  <c r="K24" i="76"/>
  <c r="K28" i="76"/>
  <c r="K32" i="76"/>
  <c r="K36" i="76"/>
  <c r="J17" i="76"/>
  <c r="J21" i="76"/>
  <c r="J25" i="76"/>
  <c r="J29" i="76"/>
  <c r="J33" i="76"/>
  <c r="J37" i="76"/>
  <c r="K47" i="76"/>
  <c r="J52" i="76"/>
  <c r="J68" i="76"/>
  <c r="K58" i="76"/>
  <c r="J58" i="76"/>
  <c r="K75" i="76"/>
  <c r="J75" i="76"/>
  <c r="K38" i="76"/>
  <c r="J41" i="76"/>
  <c r="K46" i="76"/>
  <c r="J49" i="76"/>
  <c r="K54" i="76"/>
  <c r="J54" i="76"/>
  <c r="K71" i="76"/>
  <c r="J71" i="76"/>
  <c r="I125" i="76"/>
  <c r="AF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66" i="76"/>
  <c r="J66" i="76"/>
  <c r="I126" i="76"/>
  <c r="AF138" i="123" s="1"/>
  <c r="K18" i="76"/>
  <c r="K22" i="76"/>
  <c r="K26" i="76"/>
  <c r="K30" i="76"/>
  <c r="K34" i="76"/>
  <c r="K42" i="76"/>
  <c r="K43" i="76"/>
  <c r="J45" i="76"/>
  <c r="K50" i="76"/>
  <c r="K51" i="76"/>
  <c r="J53" i="76"/>
  <c r="K62" i="76"/>
  <c r="J62" i="76"/>
  <c r="I124" i="76"/>
  <c r="AF136" i="123" s="1"/>
  <c r="C42" i="76"/>
  <c r="AF150" i="123" s="1"/>
  <c r="C44" i="76"/>
  <c r="AF152" i="123" s="1"/>
  <c r="C46" i="76"/>
  <c r="AF154" i="123" s="1"/>
  <c r="K55" i="76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F149" i="123" s="1"/>
  <c r="C43" i="76"/>
  <c r="AF151" i="123" s="1"/>
  <c r="C45" i="76"/>
  <c r="AF153" i="123" s="1"/>
  <c r="K57" i="76"/>
  <c r="K61" i="76"/>
  <c r="K65" i="76"/>
  <c r="K69" i="76"/>
  <c r="K74" i="76"/>
  <c r="K78" i="76"/>
  <c r="K120" i="76"/>
  <c r="E27" i="76" s="1"/>
  <c r="J104" i="75"/>
  <c r="D21" i="75" s="1"/>
  <c r="K126" i="75"/>
  <c r="K43" i="75"/>
  <c r="J35" i="75"/>
  <c r="J68" i="75"/>
  <c r="J23" i="75"/>
  <c r="J52" i="75"/>
  <c r="J31" i="75"/>
  <c r="K44" i="75"/>
  <c r="J106" i="75"/>
  <c r="J27" i="75"/>
  <c r="J87" i="75"/>
  <c r="K40" i="75"/>
  <c r="J19" i="75"/>
  <c r="K25" i="75"/>
  <c r="K33" i="75"/>
  <c r="K59" i="75"/>
  <c r="J81" i="75"/>
  <c r="K92" i="75"/>
  <c r="K29" i="75"/>
  <c r="K37" i="75"/>
  <c r="J48" i="75"/>
  <c r="J64" i="75"/>
  <c r="K73" i="75"/>
  <c r="J100" i="75"/>
  <c r="K111" i="75"/>
  <c r="J17" i="75"/>
  <c r="J21" i="75"/>
  <c r="K56" i="75"/>
  <c r="K60" i="75"/>
  <c r="K77" i="75"/>
  <c r="K96" i="75"/>
  <c r="K118" i="75"/>
  <c r="E26" i="75" s="1"/>
  <c r="K18" i="75"/>
  <c r="K22" i="75"/>
  <c r="K26" i="75"/>
  <c r="K30" i="75"/>
  <c r="K34" i="75"/>
  <c r="K51" i="75"/>
  <c r="H127" i="75"/>
  <c r="K71" i="75"/>
  <c r="J71" i="75"/>
  <c r="K42" i="75"/>
  <c r="J45" i="75"/>
  <c r="K50" i="75"/>
  <c r="J53" i="75"/>
  <c r="K58" i="75"/>
  <c r="K66" i="75"/>
  <c r="J66" i="75"/>
  <c r="I125" i="75"/>
  <c r="AE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J62" i="75"/>
  <c r="I126" i="75"/>
  <c r="AE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75" i="75"/>
  <c r="J75" i="75"/>
  <c r="I124" i="75"/>
  <c r="AE136" i="123" s="1"/>
  <c r="C42" i="75"/>
  <c r="AE150" i="123" s="1"/>
  <c r="C44" i="75"/>
  <c r="AE152" i="123" s="1"/>
  <c r="C46" i="75"/>
  <c r="AE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E149" i="123" s="1"/>
  <c r="C43" i="75"/>
  <c r="AE151" i="123" s="1"/>
  <c r="C45" i="75"/>
  <c r="AE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4" i="74"/>
  <c r="K68" i="74"/>
  <c r="J118" i="74"/>
  <c r="D26" i="74" s="1"/>
  <c r="J56" i="74"/>
  <c r="K59" i="74"/>
  <c r="J48" i="74"/>
  <c r="K37" i="74"/>
  <c r="J40" i="74"/>
  <c r="J81" i="74"/>
  <c r="J64" i="74"/>
  <c r="K73" i="74"/>
  <c r="K87" i="74"/>
  <c r="J106" i="74"/>
  <c r="K21" i="74"/>
  <c r="K29" i="74"/>
  <c r="K17" i="74"/>
  <c r="K25" i="74"/>
  <c r="K33" i="74"/>
  <c r="J44" i="74"/>
  <c r="J52" i="74"/>
  <c r="J100" i="74"/>
  <c r="K43" i="74"/>
  <c r="K51" i="74"/>
  <c r="K60" i="74"/>
  <c r="K77" i="74"/>
  <c r="J92" i="74"/>
  <c r="K96" i="74"/>
  <c r="J111" i="74"/>
  <c r="K118" i="74"/>
  <c r="E26" i="74" s="1"/>
  <c r="K18" i="74"/>
  <c r="K22" i="74"/>
  <c r="K26" i="74"/>
  <c r="K30" i="74"/>
  <c r="K34" i="74"/>
  <c r="H127" i="74"/>
  <c r="K71" i="74"/>
  <c r="J71" i="74"/>
  <c r="K42" i="74"/>
  <c r="J45" i="74"/>
  <c r="K50" i="74"/>
  <c r="J53" i="74"/>
  <c r="K58" i="74"/>
  <c r="K66" i="74"/>
  <c r="J66" i="74"/>
  <c r="I125" i="74"/>
  <c r="AD137" i="123" s="1"/>
  <c r="K62" i="74"/>
  <c r="J62" i="74"/>
  <c r="K79" i="74"/>
  <c r="J79" i="74"/>
  <c r="I126" i="74"/>
  <c r="AD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75" i="74"/>
  <c r="J75" i="74"/>
  <c r="I124" i="74"/>
  <c r="AD136" i="123" s="1"/>
  <c r="C42" i="74"/>
  <c r="AD150" i="123" s="1"/>
  <c r="C44" i="74"/>
  <c r="AD152" i="123" s="1"/>
  <c r="C46" i="74"/>
  <c r="AD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D149" i="123" s="1"/>
  <c r="C43" i="74"/>
  <c r="AD151" i="123" s="1"/>
  <c r="C45" i="74"/>
  <c r="AD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6" i="73"/>
  <c r="J104" i="73"/>
  <c r="D21" i="73" s="1"/>
  <c r="K59" i="73"/>
  <c r="K92" i="73"/>
  <c r="J43" i="73"/>
  <c r="J104" i="72"/>
  <c r="D21" i="72" s="1"/>
  <c r="J118" i="73"/>
  <c r="D26" i="73" s="1"/>
  <c r="K22" i="73"/>
  <c r="K26" i="73"/>
  <c r="K44" i="73"/>
  <c r="J51" i="73"/>
  <c r="K64" i="73"/>
  <c r="K73" i="73"/>
  <c r="K111" i="73"/>
  <c r="K18" i="73"/>
  <c r="K34" i="73"/>
  <c r="K52" i="73"/>
  <c r="K63" i="73"/>
  <c r="K68" i="73"/>
  <c r="K87" i="73"/>
  <c r="J106" i="73"/>
  <c r="K30" i="73"/>
  <c r="K60" i="73"/>
  <c r="K19" i="73"/>
  <c r="K23" i="73"/>
  <c r="K27" i="73"/>
  <c r="K31" i="73"/>
  <c r="K35" i="73"/>
  <c r="K40" i="73"/>
  <c r="K48" i="73"/>
  <c r="K56" i="73"/>
  <c r="K77" i="73"/>
  <c r="K96" i="73"/>
  <c r="K118" i="73"/>
  <c r="E26" i="73" s="1"/>
  <c r="J67" i="73"/>
  <c r="J81" i="73"/>
  <c r="J100" i="73"/>
  <c r="H127" i="73"/>
  <c r="K71" i="73"/>
  <c r="J71" i="73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I125" i="73"/>
  <c r="AC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6" i="73"/>
  <c r="AC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J62" i="73"/>
  <c r="K66" i="73"/>
  <c r="K75" i="73"/>
  <c r="J75" i="73"/>
  <c r="I124" i="73"/>
  <c r="AC136" i="123" s="1"/>
  <c r="C42" i="73"/>
  <c r="AC150" i="123" s="1"/>
  <c r="C44" i="73"/>
  <c r="AC152" i="123" s="1"/>
  <c r="C46" i="73"/>
  <c r="AC154" i="123" s="1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C149" i="123" s="1"/>
  <c r="C43" i="73"/>
  <c r="AC151" i="123" s="1"/>
  <c r="C45" i="73"/>
  <c r="AC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K94" i="72"/>
  <c r="K64" i="72"/>
  <c r="J118" i="72"/>
  <c r="D26" i="72" s="1"/>
  <c r="J52" i="72"/>
  <c r="K87" i="72"/>
  <c r="K106" i="72"/>
  <c r="K96" i="72"/>
  <c r="J77" i="72"/>
  <c r="K111" i="72"/>
  <c r="K48" i="72"/>
  <c r="J68" i="72"/>
  <c r="K81" i="72"/>
  <c r="K92" i="72"/>
  <c r="K100" i="72"/>
  <c r="J60" i="72"/>
  <c r="K118" i="72"/>
  <c r="E26" i="72" s="1"/>
  <c r="J17" i="72"/>
  <c r="J21" i="72"/>
  <c r="J25" i="72"/>
  <c r="J29" i="72"/>
  <c r="J33" i="72"/>
  <c r="J37" i="72"/>
  <c r="J44" i="72"/>
  <c r="J56" i="72"/>
  <c r="J73" i="72"/>
  <c r="J40" i="72"/>
  <c r="K42" i="72"/>
  <c r="J45" i="72"/>
  <c r="K50" i="72"/>
  <c r="K58" i="72"/>
  <c r="J58" i="72"/>
  <c r="J20" i="72"/>
  <c r="J24" i="72"/>
  <c r="J28" i="72"/>
  <c r="J32" i="72"/>
  <c r="J36" i="72"/>
  <c r="J39" i="72"/>
  <c r="J42" i="72"/>
  <c r="K45" i="72"/>
  <c r="J47" i="72"/>
  <c r="J50" i="72"/>
  <c r="K54" i="72"/>
  <c r="J54" i="72"/>
  <c r="K71" i="72"/>
  <c r="J71" i="72"/>
  <c r="I125" i="72"/>
  <c r="AB137" i="123" s="1"/>
  <c r="K20" i="72"/>
  <c r="K24" i="72"/>
  <c r="K28" i="72"/>
  <c r="K32" i="72"/>
  <c r="K36" i="72"/>
  <c r="K38" i="72"/>
  <c r="K39" i="72"/>
  <c r="J41" i="72"/>
  <c r="K46" i="72"/>
  <c r="K47" i="72"/>
  <c r="J49" i="72"/>
  <c r="K66" i="72"/>
  <c r="J66" i="72"/>
  <c r="I126" i="72"/>
  <c r="AB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62" i="72"/>
  <c r="J62" i="72"/>
  <c r="I124" i="72"/>
  <c r="AB136" i="123" s="1"/>
  <c r="C42" i="72"/>
  <c r="AB150" i="123" s="1"/>
  <c r="C44" i="72"/>
  <c r="AB152" i="123" s="1"/>
  <c r="C46" i="72"/>
  <c r="AB154" i="123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B149" i="123" s="1"/>
  <c r="C43" i="72"/>
  <c r="AB151" i="123" s="1"/>
  <c r="C45" i="72"/>
  <c r="AB153" i="123" s="1"/>
  <c r="K53" i="72"/>
  <c r="K57" i="72"/>
  <c r="K61" i="72"/>
  <c r="K65" i="72"/>
  <c r="K69" i="72"/>
  <c r="K74" i="72"/>
  <c r="K78" i="72"/>
  <c r="K120" i="72"/>
  <c r="E27" i="72" s="1"/>
  <c r="K124" i="70"/>
  <c r="K68" i="71"/>
  <c r="J64" i="71"/>
  <c r="K43" i="71"/>
  <c r="K19" i="71"/>
  <c r="K59" i="71"/>
  <c r="K31" i="71"/>
  <c r="K81" i="71"/>
  <c r="K100" i="71"/>
  <c r="K35" i="71"/>
  <c r="K124" i="71"/>
  <c r="K27" i="71"/>
  <c r="K39" i="71"/>
  <c r="K51" i="71"/>
  <c r="J60" i="71"/>
  <c r="K63" i="71"/>
  <c r="J87" i="71"/>
  <c r="J96" i="71"/>
  <c r="K106" i="71"/>
  <c r="K55" i="71"/>
  <c r="J77" i="71"/>
  <c r="K23" i="71"/>
  <c r="K47" i="71"/>
  <c r="K67" i="71"/>
  <c r="J118" i="71"/>
  <c r="D26" i="71" s="1"/>
  <c r="J20" i="71"/>
  <c r="J24" i="71"/>
  <c r="J28" i="71"/>
  <c r="J32" i="71"/>
  <c r="J36" i="71"/>
  <c r="J48" i="71"/>
  <c r="J52" i="71"/>
  <c r="J56" i="71"/>
  <c r="K73" i="71"/>
  <c r="K92" i="71"/>
  <c r="K111" i="71"/>
  <c r="K40" i="71"/>
  <c r="K44" i="71"/>
  <c r="I125" i="71"/>
  <c r="H127" i="71"/>
  <c r="J18" i="71"/>
  <c r="J22" i="71"/>
  <c r="J26" i="71"/>
  <c r="J30" i="71"/>
  <c r="J34" i="71"/>
  <c r="J37" i="71"/>
  <c r="I126" i="71"/>
  <c r="J17" i="71"/>
  <c r="K18" i="71"/>
  <c r="J21" i="71"/>
  <c r="K22" i="71"/>
  <c r="J25" i="71"/>
  <c r="K26" i="71"/>
  <c r="J29" i="71"/>
  <c r="K30" i="71"/>
  <c r="J33" i="71"/>
  <c r="K34" i="71"/>
  <c r="K37" i="71"/>
  <c r="K41" i="71"/>
  <c r="J41" i="71"/>
  <c r="I124" i="71"/>
  <c r="K17" i="71"/>
  <c r="K21" i="71"/>
  <c r="K25" i="71"/>
  <c r="K29" i="71"/>
  <c r="K33" i="71"/>
  <c r="K38" i="71"/>
  <c r="K42" i="71"/>
  <c r="K46" i="71"/>
  <c r="J46" i="71"/>
  <c r="K50" i="71"/>
  <c r="J50" i="71"/>
  <c r="C42" i="71"/>
  <c r="C44" i="71"/>
  <c r="C46" i="71"/>
  <c r="J54" i="71"/>
  <c r="J58" i="71"/>
  <c r="J62" i="71"/>
  <c r="J66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C43" i="71"/>
  <c r="C45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7" i="70"/>
  <c r="K29" i="70"/>
  <c r="K25" i="70"/>
  <c r="K33" i="70"/>
  <c r="K99" i="70"/>
  <c r="K21" i="70"/>
  <c r="K48" i="70"/>
  <c r="K63" i="70"/>
  <c r="K80" i="70"/>
  <c r="K40" i="70"/>
  <c r="J52" i="70"/>
  <c r="K67" i="70"/>
  <c r="K86" i="70"/>
  <c r="E19" i="70" s="1"/>
  <c r="K104" i="70"/>
  <c r="E21" i="70" s="1"/>
  <c r="J56" i="70"/>
  <c r="K72" i="70"/>
  <c r="K91" i="70"/>
  <c r="J110" i="70"/>
  <c r="K59" i="70"/>
  <c r="K76" i="70"/>
  <c r="K95" i="70"/>
  <c r="J44" i="70"/>
  <c r="J51" i="70"/>
  <c r="J55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K118" i="70"/>
  <c r="E26" i="70" s="1"/>
  <c r="J37" i="70"/>
  <c r="K42" i="70"/>
  <c r="J45" i="70"/>
  <c r="K50" i="70"/>
  <c r="K53" i="70"/>
  <c r="J53" i="70"/>
  <c r="J20" i="70"/>
  <c r="J24" i="70"/>
  <c r="J28" i="70"/>
  <c r="J32" i="70"/>
  <c r="J36" i="70"/>
  <c r="J39" i="70"/>
  <c r="J42" i="70"/>
  <c r="K45" i="70"/>
  <c r="J47" i="70"/>
  <c r="J50" i="70"/>
  <c r="K54" i="70"/>
  <c r="K57" i="70"/>
  <c r="J57" i="70"/>
  <c r="I125" i="70"/>
  <c r="K20" i="70"/>
  <c r="K24" i="70"/>
  <c r="K28" i="70"/>
  <c r="K32" i="70"/>
  <c r="K36" i="70"/>
  <c r="K38" i="70"/>
  <c r="K39" i="70"/>
  <c r="J41" i="70"/>
  <c r="K46" i="70"/>
  <c r="K47" i="70"/>
  <c r="J49" i="70"/>
  <c r="J54" i="70"/>
  <c r="K58" i="70"/>
  <c r="K61" i="70"/>
  <c r="J61" i="70"/>
  <c r="I126" i="70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62" i="70"/>
  <c r="J62" i="70"/>
  <c r="K66" i="70"/>
  <c r="J66" i="70"/>
  <c r="K71" i="70"/>
  <c r="J71" i="70"/>
  <c r="K75" i="70"/>
  <c r="J75" i="70"/>
  <c r="K79" i="70"/>
  <c r="J79" i="70"/>
  <c r="I124" i="70"/>
  <c r="C42" i="70"/>
  <c r="C44" i="70"/>
  <c r="C46" i="70"/>
  <c r="J84" i="70"/>
  <c r="D18" i="70" s="1"/>
  <c r="J90" i="70"/>
  <c r="J94" i="70"/>
  <c r="J98" i="70"/>
  <c r="J102" i="70"/>
  <c r="J109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C43" i="70"/>
  <c r="C45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27" i="69"/>
  <c r="K124" i="69"/>
  <c r="J56" i="69"/>
  <c r="K31" i="69"/>
  <c r="J19" i="69"/>
  <c r="K23" i="69"/>
  <c r="J35" i="69"/>
  <c r="K48" i="69"/>
  <c r="K63" i="69"/>
  <c r="K80" i="69"/>
  <c r="K99" i="69"/>
  <c r="J44" i="69"/>
  <c r="J52" i="69"/>
  <c r="K67" i="69"/>
  <c r="K86" i="69"/>
  <c r="K104" i="69"/>
  <c r="E21" i="69" s="1"/>
  <c r="K72" i="69"/>
  <c r="K91" i="69"/>
  <c r="K110" i="69"/>
  <c r="K59" i="69"/>
  <c r="K76" i="69"/>
  <c r="K95" i="69"/>
  <c r="K116" i="69"/>
  <c r="E25" i="69" s="1"/>
  <c r="K40" i="69"/>
  <c r="K55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K57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I125" i="69"/>
  <c r="K18" i="69"/>
  <c r="K22" i="69"/>
  <c r="K26" i="69"/>
  <c r="K30" i="69"/>
  <c r="K34" i="69"/>
  <c r="K42" i="69"/>
  <c r="K43" i="69"/>
  <c r="J45" i="69"/>
  <c r="K50" i="69"/>
  <c r="K51" i="69"/>
  <c r="J53" i="69"/>
  <c r="K62" i="69"/>
  <c r="J62" i="69"/>
  <c r="K66" i="69"/>
  <c r="J66" i="69"/>
  <c r="K71" i="69"/>
  <c r="J71" i="69"/>
  <c r="K75" i="69"/>
  <c r="J75" i="69"/>
  <c r="K79" i="69"/>
  <c r="J79" i="69"/>
  <c r="I126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I124" i="69"/>
  <c r="C42" i="69"/>
  <c r="C44" i="69"/>
  <c r="C46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C43" i="69"/>
  <c r="C45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04" i="68"/>
  <c r="E21" i="68" s="1"/>
  <c r="K67" i="68"/>
  <c r="K124" i="68"/>
  <c r="J118" i="68"/>
  <c r="D26" i="68" s="1"/>
  <c r="K21" i="68"/>
  <c r="J47" i="68"/>
  <c r="J52" i="68"/>
  <c r="J37" i="68"/>
  <c r="J25" i="68"/>
  <c r="J33" i="68"/>
  <c r="J40" i="68"/>
  <c r="J56" i="68"/>
  <c r="K72" i="68"/>
  <c r="K17" i="68"/>
  <c r="J29" i="68"/>
  <c r="J44" i="68"/>
  <c r="K48" i="68"/>
  <c r="K59" i="68"/>
  <c r="K76" i="68"/>
  <c r="K63" i="68"/>
  <c r="K51" i="68"/>
  <c r="K55" i="68"/>
  <c r="K60" i="68"/>
  <c r="K64" i="68"/>
  <c r="K68" i="68"/>
  <c r="K73" i="68"/>
  <c r="K77" i="68"/>
  <c r="J80" i="68"/>
  <c r="K81" i="68"/>
  <c r="J86" i="68"/>
  <c r="D19" i="68" s="1"/>
  <c r="K87" i="68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E26" i="68" s="1"/>
  <c r="K42" i="68"/>
  <c r="J45" i="68"/>
  <c r="K54" i="68"/>
  <c r="K57" i="68"/>
  <c r="J57" i="68"/>
  <c r="J20" i="68"/>
  <c r="J24" i="68"/>
  <c r="J28" i="68"/>
  <c r="J32" i="68"/>
  <c r="J36" i="68"/>
  <c r="J39" i="68"/>
  <c r="J42" i="68"/>
  <c r="K45" i="68"/>
  <c r="J54" i="68"/>
  <c r="K58" i="68"/>
  <c r="I125" i="68"/>
  <c r="AA137" i="123" s="1"/>
  <c r="K20" i="68"/>
  <c r="K24" i="68"/>
  <c r="K28" i="68"/>
  <c r="K32" i="68"/>
  <c r="K36" i="68"/>
  <c r="K38" i="68"/>
  <c r="K39" i="68"/>
  <c r="J41" i="68"/>
  <c r="K46" i="68"/>
  <c r="K49" i="68"/>
  <c r="J49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104" i="67"/>
  <c r="D21" i="67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50" i="68"/>
  <c r="K53" i="68"/>
  <c r="J53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K72" i="67"/>
  <c r="J118" i="67"/>
  <c r="D26" i="67" s="1"/>
  <c r="J21" i="67"/>
  <c r="K51" i="67"/>
  <c r="J67" i="67"/>
  <c r="K92" i="67"/>
  <c r="J56" i="67"/>
  <c r="J63" i="67"/>
  <c r="J25" i="67"/>
  <c r="K30" i="67"/>
  <c r="J33" i="67"/>
  <c r="J81" i="67"/>
  <c r="J87" i="67"/>
  <c r="J17" i="67"/>
  <c r="K26" i="67"/>
  <c r="J29" i="67"/>
  <c r="K34" i="67"/>
  <c r="J37" i="67"/>
  <c r="J44" i="67"/>
  <c r="K59" i="67"/>
  <c r="K73" i="67"/>
  <c r="J106" i="67"/>
  <c r="K40" i="67"/>
  <c r="K43" i="67"/>
  <c r="J48" i="67"/>
  <c r="K52" i="67"/>
  <c r="J60" i="67"/>
  <c r="J64" i="67"/>
  <c r="J68" i="67"/>
  <c r="K77" i="67"/>
  <c r="K96" i="67"/>
  <c r="J111" i="67"/>
  <c r="K118" i="67"/>
  <c r="E26" i="67" s="1"/>
  <c r="K18" i="67"/>
  <c r="K22" i="67"/>
  <c r="J100" i="67"/>
  <c r="J19" i="67"/>
  <c r="J23" i="67"/>
  <c r="J27" i="67"/>
  <c r="J31" i="67"/>
  <c r="J35" i="67"/>
  <c r="J104" i="66"/>
  <c r="D21" i="66" s="1"/>
  <c r="H127" i="67"/>
  <c r="K42" i="67"/>
  <c r="J45" i="67"/>
  <c r="K50" i="67"/>
  <c r="J53" i="67"/>
  <c r="K58" i="67"/>
  <c r="K61" i="67"/>
  <c r="J61" i="67"/>
  <c r="K84" i="67"/>
  <c r="E18" i="67" s="1"/>
  <c r="J84" i="67"/>
  <c r="D18" i="67" s="1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J51" i="66"/>
  <c r="J118" i="66"/>
  <c r="D26" i="66" s="1"/>
  <c r="K30" i="66"/>
  <c r="K86" i="66"/>
  <c r="K26" i="66"/>
  <c r="K35" i="66"/>
  <c r="K67" i="66"/>
  <c r="K104" i="66"/>
  <c r="E21" i="66" s="1"/>
  <c r="J22" i="66"/>
  <c r="K48" i="66"/>
  <c r="K80" i="66"/>
  <c r="K23" i="66"/>
  <c r="K40" i="66"/>
  <c r="J43" i="66"/>
  <c r="K52" i="66"/>
  <c r="K63" i="66"/>
  <c r="K99" i="66"/>
  <c r="J18" i="66"/>
  <c r="K27" i="66"/>
  <c r="K34" i="66"/>
  <c r="K44" i="66"/>
  <c r="J60" i="66"/>
  <c r="K76" i="66"/>
  <c r="K95" i="66"/>
  <c r="K116" i="66"/>
  <c r="E25" i="66" s="1"/>
  <c r="K31" i="66"/>
  <c r="J56" i="66"/>
  <c r="K72" i="66"/>
  <c r="K91" i="66"/>
  <c r="K110" i="66"/>
  <c r="K55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H127" i="66"/>
  <c r="K58" i="66"/>
  <c r="K61" i="66"/>
  <c r="J61" i="66"/>
  <c r="J17" i="66"/>
  <c r="J21" i="66"/>
  <c r="J25" i="66"/>
  <c r="J29" i="66"/>
  <c r="J33" i="66"/>
  <c r="J37" i="66"/>
  <c r="K42" i="66"/>
  <c r="J45" i="66"/>
  <c r="K50" i="66"/>
  <c r="J53" i="66"/>
  <c r="J58" i="66"/>
  <c r="K62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K66" i="66"/>
  <c r="J66" i="66"/>
  <c r="K71" i="66"/>
  <c r="J71" i="66"/>
  <c r="I126" i="66"/>
  <c r="Y138" i="123" s="1"/>
  <c r="J19" i="66"/>
  <c r="K20" i="66"/>
  <c r="K24" i="66"/>
  <c r="K28" i="66"/>
  <c r="K32" i="66"/>
  <c r="K36" i="66"/>
  <c r="K38" i="66"/>
  <c r="K39" i="66"/>
  <c r="J41" i="66"/>
  <c r="K46" i="66"/>
  <c r="K47" i="66"/>
  <c r="J49" i="66"/>
  <c r="K54" i="66"/>
  <c r="K57" i="66"/>
  <c r="J57" i="66"/>
  <c r="I124" i="66"/>
  <c r="Y136" i="123" s="1"/>
  <c r="C42" i="66"/>
  <c r="Y150" i="123" s="1"/>
  <c r="C44" i="66"/>
  <c r="Y152" i="123" s="1"/>
  <c r="C46" i="66"/>
  <c r="Y154" i="123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J118" i="65"/>
  <c r="D26" i="65" s="1"/>
  <c r="K67" i="65"/>
  <c r="J33" i="65"/>
  <c r="J39" i="65"/>
  <c r="K87" i="65"/>
  <c r="D19" i="65"/>
  <c r="K40" i="65"/>
  <c r="J47" i="65"/>
  <c r="J20" i="65"/>
  <c r="K59" i="65"/>
  <c r="K17" i="65"/>
  <c r="J24" i="65"/>
  <c r="J37" i="65"/>
  <c r="K73" i="65"/>
  <c r="J72" i="65"/>
  <c r="K106" i="65"/>
  <c r="J29" i="65"/>
  <c r="K63" i="65"/>
  <c r="K92" i="65"/>
  <c r="J21" i="65"/>
  <c r="K25" i="65"/>
  <c r="J28" i="65"/>
  <c r="K32" i="65"/>
  <c r="K36" i="65"/>
  <c r="J44" i="65"/>
  <c r="J48" i="65"/>
  <c r="K52" i="65"/>
  <c r="K56" i="65"/>
  <c r="J60" i="65"/>
  <c r="J64" i="65"/>
  <c r="J68" i="65"/>
  <c r="K77" i="65"/>
  <c r="K96" i="65"/>
  <c r="J111" i="65"/>
  <c r="K118" i="65"/>
  <c r="E26" i="65" s="1"/>
  <c r="J55" i="65"/>
  <c r="J81" i="65"/>
  <c r="J100" i="65"/>
  <c r="J19" i="65"/>
  <c r="J23" i="65"/>
  <c r="J27" i="65"/>
  <c r="J31" i="65"/>
  <c r="J35" i="65"/>
  <c r="K38" i="65"/>
  <c r="J41" i="65"/>
  <c r="K46" i="65"/>
  <c r="J49" i="65"/>
  <c r="K54" i="65"/>
  <c r="K57" i="65"/>
  <c r="J57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3"/>
  <c r="D21" i="63" s="1"/>
  <c r="J104" i="64"/>
  <c r="D21" i="64" s="1"/>
  <c r="K124" i="64"/>
  <c r="K126" i="64"/>
  <c r="J118" i="64"/>
  <c r="D26" i="64" s="1"/>
  <c r="J68" i="64"/>
  <c r="J27" i="64"/>
  <c r="K51" i="64"/>
  <c r="J35" i="64"/>
  <c r="J87" i="64"/>
  <c r="J56" i="64"/>
  <c r="J19" i="64"/>
  <c r="J40" i="64"/>
  <c r="J31" i="64"/>
  <c r="K43" i="64"/>
  <c r="J64" i="64"/>
  <c r="K73" i="64"/>
  <c r="J100" i="64"/>
  <c r="J106" i="64"/>
  <c r="J23" i="64"/>
  <c r="J48" i="64"/>
  <c r="K59" i="64"/>
  <c r="J81" i="64"/>
  <c r="K92" i="64"/>
  <c r="K18" i="64"/>
  <c r="K22" i="64"/>
  <c r="K26" i="64"/>
  <c r="K30" i="64"/>
  <c r="K34" i="64"/>
  <c r="K44" i="64"/>
  <c r="K52" i="64"/>
  <c r="K60" i="64"/>
  <c r="K77" i="64"/>
  <c r="K96" i="64"/>
  <c r="J111" i="64"/>
  <c r="K118" i="64"/>
  <c r="E26" i="64" s="1"/>
  <c r="H127" i="64"/>
  <c r="K71" i="64"/>
  <c r="J71" i="64"/>
  <c r="J17" i="64"/>
  <c r="J21" i="64"/>
  <c r="J25" i="64"/>
  <c r="J29" i="64"/>
  <c r="J33" i="64"/>
  <c r="J37" i="64"/>
  <c r="K42" i="64"/>
  <c r="J45" i="64"/>
  <c r="K50" i="64"/>
  <c r="J53" i="64"/>
  <c r="K58" i="64"/>
  <c r="K66" i="64"/>
  <c r="J66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J62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26" i="63"/>
  <c r="J60" i="63"/>
  <c r="J68" i="63"/>
  <c r="J118" i="63"/>
  <c r="D26" i="63" s="1"/>
  <c r="J29" i="63"/>
  <c r="J44" i="63"/>
  <c r="J21" i="63"/>
  <c r="J52" i="63"/>
  <c r="J87" i="63"/>
  <c r="D19" i="63" s="1"/>
  <c r="J106" i="63"/>
  <c r="J37" i="63"/>
  <c r="K48" i="63"/>
  <c r="J77" i="63"/>
  <c r="J33" i="63"/>
  <c r="J39" i="63"/>
  <c r="J55" i="63"/>
  <c r="J73" i="63"/>
  <c r="J100" i="63"/>
  <c r="J25" i="63"/>
  <c r="J40" i="63"/>
  <c r="J47" i="63"/>
  <c r="J56" i="63"/>
  <c r="J64" i="63"/>
  <c r="J81" i="63"/>
  <c r="K92" i="63"/>
  <c r="K20" i="63"/>
  <c r="K24" i="63"/>
  <c r="K28" i="63"/>
  <c r="K32" i="63"/>
  <c r="K36" i="63"/>
  <c r="K59" i="63"/>
  <c r="K63" i="63"/>
  <c r="K67" i="63"/>
  <c r="K72" i="63"/>
  <c r="K76" i="63"/>
  <c r="K80" i="63"/>
  <c r="K96" i="63"/>
  <c r="J111" i="63"/>
  <c r="K118" i="63"/>
  <c r="E26" i="63" s="1"/>
  <c r="J17" i="63"/>
  <c r="K62" i="63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J66" i="63"/>
  <c r="K71" i="63"/>
  <c r="J71" i="63"/>
  <c r="K75" i="63"/>
  <c r="J75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61" i="63"/>
  <c r="J61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52" i="62"/>
  <c r="J106" i="62"/>
  <c r="J118" i="62"/>
  <c r="D26" i="62" s="1"/>
  <c r="J21" i="62"/>
  <c r="K68" i="62"/>
  <c r="J29" i="62"/>
  <c r="K126" i="62"/>
  <c r="J37" i="62"/>
  <c r="K40" i="62"/>
  <c r="K56" i="62"/>
  <c r="K87" i="62"/>
  <c r="J104" i="62"/>
  <c r="D21" i="62" s="1"/>
  <c r="J44" i="62"/>
  <c r="K48" i="62"/>
  <c r="J60" i="62"/>
  <c r="J81" i="62"/>
  <c r="K92" i="62"/>
  <c r="J25" i="62"/>
  <c r="J47" i="62"/>
  <c r="J64" i="62"/>
  <c r="K73" i="62"/>
  <c r="J17" i="62"/>
  <c r="J33" i="62"/>
  <c r="J39" i="62"/>
  <c r="J55" i="62"/>
  <c r="J100" i="62"/>
  <c r="K111" i="62"/>
  <c r="K20" i="62"/>
  <c r="K24" i="62"/>
  <c r="K28" i="62"/>
  <c r="K32" i="62"/>
  <c r="K36" i="62"/>
  <c r="K59" i="62"/>
  <c r="K63" i="62"/>
  <c r="K77" i="62"/>
  <c r="K96" i="62"/>
  <c r="K118" i="62"/>
  <c r="E26" i="62" s="1"/>
  <c r="K62" i="62"/>
  <c r="K71" i="62"/>
  <c r="J71" i="62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J66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61" i="62"/>
  <c r="J61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26" i="61"/>
  <c r="J118" i="61"/>
  <c r="D26" i="61" s="1"/>
  <c r="J92" i="61"/>
  <c r="J29" i="61"/>
  <c r="J48" i="61"/>
  <c r="J104" i="61"/>
  <c r="D21" i="61" s="1"/>
  <c r="K56" i="61"/>
  <c r="J17" i="61"/>
  <c r="K60" i="61"/>
  <c r="K73" i="61"/>
  <c r="J100" i="61"/>
  <c r="J52" i="61"/>
  <c r="K77" i="61"/>
  <c r="K96" i="61"/>
  <c r="J111" i="61"/>
  <c r="J21" i="61"/>
  <c r="J37" i="61"/>
  <c r="K44" i="61"/>
  <c r="K118" i="61"/>
  <c r="E26" i="61" s="1"/>
  <c r="J33" i="61"/>
  <c r="J40" i="61"/>
  <c r="J55" i="61"/>
  <c r="J68" i="61"/>
  <c r="J87" i="61"/>
  <c r="D19" i="61" s="1"/>
  <c r="J106" i="61"/>
  <c r="J64" i="61"/>
  <c r="J81" i="61"/>
  <c r="J104" i="60"/>
  <c r="D21" i="60" s="1"/>
  <c r="K124" i="60"/>
  <c r="J25" i="61"/>
  <c r="K42" i="61"/>
  <c r="J45" i="61"/>
  <c r="K50" i="61"/>
  <c r="J53" i="61"/>
  <c r="K71" i="61"/>
  <c r="J71" i="61"/>
  <c r="J20" i="61"/>
  <c r="J24" i="61"/>
  <c r="J28" i="61"/>
  <c r="J32" i="61"/>
  <c r="J36" i="61"/>
  <c r="J39" i="61"/>
  <c r="J42" i="61"/>
  <c r="K45" i="61"/>
  <c r="J47" i="61"/>
  <c r="J50" i="61"/>
  <c r="K53" i="61"/>
  <c r="K66" i="61"/>
  <c r="J66" i="61"/>
  <c r="I125" i="61"/>
  <c r="T137" i="123" s="1"/>
  <c r="K38" i="61"/>
  <c r="J41" i="61"/>
  <c r="K46" i="61"/>
  <c r="J49" i="61"/>
  <c r="K54" i="61"/>
  <c r="K62" i="61"/>
  <c r="J62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J58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59"/>
  <c r="D21" i="59" s="1"/>
  <c r="K126" i="60"/>
  <c r="J52" i="60"/>
  <c r="K32" i="60"/>
  <c r="K28" i="60"/>
  <c r="K106" i="60"/>
  <c r="J118" i="60"/>
  <c r="D26" i="60" s="1"/>
  <c r="K24" i="60"/>
  <c r="J44" i="60"/>
  <c r="K56" i="60"/>
  <c r="K68" i="60"/>
  <c r="J87" i="60"/>
  <c r="D19" i="60" s="1"/>
  <c r="K73" i="60"/>
  <c r="K20" i="60"/>
  <c r="K36" i="60"/>
  <c r="K92" i="60"/>
  <c r="K17" i="60"/>
  <c r="K21" i="60"/>
  <c r="K25" i="60"/>
  <c r="K29" i="60"/>
  <c r="K33" i="60"/>
  <c r="K37" i="60"/>
  <c r="K39" i="60"/>
  <c r="K47" i="60"/>
  <c r="K60" i="60"/>
  <c r="K77" i="60"/>
  <c r="K96" i="60"/>
  <c r="J111" i="60"/>
  <c r="K118" i="60"/>
  <c r="E26" i="60" s="1"/>
  <c r="J40" i="60"/>
  <c r="J48" i="60"/>
  <c r="J64" i="60"/>
  <c r="J81" i="60"/>
  <c r="J100" i="60"/>
  <c r="K54" i="60"/>
  <c r="J54" i="60"/>
  <c r="K71" i="60"/>
  <c r="J71" i="60"/>
  <c r="J19" i="60"/>
  <c r="J23" i="60"/>
  <c r="J27" i="60"/>
  <c r="J31" i="60"/>
  <c r="J35" i="60"/>
  <c r="K38" i="60"/>
  <c r="J41" i="60"/>
  <c r="K46" i="60"/>
  <c r="J49" i="60"/>
  <c r="K66" i="60"/>
  <c r="J66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62" i="60"/>
  <c r="J62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K58" i="60"/>
  <c r="J58" i="60"/>
  <c r="K75" i="60"/>
  <c r="J75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37" i="59"/>
  <c r="J40" i="59"/>
  <c r="J118" i="59"/>
  <c r="D26" i="59" s="1"/>
  <c r="K84" i="58"/>
  <c r="E18" i="58" s="1"/>
  <c r="K126" i="59"/>
  <c r="K33" i="59"/>
  <c r="J87" i="59"/>
  <c r="J48" i="59"/>
  <c r="J68" i="59"/>
  <c r="K52" i="59"/>
  <c r="J106" i="59"/>
  <c r="K44" i="59"/>
  <c r="J60" i="59"/>
  <c r="J81" i="59"/>
  <c r="K92" i="59"/>
  <c r="J64" i="59"/>
  <c r="K73" i="59"/>
  <c r="J100" i="59"/>
  <c r="J17" i="59"/>
  <c r="J21" i="59"/>
  <c r="J25" i="59"/>
  <c r="J29" i="59"/>
  <c r="K56" i="59"/>
  <c r="K77" i="59"/>
  <c r="K96" i="59"/>
  <c r="J111" i="59"/>
  <c r="K118" i="59"/>
  <c r="E26" i="59" s="1"/>
  <c r="K42" i="59"/>
  <c r="J45" i="59"/>
  <c r="K50" i="59"/>
  <c r="J53" i="59"/>
  <c r="K58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6" i="59"/>
  <c r="J66" i="59"/>
  <c r="K84" i="59"/>
  <c r="E18" i="59" s="1"/>
  <c r="J84" i="59"/>
  <c r="D18" i="59" s="1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4" i="58"/>
  <c r="K126" i="58"/>
  <c r="K91" i="58"/>
  <c r="J118" i="58"/>
  <c r="D26" i="58" s="1"/>
  <c r="K25" i="58"/>
  <c r="K63" i="58"/>
  <c r="K33" i="58"/>
  <c r="K59" i="58"/>
  <c r="J52" i="58"/>
  <c r="K80" i="58"/>
  <c r="J106" i="58"/>
  <c r="K44" i="58"/>
  <c r="K72" i="58"/>
  <c r="K40" i="58"/>
  <c r="K76" i="58"/>
  <c r="K95" i="58"/>
  <c r="K21" i="58"/>
  <c r="K29" i="58"/>
  <c r="K37" i="58"/>
  <c r="J48" i="58"/>
  <c r="K67" i="58"/>
  <c r="K86" i="58"/>
  <c r="K111" i="58"/>
  <c r="J17" i="58"/>
  <c r="K56" i="58"/>
  <c r="K60" i="58"/>
  <c r="K64" i="58"/>
  <c r="K68" i="58"/>
  <c r="K73" i="58"/>
  <c r="K77" i="58"/>
  <c r="K81" i="58"/>
  <c r="K87" i="58"/>
  <c r="K92" i="58"/>
  <c r="K96" i="58"/>
  <c r="K118" i="58"/>
  <c r="E26" i="58" s="1"/>
  <c r="J104" i="56"/>
  <c r="D21" i="56" s="1"/>
  <c r="J100" i="58"/>
  <c r="K42" i="58"/>
  <c r="J45" i="58"/>
  <c r="K50" i="58"/>
  <c r="J53" i="58"/>
  <c r="K58" i="58"/>
  <c r="K61" i="58"/>
  <c r="J6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J66" i="58"/>
  <c r="K71" i="58"/>
  <c r="J71" i="58"/>
  <c r="I126" i="58"/>
  <c r="Q138" i="123" s="1"/>
  <c r="J104" i="57"/>
  <c r="D21" i="57" s="1"/>
  <c r="K124" i="57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Q136" i="123" s="1"/>
  <c r="C42" i="58"/>
  <c r="Q150" i="123" s="1"/>
  <c r="C44" i="58"/>
  <c r="Q152" i="123" s="1"/>
  <c r="C46" i="58"/>
  <c r="Q154" i="123" s="1"/>
  <c r="J75" i="58"/>
  <c r="J79" i="58"/>
  <c r="J84" i="58"/>
  <c r="D18" i="58" s="1"/>
  <c r="J90" i="58"/>
  <c r="J94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26" i="57"/>
  <c r="K23" i="57"/>
  <c r="J44" i="57"/>
  <c r="J35" i="57"/>
  <c r="J56" i="57"/>
  <c r="J106" i="57"/>
  <c r="J118" i="57"/>
  <c r="D26" i="57" s="1"/>
  <c r="J73" i="57"/>
  <c r="J27" i="57"/>
  <c r="J31" i="57"/>
  <c r="J64" i="57"/>
  <c r="J87" i="57"/>
  <c r="K52" i="57"/>
  <c r="K68" i="57"/>
  <c r="K92" i="57"/>
  <c r="J19" i="57"/>
  <c r="J40" i="57"/>
  <c r="K111" i="57"/>
  <c r="K48" i="57"/>
  <c r="K60" i="57"/>
  <c r="K77" i="57"/>
  <c r="K96" i="57"/>
  <c r="K118" i="57"/>
  <c r="E26" i="57" s="1"/>
  <c r="J81" i="57"/>
  <c r="J100" i="57"/>
  <c r="K38" i="57"/>
  <c r="J41" i="57"/>
  <c r="K46" i="57"/>
  <c r="J49" i="57"/>
  <c r="K54" i="57"/>
  <c r="J57" i="57"/>
  <c r="K71" i="57"/>
  <c r="J71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K66" i="57"/>
  <c r="J66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2" i="57"/>
  <c r="J62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5"/>
  <c r="D21" i="55" s="1"/>
  <c r="J68" i="56"/>
  <c r="K23" i="56"/>
  <c r="J87" i="56"/>
  <c r="J106" i="56"/>
  <c r="J118" i="56"/>
  <c r="D26" i="56" s="1"/>
  <c r="K27" i="56"/>
  <c r="K92" i="56"/>
  <c r="K31" i="56"/>
  <c r="K19" i="56"/>
  <c r="K35" i="56"/>
  <c r="K59" i="56"/>
  <c r="K73" i="56"/>
  <c r="J43" i="56"/>
  <c r="J51" i="56"/>
  <c r="K60" i="56"/>
  <c r="K77" i="56"/>
  <c r="K96" i="56"/>
  <c r="J111" i="56"/>
  <c r="K118" i="56"/>
  <c r="E26" i="56" s="1"/>
  <c r="J18" i="56"/>
  <c r="J22" i="56"/>
  <c r="J26" i="56"/>
  <c r="J30" i="56"/>
  <c r="J34" i="56"/>
  <c r="J40" i="56"/>
  <c r="J44" i="56"/>
  <c r="J48" i="56"/>
  <c r="J52" i="56"/>
  <c r="J56" i="56"/>
  <c r="J64" i="56"/>
  <c r="J81" i="56"/>
  <c r="J100" i="56"/>
  <c r="H127" i="56"/>
  <c r="K71" i="56"/>
  <c r="J71" i="56"/>
  <c r="J17" i="56"/>
  <c r="J21" i="56"/>
  <c r="J25" i="56"/>
  <c r="J29" i="56"/>
  <c r="J33" i="56"/>
  <c r="J37" i="56"/>
  <c r="K42" i="56"/>
  <c r="J45" i="56"/>
  <c r="K50" i="56"/>
  <c r="J53" i="56"/>
  <c r="K58" i="56"/>
  <c r="K66" i="56"/>
  <c r="J66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J62" i="56"/>
  <c r="I126" i="56"/>
  <c r="O138" i="123" s="1"/>
  <c r="K38" i="56"/>
  <c r="J41" i="56"/>
  <c r="K46" i="56"/>
  <c r="J49" i="56"/>
  <c r="K54" i="56"/>
  <c r="J57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6" i="55"/>
  <c r="K63" i="55"/>
  <c r="J104" i="54"/>
  <c r="D21" i="54" s="1"/>
  <c r="K40" i="55"/>
  <c r="J35" i="55"/>
  <c r="J110" i="55"/>
  <c r="K72" i="55"/>
  <c r="J56" i="55"/>
  <c r="K91" i="55"/>
  <c r="J118" i="55"/>
  <c r="D26" i="55" s="1"/>
  <c r="K124" i="54"/>
  <c r="K99" i="55"/>
  <c r="J48" i="55"/>
  <c r="K80" i="55"/>
  <c r="J44" i="55"/>
  <c r="J60" i="55"/>
  <c r="K76" i="55"/>
  <c r="K95" i="55"/>
  <c r="K67" i="55"/>
  <c r="K86" i="55"/>
  <c r="K104" i="55"/>
  <c r="E21" i="55" s="1"/>
  <c r="K111" i="55"/>
  <c r="K19" i="55"/>
  <c r="K23" i="55"/>
  <c r="K27" i="55"/>
  <c r="K31" i="55"/>
  <c r="J52" i="55"/>
  <c r="J59" i="55"/>
  <c r="J64" i="55"/>
  <c r="J68" i="55"/>
  <c r="J73" i="55"/>
  <c r="J77" i="55"/>
  <c r="J81" i="55"/>
  <c r="J87" i="55"/>
  <c r="D19" i="55" s="1"/>
  <c r="J92" i="55"/>
  <c r="J96" i="55"/>
  <c r="J100" i="55"/>
  <c r="J106" i="55"/>
  <c r="K118" i="55"/>
  <c r="E26" i="55" s="1"/>
  <c r="K38" i="55"/>
  <c r="J41" i="55"/>
  <c r="K46" i="55"/>
  <c r="J49" i="55"/>
  <c r="K54" i="55"/>
  <c r="K57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K61" i="55"/>
  <c r="J61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J58" i="55"/>
  <c r="K62" i="55"/>
  <c r="K65" i="55"/>
  <c r="J65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87" i="54"/>
  <c r="K84" i="54"/>
  <c r="E18" i="54" s="1"/>
  <c r="K17" i="54"/>
  <c r="K29" i="54"/>
  <c r="J44" i="54"/>
  <c r="J68" i="54"/>
  <c r="J25" i="54"/>
  <c r="J27" i="54"/>
  <c r="J52" i="54"/>
  <c r="J73" i="54"/>
  <c r="K126" i="54"/>
  <c r="J55" i="54"/>
  <c r="K21" i="54"/>
  <c r="J31" i="54"/>
  <c r="K33" i="54"/>
  <c r="K40" i="54"/>
  <c r="K43" i="54"/>
  <c r="J48" i="54"/>
  <c r="J56" i="54"/>
  <c r="J64" i="54"/>
  <c r="J81" i="54"/>
  <c r="K92" i="54"/>
  <c r="K106" i="54"/>
  <c r="J37" i="54"/>
  <c r="K111" i="54"/>
  <c r="J35" i="54"/>
  <c r="J60" i="54"/>
  <c r="J77" i="54"/>
  <c r="J100" i="54"/>
  <c r="K59" i="54"/>
  <c r="K63" i="54"/>
  <c r="K67" i="54"/>
  <c r="K72" i="54"/>
  <c r="K76" i="54"/>
  <c r="K80" i="54"/>
  <c r="K96" i="54"/>
  <c r="K118" i="54"/>
  <c r="E26" i="54" s="1"/>
  <c r="J19" i="54"/>
  <c r="J23" i="54"/>
  <c r="K18" i="54"/>
  <c r="K22" i="54"/>
  <c r="K26" i="54"/>
  <c r="K30" i="54"/>
  <c r="K34" i="54"/>
  <c r="K51" i="54"/>
  <c r="K124" i="53"/>
  <c r="H127" i="54"/>
  <c r="K58" i="54"/>
  <c r="K42" i="54"/>
  <c r="J45" i="54"/>
  <c r="K50" i="54"/>
  <c r="J53" i="54"/>
  <c r="K62" i="54"/>
  <c r="J62" i="54"/>
  <c r="K66" i="54"/>
  <c r="J66" i="54"/>
  <c r="K71" i="54"/>
  <c r="J71" i="54"/>
  <c r="K75" i="54"/>
  <c r="J75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53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7" i="54"/>
  <c r="J57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104" i="52"/>
  <c r="D21" i="52" s="1"/>
  <c r="J40" i="53"/>
  <c r="K84" i="53"/>
  <c r="E18" i="53" s="1"/>
  <c r="J48" i="53"/>
  <c r="J118" i="53"/>
  <c r="D26" i="53" s="1"/>
  <c r="J27" i="53"/>
  <c r="J56" i="53"/>
  <c r="J31" i="53"/>
  <c r="J43" i="53"/>
  <c r="J51" i="53"/>
  <c r="J59" i="53"/>
  <c r="J64" i="53"/>
  <c r="J73" i="53"/>
  <c r="J81" i="53"/>
  <c r="J92" i="53"/>
  <c r="J100" i="53"/>
  <c r="J111" i="53"/>
  <c r="J35" i="53"/>
  <c r="J68" i="53"/>
  <c r="J87" i="53"/>
  <c r="D19" i="53" s="1"/>
  <c r="J106" i="53"/>
  <c r="K18" i="53"/>
  <c r="K22" i="53"/>
  <c r="K26" i="53"/>
  <c r="K30" i="53"/>
  <c r="K34" i="53"/>
  <c r="K44" i="53"/>
  <c r="K52" i="53"/>
  <c r="K60" i="53"/>
  <c r="K77" i="53"/>
  <c r="K96" i="53"/>
  <c r="K118" i="53"/>
  <c r="E26" i="53" s="1"/>
  <c r="J19" i="53"/>
  <c r="J23" i="53"/>
  <c r="H127" i="53"/>
  <c r="K71" i="53"/>
  <c r="J71" i="53"/>
  <c r="J17" i="53"/>
  <c r="J21" i="53"/>
  <c r="J25" i="53"/>
  <c r="J29" i="53"/>
  <c r="J37" i="53"/>
  <c r="K42" i="53"/>
  <c r="J45" i="53"/>
  <c r="K50" i="53"/>
  <c r="J53" i="53"/>
  <c r="K58" i="53"/>
  <c r="K66" i="53"/>
  <c r="J66" i="53"/>
  <c r="I125" i="53"/>
  <c r="L137" i="123" s="1"/>
  <c r="K17" i="53"/>
  <c r="J20" i="53"/>
  <c r="J24" i="53"/>
  <c r="K25" i="53"/>
  <c r="J28" i="53"/>
  <c r="K29" i="53"/>
  <c r="J32" i="53"/>
  <c r="K33" i="53"/>
  <c r="J36" i="53"/>
  <c r="J39" i="53"/>
  <c r="J42" i="53"/>
  <c r="K45" i="53"/>
  <c r="J47" i="53"/>
  <c r="J50" i="53"/>
  <c r="K53" i="53"/>
  <c r="J55" i="53"/>
  <c r="J58" i="53"/>
  <c r="K62" i="53"/>
  <c r="J62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1"/>
  <c r="D21" i="51" s="1"/>
  <c r="J118" i="52"/>
  <c r="D26" i="52" s="1"/>
  <c r="J31" i="52"/>
  <c r="K48" i="52"/>
  <c r="J56" i="52"/>
  <c r="J86" i="52"/>
  <c r="J106" i="52"/>
  <c r="J35" i="52"/>
  <c r="K40" i="52"/>
  <c r="J23" i="52"/>
  <c r="J87" i="52"/>
  <c r="K60" i="52"/>
  <c r="K111" i="52"/>
  <c r="J19" i="52"/>
  <c r="K92" i="52"/>
  <c r="J27" i="52"/>
  <c r="J44" i="52"/>
  <c r="K96" i="52"/>
  <c r="K118" i="52"/>
  <c r="E26" i="52" s="1"/>
  <c r="J52" i="52"/>
  <c r="J59" i="52"/>
  <c r="J64" i="52"/>
  <c r="J68" i="52"/>
  <c r="J73" i="52"/>
  <c r="J77" i="52"/>
  <c r="J81" i="52"/>
  <c r="J63" i="52"/>
  <c r="J67" i="52"/>
  <c r="J72" i="52"/>
  <c r="J76" i="52"/>
  <c r="J80" i="52"/>
  <c r="J100" i="52"/>
  <c r="J41" i="52"/>
  <c r="J57" i="52"/>
  <c r="K71" i="52"/>
  <c r="J71" i="52"/>
  <c r="K75" i="52"/>
  <c r="J75" i="52"/>
  <c r="H127" i="52"/>
  <c r="J18" i="52"/>
  <c r="J26" i="52"/>
  <c r="J30" i="52"/>
  <c r="J34" i="52"/>
  <c r="K41" i="52"/>
  <c r="J51" i="52"/>
  <c r="K57" i="52"/>
  <c r="I125" i="52"/>
  <c r="K137" i="123" s="1"/>
  <c r="J49" i="52"/>
  <c r="K66" i="52"/>
  <c r="J66" i="52"/>
  <c r="K22" i="52"/>
  <c r="K26" i="52"/>
  <c r="K34" i="52"/>
  <c r="K42" i="52"/>
  <c r="K43" i="52"/>
  <c r="J45" i="52"/>
  <c r="K50" i="52"/>
  <c r="K51" i="52"/>
  <c r="J53" i="52"/>
  <c r="K58" i="52"/>
  <c r="K61" i="52"/>
  <c r="J61" i="52"/>
  <c r="I126" i="52"/>
  <c r="K138" i="123" s="1"/>
  <c r="K38" i="52"/>
  <c r="K46" i="52"/>
  <c r="K54" i="52"/>
  <c r="J104" i="50"/>
  <c r="D21" i="50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J118" i="51"/>
  <c r="D26" i="51" s="1"/>
  <c r="J52" i="51"/>
  <c r="J106" i="51"/>
  <c r="J40" i="51"/>
  <c r="K44" i="51"/>
  <c r="J48" i="51"/>
  <c r="J56" i="51"/>
  <c r="K111" i="51"/>
  <c r="K20" i="51"/>
  <c r="K24" i="51"/>
  <c r="K28" i="51"/>
  <c r="K32" i="51"/>
  <c r="K36" i="51"/>
  <c r="K59" i="51"/>
  <c r="K63" i="51"/>
  <c r="K67" i="51"/>
  <c r="K72" i="51"/>
  <c r="K76" i="51"/>
  <c r="K80" i="51"/>
  <c r="K86" i="51"/>
  <c r="K91" i="51"/>
  <c r="K95" i="51"/>
  <c r="K99" i="51"/>
  <c r="K118" i="51"/>
  <c r="E26" i="51" s="1"/>
  <c r="J17" i="51"/>
  <c r="J21" i="51"/>
  <c r="J25" i="51"/>
  <c r="J29" i="51"/>
  <c r="J33" i="51"/>
  <c r="J37" i="51"/>
  <c r="J39" i="51"/>
  <c r="J47" i="51"/>
  <c r="J55" i="51"/>
  <c r="J60" i="51"/>
  <c r="J64" i="51"/>
  <c r="J68" i="51"/>
  <c r="J73" i="51"/>
  <c r="J77" i="51"/>
  <c r="J81" i="51"/>
  <c r="J87" i="51"/>
  <c r="D19" i="51" s="1"/>
  <c r="J92" i="51"/>
  <c r="J96" i="51"/>
  <c r="J100" i="51"/>
  <c r="J23" i="51"/>
  <c r="J31" i="51"/>
  <c r="J35" i="51"/>
  <c r="K38" i="51"/>
  <c r="J41" i="51"/>
  <c r="K46" i="51"/>
  <c r="J49" i="51"/>
  <c r="K54" i="51"/>
  <c r="J57" i="51"/>
  <c r="K66" i="51"/>
  <c r="J66" i="51"/>
  <c r="K71" i="51"/>
  <c r="J71" i="51"/>
  <c r="K75" i="51"/>
  <c r="J75" i="51"/>
  <c r="I125" i="51"/>
  <c r="J137" i="123" s="1"/>
  <c r="K62" i="51"/>
  <c r="H127" i="51"/>
  <c r="J18" i="51"/>
  <c r="K19" i="51"/>
  <c r="J22" i="51"/>
  <c r="K23" i="51"/>
  <c r="J26" i="51"/>
  <c r="K27" i="51"/>
  <c r="J30" i="51"/>
  <c r="J34" i="51"/>
  <c r="K35" i="51"/>
  <c r="J38" i="51"/>
  <c r="K41" i="51"/>
  <c r="J43" i="51"/>
  <c r="J46" i="51"/>
  <c r="K49" i="51"/>
  <c r="J51" i="51"/>
  <c r="J54" i="51"/>
  <c r="K57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61" i="51"/>
  <c r="J61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74" i="50"/>
  <c r="K118" i="50"/>
  <c r="E26" i="50" s="1"/>
  <c r="K18" i="50"/>
  <c r="J26" i="50"/>
  <c r="J44" i="50"/>
  <c r="J52" i="50"/>
  <c r="J60" i="50"/>
  <c r="J68" i="50"/>
  <c r="J77" i="50"/>
  <c r="J87" i="50"/>
  <c r="J96" i="50"/>
  <c r="J106" i="50"/>
  <c r="J118" i="50"/>
  <c r="D26" i="50" s="1"/>
  <c r="J104" i="49"/>
  <c r="D21" i="49" s="1"/>
  <c r="K124" i="49"/>
  <c r="K22" i="50"/>
  <c r="J34" i="50"/>
  <c r="J40" i="50"/>
  <c r="J48" i="50"/>
  <c r="J56" i="50"/>
  <c r="J64" i="50"/>
  <c r="J73" i="50"/>
  <c r="J81" i="50"/>
  <c r="J92" i="50"/>
  <c r="J100" i="50"/>
  <c r="J111" i="50"/>
  <c r="J30" i="50"/>
  <c r="J38" i="50"/>
  <c r="I125" i="50"/>
  <c r="I137" i="123" s="1"/>
  <c r="H127" i="50"/>
  <c r="C47" i="50"/>
  <c r="I155" i="123" s="1"/>
  <c r="C45" i="50"/>
  <c r="I153" i="123" s="1"/>
  <c r="C43" i="50"/>
  <c r="I151" i="123" s="1"/>
  <c r="C41" i="50"/>
  <c r="I149" i="123" s="1"/>
  <c r="B30" i="50"/>
  <c r="J21" i="50"/>
  <c r="J33" i="50"/>
  <c r="K46" i="50"/>
  <c r="J46" i="50"/>
  <c r="K54" i="50"/>
  <c r="J54" i="50"/>
  <c r="K66" i="50"/>
  <c r="J66" i="50"/>
  <c r="K75" i="50"/>
  <c r="J75" i="50"/>
  <c r="K84" i="50"/>
  <c r="E18" i="50" s="1"/>
  <c r="J84" i="50"/>
  <c r="D18" i="50" s="1"/>
  <c r="K94" i="50"/>
  <c r="J94" i="50"/>
  <c r="K102" i="50"/>
  <c r="J102" i="50"/>
  <c r="K114" i="50"/>
  <c r="E24" i="50" s="1"/>
  <c r="J114" i="50"/>
  <c r="D24" i="50" s="1"/>
  <c r="I126" i="50"/>
  <c r="I138" i="123" s="1"/>
  <c r="K17" i="50"/>
  <c r="J20" i="50"/>
  <c r="K21" i="50"/>
  <c r="K25" i="50"/>
  <c r="J28" i="50"/>
  <c r="J32" i="50"/>
  <c r="K33" i="50"/>
  <c r="J39" i="50"/>
  <c r="I124" i="50"/>
  <c r="I136" i="123" s="1"/>
  <c r="C46" i="50"/>
  <c r="I154" i="123" s="1"/>
  <c r="J17" i="50"/>
  <c r="J25" i="50"/>
  <c r="J29" i="50"/>
  <c r="J37" i="50"/>
  <c r="K42" i="50"/>
  <c r="J42" i="50"/>
  <c r="K50" i="50"/>
  <c r="J50" i="50"/>
  <c r="K58" i="50"/>
  <c r="J58" i="50"/>
  <c r="K62" i="50"/>
  <c r="J62" i="50"/>
  <c r="K71" i="50"/>
  <c r="J71" i="50"/>
  <c r="K79" i="50"/>
  <c r="J79" i="50"/>
  <c r="K90" i="50"/>
  <c r="J90" i="50"/>
  <c r="K98" i="50"/>
  <c r="J98" i="50"/>
  <c r="K109" i="50"/>
  <c r="J109" i="50"/>
  <c r="K122" i="50"/>
  <c r="E28" i="50" s="1"/>
  <c r="J122" i="50"/>
  <c r="D28" i="50" s="1"/>
  <c r="J19" i="50"/>
  <c r="K20" i="50"/>
  <c r="J23" i="50"/>
  <c r="K24" i="50"/>
  <c r="J27" i="50"/>
  <c r="K28" i="50"/>
  <c r="J31" i="50"/>
  <c r="K32" i="50"/>
  <c r="J35" i="50"/>
  <c r="K36" i="50"/>
  <c r="K39" i="50"/>
  <c r="C44" i="50"/>
  <c r="I152" i="123" s="1"/>
  <c r="K43" i="50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18" i="49"/>
  <c r="D26" i="49" s="1"/>
  <c r="K126" i="49"/>
  <c r="J52" i="49"/>
  <c r="J106" i="49"/>
  <c r="K67" i="49"/>
  <c r="K28" i="49"/>
  <c r="K47" i="49"/>
  <c r="K86" i="49"/>
  <c r="J39" i="49"/>
  <c r="K63" i="49"/>
  <c r="K80" i="49"/>
  <c r="K111" i="49"/>
  <c r="J56" i="49"/>
  <c r="K72" i="49"/>
  <c r="K91" i="49"/>
  <c r="J24" i="49"/>
  <c r="K32" i="49"/>
  <c r="K40" i="49"/>
  <c r="K48" i="49"/>
  <c r="K59" i="49"/>
  <c r="K76" i="49"/>
  <c r="K95" i="49"/>
  <c r="D19" i="49"/>
  <c r="K20" i="49"/>
  <c r="K36" i="49"/>
  <c r="K44" i="49"/>
  <c r="K51" i="49"/>
  <c r="K55" i="49"/>
  <c r="K60" i="49"/>
  <c r="K64" i="49"/>
  <c r="K68" i="49"/>
  <c r="K73" i="49"/>
  <c r="K77" i="49"/>
  <c r="K81" i="49"/>
  <c r="K87" i="49"/>
  <c r="K92" i="49"/>
  <c r="K96" i="49"/>
  <c r="K118" i="49"/>
  <c r="E26" i="49" s="1"/>
  <c r="J100" i="49"/>
  <c r="K57" i="49"/>
  <c r="J57" i="49"/>
  <c r="J19" i="49"/>
  <c r="J31" i="49"/>
  <c r="J35" i="49"/>
  <c r="K38" i="49"/>
  <c r="J41" i="49"/>
  <c r="K46" i="49"/>
  <c r="J49" i="49"/>
  <c r="K58" i="49"/>
  <c r="I125" i="49"/>
  <c r="H137" i="123" s="1"/>
  <c r="K54" i="49"/>
  <c r="H127" i="49"/>
  <c r="J18" i="49"/>
  <c r="K19" i="49"/>
  <c r="J22" i="49"/>
  <c r="K23" i="49"/>
  <c r="J26" i="49"/>
  <c r="K27" i="49"/>
  <c r="J30" i="49"/>
  <c r="K31" i="49"/>
  <c r="J34" i="49"/>
  <c r="J38" i="49"/>
  <c r="K41" i="49"/>
  <c r="J43" i="49"/>
  <c r="J46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3" i="49"/>
  <c r="J53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74" i="48"/>
  <c r="J43" i="48"/>
  <c r="J35" i="48"/>
  <c r="J19" i="48"/>
  <c r="J40" i="48"/>
  <c r="J27" i="48"/>
  <c r="K118" i="48"/>
  <c r="E26" i="48" s="1"/>
  <c r="J31" i="48"/>
  <c r="J52" i="48"/>
  <c r="J60" i="48"/>
  <c r="J68" i="48"/>
  <c r="J77" i="48"/>
  <c r="J87" i="48"/>
  <c r="J96" i="48"/>
  <c r="J106" i="48"/>
  <c r="J118" i="48"/>
  <c r="D26" i="48" s="1"/>
  <c r="J104" i="47"/>
  <c r="D21" i="47" s="1"/>
  <c r="K124" i="47"/>
  <c r="J23" i="48"/>
  <c r="J48" i="48"/>
  <c r="J56" i="48"/>
  <c r="J64" i="48"/>
  <c r="J73" i="48"/>
  <c r="J81" i="48"/>
  <c r="J92" i="48"/>
  <c r="J100" i="48"/>
  <c r="J111" i="48"/>
  <c r="K18" i="48"/>
  <c r="K22" i="48"/>
  <c r="K26" i="48"/>
  <c r="K30" i="48"/>
  <c r="K34" i="48"/>
  <c r="K44" i="48"/>
  <c r="J38" i="48"/>
  <c r="J46" i="48"/>
  <c r="H12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J21" i="48"/>
  <c r="J29" i="48"/>
  <c r="K54" i="48"/>
  <c r="J54" i="48"/>
  <c r="K62" i="48"/>
  <c r="J62" i="48"/>
  <c r="K71" i="48"/>
  <c r="J71" i="48"/>
  <c r="K79" i="48"/>
  <c r="J79" i="48"/>
  <c r="K90" i="48"/>
  <c r="J90" i="48"/>
  <c r="K98" i="48"/>
  <c r="J98" i="48"/>
  <c r="K109" i="48"/>
  <c r="J109" i="48"/>
  <c r="K122" i="48"/>
  <c r="E28" i="48" s="1"/>
  <c r="J122" i="48"/>
  <c r="D28" i="48" s="1"/>
  <c r="I126" i="48"/>
  <c r="G138" i="123" s="1"/>
  <c r="K17" i="48"/>
  <c r="J20" i="48"/>
  <c r="K25" i="48"/>
  <c r="J28" i="48"/>
  <c r="K33" i="48"/>
  <c r="J36" i="48"/>
  <c r="K37" i="48"/>
  <c r="J39" i="48"/>
  <c r="J42" i="48"/>
  <c r="J47" i="48"/>
  <c r="I124" i="48"/>
  <c r="G136" i="123" s="1"/>
  <c r="C46" i="48"/>
  <c r="G154" i="123" s="1"/>
  <c r="C42" i="48"/>
  <c r="G150" i="123" s="1"/>
  <c r="J17" i="48"/>
  <c r="J25" i="48"/>
  <c r="J33" i="48"/>
  <c r="J37" i="48"/>
  <c r="J45" i="48"/>
  <c r="K50" i="48"/>
  <c r="J50" i="48"/>
  <c r="K58" i="48"/>
  <c r="J58" i="48"/>
  <c r="K66" i="48"/>
  <c r="J66" i="48"/>
  <c r="K75" i="48"/>
  <c r="J75" i="48"/>
  <c r="K84" i="48"/>
  <c r="E18" i="48" s="1"/>
  <c r="J84" i="48"/>
  <c r="D18" i="48" s="1"/>
  <c r="K94" i="48"/>
  <c r="J94" i="48"/>
  <c r="K102" i="48"/>
  <c r="J102" i="48"/>
  <c r="K114" i="48"/>
  <c r="E24" i="48" s="1"/>
  <c r="J114" i="48"/>
  <c r="D24" i="48" s="1"/>
  <c r="K20" i="48"/>
  <c r="K24" i="48"/>
  <c r="K28" i="48"/>
  <c r="K32" i="48"/>
  <c r="K36" i="48"/>
  <c r="K39" i="48"/>
  <c r="J41" i="48"/>
  <c r="K47" i="48"/>
  <c r="C44" i="48"/>
  <c r="G152" i="123" s="1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26" i="47"/>
  <c r="J118" i="47"/>
  <c r="D26" i="47" s="1"/>
  <c r="K73" i="47"/>
  <c r="K34" i="47"/>
  <c r="J56" i="47"/>
  <c r="J92" i="47"/>
  <c r="K26" i="47"/>
  <c r="K43" i="47"/>
  <c r="K52" i="47"/>
  <c r="K87" i="47"/>
  <c r="K111" i="47"/>
  <c r="K18" i="47"/>
  <c r="J68" i="47"/>
  <c r="J106" i="47"/>
  <c r="K22" i="47"/>
  <c r="K40" i="47"/>
  <c r="K44" i="47"/>
  <c r="K60" i="47"/>
  <c r="K77" i="47"/>
  <c r="K96" i="47"/>
  <c r="K118" i="47"/>
  <c r="E26" i="47" s="1"/>
  <c r="J17" i="47"/>
  <c r="J21" i="47"/>
  <c r="J25" i="47"/>
  <c r="J29" i="47"/>
  <c r="J33" i="47"/>
  <c r="J37" i="47"/>
  <c r="J48" i="47"/>
  <c r="J64" i="47"/>
  <c r="J81" i="47"/>
  <c r="J100" i="47"/>
  <c r="K84" i="47"/>
  <c r="E18" i="47" s="1"/>
  <c r="J84" i="47"/>
  <c r="D18" i="47" s="1"/>
  <c r="I125" i="47"/>
  <c r="F137" i="123" s="1"/>
  <c r="J24" i="47"/>
  <c r="J28" i="47"/>
  <c r="J36" i="47"/>
  <c r="J42" i="47"/>
  <c r="K46" i="47"/>
  <c r="J46" i="47"/>
  <c r="K62" i="47"/>
  <c r="J62" i="47"/>
  <c r="K79" i="47"/>
  <c r="J79" i="47"/>
  <c r="K98" i="47"/>
  <c r="J98" i="47"/>
  <c r="K122" i="47"/>
  <c r="E28" i="47" s="1"/>
  <c r="J122" i="47"/>
  <c r="D28" i="47" s="1"/>
  <c r="I126" i="47"/>
  <c r="F138" i="123" s="1"/>
  <c r="K66" i="47"/>
  <c r="J66" i="47"/>
  <c r="C42" i="47"/>
  <c r="F150" i="123" s="1"/>
  <c r="K20" i="47"/>
  <c r="K28" i="47"/>
  <c r="K32" i="47"/>
  <c r="K39" i="47"/>
  <c r="J41" i="47"/>
  <c r="K58" i="47"/>
  <c r="J58" i="47"/>
  <c r="K75" i="47"/>
  <c r="J75" i="47"/>
  <c r="K94" i="47"/>
  <c r="J94" i="47"/>
  <c r="K114" i="47"/>
  <c r="E24" i="47" s="1"/>
  <c r="J114" i="47"/>
  <c r="D24" i="47" s="1"/>
  <c r="I124" i="47"/>
  <c r="F136" i="123" s="1"/>
  <c r="K50" i="47"/>
  <c r="J50" i="47"/>
  <c r="K102" i="47"/>
  <c r="J102" i="47"/>
  <c r="C47" i="47"/>
  <c r="F155" i="123" s="1"/>
  <c r="C45" i="47"/>
  <c r="F153" i="123" s="1"/>
  <c r="C43" i="47"/>
  <c r="F151" i="123" s="1"/>
  <c r="C41" i="47"/>
  <c r="F149" i="123" s="1"/>
  <c r="B30" i="47"/>
  <c r="J104" i="46"/>
  <c r="D21" i="46" s="1"/>
  <c r="H127" i="47"/>
  <c r="K19" i="47"/>
  <c r="K23" i="47"/>
  <c r="K27" i="47"/>
  <c r="J30" i="47"/>
  <c r="K31" i="47"/>
  <c r="K35" i="47"/>
  <c r="J38" i="47"/>
  <c r="K41" i="47"/>
  <c r="K54" i="47"/>
  <c r="J54" i="47"/>
  <c r="K71" i="47"/>
  <c r="J71" i="47"/>
  <c r="K90" i="47"/>
  <c r="J90" i="47"/>
  <c r="K109" i="47"/>
  <c r="J109" i="47"/>
  <c r="C44" i="47"/>
  <c r="F152" i="123" s="1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4" i="46"/>
  <c r="K74" i="46"/>
  <c r="K126" i="46"/>
  <c r="K52" i="46"/>
  <c r="K87" i="46"/>
  <c r="K106" i="46"/>
  <c r="E22" i="46" s="1"/>
  <c r="K68" i="46"/>
  <c r="K48" i="46"/>
  <c r="K64" i="46"/>
  <c r="K81" i="46"/>
  <c r="K100" i="46"/>
  <c r="K118" i="46"/>
  <c r="E26" i="46" s="1"/>
  <c r="K40" i="46"/>
  <c r="K56" i="46"/>
  <c r="K73" i="46"/>
  <c r="K92" i="46"/>
  <c r="K44" i="46"/>
  <c r="K60" i="46"/>
  <c r="K77" i="46"/>
  <c r="K96" i="46"/>
  <c r="K111" i="46"/>
  <c r="J17" i="46"/>
  <c r="J19" i="46"/>
  <c r="J21" i="46"/>
  <c r="J23" i="46"/>
  <c r="J25" i="46"/>
  <c r="J27" i="46"/>
  <c r="J29" i="46"/>
  <c r="J31" i="46"/>
  <c r="J33" i="46"/>
  <c r="J35" i="46"/>
  <c r="J37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04" i="45"/>
  <c r="D21" i="45" s="1"/>
  <c r="C47" i="45"/>
  <c r="D155" i="123" s="1"/>
  <c r="H127" i="46"/>
  <c r="J18" i="46"/>
  <c r="J22" i="46"/>
  <c r="J26" i="46"/>
  <c r="J30" i="46"/>
  <c r="J34" i="46"/>
  <c r="J38" i="46"/>
  <c r="K122" i="46"/>
  <c r="E28" i="46" s="1"/>
  <c r="J122" i="46"/>
  <c r="D28" i="46" s="1"/>
  <c r="I126" i="46"/>
  <c r="E138" i="123" s="1"/>
  <c r="K26" i="46"/>
  <c r="K30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J20" i="46"/>
  <c r="J24" i="46"/>
  <c r="J28" i="46"/>
  <c r="J32" i="46"/>
  <c r="J36" i="46"/>
  <c r="J39" i="46"/>
  <c r="K43" i="46"/>
  <c r="K47" i="46"/>
  <c r="K51" i="46"/>
  <c r="C44" i="46"/>
  <c r="E152" i="123" s="1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K44" i="45"/>
  <c r="K126" i="45"/>
  <c r="J73" i="45"/>
  <c r="J23" i="45"/>
  <c r="K87" i="45"/>
  <c r="J118" i="45"/>
  <c r="D26" i="45" s="1"/>
  <c r="K27" i="45"/>
  <c r="K56" i="45"/>
  <c r="K31" i="45"/>
  <c r="K111" i="45"/>
  <c r="K19" i="45"/>
  <c r="K35" i="45"/>
  <c r="J44" i="45"/>
  <c r="K52" i="45"/>
  <c r="K68" i="45"/>
  <c r="K92" i="45"/>
  <c r="K106" i="45"/>
  <c r="D19" i="45"/>
  <c r="K48" i="45"/>
  <c r="K63" i="45"/>
  <c r="K77" i="45"/>
  <c r="K96" i="45"/>
  <c r="K118" i="45"/>
  <c r="E26" i="45" s="1"/>
  <c r="J40" i="45"/>
  <c r="J60" i="45"/>
  <c r="J64" i="45"/>
  <c r="J81" i="45"/>
  <c r="J100" i="45"/>
  <c r="J41" i="45"/>
  <c r="H127" i="45"/>
  <c r="J22" i="45"/>
  <c r="J26" i="45"/>
  <c r="J34" i="45"/>
  <c r="K41" i="45"/>
  <c r="J43" i="45"/>
  <c r="J51" i="45"/>
  <c r="J59" i="45"/>
  <c r="K66" i="45"/>
  <c r="J66" i="45"/>
  <c r="I125" i="45"/>
  <c r="D137" i="123" s="1"/>
  <c r="K38" i="45"/>
  <c r="K46" i="45"/>
  <c r="J57" i="45"/>
  <c r="K71" i="45"/>
  <c r="J71" i="45"/>
  <c r="K18" i="45"/>
  <c r="K22" i="45"/>
  <c r="K30" i="45"/>
  <c r="K42" i="45"/>
  <c r="J45" i="45"/>
  <c r="K50" i="45"/>
  <c r="K51" i="45"/>
  <c r="J53" i="45"/>
  <c r="K58" i="45"/>
  <c r="K59" i="45"/>
  <c r="J61" i="45"/>
  <c r="K79" i="45"/>
  <c r="J79" i="45"/>
  <c r="I126" i="45"/>
  <c r="D138" i="123" s="1"/>
  <c r="J49" i="45"/>
  <c r="K54" i="45"/>
  <c r="K6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84" i="44"/>
  <c r="E18" i="44" s="1"/>
  <c r="J118" i="44"/>
  <c r="D26" i="44" s="1"/>
  <c r="J104" i="44"/>
  <c r="D21" i="44" s="1"/>
  <c r="K126" i="44"/>
  <c r="J52" i="44"/>
  <c r="J24" i="44"/>
  <c r="K68" i="44"/>
  <c r="K36" i="44"/>
  <c r="J20" i="44"/>
  <c r="K33" i="44"/>
  <c r="J28" i="44"/>
  <c r="K92" i="44"/>
  <c r="K29" i="44"/>
  <c r="J32" i="44"/>
  <c r="J44" i="44"/>
  <c r="K55" i="44"/>
  <c r="J87" i="44"/>
  <c r="J39" i="44"/>
  <c r="K47" i="44"/>
  <c r="J106" i="44"/>
  <c r="K37" i="44"/>
  <c r="K73" i="44"/>
  <c r="J17" i="44"/>
  <c r="J21" i="44"/>
  <c r="J25" i="44"/>
  <c r="K40" i="44"/>
  <c r="K48" i="44"/>
  <c r="K56" i="44"/>
  <c r="K60" i="44"/>
  <c r="K77" i="44"/>
  <c r="K96" i="44"/>
  <c r="J111" i="44"/>
  <c r="K118" i="44"/>
  <c r="E26" i="44" s="1"/>
  <c r="J64" i="44"/>
  <c r="J81" i="44"/>
  <c r="J100" i="44"/>
  <c r="J19" i="44"/>
  <c r="J23" i="44"/>
  <c r="J27" i="44"/>
  <c r="J35" i="44"/>
  <c r="K38" i="44"/>
  <c r="J41" i="44"/>
  <c r="K46" i="44"/>
  <c r="J49" i="44"/>
  <c r="K54" i="44"/>
  <c r="K66" i="44"/>
  <c r="J66" i="44"/>
  <c r="I125" i="44"/>
  <c r="C137" i="123" s="1"/>
  <c r="H127" i="44"/>
  <c r="J18" i="44"/>
  <c r="J22" i="44"/>
  <c r="K23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K62" i="44"/>
  <c r="J62" i="44"/>
  <c r="I126" i="44"/>
  <c r="C138" i="123" s="1"/>
  <c r="K71" i="44"/>
  <c r="J71" i="44"/>
  <c r="K18" i="44"/>
  <c r="K22" i="44"/>
  <c r="K26" i="44"/>
  <c r="K30" i="44"/>
  <c r="K34" i="44"/>
  <c r="K42" i="44"/>
  <c r="K43" i="44"/>
  <c r="J45" i="44"/>
  <c r="K50" i="44"/>
  <c r="K51" i="44"/>
  <c r="J53" i="44"/>
  <c r="K58" i="44"/>
  <c r="J58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D19" i="43"/>
  <c r="K126" i="43"/>
  <c r="J56" i="43"/>
  <c r="J118" i="43"/>
  <c r="D26" i="43" s="1"/>
  <c r="K99" i="43"/>
  <c r="K40" i="43"/>
  <c r="K68" i="43"/>
  <c r="K80" i="43"/>
  <c r="K48" i="43"/>
  <c r="J77" i="43"/>
  <c r="K95" i="43"/>
  <c r="K116" i="43"/>
  <c r="E25" i="43" s="1"/>
  <c r="J44" i="43"/>
  <c r="K60" i="43"/>
  <c r="K86" i="43"/>
  <c r="K104" i="43"/>
  <c r="E21" i="43" s="1"/>
  <c r="J73" i="43"/>
  <c r="K91" i="43"/>
  <c r="K110" i="43"/>
  <c r="J19" i="43"/>
  <c r="K52" i="43"/>
  <c r="K64" i="43"/>
  <c r="K72" i="43"/>
  <c r="K76" i="43"/>
  <c r="K81" i="43"/>
  <c r="K87" i="43"/>
  <c r="K92" i="43"/>
  <c r="K96" i="43"/>
  <c r="K100" i="43"/>
  <c r="K106" i="43"/>
  <c r="K111" i="43"/>
  <c r="K118" i="43"/>
  <c r="E26" i="43" s="1"/>
  <c r="J31" i="43"/>
  <c r="J23" i="43"/>
  <c r="J27" i="43"/>
  <c r="J35" i="43"/>
  <c r="J49" i="43"/>
  <c r="K75" i="43"/>
  <c r="H127" i="43"/>
  <c r="J22" i="43"/>
  <c r="J34" i="43"/>
  <c r="J43" i="43"/>
  <c r="K49" i="43"/>
  <c r="J59" i="43"/>
  <c r="J67" i="43"/>
  <c r="J75" i="43"/>
  <c r="K79" i="43"/>
  <c r="I125" i="43"/>
  <c r="B137" i="123" s="1"/>
  <c r="J41" i="43"/>
  <c r="J57" i="43"/>
  <c r="J65" i="43"/>
  <c r="K18" i="43"/>
  <c r="K26" i="43"/>
  <c r="K34" i="43"/>
  <c r="J45" i="43"/>
  <c r="K50" i="43"/>
  <c r="J53" i="43"/>
  <c r="K58" i="43"/>
  <c r="K59" i="43"/>
  <c r="J61" i="43"/>
  <c r="K66" i="43"/>
  <c r="K67" i="43"/>
  <c r="K69" i="43"/>
  <c r="J69" i="43"/>
  <c r="K84" i="43"/>
  <c r="E18" i="43" s="1"/>
  <c r="J84" i="43"/>
  <c r="D18" i="43" s="1"/>
  <c r="K90" i="43"/>
  <c r="J90" i="43"/>
  <c r="K94" i="43"/>
  <c r="J94" i="43"/>
  <c r="I126" i="43"/>
  <c r="B138" i="123" s="1"/>
  <c r="K38" i="43"/>
  <c r="K46" i="43"/>
  <c r="K54" i="43"/>
  <c r="K62" i="43"/>
  <c r="K78" i="43"/>
  <c r="J78" i="43"/>
  <c r="K22" i="43"/>
  <c r="K30" i="43"/>
  <c r="K42" i="43"/>
  <c r="K43" i="43"/>
  <c r="K51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K234" i="123" l="1"/>
  <c r="D19" i="73"/>
  <c r="AK255" i="123"/>
  <c r="AL266" i="123"/>
  <c r="AK248" i="123"/>
  <c r="AK228" i="123"/>
  <c r="AK200" i="123"/>
  <c r="AK279" i="123"/>
  <c r="AK204" i="123"/>
  <c r="AL202" i="123"/>
  <c r="AK196" i="123"/>
  <c r="AK180" i="123"/>
  <c r="AK269" i="123"/>
  <c r="AL250" i="123"/>
  <c r="AK190" i="123"/>
  <c r="AM178" i="123"/>
  <c r="AN178" i="123" s="1"/>
  <c r="AK260" i="123"/>
  <c r="AK241" i="123"/>
  <c r="AL252" i="123"/>
  <c r="AK217" i="123"/>
  <c r="E22" i="48"/>
  <c r="D19" i="54"/>
  <c r="E19" i="52"/>
  <c r="D19" i="46"/>
  <c r="AK193" i="123"/>
  <c r="AL259" i="123"/>
  <c r="AK273" i="123"/>
  <c r="AK201" i="123"/>
  <c r="AM237" i="123"/>
  <c r="AN237" i="123" s="1"/>
  <c r="AL223" i="123"/>
  <c r="AL199" i="123"/>
  <c r="AM224" i="123"/>
  <c r="AN224" i="123" s="1"/>
  <c r="AL184" i="123"/>
  <c r="AM186" i="123"/>
  <c r="AN186" i="123" s="1"/>
  <c r="AL218" i="123"/>
  <c r="AK209" i="123"/>
  <c r="AK285" i="123"/>
  <c r="AP285" i="123" s="1"/>
  <c r="AL277" i="123"/>
  <c r="AL243" i="123"/>
  <c r="AL213" i="123"/>
  <c r="AK258" i="123"/>
  <c r="E22" i="81"/>
  <c r="S305" i="123"/>
  <c r="AL190" i="123"/>
  <c r="AK205" i="123"/>
  <c r="AL270" i="123"/>
  <c r="AL240" i="123"/>
  <c r="AL215" i="123"/>
  <c r="AK261" i="123"/>
  <c r="AK265" i="123"/>
  <c r="AK236" i="123"/>
  <c r="AL211" i="123"/>
  <c r="AL195" i="123"/>
  <c r="AL256" i="123"/>
  <c r="AK182" i="123"/>
  <c r="AL158" i="123"/>
  <c r="AK221" i="123"/>
  <c r="AK192" i="123"/>
  <c r="AM252" i="123"/>
  <c r="AN252" i="123" s="1"/>
  <c r="AM188" i="123"/>
  <c r="AN188" i="123" s="1"/>
  <c r="AL222" i="123"/>
  <c r="AL194" i="123"/>
  <c r="AL198" i="123"/>
  <c r="AM207" i="123"/>
  <c r="AN207" i="123" s="1"/>
  <c r="AL183" i="123"/>
  <c r="AL176" i="123"/>
  <c r="AK191" i="123"/>
  <c r="AM268" i="123"/>
  <c r="AN268" i="123" s="1"/>
  <c r="AL217" i="123"/>
  <c r="E22" i="80"/>
  <c r="AK254" i="123"/>
  <c r="AK243" i="123"/>
  <c r="AO243" i="123" s="1"/>
  <c r="AO242" i="123" s="1"/>
  <c r="AO160" i="123" s="1"/>
  <c r="AM181" i="123"/>
  <c r="AN181" i="123" s="1"/>
  <c r="AL251" i="123"/>
  <c r="AL273" i="123"/>
  <c r="AL238" i="123"/>
  <c r="AK246" i="123"/>
  <c r="AL203" i="123"/>
  <c r="AM187" i="123"/>
  <c r="AN187" i="123" s="1"/>
  <c r="AK220" i="123"/>
  <c r="AP220" i="123" s="1"/>
  <c r="AK281" i="123"/>
  <c r="AL210" i="123"/>
  <c r="AL245" i="123"/>
  <c r="AK271" i="123"/>
  <c r="AP271" i="123" s="1"/>
  <c r="AK275" i="123"/>
  <c r="AK216" i="123"/>
  <c r="AL214" i="123"/>
  <c r="AM257" i="123"/>
  <c r="AN257" i="123" s="1"/>
  <c r="AM277" i="123"/>
  <c r="AN277" i="123" s="1"/>
  <c r="AM249" i="123"/>
  <c r="AN249" i="123" s="1"/>
  <c r="P305" i="123"/>
  <c r="AM279" i="123"/>
  <c r="AN279" i="123" s="1"/>
  <c r="AM235" i="123"/>
  <c r="AN235" i="123" s="1"/>
  <c r="E22" i="49"/>
  <c r="E19" i="55"/>
  <c r="E19" i="60"/>
  <c r="E22" i="61"/>
  <c r="E19" i="61"/>
  <c r="D19" i="67"/>
  <c r="E22" i="73"/>
  <c r="E19" i="76"/>
  <c r="D19" i="76"/>
  <c r="AM265" i="123"/>
  <c r="AN265" i="123" s="1"/>
  <c r="AI305" i="123"/>
  <c r="AL225" i="123"/>
  <c r="AM180" i="123"/>
  <c r="AN180" i="123" s="1"/>
  <c r="AK181" i="123"/>
  <c r="AA320" i="123"/>
  <c r="K320" i="123"/>
  <c r="D19" i="66"/>
  <c r="D19" i="81"/>
  <c r="AL234" i="123"/>
  <c r="AK197" i="123"/>
  <c r="AK253" i="123"/>
  <c r="AM255" i="123"/>
  <c r="AN255" i="123" s="1"/>
  <c r="AL219" i="123"/>
  <c r="AM179" i="123"/>
  <c r="AN179" i="123" s="1"/>
  <c r="AK212" i="123"/>
  <c r="AM223" i="123"/>
  <c r="AN223" i="123" s="1"/>
  <c r="AL226" i="123"/>
  <c r="AK208" i="123"/>
  <c r="AM239" i="123"/>
  <c r="AN239" i="123" s="1"/>
  <c r="AL206" i="123"/>
  <c r="AK231" i="123"/>
  <c r="AP231" i="123" s="1"/>
  <c r="AL232" i="123"/>
  <c r="AM189" i="123"/>
  <c r="AN189" i="123" s="1"/>
  <c r="AK213" i="123"/>
  <c r="AL209" i="123"/>
  <c r="AL249" i="123"/>
  <c r="AK189" i="123"/>
  <c r="AM198" i="123"/>
  <c r="AN198" i="123" s="1"/>
  <c r="AM218" i="123"/>
  <c r="AN218" i="123" s="1"/>
  <c r="E22" i="47"/>
  <c r="D19" i="50"/>
  <c r="E22" i="51"/>
  <c r="E19" i="51"/>
  <c r="D22" i="54"/>
  <c r="E22" i="57"/>
  <c r="D19" i="57"/>
  <c r="D19" i="59"/>
  <c r="E22" i="64"/>
  <c r="D19" i="64"/>
  <c r="E22" i="70"/>
  <c r="D19" i="71"/>
  <c r="E22" i="75"/>
  <c r="E19" i="80"/>
  <c r="E23" i="82"/>
  <c r="AM238" i="123"/>
  <c r="AN238" i="123" s="1"/>
  <c r="D19" i="79"/>
  <c r="D19" i="69"/>
  <c r="E19" i="44"/>
  <c r="D19" i="44"/>
  <c r="E19" i="48"/>
  <c r="D19" i="48"/>
  <c r="T172" i="123"/>
  <c r="P320" i="123"/>
  <c r="AM281" i="123"/>
  <c r="AN281" i="123" s="1"/>
  <c r="AL257" i="123"/>
  <c r="AL253" i="123"/>
  <c r="AM236" i="123"/>
  <c r="AN236" i="123" s="1"/>
  <c r="F305" i="123"/>
  <c r="F172" i="123"/>
  <c r="B320" i="123"/>
  <c r="AM260" i="123"/>
  <c r="AN260" i="123" s="1"/>
  <c r="AL182" i="123"/>
  <c r="AA305" i="123"/>
  <c r="AK239" i="123"/>
  <c r="D22" i="71"/>
  <c r="E19" i="71"/>
  <c r="AL285" i="123"/>
  <c r="AC305" i="123"/>
  <c r="T305" i="123"/>
  <c r="AL268" i="123"/>
  <c r="AL261" i="123"/>
  <c r="AM246" i="123"/>
  <c r="AN246" i="123" s="1"/>
  <c r="AL228" i="123"/>
  <c r="AL220" i="123"/>
  <c r="AL230" i="123"/>
  <c r="AI172" i="123"/>
  <c r="B172" i="123"/>
  <c r="Z305" i="123"/>
  <c r="AM271" i="123"/>
  <c r="AN271" i="123" s="1"/>
  <c r="AM241" i="123"/>
  <c r="AN241" i="123" s="1"/>
  <c r="AK188" i="123"/>
  <c r="AO188" i="123" s="1"/>
  <c r="C172" i="123"/>
  <c r="AM202" i="123"/>
  <c r="AN202" i="123" s="1"/>
  <c r="C320" i="123"/>
  <c r="AL197" i="123"/>
  <c r="AL279" i="123"/>
  <c r="AM250" i="123"/>
  <c r="AN250" i="123" s="1"/>
  <c r="AM228" i="123"/>
  <c r="AN228" i="123" s="1"/>
  <c r="AC172" i="123"/>
  <c r="AM149" i="123"/>
  <c r="AN149" i="123" s="1"/>
  <c r="AL154" i="123"/>
  <c r="AM138" i="123"/>
  <c r="AN138" i="123" s="1"/>
  <c r="AL235" i="123"/>
  <c r="AL237" i="123"/>
  <c r="AM266" i="123"/>
  <c r="AN266" i="123" s="1"/>
  <c r="AM256" i="123"/>
  <c r="AN256" i="123" s="1"/>
  <c r="AL248" i="123"/>
  <c r="AL271" i="123"/>
  <c r="AK252" i="123"/>
  <c r="AL216" i="123"/>
  <c r="AM184" i="123"/>
  <c r="AN184" i="123" s="1"/>
  <c r="AM231" i="123"/>
  <c r="AN231" i="123" s="1"/>
  <c r="AK195" i="123"/>
  <c r="AM234" i="123"/>
  <c r="AN234" i="123" s="1"/>
  <c r="AL189" i="123"/>
  <c r="AL181" i="123"/>
  <c r="AK277" i="123"/>
  <c r="AL187" i="123"/>
  <c r="AM273" i="123"/>
  <c r="AN273" i="123" s="1"/>
  <c r="AM261" i="123"/>
  <c r="AN261" i="123" s="1"/>
  <c r="AM253" i="123"/>
  <c r="AN253" i="123" s="1"/>
  <c r="AM243" i="123"/>
  <c r="AN243" i="123" s="1"/>
  <c r="AM195" i="123"/>
  <c r="AN195" i="123" s="1"/>
  <c r="AK187" i="123"/>
  <c r="AK237" i="123"/>
  <c r="AK266" i="123"/>
  <c r="AO266" i="123" s="1"/>
  <c r="AK256" i="123"/>
  <c r="AP256" i="123" s="1"/>
  <c r="AM248" i="123"/>
  <c r="AN248" i="123" s="1"/>
  <c r="AL260" i="123"/>
  <c r="AL241" i="123"/>
  <c r="D19" i="77"/>
  <c r="D19" i="72"/>
  <c r="AL265" i="123"/>
  <c r="AL255" i="123"/>
  <c r="AL236" i="123"/>
  <c r="AK219" i="123"/>
  <c r="AM211" i="123"/>
  <c r="AN211" i="123" s="1"/>
  <c r="AM203" i="123"/>
  <c r="AN203" i="123" s="1"/>
  <c r="AL201" i="123"/>
  <c r="AM177" i="123"/>
  <c r="AN177" i="123" s="1"/>
  <c r="AK251" i="123"/>
  <c r="AK240" i="123"/>
  <c r="AO240" i="123" s="1"/>
  <c r="AK232" i="123"/>
  <c r="AO232" i="123" s="1"/>
  <c r="AK223" i="123"/>
  <c r="AM215" i="123"/>
  <c r="AN215" i="123" s="1"/>
  <c r="AK207" i="123"/>
  <c r="AO207" i="123" s="1"/>
  <c r="AM199" i="123"/>
  <c r="AN199" i="123" s="1"/>
  <c r="AM191" i="123"/>
  <c r="AN191" i="123" s="1"/>
  <c r="AM183" i="123"/>
  <c r="AN183" i="123" s="1"/>
  <c r="AL281" i="123"/>
  <c r="AK268" i="123"/>
  <c r="AO268" i="123" s="1"/>
  <c r="AK257" i="123"/>
  <c r="AK249" i="123"/>
  <c r="AL221" i="123"/>
  <c r="AM185" i="123"/>
  <c r="AN185" i="123" s="1"/>
  <c r="AK270" i="123"/>
  <c r="AK259" i="123"/>
  <c r="AL246" i="123"/>
  <c r="AK227" i="123"/>
  <c r="AP227" i="123" s="1"/>
  <c r="AK203" i="123"/>
  <c r="AK179" i="123"/>
  <c r="AK238" i="123"/>
  <c r="AO238" i="123" s="1"/>
  <c r="AL205" i="123"/>
  <c r="AK214" i="123"/>
  <c r="AL204" i="123"/>
  <c r="AM258" i="123"/>
  <c r="AN258" i="123" s="1"/>
  <c r="AK186" i="123"/>
  <c r="AP186" i="123" s="1"/>
  <c r="AM176" i="123"/>
  <c r="AN176" i="123" s="1"/>
  <c r="AM254" i="123"/>
  <c r="AN254" i="123" s="1"/>
  <c r="AK218" i="123"/>
  <c r="AO218" i="123" s="1"/>
  <c r="AL196" i="123"/>
  <c r="AM275" i="123"/>
  <c r="AN275" i="123" s="1"/>
  <c r="AL239" i="123"/>
  <c r="AM206" i="123"/>
  <c r="AN206" i="123" s="1"/>
  <c r="AL200" i="123"/>
  <c r="AK194" i="123"/>
  <c r="AL208" i="123"/>
  <c r="AM269" i="123"/>
  <c r="AN269" i="123" s="1"/>
  <c r="AK235" i="123"/>
  <c r="AP235" i="123" s="1"/>
  <c r="AK226" i="123"/>
  <c r="AK198" i="123"/>
  <c r="AM182" i="123"/>
  <c r="AN182" i="123" s="1"/>
  <c r="AL212" i="123"/>
  <c r="AL188" i="123"/>
  <c r="AL180" i="123"/>
  <c r="AK250" i="123"/>
  <c r="AP250" i="123" s="1"/>
  <c r="AM222" i="123"/>
  <c r="AN222" i="123" s="1"/>
  <c r="AK210" i="123"/>
  <c r="AK178" i="123"/>
  <c r="AK202" i="123"/>
  <c r="AO202" i="123" s="1"/>
  <c r="AL192" i="123"/>
  <c r="AK283" i="123"/>
  <c r="AP283" i="123" s="1"/>
  <c r="AK245" i="123"/>
  <c r="AM190" i="123"/>
  <c r="AN190" i="123" s="1"/>
  <c r="AK224" i="123"/>
  <c r="AO224" i="123" s="1"/>
  <c r="AM154" i="123"/>
  <c r="AN154" i="123" s="1"/>
  <c r="AL152" i="123"/>
  <c r="AM153" i="123"/>
  <c r="AN153" i="123" s="1"/>
  <c r="AL151" i="123"/>
  <c r="AM193" i="123"/>
  <c r="AN193" i="123" s="1"/>
  <c r="D19" i="75"/>
  <c r="E22" i="77"/>
  <c r="E19" i="78"/>
  <c r="E22" i="79"/>
  <c r="AM219" i="123"/>
  <c r="AN219" i="123" s="1"/>
  <c r="AL191" i="123"/>
  <c r="AL185" i="123"/>
  <c r="AK183" i="123"/>
  <c r="AL177" i="123"/>
  <c r="AM214" i="123"/>
  <c r="AN214" i="123" s="1"/>
  <c r="AK158" i="123"/>
  <c r="AK172" i="123" s="1"/>
  <c r="AM225" i="123"/>
  <c r="AN225" i="123" s="1"/>
  <c r="AM201" i="123"/>
  <c r="AN201" i="123" s="1"/>
  <c r="AM220" i="123"/>
  <c r="AN220" i="123" s="1"/>
  <c r="AM212" i="123"/>
  <c r="AN212" i="123" s="1"/>
  <c r="AM208" i="123"/>
  <c r="AN208" i="123" s="1"/>
  <c r="AM155" i="123"/>
  <c r="AN155" i="123" s="1"/>
  <c r="D19" i="56"/>
  <c r="D22" i="69"/>
  <c r="E23" i="70"/>
  <c r="D19" i="70"/>
  <c r="E22" i="72"/>
  <c r="E23" i="76"/>
  <c r="D22" i="81"/>
  <c r="AL283" i="123"/>
  <c r="AL275" i="123"/>
  <c r="AL227" i="123"/>
  <c r="AM270" i="123"/>
  <c r="AN270" i="123" s="1"/>
  <c r="AM259" i="123"/>
  <c r="AN259" i="123" s="1"/>
  <c r="AM251" i="123"/>
  <c r="AN251" i="123" s="1"/>
  <c r="AM240" i="123"/>
  <c r="AN240" i="123" s="1"/>
  <c r="AM232" i="123"/>
  <c r="AN232" i="123" s="1"/>
  <c r="AL224" i="123"/>
  <c r="AL193" i="123"/>
  <c r="AK215" i="123"/>
  <c r="AO215" i="123" s="1"/>
  <c r="AK211" i="123"/>
  <c r="AK199" i="123"/>
  <c r="AL269" i="123"/>
  <c r="AL258" i="123"/>
  <c r="AM226" i="123"/>
  <c r="AN226" i="123" s="1"/>
  <c r="AL186" i="123"/>
  <c r="AK184" i="123"/>
  <c r="AP184" i="123" s="1"/>
  <c r="AL178" i="123"/>
  <c r="AK176" i="123"/>
  <c r="AL231" i="123"/>
  <c r="Y305" i="123"/>
  <c r="Q305" i="123"/>
  <c r="I305" i="123"/>
  <c r="AK185" i="123"/>
  <c r="AO185" i="123" s="1"/>
  <c r="AL179" i="123"/>
  <c r="AK177" i="123"/>
  <c r="AO177" i="123" s="1"/>
  <c r="AL254" i="123"/>
  <c r="AM245" i="123"/>
  <c r="AN245" i="123" s="1"/>
  <c r="AM210" i="123"/>
  <c r="AN210" i="123" s="1"/>
  <c r="AM194" i="123"/>
  <c r="AN194" i="123" s="1"/>
  <c r="AJ320" i="123"/>
  <c r="W320" i="123"/>
  <c r="O320" i="123"/>
  <c r="AM136" i="123"/>
  <c r="AN136" i="123" s="1"/>
  <c r="AL137" i="123"/>
  <c r="E22" i="59"/>
  <c r="E19" i="68"/>
  <c r="D22" i="72"/>
  <c r="E23" i="78"/>
  <c r="D19" i="80"/>
  <c r="AP284" i="123"/>
  <c r="AK222" i="123"/>
  <c r="AO222" i="123" s="1"/>
  <c r="AK206" i="123"/>
  <c r="AM158" i="123"/>
  <c r="AN158" i="123" s="1"/>
  <c r="Y172" i="123"/>
  <c r="AM230" i="123"/>
  <c r="AN230" i="123" s="1"/>
  <c r="AM217" i="123"/>
  <c r="AN217" i="123" s="1"/>
  <c r="AM209" i="123"/>
  <c r="AN209" i="123" s="1"/>
  <c r="AM285" i="123"/>
  <c r="AN285" i="123" s="1"/>
  <c r="AM204" i="123"/>
  <c r="AN204" i="123" s="1"/>
  <c r="C34" i="43"/>
  <c r="B142" i="123" s="1"/>
  <c r="B9" i="123"/>
  <c r="C29" i="44"/>
  <c r="C24" i="123" s="1"/>
  <c r="C8" i="123"/>
  <c r="C34" i="45"/>
  <c r="D142" i="123" s="1"/>
  <c r="D9" i="123"/>
  <c r="I109" i="47"/>
  <c r="F121" i="123" s="1"/>
  <c r="F9" i="123"/>
  <c r="C29" i="48"/>
  <c r="G24" i="123" s="1"/>
  <c r="G8" i="123"/>
  <c r="C29" i="49"/>
  <c r="H24" i="123" s="1"/>
  <c r="H8" i="123"/>
  <c r="C34" i="49"/>
  <c r="H142" i="123" s="1"/>
  <c r="H9" i="123"/>
  <c r="C29" i="51"/>
  <c r="J24" i="123" s="1"/>
  <c r="J8" i="123"/>
  <c r="C34" i="52"/>
  <c r="K142" i="123" s="1"/>
  <c r="K9" i="123"/>
  <c r="C29" i="53"/>
  <c r="L24" i="123" s="1"/>
  <c r="L8" i="123"/>
  <c r="C29" i="54"/>
  <c r="M24" i="123" s="1"/>
  <c r="M8" i="123"/>
  <c r="C34" i="55"/>
  <c r="N142" i="123" s="1"/>
  <c r="N9" i="123"/>
  <c r="C34" i="56"/>
  <c r="O142" i="123" s="1"/>
  <c r="O9" i="123"/>
  <c r="C29" i="59"/>
  <c r="R24" i="123" s="1"/>
  <c r="R8" i="123"/>
  <c r="C34" i="61"/>
  <c r="T142" i="123" s="1"/>
  <c r="T9" i="123"/>
  <c r="C29" i="70"/>
  <c r="I30" i="71"/>
  <c r="C34" i="73"/>
  <c r="AC142" i="123" s="1"/>
  <c r="AC9" i="123"/>
  <c r="C34" i="77"/>
  <c r="AG142" i="123" s="1"/>
  <c r="AG9" i="123"/>
  <c r="C29" i="80"/>
  <c r="AJ24" i="123" s="1"/>
  <c r="AJ8" i="123"/>
  <c r="I31" i="80"/>
  <c r="AJ43" i="123" s="1"/>
  <c r="AJ9" i="123"/>
  <c r="C34" i="81"/>
  <c r="C29" i="82"/>
  <c r="AM137" i="123"/>
  <c r="AN137" i="123" s="1"/>
  <c r="AL136" i="123"/>
  <c r="AJ305" i="123"/>
  <c r="AL138" i="123"/>
  <c r="AM196" i="123"/>
  <c r="AN196" i="123" s="1"/>
  <c r="AM213" i="123"/>
  <c r="AN213" i="123" s="1"/>
  <c r="C34" i="44"/>
  <c r="C142" i="123" s="1"/>
  <c r="C9" i="123"/>
  <c r="C29" i="45"/>
  <c r="D24" i="123" s="1"/>
  <c r="D8" i="123"/>
  <c r="I26" i="46"/>
  <c r="E38" i="123" s="1"/>
  <c r="E9" i="123"/>
  <c r="C29" i="46"/>
  <c r="E24" i="123" s="1"/>
  <c r="E8" i="123"/>
  <c r="C29" i="50"/>
  <c r="I24" i="123" s="1"/>
  <c r="I8" i="123"/>
  <c r="C29" i="55"/>
  <c r="N24" i="123" s="1"/>
  <c r="N8" i="123"/>
  <c r="C34" i="58"/>
  <c r="Q142" i="123" s="1"/>
  <c r="Q9" i="123"/>
  <c r="C29" i="60"/>
  <c r="S24" i="123" s="1"/>
  <c r="S8" i="123"/>
  <c r="C34" i="65"/>
  <c r="X142" i="123" s="1"/>
  <c r="X9" i="123"/>
  <c r="C29" i="67"/>
  <c r="Z24" i="123" s="1"/>
  <c r="Z8" i="123"/>
  <c r="C29" i="71"/>
  <c r="C34" i="75"/>
  <c r="AE142" i="123" s="1"/>
  <c r="AE9" i="123"/>
  <c r="C34" i="76"/>
  <c r="AF142" i="123" s="1"/>
  <c r="AF9" i="123"/>
  <c r="C29" i="78"/>
  <c r="AH24" i="123" s="1"/>
  <c r="AH8" i="123"/>
  <c r="C34" i="79"/>
  <c r="AI142" i="123" s="1"/>
  <c r="AI9" i="123"/>
  <c r="C36" i="82"/>
  <c r="AL153" i="123"/>
  <c r="AL149" i="123"/>
  <c r="AM216" i="123"/>
  <c r="AN216" i="123" s="1"/>
  <c r="C29" i="47"/>
  <c r="F24" i="123" s="1"/>
  <c r="F8" i="123"/>
  <c r="I58" i="48"/>
  <c r="G70" i="123" s="1"/>
  <c r="G9" i="123"/>
  <c r="I47" i="50"/>
  <c r="I59" i="123" s="1"/>
  <c r="I9" i="123"/>
  <c r="C34" i="51"/>
  <c r="J142" i="123" s="1"/>
  <c r="J9" i="123"/>
  <c r="C29" i="57"/>
  <c r="P24" i="123" s="1"/>
  <c r="P8" i="123"/>
  <c r="C34" i="57"/>
  <c r="P142" i="123" s="1"/>
  <c r="P9" i="123"/>
  <c r="C34" i="60"/>
  <c r="S142" i="123" s="1"/>
  <c r="S9" i="123"/>
  <c r="C29" i="61"/>
  <c r="T24" i="123" s="1"/>
  <c r="T8" i="123"/>
  <c r="C29" i="62"/>
  <c r="U24" i="123" s="1"/>
  <c r="U8" i="123"/>
  <c r="C34" i="63"/>
  <c r="V142" i="123" s="1"/>
  <c r="V9" i="123"/>
  <c r="I21" i="64"/>
  <c r="W33" i="123" s="1"/>
  <c r="W9" i="123"/>
  <c r="C29" i="66"/>
  <c r="Y24" i="123" s="1"/>
  <c r="Y8" i="123"/>
  <c r="C29" i="69"/>
  <c r="I30" i="69"/>
  <c r="C34" i="72"/>
  <c r="AB142" i="123" s="1"/>
  <c r="AB9" i="123"/>
  <c r="C34" i="74"/>
  <c r="AD142" i="123" s="1"/>
  <c r="AD9" i="123"/>
  <c r="C29" i="77"/>
  <c r="AG24" i="123" s="1"/>
  <c r="AG8" i="123"/>
  <c r="C29" i="79"/>
  <c r="AI24" i="123" s="1"/>
  <c r="AI8" i="123"/>
  <c r="C29" i="81"/>
  <c r="AL155" i="123"/>
  <c r="AM197" i="123"/>
  <c r="AN197" i="123" s="1"/>
  <c r="AM192" i="123"/>
  <c r="AN192" i="123" s="1"/>
  <c r="AM227" i="123"/>
  <c r="AN227" i="123" s="1"/>
  <c r="AM205" i="123"/>
  <c r="AN205" i="123" s="1"/>
  <c r="C29" i="43"/>
  <c r="B24" i="123" s="1"/>
  <c r="B8" i="123"/>
  <c r="AL150" i="123"/>
  <c r="AM150" i="123"/>
  <c r="AN150" i="123" s="1"/>
  <c r="AM151" i="123"/>
  <c r="AN151" i="123" s="1"/>
  <c r="AM152" i="123"/>
  <c r="AN152" i="123" s="1"/>
  <c r="C29" i="52"/>
  <c r="K24" i="123" s="1"/>
  <c r="K8" i="123"/>
  <c r="C34" i="53"/>
  <c r="L142" i="123" s="1"/>
  <c r="L9" i="123"/>
  <c r="C34" i="54"/>
  <c r="M142" i="123" s="1"/>
  <c r="M9" i="123"/>
  <c r="C29" i="56"/>
  <c r="O24" i="123" s="1"/>
  <c r="O8" i="123"/>
  <c r="C29" i="58"/>
  <c r="Q24" i="123" s="1"/>
  <c r="Q8" i="123"/>
  <c r="C34" i="59"/>
  <c r="R142" i="123" s="1"/>
  <c r="R9" i="123"/>
  <c r="C34" i="62"/>
  <c r="U142" i="123" s="1"/>
  <c r="U9" i="123"/>
  <c r="C29" i="63"/>
  <c r="V24" i="123" s="1"/>
  <c r="V8" i="123"/>
  <c r="C29" i="64"/>
  <c r="W24" i="123" s="1"/>
  <c r="W8" i="123"/>
  <c r="C29" i="65"/>
  <c r="X24" i="123" s="1"/>
  <c r="X8" i="123"/>
  <c r="I21" i="66"/>
  <c r="Y33" i="123" s="1"/>
  <c r="Y9" i="123"/>
  <c r="C34" i="67"/>
  <c r="Z142" i="123" s="1"/>
  <c r="Z9" i="123"/>
  <c r="C29" i="68"/>
  <c r="AA24" i="123" s="1"/>
  <c r="AA8" i="123"/>
  <c r="C34" i="68"/>
  <c r="AA142" i="123" s="1"/>
  <c r="AA9" i="123"/>
  <c r="C34" i="70"/>
  <c r="C29" i="72"/>
  <c r="AB24" i="123" s="1"/>
  <c r="AB8" i="123"/>
  <c r="C29" i="73"/>
  <c r="AC24" i="123" s="1"/>
  <c r="AC8" i="123"/>
  <c r="C29" i="74"/>
  <c r="AD24" i="123" s="1"/>
  <c r="AD8" i="123"/>
  <c r="C29" i="75"/>
  <c r="AE24" i="123" s="1"/>
  <c r="AE8" i="123"/>
  <c r="C29" i="76"/>
  <c r="AF24" i="123" s="1"/>
  <c r="AF8" i="123"/>
  <c r="C36" i="78"/>
  <c r="AH144" i="123" s="1"/>
  <c r="AH9" i="123"/>
  <c r="AM221" i="123"/>
  <c r="AN221" i="123" s="1"/>
  <c r="AM200" i="123"/>
  <c r="AN200" i="123" s="1"/>
  <c r="AM283" i="123"/>
  <c r="AN283" i="123" s="1"/>
  <c r="AO227" i="123"/>
  <c r="AO257" i="123"/>
  <c r="AP257" i="123"/>
  <c r="AO249" i="123"/>
  <c r="AP249" i="123"/>
  <c r="AP238" i="123"/>
  <c r="AP279" i="123"/>
  <c r="AP278" i="123" s="1"/>
  <c r="AP169" i="123" s="1"/>
  <c r="AO279" i="123"/>
  <c r="AO278" i="123" s="1"/>
  <c r="AO169" i="123" s="1"/>
  <c r="AO225" i="123"/>
  <c r="AP225" i="123"/>
  <c r="AP216" i="123"/>
  <c r="AO216" i="123"/>
  <c r="AP212" i="123"/>
  <c r="AO212" i="123"/>
  <c r="AP208" i="123"/>
  <c r="AO208" i="123"/>
  <c r="AP204" i="123"/>
  <c r="AO204" i="123"/>
  <c r="AP200" i="123"/>
  <c r="AO200" i="123"/>
  <c r="AP196" i="123"/>
  <c r="AO196" i="123"/>
  <c r="AP192" i="123"/>
  <c r="AO192" i="123"/>
  <c r="AO277" i="123"/>
  <c r="AO276" i="123" s="1"/>
  <c r="AO168" i="123" s="1"/>
  <c r="AP277" i="123"/>
  <c r="AP276" i="123" s="1"/>
  <c r="AP168" i="123" s="1"/>
  <c r="AP263" i="123"/>
  <c r="AP262" i="123" s="1"/>
  <c r="AP163" i="123" s="1"/>
  <c r="AO263" i="123"/>
  <c r="AO262" i="123" s="1"/>
  <c r="AO163" i="123" s="1"/>
  <c r="AP252" i="123"/>
  <c r="AO252" i="123"/>
  <c r="AO184" i="123"/>
  <c r="AP176" i="123"/>
  <c r="AO176" i="123"/>
  <c r="AP239" i="123"/>
  <c r="AO239" i="123"/>
  <c r="AP237" i="123"/>
  <c r="AO237" i="123"/>
  <c r="AO187" i="123"/>
  <c r="AP187" i="123"/>
  <c r="AO179" i="123"/>
  <c r="AP179" i="123"/>
  <c r="AP254" i="123"/>
  <c r="AO254" i="123"/>
  <c r="AO270" i="123"/>
  <c r="AP270" i="123"/>
  <c r="AO259" i="123"/>
  <c r="AP259" i="123"/>
  <c r="AO251" i="123"/>
  <c r="AP251" i="123"/>
  <c r="AP224" i="123"/>
  <c r="AO223" i="123"/>
  <c r="AP223" i="123"/>
  <c r="AO219" i="123"/>
  <c r="AP219" i="123"/>
  <c r="AO211" i="123"/>
  <c r="AP211" i="123"/>
  <c r="AP203" i="123"/>
  <c r="AO199" i="123"/>
  <c r="AP199" i="123"/>
  <c r="AO195" i="123"/>
  <c r="AP195" i="123"/>
  <c r="AP266" i="123"/>
  <c r="AP226" i="123"/>
  <c r="AO226" i="123"/>
  <c r="AP178" i="123"/>
  <c r="AO178" i="123"/>
  <c r="AP248" i="123"/>
  <c r="AO248" i="123"/>
  <c r="AO191" i="123"/>
  <c r="AP191" i="123"/>
  <c r="AO189" i="123"/>
  <c r="AP189" i="123"/>
  <c r="AO181" i="123"/>
  <c r="AP181" i="123"/>
  <c r="AP275" i="123"/>
  <c r="AP274" i="123" s="1"/>
  <c r="AP167" i="123" s="1"/>
  <c r="AO275" i="123"/>
  <c r="AO274" i="123" s="1"/>
  <c r="AO167" i="123" s="1"/>
  <c r="AO273" i="123"/>
  <c r="AO272" i="123" s="1"/>
  <c r="AO166" i="123" s="1"/>
  <c r="AP273" i="123"/>
  <c r="AP272" i="123" s="1"/>
  <c r="AP166" i="123" s="1"/>
  <c r="AO261" i="123"/>
  <c r="AP261" i="123"/>
  <c r="AO253" i="123"/>
  <c r="AP253" i="123"/>
  <c r="AO234" i="123"/>
  <c r="AP234" i="123"/>
  <c r="AO230" i="123"/>
  <c r="AP230" i="123"/>
  <c r="AP222" i="123"/>
  <c r="AP218" i="123"/>
  <c r="AP214" i="123"/>
  <c r="AO214" i="123"/>
  <c r="AP210" i="123"/>
  <c r="AO210" i="123"/>
  <c r="AP206" i="123"/>
  <c r="AO206" i="123"/>
  <c r="AP202" i="123"/>
  <c r="AP198" i="123"/>
  <c r="AO198" i="123"/>
  <c r="AP194" i="123"/>
  <c r="AO194" i="123"/>
  <c r="AP269" i="123"/>
  <c r="AO269" i="123"/>
  <c r="AP258" i="123"/>
  <c r="AO258" i="123"/>
  <c r="AP233" i="123"/>
  <c r="AO233" i="123"/>
  <c r="AP188" i="123"/>
  <c r="AP180" i="123"/>
  <c r="AO180" i="123"/>
  <c r="AO183" i="123"/>
  <c r="AP183" i="123"/>
  <c r="AO281" i="123"/>
  <c r="AO280" i="123" s="1"/>
  <c r="AO170" i="123" s="1"/>
  <c r="AP281" i="123"/>
  <c r="AP280" i="123" s="1"/>
  <c r="AP170" i="123" s="1"/>
  <c r="AO265" i="123"/>
  <c r="AP265" i="123"/>
  <c r="AO255" i="123"/>
  <c r="AP255" i="123"/>
  <c r="AO246" i="123"/>
  <c r="AP246" i="123"/>
  <c r="AO236" i="123"/>
  <c r="AP236" i="123"/>
  <c r="AP228" i="123"/>
  <c r="AO228" i="123"/>
  <c r="AO221" i="123"/>
  <c r="AP221" i="123"/>
  <c r="AO217" i="123"/>
  <c r="AP217" i="123"/>
  <c r="AO213" i="123"/>
  <c r="AP213" i="123"/>
  <c r="AO209" i="123"/>
  <c r="AP209" i="123"/>
  <c r="AO205" i="123"/>
  <c r="AP205" i="123"/>
  <c r="AO201" i="123"/>
  <c r="AP201" i="123"/>
  <c r="AO197" i="123"/>
  <c r="AP197" i="123"/>
  <c r="AO193" i="123"/>
  <c r="AP193" i="123"/>
  <c r="AO271" i="123"/>
  <c r="AP260" i="123"/>
  <c r="AO260" i="123"/>
  <c r="AP241" i="123"/>
  <c r="AO241" i="123"/>
  <c r="AP190" i="123"/>
  <c r="AO190" i="123"/>
  <c r="AP182" i="123"/>
  <c r="AO182" i="123"/>
  <c r="AP177" i="123"/>
  <c r="AP245" i="123"/>
  <c r="AP244" i="123" s="1"/>
  <c r="AP161" i="123" s="1"/>
  <c r="AO245" i="123"/>
  <c r="E19" i="82"/>
  <c r="I84" i="82"/>
  <c r="C18" i="82"/>
  <c r="C16" i="82"/>
  <c r="I122" i="82"/>
  <c r="I82" i="82"/>
  <c r="I19" i="82"/>
  <c r="I94" i="82"/>
  <c r="I71" i="82"/>
  <c r="C21" i="82"/>
  <c r="I69" i="82"/>
  <c r="I102" i="82"/>
  <c r="I116" i="82"/>
  <c r="I63" i="82"/>
  <c r="C28" i="82"/>
  <c r="I53" i="82"/>
  <c r="I32" i="82"/>
  <c r="I114" i="82"/>
  <c r="I79" i="82"/>
  <c r="C33" i="82"/>
  <c r="I95" i="82"/>
  <c r="I89" i="82"/>
  <c r="I24" i="82"/>
  <c r="C20" i="82"/>
  <c r="I106" i="82"/>
  <c r="I98" i="82"/>
  <c r="C26" i="82"/>
  <c r="I99" i="82"/>
  <c r="I27" i="82"/>
  <c r="C35" i="82"/>
  <c r="I75" i="82"/>
  <c r="I58" i="82"/>
  <c r="I42" i="82"/>
  <c r="I118" i="82"/>
  <c r="I33" i="82"/>
  <c r="I64" i="82"/>
  <c r="I56" i="82"/>
  <c r="I48" i="82"/>
  <c r="I40" i="82"/>
  <c r="I93" i="82"/>
  <c r="I25" i="82"/>
  <c r="I109" i="82"/>
  <c r="I90" i="82"/>
  <c r="C22" i="82"/>
  <c r="I104" i="82"/>
  <c r="I76" i="82"/>
  <c r="I68" i="82"/>
  <c r="I60" i="82"/>
  <c r="I52" i="82"/>
  <c r="I44" i="82"/>
  <c r="I35" i="82"/>
  <c r="C25" i="82"/>
  <c r="I80" i="82"/>
  <c r="I73" i="82"/>
  <c r="I36" i="82"/>
  <c r="I28" i="82"/>
  <c r="I20" i="82"/>
  <c r="I74" i="82"/>
  <c r="I37" i="82"/>
  <c r="I29" i="82"/>
  <c r="I21" i="82"/>
  <c r="C19" i="82"/>
  <c r="E20" i="82"/>
  <c r="D22" i="82"/>
  <c r="D20" i="82"/>
  <c r="I65" i="82"/>
  <c r="D23" i="82"/>
  <c r="I47" i="82"/>
  <c r="C24" i="82"/>
  <c r="I111" i="82"/>
  <c r="I86" i="82"/>
  <c r="C39" i="82"/>
  <c r="D16" i="82"/>
  <c r="I96" i="82"/>
  <c r="I101" i="82"/>
  <c r="E16" i="82"/>
  <c r="I78" i="82"/>
  <c r="I110" i="82"/>
  <c r="I87" i="82"/>
  <c r="D17" i="82"/>
  <c r="I31" i="82"/>
  <c r="I23" i="82"/>
  <c r="C38" i="82"/>
  <c r="C17" i="82"/>
  <c r="I92" i="82"/>
  <c r="I66" i="82"/>
  <c r="I61" i="82"/>
  <c r="I55" i="82"/>
  <c r="I50" i="82"/>
  <c r="I45" i="82"/>
  <c r="I39" i="82"/>
  <c r="C37" i="82"/>
  <c r="I100" i="82"/>
  <c r="I77" i="82"/>
  <c r="I17" i="82"/>
  <c r="C23" i="82"/>
  <c r="I107" i="82"/>
  <c r="I81" i="82"/>
  <c r="I59" i="82"/>
  <c r="I46" i="82"/>
  <c r="I41" i="82"/>
  <c r="I30" i="82"/>
  <c r="E17" i="82"/>
  <c r="I51" i="82"/>
  <c r="I38" i="82"/>
  <c r="I26" i="82"/>
  <c r="C34" i="82"/>
  <c r="I120" i="82"/>
  <c r="I97" i="82"/>
  <c r="I72" i="82"/>
  <c r="I62" i="82"/>
  <c r="I57" i="82"/>
  <c r="I43" i="82"/>
  <c r="I22" i="82"/>
  <c r="C27" i="82"/>
  <c r="I112" i="82"/>
  <c r="I91" i="82"/>
  <c r="I67" i="82"/>
  <c r="I54" i="82"/>
  <c r="I49" i="82"/>
  <c r="I34" i="82"/>
  <c r="I18" i="82"/>
  <c r="I53" i="79"/>
  <c r="AI65" i="123" s="1"/>
  <c r="I91" i="79"/>
  <c r="AI103" i="123" s="1"/>
  <c r="I77" i="81"/>
  <c r="I23" i="81"/>
  <c r="I79" i="81"/>
  <c r="C33" i="81"/>
  <c r="E19" i="81"/>
  <c r="I71" i="81"/>
  <c r="E23" i="81"/>
  <c r="I102" i="81"/>
  <c r="C38" i="81"/>
  <c r="I64" i="81"/>
  <c r="I38" i="81"/>
  <c r="I74" i="81"/>
  <c r="I62" i="81"/>
  <c r="I110" i="81"/>
  <c r="I35" i="81"/>
  <c r="I112" i="81"/>
  <c r="I24" i="81"/>
  <c r="I98" i="81"/>
  <c r="C26" i="81"/>
  <c r="I61" i="81"/>
  <c r="I43" i="81"/>
  <c r="I30" i="81"/>
  <c r="I22" i="81"/>
  <c r="C35" i="81"/>
  <c r="I106" i="81"/>
  <c r="I73" i="81"/>
  <c r="I27" i="81"/>
  <c r="C37" i="81"/>
  <c r="I101" i="81"/>
  <c r="I67" i="81"/>
  <c r="I55" i="81"/>
  <c r="I32" i="81"/>
  <c r="I76" i="81"/>
  <c r="C16" i="81"/>
  <c r="I122" i="81"/>
  <c r="I90" i="81"/>
  <c r="C22" i="81"/>
  <c r="I49" i="81"/>
  <c r="C21" i="81"/>
  <c r="I100" i="81"/>
  <c r="I69" i="81"/>
  <c r="C20" i="81"/>
  <c r="I93" i="81"/>
  <c r="I63" i="81"/>
  <c r="I39" i="81"/>
  <c r="I109" i="81"/>
  <c r="I84" i="81"/>
  <c r="I68" i="81"/>
  <c r="I54" i="81"/>
  <c r="I34" i="81"/>
  <c r="I26" i="81"/>
  <c r="I18" i="81"/>
  <c r="C17" i="81"/>
  <c r="I92" i="81"/>
  <c r="I19" i="81"/>
  <c r="I89" i="81"/>
  <c r="C39" i="81"/>
  <c r="I56" i="81"/>
  <c r="D23" i="81"/>
  <c r="I114" i="81"/>
  <c r="I94" i="81"/>
  <c r="I75" i="81"/>
  <c r="C36" i="81"/>
  <c r="C18" i="81"/>
  <c r="I57" i="81"/>
  <c r="I51" i="81"/>
  <c r="I46" i="81"/>
  <c r="I41" i="81"/>
  <c r="C25" i="81"/>
  <c r="I111" i="81"/>
  <c r="I87" i="81"/>
  <c r="I59" i="81"/>
  <c r="C24" i="81"/>
  <c r="I107" i="81"/>
  <c r="I82" i="81"/>
  <c r="I53" i="81"/>
  <c r="I45" i="81"/>
  <c r="C27" i="81"/>
  <c r="I104" i="81"/>
  <c r="I72" i="81"/>
  <c r="I37" i="81"/>
  <c r="I50" i="81"/>
  <c r="I42" i="81"/>
  <c r="I36" i="81"/>
  <c r="I28" i="81"/>
  <c r="I20" i="81"/>
  <c r="C23" i="81"/>
  <c r="I95" i="81"/>
  <c r="I33" i="81"/>
  <c r="I116" i="81"/>
  <c r="I91" i="81"/>
  <c r="I60" i="81"/>
  <c r="I21" i="81"/>
  <c r="E20" i="81"/>
  <c r="E17" i="81"/>
  <c r="I118" i="81"/>
  <c r="I96" i="81"/>
  <c r="I81" i="81"/>
  <c r="I65" i="81"/>
  <c r="I52" i="81"/>
  <c r="I44" i="81"/>
  <c r="I31" i="81"/>
  <c r="C28" i="81"/>
  <c r="I120" i="81"/>
  <c r="I97" i="81"/>
  <c r="I78" i="81"/>
  <c r="I58" i="81"/>
  <c r="I47" i="81"/>
  <c r="D16" i="81"/>
  <c r="C19" i="81"/>
  <c r="I99" i="81"/>
  <c r="I80" i="81"/>
  <c r="I40" i="81"/>
  <c r="I25" i="81"/>
  <c r="D20" i="81"/>
  <c r="E16" i="81"/>
  <c r="D17" i="81"/>
  <c r="I86" i="81"/>
  <c r="I66" i="81"/>
  <c r="I48" i="81"/>
  <c r="I29" i="81"/>
  <c r="I17" i="81"/>
  <c r="I84" i="80"/>
  <c r="AJ96" i="123" s="1"/>
  <c r="I61" i="80"/>
  <c r="AJ73" i="123" s="1"/>
  <c r="I122" i="80"/>
  <c r="AJ134" i="123" s="1"/>
  <c r="I79" i="80"/>
  <c r="AJ91" i="123" s="1"/>
  <c r="C33" i="80"/>
  <c r="AJ141" i="123" s="1"/>
  <c r="I109" i="80"/>
  <c r="AJ121" i="123" s="1"/>
  <c r="I28" i="80"/>
  <c r="AJ40" i="123" s="1"/>
  <c r="I101" i="80"/>
  <c r="AJ113" i="123" s="1"/>
  <c r="C16" i="80"/>
  <c r="AJ11" i="123" s="1"/>
  <c r="I90" i="80"/>
  <c r="AJ102" i="123" s="1"/>
  <c r="I100" i="80"/>
  <c r="AJ112" i="123" s="1"/>
  <c r="I102" i="80"/>
  <c r="AJ114" i="123" s="1"/>
  <c r="I66" i="80"/>
  <c r="AJ78" i="123" s="1"/>
  <c r="C36" i="80"/>
  <c r="AJ144" i="123" s="1"/>
  <c r="I106" i="80"/>
  <c r="AJ118" i="123" s="1"/>
  <c r="I72" i="80"/>
  <c r="AJ84" i="123" s="1"/>
  <c r="C22" i="80"/>
  <c r="AJ17" i="123" s="1"/>
  <c r="I87" i="80"/>
  <c r="AJ99" i="123" s="1"/>
  <c r="I39" i="80"/>
  <c r="AJ51" i="123" s="1"/>
  <c r="I32" i="80"/>
  <c r="AJ44" i="123" s="1"/>
  <c r="I47" i="80"/>
  <c r="AJ59" i="123" s="1"/>
  <c r="I25" i="80"/>
  <c r="AJ37" i="123" s="1"/>
  <c r="I81" i="80"/>
  <c r="AJ93" i="123" s="1"/>
  <c r="E19" i="79"/>
  <c r="I98" i="80"/>
  <c r="AJ110" i="123" s="1"/>
  <c r="I71" i="80"/>
  <c r="AJ83" i="123" s="1"/>
  <c r="C18" i="80"/>
  <c r="AJ13" i="123" s="1"/>
  <c r="I96" i="80"/>
  <c r="AJ108" i="123" s="1"/>
  <c r="I64" i="80"/>
  <c r="AJ76" i="123" s="1"/>
  <c r="I45" i="80"/>
  <c r="AJ57" i="123" s="1"/>
  <c r="I82" i="80"/>
  <c r="AJ94" i="123" s="1"/>
  <c r="I33" i="80"/>
  <c r="AJ45" i="123" s="1"/>
  <c r="I24" i="80"/>
  <c r="AJ36" i="123" s="1"/>
  <c r="I65" i="80"/>
  <c r="AJ77" i="123" s="1"/>
  <c r="E23" i="80"/>
  <c r="E20" i="80"/>
  <c r="E17" i="80"/>
  <c r="E16" i="80"/>
  <c r="D23" i="80"/>
  <c r="D17" i="80"/>
  <c r="D16" i="80"/>
  <c r="C25" i="80"/>
  <c r="AJ20" i="123" s="1"/>
  <c r="I118" i="80"/>
  <c r="AJ130" i="123" s="1"/>
  <c r="I97" i="80"/>
  <c r="AJ109" i="123" s="1"/>
  <c r="I76" i="80"/>
  <c r="AJ88" i="123" s="1"/>
  <c r="I59" i="80"/>
  <c r="AJ71" i="123" s="1"/>
  <c r="I40" i="80"/>
  <c r="AJ52" i="123" s="1"/>
  <c r="I17" i="80"/>
  <c r="AJ29" i="123" s="1"/>
  <c r="C20" i="80"/>
  <c r="AJ15" i="123" s="1"/>
  <c r="I104" i="80"/>
  <c r="AJ116" i="123" s="1"/>
  <c r="I86" i="80"/>
  <c r="AJ98" i="123" s="1"/>
  <c r="I63" i="80"/>
  <c r="AJ75" i="123" s="1"/>
  <c r="I56" i="80"/>
  <c r="AJ68" i="123" s="1"/>
  <c r="I52" i="80"/>
  <c r="AJ64" i="123" s="1"/>
  <c r="I48" i="80"/>
  <c r="AJ60" i="123" s="1"/>
  <c r="I41" i="80"/>
  <c r="AJ53" i="123" s="1"/>
  <c r="I34" i="80"/>
  <c r="AJ46" i="123" s="1"/>
  <c r="I26" i="80"/>
  <c r="AJ38" i="123" s="1"/>
  <c r="I18" i="80"/>
  <c r="AJ30" i="123" s="1"/>
  <c r="C23" i="80"/>
  <c r="AJ18" i="123" s="1"/>
  <c r="I62" i="80"/>
  <c r="AJ74" i="123" s="1"/>
  <c r="I57" i="80"/>
  <c r="AJ69" i="123" s="1"/>
  <c r="I27" i="80"/>
  <c r="AJ39" i="123" s="1"/>
  <c r="D20" i="80"/>
  <c r="C38" i="80"/>
  <c r="AJ146" i="123" s="1"/>
  <c r="C21" i="80"/>
  <c r="AJ16" i="123" s="1"/>
  <c r="I112" i="80"/>
  <c r="AJ124" i="123" s="1"/>
  <c r="I93" i="80"/>
  <c r="AJ105" i="123" s="1"/>
  <c r="I55" i="80"/>
  <c r="AJ67" i="123" s="1"/>
  <c r="I37" i="80"/>
  <c r="AJ49" i="123" s="1"/>
  <c r="I29" i="80"/>
  <c r="AJ41" i="123" s="1"/>
  <c r="I21" i="80"/>
  <c r="AJ33" i="123" s="1"/>
  <c r="C37" i="80"/>
  <c r="AJ145" i="123" s="1"/>
  <c r="I99" i="80"/>
  <c r="AJ111" i="123" s="1"/>
  <c r="I80" i="80"/>
  <c r="AJ92" i="123" s="1"/>
  <c r="I58" i="80"/>
  <c r="AJ70" i="123" s="1"/>
  <c r="I54" i="80"/>
  <c r="AJ66" i="123" s="1"/>
  <c r="I50" i="80"/>
  <c r="AJ62" i="123" s="1"/>
  <c r="I38" i="80"/>
  <c r="AJ50" i="123" s="1"/>
  <c r="C39" i="80"/>
  <c r="AJ147" i="123" s="1"/>
  <c r="C19" i="80"/>
  <c r="AJ14" i="123" s="1"/>
  <c r="I77" i="80"/>
  <c r="AJ89" i="123" s="1"/>
  <c r="I53" i="80"/>
  <c r="AJ65" i="123" s="1"/>
  <c r="I44" i="80"/>
  <c r="AJ56" i="123" s="1"/>
  <c r="I23" i="80"/>
  <c r="AJ35" i="123" s="1"/>
  <c r="I114" i="80"/>
  <c r="AJ126" i="123" s="1"/>
  <c r="I94" i="80"/>
  <c r="AJ106" i="123" s="1"/>
  <c r="I75" i="80"/>
  <c r="AJ87" i="123" s="1"/>
  <c r="C26" i="80"/>
  <c r="AJ21" i="123" s="1"/>
  <c r="I111" i="80"/>
  <c r="AJ123" i="123" s="1"/>
  <c r="I92" i="80"/>
  <c r="AJ104" i="123" s="1"/>
  <c r="I78" i="80"/>
  <c r="AJ90" i="123" s="1"/>
  <c r="I42" i="80"/>
  <c r="AJ54" i="123" s="1"/>
  <c r="I36" i="80"/>
  <c r="AJ48" i="123" s="1"/>
  <c r="I20" i="80"/>
  <c r="AJ32" i="123" s="1"/>
  <c r="C35" i="80"/>
  <c r="AJ143" i="123" s="1"/>
  <c r="C17" i="80"/>
  <c r="AJ12" i="123" s="1"/>
  <c r="I107" i="80"/>
  <c r="AJ119" i="123" s="1"/>
  <c r="I89" i="80"/>
  <c r="AJ101" i="123" s="1"/>
  <c r="I68" i="80"/>
  <c r="AJ80" i="123" s="1"/>
  <c r="I51" i="80"/>
  <c r="AJ63" i="123" s="1"/>
  <c r="C28" i="80"/>
  <c r="AJ23" i="123" s="1"/>
  <c r="I120" i="80"/>
  <c r="AJ132" i="123" s="1"/>
  <c r="I95" i="80"/>
  <c r="AJ107" i="123" s="1"/>
  <c r="I73" i="80"/>
  <c r="AJ85" i="123" s="1"/>
  <c r="I43" i="80"/>
  <c r="AJ55" i="123" s="1"/>
  <c r="I30" i="80"/>
  <c r="AJ42" i="123" s="1"/>
  <c r="I22" i="80"/>
  <c r="AJ34" i="123" s="1"/>
  <c r="C34" i="80"/>
  <c r="AJ142" i="123" s="1"/>
  <c r="I116" i="80"/>
  <c r="AJ128" i="123" s="1"/>
  <c r="I74" i="80"/>
  <c r="AJ86" i="123" s="1"/>
  <c r="I49" i="80"/>
  <c r="AJ61" i="123" s="1"/>
  <c r="I35" i="80"/>
  <c r="AJ47" i="123" s="1"/>
  <c r="I19" i="80"/>
  <c r="AJ31" i="123" s="1"/>
  <c r="C24" i="80"/>
  <c r="AJ19" i="123" s="1"/>
  <c r="I110" i="80"/>
  <c r="AJ122" i="123" s="1"/>
  <c r="I91" i="80"/>
  <c r="AJ103" i="123" s="1"/>
  <c r="I69" i="80"/>
  <c r="AJ81" i="123" s="1"/>
  <c r="C27" i="80"/>
  <c r="AJ22" i="123" s="1"/>
  <c r="I67" i="80"/>
  <c r="AJ79" i="123" s="1"/>
  <c r="I60" i="80"/>
  <c r="AJ72" i="123" s="1"/>
  <c r="I46" i="80"/>
  <c r="AJ58" i="123" s="1"/>
  <c r="C33" i="77"/>
  <c r="AG141" i="123" s="1"/>
  <c r="I84" i="77"/>
  <c r="AG96" i="123" s="1"/>
  <c r="I36" i="77"/>
  <c r="AG48" i="123" s="1"/>
  <c r="D22" i="79"/>
  <c r="I102" i="79"/>
  <c r="AI114" i="123" s="1"/>
  <c r="C26" i="79"/>
  <c r="AI21" i="123" s="1"/>
  <c r="I122" i="79"/>
  <c r="AI134" i="123" s="1"/>
  <c r="I111" i="79"/>
  <c r="AI123" i="123" s="1"/>
  <c r="I96" i="79"/>
  <c r="AI108" i="123" s="1"/>
  <c r="I74" i="79"/>
  <c r="AI86" i="123" s="1"/>
  <c r="I58" i="79"/>
  <c r="AI70" i="123" s="1"/>
  <c r="I98" i="79"/>
  <c r="AI110" i="123" s="1"/>
  <c r="C33" i="79"/>
  <c r="AI141" i="123" s="1"/>
  <c r="I92" i="79"/>
  <c r="AI104" i="123" s="1"/>
  <c r="I31" i="79"/>
  <c r="AI43" i="123" s="1"/>
  <c r="C38" i="79"/>
  <c r="AI146" i="123" s="1"/>
  <c r="I93" i="79"/>
  <c r="AI105" i="123" s="1"/>
  <c r="I63" i="79"/>
  <c r="AI75" i="123" s="1"/>
  <c r="I89" i="79"/>
  <c r="AI101" i="123" s="1"/>
  <c r="I60" i="79"/>
  <c r="AI72" i="123" s="1"/>
  <c r="I52" i="79"/>
  <c r="AI64" i="123" s="1"/>
  <c r="I44" i="79"/>
  <c r="AI56" i="123" s="1"/>
  <c r="C35" i="79"/>
  <c r="AI143" i="123" s="1"/>
  <c r="I27" i="79"/>
  <c r="AI39" i="123" s="1"/>
  <c r="C17" i="79"/>
  <c r="AI12" i="123" s="1"/>
  <c r="I47" i="79"/>
  <c r="AI59" i="123" s="1"/>
  <c r="I36" i="79"/>
  <c r="AI48" i="123" s="1"/>
  <c r="I109" i="79"/>
  <c r="AI121" i="123" s="1"/>
  <c r="I90" i="79"/>
  <c r="AI102" i="123" s="1"/>
  <c r="C36" i="79"/>
  <c r="AI144" i="123" s="1"/>
  <c r="C18" i="79"/>
  <c r="AI13" i="123" s="1"/>
  <c r="I99" i="79"/>
  <c r="AI111" i="123" s="1"/>
  <c r="I75" i="79"/>
  <c r="AI87" i="123" s="1"/>
  <c r="I69" i="79"/>
  <c r="AI81" i="123" s="1"/>
  <c r="I23" i="79"/>
  <c r="AI35" i="123" s="1"/>
  <c r="C21" i="79"/>
  <c r="AI16" i="123" s="1"/>
  <c r="I104" i="79"/>
  <c r="AI116" i="123" s="1"/>
  <c r="I61" i="79"/>
  <c r="AI73" i="123" s="1"/>
  <c r="I55" i="79"/>
  <c r="AI67" i="123" s="1"/>
  <c r="I50" i="79"/>
  <c r="AI62" i="123" s="1"/>
  <c r="I120" i="79"/>
  <c r="AI132" i="123" s="1"/>
  <c r="C16" i="79"/>
  <c r="AI11" i="123" s="1"/>
  <c r="I114" i="79"/>
  <c r="AI126" i="123" s="1"/>
  <c r="I94" i="79"/>
  <c r="AI106" i="123" s="1"/>
  <c r="C22" i="79"/>
  <c r="AI17" i="123" s="1"/>
  <c r="I107" i="79"/>
  <c r="AI119" i="123" s="1"/>
  <c r="I80" i="79"/>
  <c r="AI92" i="123" s="1"/>
  <c r="I73" i="79"/>
  <c r="AI85" i="123" s="1"/>
  <c r="I35" i="79"/>
  <c r="AI47" i="123" s="1"/>
  <c r="I19" i="79"/>
  <c r="AI31" i="123" s="1"/>
  <c r="C25" i="79"/>
  <c r="AI20" i="123" s="1"/>
  <c r="I118" i="79"/>
  <c r="AI130" i="123" s="1"/>
  <c r="I79" i="79"/>
  <c r="AI91" i="123" s="1"/>
  <c r="I67" i="79"/>
  <c r="AI79" i="123" s="1"/>
  <c r="I42" i="79"/>
  <c r="AI54" i="123" s="1"/>
  <c r="C24" i="79"/>
  <c r="AI19" i="123" s="1"/>
  <c r="I45" i="79"/>
  <c r="AI57" i="123" s="1"/>
  <c r="I39" i="79"/>
  <c r="AI51" i="123" s="1"/>
  <c r="I28" i="79"/>
  <c r="AI40" i="123" s="1"/>
  <c r="C28" i="79"/>
  <c r="AI23" i="123" s="1"/>
  <c r="I110" i="79"/>
  <c r="AI122" i="123" s="1"/>
  <c r="I72" i="79"/>
  <c r="AI84" i="123" s="1"/>
  <c r="I25" i="79"/>
  <c r="AI37" i="123" s="1"/>
  <c r="I20" i="79"/>
  <c r="AI32" i="123" s="1"/>
  <c r="C20" i="79"/>
  <c r="AI15" i="123" s="1"/>
  <c r="I100" i="79"/>
  <c r="AI112" i="123" s="1"/>
  <c r="I81" i="79"/>
  <c r="AI93" i="123" s="1"/>
  <c r="I64" i="79"/>
  <c r="AI76" i="123" s="1"/>
  <c r="I56" i="79"/>
  <c r="AI68" i="123" s="1"/>
  <c r="I48" i="79"/>
  <c r="AI60" i="123" s="1"/>
  <c r="I40" i="79"/>
  <c r="AI52" i="123" s="1"/>
  <c r="I33" i="79"/>
  <c r="AI45" i="123" s="1"/>
  <c r="I112" i="79"/>
  <c r="AI124" i="123" s="1"/>
  <c r="I86" i="79"/>
  <c r="AI98" i="123" s="1"/>
  <c r="I77" i="79"/>
  <c r="AI89" i="123" s="1"/>
  <c r="I32" i="79"/>
  <c r="AI44" i="123" s="1"/>
  <c r="I24" i="79"/>
  <c r="AI36" i="123" s="1"/>
  <c r="C37" i="79"/>
  <c r="AI145" i="123" s="1"/>
  <c r="I97" i="79"/>
  <c r="AI109" i="123" s="1"/>
  <c r="I66" i="79"/>
  <c r="AI78" i="123" s="1"/>
  <c r="I17" i="79"/>
  <c r="AI29" i="123" s="1"/>
  <c r="I76" i="79"/>
  <c r="AI88" i="123" s="1"/>
  <c r="I37" i="79"/>
  <c r="AI49" i="123" s="1"/>
  <c r="I29" i="79"/>
  <c r="AI41" i="123" s="1"/>
  <c r="I21" i="79"/>
  <c r="AI33" i="123" s="1"/>
  <c r="C39" i="79"/>
  <c r="AI147" i="123" s="1"/>
  <c r="I59" i="79"/>
  <c r="AI71" i="123" s="1"/>
  <c r="D16" i="79"/>
  <c r="I84" i="79"/>
  <c r="AI96" i="123" s="1"/>
  <c r="I78" i="79"/>
  <c r="AI90" i="123" s="1"/>
  <c r="C19" i="79"/>
  <c r="AI14" i="123" s="1"/>
  <c r="E23" i="79"/>
  <c r="I101" i="79"/>
  <c r="AI113" i="123" s="1"/>
  <c r="I68" i="79"/>
  <c r="AI80" i="123" s="1"/>
  <c r="I46" i="79"/>
  <c r="AI58" i="123" s="1"/>
  <c r="I41" i="79"/>
  <c r="AI53" i="123" s="1"/>
  <c r="I30" i="79"/>
  <c r="AI42" i="123" s="1"/>
  <c r="E20" i="79"/>
  <c r="D23" i="79"/>
  <c r="E16" i="79"/>
  <c r="I116" i="79"/>
  <c r="AI128" i="123" s="1"/>
  <c r="I95" i="79"/>
  <c r="AI107" i="123" s="1"/>
  <c r="I71" i="79"/>
  <c r="AI83" i="123" s="1"/>
  <c r="I65" i="79"/>
  <c r="AI77" i="123" s="1"/>
  <c r="I51" i="79"/>
  <c r="AI63" i="123" s="1"/>
  <c r="I38" i="79"/>
  <c r="AI50" i="123" s="1"/>
  <c r="I26" i="79"/>
  <c r="AI38" i="123" s="1"/>
  <c r="D20" i="79"/>
  <c r="C27" i="79"/>
  <c r="AI22" i="123" s="1"/>
  <c r="I87" i="79"/>
  <c r="AI99" i="123" s="1"/>
  <c r="D17" i="79"/>
  <c r="I62" i="79"/>
  <c r="AI74" i="123" s="1"/>
  <c r="I57" i="79"/>
  <c r="AI69" i="123" s="1"/>
  <c r="I43" i="79"/>
  <c r="AI55" i="123" s="1"/>
  <c r="I22" i="79"/>
  <c r="AI34" i="123" s="1"/>
  <c r="C23" i="79"/>
  <c r="AI18" i="123" s="1"/>
  <c r="I106" i="79"/>
  <c r="AI118" i="123" s="1"/>
  <c r="I82" i="79"/>
  <c r="AI94" i="123" s="1"/>
  <c r="E17" i="79"/>
  <c r="I54" i="79"/>
  <c r="AI66" i="123" s="1"/>
  <c r="I49" i="79"/>
  <c r="AI61" i="123" s="1"/>
  <c r="I34" i="79"/>
  <c r="AI46" i="123" s="1"/>
  <c r="I18" i="79"/>
  <c r="AI30" i="123" s="1"/>
  <c r="I67" i="78"/>
  <c r="AH79" i="123" s="1"/>
  <c r="I104" i="78"/>
  <c r="AH116" i="123" s="1"/>
  <c r="I33" i="78"/>
  <c r="AH45" i="123" s="1"/>
  <c r="I84" i="78"/>
  <c r="AH96" i="123" s="1"/>
  <c r="C18" i="78"/>
  <c r="AH13" i="123" s="1"/>
  <c r="D23" i="78"/>
  <c r="D22" i="78"/>
  <c r="D20" i="78"/>
  <c r="I102" i="78"/>
  <c r="AH114" i="123" s="1"/>
  <c r="I86" i="78"/>
  <c r="AH98" i="123" s="1"/>
  <c r="I56" i="78"/>
  <c r="AH68" i="123" s="1"/>
  <c r="I48" i="78"/>
  <c r="AH60" i="123" s="1"/>
  <c r="I40" i="78"/>
  <c r="AH52" i="123" s="1"/>
  <c r="D16" i="78"/>
  <c r="E16" i="78"/>
  <c r="E20" i="78"/>
  <c r="I25" i="78"/>
  <c r="AH37" i="123" s="1"/>
  <c r="E17" i="78"/>
  <c r="C16" i="78"/>
  <c r="AH11" i="123" s="1"/>
  <c r="I109" i="78"/>
  <c r="AH121" i="123" s="1"/>
  <c r="I90" i="78"/>
  <c r="AH102" i="123" s="1"/>
  <c r="C22" i="78"/>
  <c r="AH17" i="123" s="1"/>
  <c r="I110" i="78"/>
  <c r="AH122" i="123" s="1"/>
  <c r="I91" i="78"/>
  <c r="AH103" i="123" s="1"/>
  <c r="I72" i="78"/>
  <c r="AH84" i="123" s="1"/>
  <c r="C35" i="78"/>
  <c r="AH143" i="123" s="1"/>
  <c r="C17" i="78"/>
  <c r="AH12" i="123" s="1"/>
  <c r="I75" i="78"/>
  <c r="AH87" i="123" s="1"/>
  <c r="D17" i="78"/>
  <c r="I59" i="78"/>
  <c r="AH71" i="123" s="1"/>
  <c r="I46" i="78"/>
  <c r="AH58" i="123" s="1"/>
  <c r="I41" i="78"/>
  <c r="AH53" i="123" s="1"/>
  <c r="I30" i="78"/>
  <c r="AH42" i="123" s="1"/>
  <c r="C37" i="78"/>
  <c r="AH145" i="123" s="1"/>
  <c r="I100" i="78"/>
  <c r="AH112" i="123" s="1"/>
  <c r="I87" i="78"/>
  <c r="AH99" i="123" s="1"/>
  <c r="I68" i="78"/>
  <c r="AH80" i="123" s="1"/>
  <c r="C27" i="78"/>
  <c r="AH22" i="123" s="1"/>
  <c r="I112" i="78"/>
  <c r="AH124" i="123" s="1"/>
  <c r="I93" i="78"/>
  <c r="AH105" i="123" s="1"/>
  <c r="I74" i="78"/>
  <c r="AH86" i="123" s="1"/>
  <c r="I58" i="78"/>
  <c r="AH70" i="123" s="1"/>
  <c r="I53" i="78"/>
  <c r="AH65" i="123" s="1"/>
  <c r="I39" i="78"/>
  <c r="AH51" i="123" s="1"/>
  <c r="I24" i="78"/>
  <c r="AH36" i="123" s="1"/>
  <c r="I62" i="78"/>
  <c r="AH74" i="123" s="1"/>
  <c r="I51" i="78"/>
  <c r="AH63" i="123" s="1"/>
  <c r="I38" i="78"/>
  <c r="AH50" i="123" s="1"/>
  <c r="I26" i="78"/>
  <c r="AH38" i="123" s="1"/>
  <c r="C28" i="78"/>
  <c r="AH23" i="123" s="1"/>
  <c r="I118" i="78"/>
  <c r="AH130" i="123" s="1"/>
  <c r="I96" i="78"/>
  <c r="AH108" i="123" s="1"/>
  <c r="I81" i="78"/>
  <c r="AH93" i="123" s="1"/>
  <c r="I64" i="78"/>
  <c r="AH76" i="123" s="1"/>
  <c r="I52" i="78"/>
  <c r="AH64" i="123" s="1"/>
  <c r="I44" i="78"/>
  <c r="AH56" i="123" s="1"/>
  <c r="I35" i="78"/>
  <c r="AH47" i="123" s="1"/>
  <c r="I27" i="78"/>
  <c r="AH39" i="123" s="1"/>
  <c r="I19" i="78"/>
  <c r="AH31" i="123" s="1"/>
  <c r="C23" i="78"/>
  <c r="AH18" i="123" s="1"/>
  <c r="I107" i="78"/>
  <c r="AH119" i="123" s="1"/>
  <c r="I89" i="78"/>
  <c r="AH101" i="123" s="1"/>
  <c r="I69" i="78"/>
  <c r="AH81" i="123" s="1"/>
  <c r="I50" i="78"/>
  <c r="AH62" i="123" s="1"/>
  <c r="I45" i="78"/>
  <c r="AH57" i="123" s="1"/>
  <c r="I36" i="78"/>
  <c r="AH48" i="123" s="1"/>
  <c r="I20" i="78"/>
  <c r="AH32" i="123" s="1"/>
  <c r="I122" i="78"/>
  <c r="AH134" i="123" s="1"/>
  <c r="I98" i="78"/>
  <c r="AH110" i="123" s="1"/>
  <c r="I79" i="78"/>
  <c r="AH91" i="123" s="1"/>
  <c r="C33" i="78"/>
  <c r="AH141" i="123" s="1"/>
  <c r="I99" i="78"/>
  <c r="AH111" i="123" s="1"/>
  <c r="I80" i="78"/>
  <c r="AH92" i="123" s="1"/>
  <c r="I63" i="78"/>
  <c r="AH75" i="123" s="1"/>
  <c r="I17" i="78"/>
  <c r="AH29" i="123" s="1"/>
  <c r="C25" i="78"/>
  <c r="AH20" i="123" s="1"/>
  <c r="I66" i="78"/>
  <c r="AH78" i="123" s="1"/>
  <c r="I57" i="78"/>
  <c r="AH69" i="123" s="1"/>
  <c r="I43" i="78"/>
  <c r="AH55" i="123" s="1"/>
  <c r="I22" i="78"/>
  <c r="AH34" i="123" s="1"/>
  <c r="C24" i="78"/>
  <c r="AH19" i="123" s="1"/>
  <c r="I111" i="78"/>
  <c r="AH123" i="123" s="1"/>
  <c r="I92" i="78"/>
  <c r="AH104" i="123" s="1"/>
  <c r="I77" i="78"/>
  <c r="AH89" i="123" s="1"/>
  <c r="I60" i="78"/>
  <c r="AH72" i="123" s="1"/>
  <c r="C39" i="78"/>
  <c r="AH147" i="123" s="1"/>
  <c r="C19" i="78"/>
  <c r="AH14" i="123" s="1"/>
  <c r="I101" i="78"/>
  <c r="AH113" i="123" s="1"/>
  <c r="I82" i="78"/>
  <c r="AH94" i="123" s="1"/>
  <c r="I65" i="78"/>
  <c r="AH77" i="123" s="1"/>
  <c r="I55" i="78"/>
  <c r="AH67" i="123" s="1"/>
  <c r="I42" i="78"/>
  <c r="AH54" i="123" s="1"/>
  <c r="I32" i="78"/>
  <c r="AH44" i="123" s="1"/>
  <c r="I114" i="78"/>
  <c r="AH126" i="123" s="1"/>
  <c r="I94" i="78"/>
  <c r="AH106" i="123" s="1"/>
  <c r="C26" i="78"/>
  <c r="AH21" i="123" s="1"/>
  <c r="I116" i="78"/>
  <c r="AH128" i="123" s="1"/>
  <c r="I95" i="78"/>
  <c r="AH107" i="123" s="1"/>
  <c r="I76" i="78"/>
  <c r="AH88" i="123" s="1"/>
  <c r="I37" i="78"/>
  <c r="AH49" i="123" s="1"/>
  <c r="I29" i="78"/>
  <c r="AH41" i="123" s="1"/>
  <c r="I21" i="78"/>
  <c r="AH33" i="123" s="1"/>
  <c r="C38" i="78"/>
  <c r="AH146" i="123" s="1"/>
  <c r="C21" i="78"/>
  <c r="AH16" i="123" s="1"/>
  <c r="I71" i="78"/>
  <c r="AH83" i="123" s="1"/>
  <c r="I54" i="78"/>
  <c r="AH66" i="123" s="1"/>
  <c r="I49" i="78"/>
  <c r="AH61" i="123" s="1"/>
  <c r="I34" i="78"/>
  <c r="AH46" i="123" s="1"/>
  <c r="I18" i="78"/>
  <c r="AH30" i="123" s="1"/>
  <c r="C20" i="78"/>
  <c r="AH15" i="123" s="1"/>
  <c r="I106" i="78"/>
  <c r="AH118" i="123" s="1"/>
  <c r="I73" i="78"/>
  <c r="AH85" i="123" s="1"/>
  <c r="I31" i="78"/>
  <c r="AH43" i="123" s="1"/>
  <c r="I23" i="78"/>
  <c r="AH35" i="123" s="1"/>
  <c r="C34" i="78"/>
  <c r="AH142" i="123" s="1"/>
  <c r="I120" i="78"/>
  <c r="AH132" i="123" s="1"/>
  <c r="I97" i="78"/>
  <c r="AH109" i="123" s="1"/>
  <c r="I78" i="78"/>
  <c r="AH90" i="123" s="1"/>
  <c r="I61" i="78"/>
  <c r="AH73" i="123" s="1"/>
  <c r="I47" i="78"/>
  <c r="AH59" i="123" s="1"/>
  <c r="I28" i="78"/>
  <c r="AH40" i="123" s="1"/>
  <c r="C16" i="77"/>
  <c r="AG11" i="123" s="1"/>
  <c r="E23" i="77"/>
  <c r="I90" i="77"/>
  <c r="AG102" i="123" s="1"/>
  <c r="I102" i="77"/>
  <c r="AG114" i="123" s="1"/>
  <c r="I111" i="77"/>
  <c r="AG123" i="123" s="1"/>
  <c r="C18" i="77"/>
  <c r="AG13" i="123" s="1"/>
  <c r="I60" i="77"/>
  <c r="AG72" i="123" s="1"/>
  <c r="I92" i="77"/>
  <c r="AG104" i="123" s="1"/>
  <c r="I20" i="77"/>
  <c r="AG32" i="123" s="1"/>
  <c r="E19" i="77"/>
  <c r="I109" i="77"/>
  <c r="AG121" i="123" s="1"/>
  <c r="I71" i="77"/>
  <c r="AG83" i="123" s="1"/>
  <c r="C36" i="77"/>
  <c r="AG144" i="123" s="1"/>
  <c r="I67" i="77"/>
  <c r="AG79" i="123" s="1"/>
  <c r="I45" i="77"/>
  <c r="AG57" i="123" s="1"/>
  <c r="C21" i="77"/>
  <c r="AG16" i="123" s="1"/>
  <c r="I50" i="77"/>
  <c r="AG62" i="123" s="1"/>
  <c r="D20" i="77"/>
  <c r="I122" i="77"/>
  <c r="AG134" i="123" s="1"/>
  <c r="I98" i="77"/>
  <c r="AG110" i="123" s="1"/>
  <c r="I79" i="77"/>
  <c r="AG91" i="123" s="1"/>
  <c r="C26" i="77"/>
  <c r="AG21" i="123" s="1"/>
  <c r="I77" i="77"/>
  <c r="AG89" i="123" s="1"/>
  <c r="I47" i="77"/>
  <c r="AG59" i="123" s="1"/>
  <c r="I28" i="77"/>
  <c r="AG40" i="123" s="1"/>
  <c r="C35" i="77"/>
  <c r="AG143" i="123" s="1"/>
  <c r="I100" i="77"/>
  <c r="AG112" i="123" s="1"/>
  <c r="I78" i="77"/>
  <c r="AG90" i="123" s="1"/>
  <c r="I64" i="77"/>
  <c r="AG76" i="123" s="1"/>
  <c r="I37" i="77"/>
  <c r="AG49" i="123" s="1"/>
  <c r="I25" i="77"/>
  <c r="AG37" i="123" s="1"/>
  <c r="E16" i="77"/>
  <c r="C37" i="77"/>
  <c r="AG145" i="123" s="1"/>
  <c r="I89" i="77"/>
  <c r="AG101" i="123" s="1"/>
  <c r="I114" i="77"/>
  <c r="AG126" i="123" s="1"/>
  <c r="I94" i="77"/>
  <c r="AG106" i="123" s="1"/>
  <c r="I75" i="77"/>
  <c r="AG87" i="123" s="1"/>
  <c r="C22" i="77"/>
  <c r="AG17" i="123" s="1"/>
  <c r="I74" i="77"/>
  <c r="AG86" i="123" s="1"/>
  <c r="I53" i="77"/>
  <c r="AG65" i="123" s="1"/>
  <c r="I39" i="77"/>
  <c r="AG51" i="123" s="1"/>
  <c r="I24" i="77"/>
  <c r="AG36" i="123" s="1"/>
  <c r="C25" i="77"/>
  <c r="AG20" i="123" s="1"/>
  <c r="I118" i="77"/>
  <c r="AG130" i="123" s="1"/>
  <c r="I96" i="77"/>
  <c r="AG108" i="123" s="1"/>
  <c r="I72" i="77"/>
  <c r="AG84" i="123" s="1"/>
  <c r="I55" i="77"/>
  <c r="AG67" i="123" s="1"/>
  <c r="C20" i="77"/>
  <c r="AG15" i="123" s="1"/>
  <c r="I68" i="77"/>
  <c r="AG80" i="123" s="1"/>
  <c r="I49" i="77"/>
  <c r="AG61" i="123" s="1"/>
  <c r="E20" i="77"/>
  <c r="E17" i="77"/>
  <c r="I62" i="77"/>
  <c r="AG74" i="123" s="1"/>
  <c r="I57" i="77"/>
  <c r="AG69" i="123" s="1"/>
  <c r="I42" i="77"/>
  <c r="AG54" i="123" s="1"/>
  <c r="I32" i="77"/>
  <c r="AG44" i="123" s="1"/>
  <c r="C38" i="77"/>
  <c r="AG146" i="123" s="1"/>
  <c r="C17" i="77"/>
  <c r="AG12" i="123" s="1"/>
  <c r="I106" i="77"/>
  <c r="AG118" i="123" s="1"/>
  <c r="I81" i="77"/>
  <c r="AG93" i="123" s="1"/>
  <c r="I33" i="77"/>
  <c r="AG45" i="123" s="1"/>
  <c r="D16" i="77"/>
  <c r="I21" i="77"/>
  <c r="AG33" i="123" s="1"/>
  <c r="I17" i="77"/>
  <c r="AG29" i="123" s="1"/>
  <c r="I107" i="77"/>
  <c r="AG119" i="123" s="1"/>
  <c r="D23" i="77"/>
  <c r="D17" i="77"/>
  <c r="I101" i="77"/>
  <c r="AG113" i="123" s="1"/>
  <c r="I82" i="77"/>
  <c r="AG94" i="123" s="1"/>
  <c r="I65" i="77"/>
  <c r="AG77" i="123" s="1"/>
  <c r="I46" i="77"/>
  <c r="AG58" i="123" s="1"/>
  <c r="I41" i="77"/>
  <c r="AG53" i="123" s="1"/>
  <c r="I34" i="77"/>
  <c r="AG46" i="123" s="1"/>
  <c r="I26" i="77"/>
  <c r="AG38" i="123" s="1"/>
  <c r="I18" i="77"/>
  <c r="AG30" i="123" s="1"/>
  <c r="C19" i="77"/>
  <c r="AG14" i="123" s="1"/>
  <c r="I99" i="77"/>
  <c r="AG111" i="123" s="1"/>
  <c r="I80" i="77"/>
  <c r="AG92" i="123" s="1"/>
  <c r="I58" i="77"/>
  <c r="AG70" i="123" s="1"/>
  <c r="I52" i="77"/>
  <c r="AG64" i="123" s="1"/>
  <c r="I27" i="77"/>
  <c r="AG39" i="123" s="1"/>
  <c r="I87" i="77"/>
  <c r="AG99" i="123" s="1"/>
  <c r="I66" i="77"/>
  <c r="AG78" i="123" s="1"/>
  <c r="I61" i="77"/>
  <c r="AG73" i="123" s="1"/>
  <c r="I48" i="77"/>
  <c r="AG60" i="123" s="1"/>
  <c r="I40" i="77"/>
  <c r="AG52" i="123" s="1"/>
  <c r="I29" i="77"/>
  <c r="AG41" i="123" s="1"/>
  <c r="C28" i="77"/>
  <c r="AG23" i="123" s="1"/>
  <c r="I120" i="77"/>
  <c r="AG132" i="123" s="1"/>
  <c r="I97" i="77"/>
  <c r="AG109" i="123" s="1"/>
  <c r="I76" i="77"/>
  <c r="AG88" i="123" s="1"/>
  <c r="I59" i="77"/>
  <c r="AG71" i="123" s="1"/>
  <c r="I51" i="77"/>
  <c r="AG63" i="123" s="1"/>
  <c r="I38" i="77"/>
  <c r="AG50" i="123" s="1"/>
  <c r="C39" i="77"/>
  <c r="AG147" i="123" s="1"/>
  <c r="I116" i="77"/>
  <c r="AG128" i="123" s="1"/>
  <c r="I95" i="77"/>
  <c r="AG107" i="123" s="1"/>
  <c r="I73" i="77"/>
  <c r="AG85" i="123" s="1"/>
  <c r="I44" i="77"/>
  <c r="AG56" i="123" s="1"/>
  <c r="I23" i="77"/>
  <c r="AG35" i="123" s="1"/>
  <c r="C24" i="77"/>
  <c r="AG19" i="123" s="1"/>
  <c r="I112" i="77"/>
  <c r="AG124" i="123" s="1"/>
  <c r="I93" i="77"/>
  <c r="AG105" i="123" s="1"/>
  <c r="I54" i="77"/>
  <c r="AG66" i="123" s="1"/>
  <c r="I43" i="77"/>
  <c r="AG55" i="123" s="1"/>
  <c r="I30" i="77"/>
  <c r="AG42" i="123" s="1"/>
  <c r="I22" i="77"/>
  <c r="AG34" i="123" s="1"/>
  <c r="C27" i="77"/>
  <c r="AG22" i="123" s="1"/>
  <c r="I110" i="77"/>
  <c r="AG122" i="123" s="1"/>
  <c r="I91" i="77"/>
  <c r="AG103" i="123" s="1"/>
  <c r="I69" i="77"/>
  <c r="AG81" i="123" s="1"/>
  <c r="I35" i="77"/>
  <c r="AG47" i="123" s="1"/>
  <c r="I19" i="77"/>
  <c r="AG31" i="123" s="1"/>
  <c r="C23" i="77"/>
  <c r="AG18" i="123" s="1"/>
  <c r="I104" i="77"/>
  <c r="AG116" i="123" s="1"/>
  <c r="I86" i="77"/>
  <c r="AG98" i="123" s="1"/>
  <c r="I63" i="77"/>
  <c r="AG75" i="123" s="1"/>
  <c r="I56" i="77"/>
  <c r="AG68" i="123" s="1"/>
  <c r="I31" i="77"/>
  <c r="AG43" i="123" s="1"/>
  <c r="D22" i="76"/>
  <c r="I114" i="76"/>
  <c r="AF126" i="123" s="1"/>
  <c r="I48" i="76"/>
  <c r="AF60" i="123" s="1"/>
  <c r="I40" i="76"/>
  <c r="AF52" i="123" s="1"/>
  <c r="I109" i="76"/>
  <c r="AF121" i="123" s="1"/>
  <c r="C26" i="76"/>
  <c r="AF21" i="123" s="1"/>
  <c r="I61" i="76"/>
  <c r="AF73" i="123" s="1"/>
  <c r="I25" i="76"/>
  <c r="AF37" i="123" s="1"/>
  <c r="I24" i="76"/>
  <c r="AF36" i="123" s="1"/>
  <c r="I96" i="76"/>
  <c r="AF108" i="123" s="1"/>
  <c r="I47" i="76"/>
  <c r="AF59" i="123" s="1"/>
  <c r="D23" i="76"/>
  <c r="I67" i="76"/>
  <c r="AF79" i="123" s="1"/>
  <c r="I53" i="76"/>
  <c r="AF65" i="123" s="1"/>
  <c r="I87" i="76"/>
  <c r="AF99" i="123" s="1"/>
  <c r="C25" i="76"/>
  <c r="AF20" i="123" s="1"/>
  <c r="I94" i="76"/>
  <c r="AF106" i="123" s="1"/>
  <c r="I32" i="76"/>
  <c r="AF44" i="123" s="1"/>
  <c r="I118" i="76"/>
  <c r="AF130" i="123" s="1"/>
  <c r="I66" i="76"/>
  <c r="AF78" i="123" s="1"/>
  <c r="I90" i="76"/>
  <c r="AF102" i="123" s="1"/>
  <c r="C33" i="76"/>
  <c r="AF141" i="123" s="1"/>
  <c r="I74" i="76"/>
  <c r="AF86" i="123" s="1"/>
  <c r="I60" i="76"/>
  <c r="AF72" i="123" s="1"/>
  <c r="I42" i="76"/>
  <c r="AF54" i="123" s="1"/>
  <c r="I100" i="76"/>
  <c r="AF112" i="123" s="1"/>
  <c r="E16" i="76"/>
  <c r="E20" i="76"/>
  <c r="I33" i="76"/>
  <c r="AF45" i="123" s="1"/>
  <c r="D16" i="76"/>
  <c r="I102" i="76"/>
  <c r="AF114" i="123" s="1"/>
  <c r="I84" i="76"/>
  <c r="AF96" i="123" s="1"/>
  <c r="C22" i="76"/>
  <c r="AF17" i="123" s="1"/>
  <c r="I62" i="76"/>
  <c r="AF74" i="123" s="1"/>
  <c r="I57" i="76"/>
  <c r="AF69" i="123" s="1"/>
  <c r="I50" i="76"/>
  <c r="AF62" i="123" s="1"/>
  <c r="I45" i="76"/>
  <c r="AF57" i="123" s="1"/>
  <c r="I39" i="76"/>
  <c r="AF51" i="123" s="1"/>
  <c r="C38" i="76"/>
  <c r="AF146" i="123" s="1"/>
  <c r="C21" i="76"/>
  <c r="AF16" i="123" s="1"/>
  <c r="I111" i="76"/>
  <c r="AF123" i="123" s="1"/>
  <c r="I92" i="76"/>
  <c r="AF104" i="123" s="1"/>
  <c r="I78" i="76"/>
  <c r="AF90" i="123" s="1"/>
  <c r="I37" i="76"/>
  <c r="AF49" i="123" s="1"/>
  <c r="I29" i="76"/>
  <c r="AF41" i="123" s="1"/>
  <c r="I21" i="76"/>
  <c r="AF33" i="123" s="1"/>
  <c r="C37" i="76"/>
  <c r="AF145" i="123" s="1"/>
  <c r="I101" i="76"/>
  <c r="AF113" i="123" s="1"/>
  <c r="I82" i="76"/>
  <c r="AF94" i="123" s="1"/>
  <c r="E17" i="76"/>
  <c r="I54" i="76"/>
  <c r="AF66" i="123" s="1"/>
  <c r="I43" i="76"/>
  <c r="AF55" i="123" s="1"/>
  <c r="I22" i="76"/>
  <c r="AF34" i="123" s="1"/>
  <c r="C23" i="76"/>
  <c r="AF18" i="123" s="1"/>
  <c r="I104" i="76"/>
  <c r="AF116" i="123" s="1"/>
  <c r="I86" i="76"/>
  <c r="AF98" i="123" s="1"/>
  <c r="I58" i="76"/>
  <c r="AF70" i="123" s="1"/>
  <c r="I52" i="76"/>
  <c r="AF64" i="123" s="1"/>
  <c r="I27" i="76"/>
  <c r="AF39" i="123" s="1"/>
  <c r="D20" i="76"/>
  <c r="C16" i="76"/>
  <c r="AF11" i="123" s="1"/>
  <c r="I122" i="76"/>
  <c r="AF134" i="123" s="1"/>
  <c r="I98" i="76"/>
  <c r="AF110" i="123" s="1"/>
  <c r="I79" i="76"/>
  <c r="AF91" i="123" s="1"/>
  <c r="C36" i="76"/>
  <c r="AF144" i="123" s="1"/>
  <c r="C18" i="76"/>
  <c r="AF13" i="123" s="1"/>
  <c r="I77" i="76"/>
  <c r="AF89" i="123" s="1"/>
  <c r="I36" i="76"/>
  <c r="AF48" i="123" s="1"/>
  <c r="I28" i="76"/>
  <c r="AF40" i="123" s="1"/>
  <c r="I20" i="76"/>
  <c r="AF32" i="123" s="1"/>
  <c r="C35" i="76"/>
  <c r="AF143" i="123" s="1"/>
  <c r="C17" i="76"/>
  <c r="AF12" i="123" s="1"/>
  <c r="I106" i="76"/>
  <c r="AF118" i="123" s="1"/>
  <c r="I72" i="76"/>
  <c r="AF84" i="123" s="1"/>
  <c r="I64" i="76"/>
  <c r="AF76" i="123" s="1"/>
  <c r="C28" i="76"/>
  <c r="AF23" i="123" s="1"/>
  <c r="I120" i="76"/>
  <c r="AF132" i="123" s="1"/>
  <c r="I97" i="76"/>
  <c r="AF109" i="123" s="1"/>
  <c r="I76" i="76"/>
  <c r="AF88" i="123" s="1"/>
  <c r="I68" i="76"/>
  <c r="AF80" i="123" s="1"/>
  <c r="I49" i="76"/>
  <c r="AF61" i="123" s="1"/>
  <c r="I34" i="76"/>
  <c r="AF46" i="123" s="1"/>
  <c r="I18" i="76"/>
  <c r="AF30" i="123" s="1"/>
  <c r="C19" i="76"/>
  <c r="AF14" i="123" s="1"/>
  <c r="I99" i="76"/>
  <c r="AF111" i="123" s="1"/>
  <c r="I80" i="76"/>
  <c r="AF92" i="123" s="1"/>
  <c r="I73" i="76"/>
  <c r="AF85" i="123" s="1"/>
  <c r="I44" i="76"/>
  <c r="AF56" i="123" s="1"/>
  <c r="I23" i="76"/>
  <c r="AF35" i="123" s="1"/>
  <c r="C24" i="76"/>
  <c r="AF19" i="123" s="1"/>
  <c r="I112" i="76"/>
  <c r="AF124" i="123" s="1"/>
  <c r="I93" i="76"/>
  <c r="AF105" i="123" s="1"/>
  <c r="I71" i="76"/>
  <c r="AF83" i="123" s="1"/>
  <c r="I65" i="76"/>
  <c r="AF77" i="123" s="1"/>
  <c r="I46" i="76"/>
  <c r="AF58" i="123" s="1"/>
  <c r="I41" i="76"/>
  <c r="AF53" i="123" s="1"/>
  <c r="I30" i="76"/>
  <c r="AF42" i="123" s="1"/>
  <c r="C39" i="76"/>
  <c r="AF147" i="123" s="1"/>
  <c r="I116" i="76"/>
  <c r="AF128" i="123" s="1"/>
  <c r="I95" i="76"/>
  <c r="AF107" i="123" s="1"/>
  <c r="I75" i="76"/>
  <c r="AF87" i="123" s="1"/>
  <c r="I69" i="76"/>
  <c r="AF81" i="123" s="1"/>
  <c r="I35" i="76"/>
  <c r="AF47" i="123" s="1"/>
  <c r="I19" i="76"/>
  <c r="AF31" i="123" s="1"/>
  <c r="I81" i="76"/>
  <c r="AF93" i="123" s="1"/>
  <c r="I55" i="76"/>
  <c r="AF67" i="123" s="1"/>
  <c r="I17" i="76"/>
  <c r="AF29" i="123" s="1"/>
  <c r="C20" i="76"/>
  <c r="AF15" i="123" s="1"/>
  <c r="I107" i="76"/>
  <c r="AF119" i="123" s="1"/>
  <c r="I89" i="76"/>
  <c r="AF101" i="123" s="1"/>
  <c r="D17" i="76"/>
  <c r="I59" i="76"/>
  <c r="AF71" i="123" s="1"/>
  <c r="I51" i="76"/>
  <c r="AF63" i="123" s="1"/>
  <c r="I38" i="76"/>
  <c r="AF50" i="123" s="1"/>
  <c r="I26" i="76"/>
  <c r="AF38" i="123" s="1"/>
  <c r="C27" i="76"/>
  <c r="AF22" i="123" s="1"/>
  <c r="I110" i="76"/>
  <c r="AF122" i="123" s="1"/>
  <c r="I91" i="76"/>
  <c r="AF103" i="123" s="1"/>
  <c r="I63" i="76"/>
  <c r="AF75" i="123" s="1"/>
  <c r="I56" i="76"/>
  <c r="AF68" i="123" s="1"/>
  <c r="I31" i="76"/>
  <c r="AF43" i="123" s="1"/>
  <c r="D22" i="75"/>
  <c r="I41" i="75"/>
  <c r="AE53" i="123" s="1"/>
  <c r="I102" i="75"/>
  <c r="AE114" i="123" s="1"/>
  <c r="I107" i="75"/>
  <c r="AE119" i="123" s="1"/>
  <c r="C38" i="75"/>
  <c r="AE146" i="123" s="1"/>
  <c r="I98" i="75"/>
  <c r="AE110" i="123" s="1"/>
  <c r="C22" i="75"/>
  <c r="AE17" i="123" s="1"/>
  <c r="I79" i="75"/>
  <c r="AE91" i="123" s="1"/>
  <c r="C36" i="75"/>
  <c r="AE144" i="123" s="1"/>
  <c r="I80" i="75"/>
  <c r="AE92" i="123" s="1"/>
  <c r="I46" i="75"/>
  <c r="AE58" i="123" s="1"/>
  <c r="C35" i="75"/>
  <c r="AE143" i="123" s="1"/>
  <c r="I122" i="75"/>
  <c r="AE134" i="123" s="1"/>
  <c r="C33" i="75"/>
  <c r="AE141" i="123" s="1"/>
  <c r="I99" i="75"/>
  <c r="AE111" i="123" s="1"/>
  <c r="I73" i="75"/>
  <c r="AE85" i="123" s="1"/>
  <c r="I77" i="75"/>
  <c r="AE89" i="123" s="1"/>
  <c r="I94" i="75"/>
  <c r="AE106" i="123" s="1"/>
  <c r="I75" i="75"/>
  <c r="AE87" i="123" s="1"/>
  <c r="I69" i="75"/>
  <c r="AE81" i="123" s="1"/>
  <c r="I51" i="75"/>
  <c r="AE63" i="123" s="1"/>
  <c r="I110" i="75"/>
  <c r="AE122" i="123" s="1"/>
  <c r="I93" i="75"/>
  <c r="AE105" i="123" s="1"/>
  <c r="I23" i="75"/>
  <c r="AE35" i="123" s="1"/>
  <c r="I114" i="75"/>
  <c r="AE126" i="123" s="1"/>
  <c r="I84" i="75"/>
  <c r="AE96" i="123" s="1"/>
  <c r="C18" i="75"/>
  <c r="AE13" i="123" s="1"/>
  <c r="I92" i="75"/>
  <c r="AE104" i="123" s="1"/>
  <c r="I57" i="75"/>
  <c r="AE69" i="123" s="1"/>
  <c r="I118" i="75"/>
  <c r="AE130" i="123" s="1"/>
  <c r="C24" i="75"/>
  <c r="AE19" i="123" s="1"/>
  <c r="I31" i="75"/>
  <c r="AE43" i="123" s="1"/>
  <c r="I100" i="75"/>
  <c r="AE112" i="123" s="1"/>
  <c r="C27" i="75"/>
  <c r="AE22" i="123" s="1"/>
  <c r="D23" i="75"/>
  <c r="I66" i="75"/>
  <c r="AE78" i="123" s="1"/>
  <c r="I58" i="75"/>
  <c r="AE70" i="123" s="1"/>
  <c r="I50" i="75"/>
  <c r="AE62" i="123" s="1"/>
  <c r="C39" i="75"/>
  <c r="AE147" i="123" s="1"/>
  <c r="C20" i="75"/>
  <c r="AE15" i="123" s="1"/>
  <c r="I78" i="75"/>
  <c r="AE90" i="123" s="1"/>
  <c r="I61" i="75"/>
  <c r="AE73" i="123" s="1"/>
  <c r="I53" i="75"/>
  <c r="AE65" i="123" s="1"/>
  <c r="I45" i="75"/>
  <c r="AE57" i="123" s="1"/>
  <c r="I71" i="75"/>
  <c r="AE83" i="123" s="1"/>
  <c r="I63" i="75"/>
  <c r="AE75" i="123" s="1"/>
  <c r="I22" i="75"/>
  <c r="AE34" i="123" s="1"/>
  <c r="C25" i="75"/>
  <c r="AE20" i="123" s="1"/>
  <c r="I104" i="75"/>
  <c r="AE116" i="123" s="1"/>
  <c r="I74" i="75"/>
  <c r="AE86" i="123" s="1"/>
  <c r="I60" i="75"/>
  <c r="AE72" i="123" s="1"/>
  <c r="I52" i="75"/>
  <c r="AE64" i="123" s="1"/>
  <c r="I44" i="75"/>
  <c r="AE56" i="123" s="1"/>
  <c r="I35" i="75"/>
  <c r="AE47" i="123" s="1"/>
  <c r="I27" i="75"/>
  <c r="AE39" i="123" s="1"/>
  <c r="I19" i="75"/>
  <c r="AE31" i="123" s="1"/>
  <c r="I91" i="75"/>
  <c r="AE103" i="123" s="1"/>
  <c r="I36" i="75"/>
  <c r="AE48" i="123" s="1"/>
  <c r="I106" i="75"/>
  <c r="AE118" i="123" s="1"/>
  <c r="C16" i="75"/>
  <c r="AE11" i="123" s="1"/>
  <c r="I109" i="75"/>
  <c r="AE121" i="123" s="1"/>
  <c r="I90" i="75"/>
  <c r="AE102" i="123" s="1"/>
  <c r="C26" i="75"/>
  <c r="AE21" i="123" s="1"/>
  <c r="I111" i="75"/>
  <c r="AE123" i="123" s="1"/>
  <c r="I89" i="75"/>
  <c r="AE101" i="123" s="1"/>
  <c r="I59" i="75"/>
  <c r="AE71" i="123" s="1"/>
  <c r="I54" i="75"/>
  <c r="AE66" i="123" s="1"/>
  <c r="I49" i="75"/>
  <c r="AE61" i="123" s="1"/>
  <c r="I43" i="75"/>
  <c r="AE55" i="123" s="1"/>
  <c r="I38" i="75"/>
  <c r="AE50" i="123" s="1"/>
  <c r="I30" i="75"/>
  <c r="AE42" i="123" s="1"/>
  <c r="C17" i="75"/>
  <c r="AE12" i="123" s="1"/>
  <c r="I96" i="75"/>
  <c r="AE108" i="123" s="1"/>
  <c r="I67" i="75"/>
  <c r="AE79" i="123" s="1"/>
  <c r="C28" i="75"/>
  <c r="AE23" i="123" s="1"/>
  <c r="I120" i="75"/>
  <c r="AE132" i="123" s="1"/>
  <c r="I81" i="75"/>
  <c r="AE93" i="123" s="1"/>
  <c r="I28" i="75"/>
  <c r="AE40" i="123" s="1"/>
  <c r="I95" i="75"/>
  <c r="AE107" i="123" s="1"/>
  <c r="I56" i="75"/>
  <c r="AE68" i="123" s="1"/>
  <c r="E20" i="75"/>
  <c r="I34" i="75"/>
  <c r="AE46" i="123" s="1"/>
  <c r="I26" i="75"/>
  <c r="AE38" i="123" s="1"/>
  <c r="I18" i="75"/>
  <c r="AE30" i="123" s="1"/>
  <c r="C21" i="75"/>
  <c r="AE16" i="123" s="1"/>
  <c r="I112" i="75"/>
  <c r="AE124" i="123" s="1"/>
  <c r="I86" i="75"/>
  <c r="AE98" i="123" s="1"/>
  <c r="I62" i="75"/>
  <c r="AE74" i="123" s="1"/>
  <c r="C37" i="75"/>
  <c r="AE145" i="123" s="1"/>
  <c r="I97" i="75"/>
  <c r="AE109" i="123" s="1"/>
  <c r="I72" i="75"/>
  <c r="AE84" i="123" s="1"/>
  <c r="I64" i="75"/>
  <c r="AE76" i="123" s="1"/>
  <c r="I55" i="75"/>
  <c r="AE67" i="123" s="1"/>
  <c r="I24" i="75"/>
  <c r="AE36" i="123" s="1"/>
  <c r="C23" i="75"/>
  <c r="AE18" i="123" s="1"/>
  <c r="I87" i="75"/>
  <c r="AE99" i="123" s="1"/>
  <c r="I33" i="75"/>
  <c r="AE45" i="123" s="1"/>
  <c r="E23" i="75"/>
  <c r="E16" i="75"/>
  <c r="I47" i="75"/>
  <c r="AE59" i="123" s="1"/>
  <c r="I39" i="75"/>
  <c r="AE51" i="123" s="1"/>
  <c r="I20" i="75"/>
  <c r="AE32" i="123" s="1"/>
  <c r="I116" i="75"/>
  <c r="AE128" i="123" s="1"/>
  <c r="I82" i="75"/>
  <c r="AE94" i="123" s="1"/>
  <c r="I65" i="75"/>
  <c r="AE77" i="123" s="1"/>
  <c r="I21" i="75"/>
  <c r="AE33" i="123" s="1"/>
  <c r="D16" i="75"/>
  <c r="I37" i="75"/>
  <c r="AE49" i="123" s="1"/>
  <c r="I42" i="75"/>
  <c r="AE54" i="123" s="1"/>
  <c r="I32" i="75"/>
  <c r="AE44" i="123" s="1"/>
  <c r="C19" i="75"/>
  <c r="AE14" i="123" s="1"/>
  <c r="I101" i="75"/>
  <c r="AE113" i="123" s="1"/>
  <c r="I76" i="75"/>
  <c r="AE88" i="123" s="1"/>
  <c r="I68" i="75"/>
  <c r="AE80" i="123" s="1"/>
  <c r="I40" i="75"/>
  <c r="AE52" i="123" s="1"/>
  <c r="I25" i="75"/>
  <c r="AE37" i="123" s="1"/>
  <c r="D17" i="75"/>
  <c r="D20" i="75"/>
  <c r="E17" i="75"/>
  <c r="I48" i="75"/>
  <c r="AE60" i="123" s="1"/>
  <c r="I29" i="75"/>
  <c r="AE41" i="123" s="1"/>
  <c r="I17" i="75"/>
  <c r="AE29" i="123" s="1"/>
  <c r="I94" i="74"/>
  <c r="AD106" i="123" s="1"/>
  <c r="C33" i="74"/>
  <c r="AD141" i="123" s="1"/>
  <c r="C37" i="74"/>
  <c r="AD145" i="123" s="1"/>
  <c r="I64" i="74"/>
  <c r="AD76" i="123" s="1"/>
  <c r="I98" i="74"/>
  <c r="AD110" i="123" s="1"/>
  <c r="I38" i="74"/>
  <c r="AD50" i="123" s="1"/>
  <c r="C38" i="74"/>
  <c r="AD146" i="123" s="1"/>
  <c r="I92" i="74"/>
  <c r="AD104" i="123" s="1"/>
  <c r="I77" i="74"/>
  <c r="AD89" i="123" s="1"/>
  <c r="I54" i="74"/>
  <c r="AD66" i="123" s="1"/>
  <c r="I111" i="74"/>
  <c r="AD123" i="123" s="1"/>
  <c r="I63" i="74"/>
  <c r="AD75" i="123" s="1"/>
  <c r="C26" i="74"/>
  <c r="AD21" i="123" s="1"/>
  <c r="I89" i="74"/>
  <c r="AD101" i="123" s="1"/>
  <c r="I59" i="74"/>
  <c r="AD71" i="123" s="1"/>
  <c r="I22" i="74"/>
  <c r="AD34" i="123" s="1"/>
  <c r="I122" i="74"/>
  <c r="AD134" i="123" s="1"/>
  <c r="E19" i="74"/>
  <c r="I114" i="74"/>
  <c r="AD126" i="123" s="1"/>
  <c r="I49" i="74"/>
  <c r="AD61" i="123" s="1"/>
  <c r="I34" i="74"/>
  <c r="AD46" i="123" s="1"/>
  <c r="I112" i="74"/>
  <c r="AD124" i="123" s="1"/>
  <c r="I43" i="74"/>
  <c r="AD55" i="123" s="1"/>
  <c r="I109" i="74"/>
  <c r="AD121" i="123" s="1"/>
  <c r="I90" i="74"/>
  <c r="AD102" i="123" s="1"/>
  <c r="C22" i="74"/>
  <c r="AD17" i="123" s="1"/>
  <c r="I107" i="74"/>
  <c r="AD119" i="123" s="1"/>
  <c r="I80" i="74"/>
  <c r="AD92" i="123" s="1"/>
  <c r="I73" i="74"/>
  <c r="AD85" i="123" s="1"/>
  <c r="I26" i="74"/>
  <c r="AD38" i="123" s="1"/>
  <c r="C35" i="74"/>
  <c r="AD143" i="123" s="1"/>
  <c r="I96" i="74"/>
  <c r="AD108" i="123" s="1"/>
  <c r="C16" i="74"/>
  <c r="AD11" i="123" s="1"/>
  <c r="I102" i="74"/>
  <c r="AD114" i="123" s="1"/>
  <c r="I84" i="74"/>
  <c r="AD96" i="123" s="1"/>
  <c r="C36" i="74"/>
  <c r="AD144" i="123" s="1"/>
  <c r="C18" i="74"/>
  <c r="AD13" i="123" s="1"/>
  <c r="I99" i="74"/>
  <c r="AD111" i="123" s="1"/>
  <c r="I75" i="74"/>
  <c r="AD87" i="123" s="1"/>
  <c r="I69" i="74"/>
  <c r="AD81" i="123" s="1"/>
  <c r="I57" i="74"/>
  <c r="AD69" i="123" s="1"/>
  <c r="I51" i="74"/>
  <c r="AD63" i="123" s="1"/>
  <c r="I46" i="74"/>
  <c r="AD58" i="123" s="1"/>
  <c r="I41" i="74"/>
  <c r="AD53" i="123" s="1"/>
  <c r="C17" i="74"/>
  <c r="AD12" i="123" s="1"/>
  <c r="I18" i="74"/>
  <c r="AD30" i="123" s="1"/>
  <c r="I31" i="74"/>
  <c r="AD43" i="123" s="1"/>
  <c r="I60" i="74"/>
  <c r="AD72" i="123" s="1"/>
  <c r="I91" i="74"/>
  <c r="AD103" i="123" s="1"/>
  <c r="C21" i="74"/>
  <c r="AD16" i="123" s="1"/>
  <c r="I104" i="74"/>
  <c r="AD116" i="123" s="1"/>
  <c r="I23" i="74"/>
  <c r="AD35" i="123" s="1"/>
  <c r="I110" i="74"/>
  <c r="AD122" i="123" s="1"/>
  <c r="I55" i="74"/>
  <c r="AD67" i="123" s="1"/>
  <c r="I76" i="74"/>
  <c r="AD88" i="123" s="1"/>
  <c r="I33" i="74"/>
  <c r="AD45" i="123" s="1"/>
  <c r="I86" i="74"/>
  <c r="AD98" i="123" s="1"/>
  <c r="I67" i="74"/>
  <c r="AD79" i="123" s="1"/>
  <c r="I44" i="74"/>
  <c r="AD56" i="123" s="1"/>
  <c r="C24" i="74"/>
  <c r="AD19" i="123" s="1"/>
  <c r="I72" i="74"/>
  <c r="AD84" i="123" s="1"/>
  <c r="I58" i="74"/>
  <c r="AD70" i="123" s="1"/>
  <c r="I53" i="74"/>
  <c r="AD65" i="123" s="1"/>
  <c r="I32" i="74"/>
  <c r="AD44" i="123" s="1"/>
  <c r="I101" i="74"/>
  <c r="AD113" i="123" s="1"/>
  <c r="I56" i="74"/>
  <c r="AD68" i="123" s="1"/>
  <c r="D22" i="74"/>
  <c r="C27" i="74"/>
  <c r="AD22" i="123" s="1"/>
  <c r="E20" i="74"/>
  <c r="D16" i="74"/>
  <c r="I79" i="74"/>
  <c r="AD91" i="123" s="1"/>
  <c r="I74" i="74"/>
  <c r="AD86" i="123" s="1"/>
  <c r="I35" i="74"/>
  <c r="AD47" i="123" s="1"/>
  <c r="I19" i="74"/>
  <c r="AD31" i="123" s="1"/>
  <c r="C20" i="74"/>
  <c r="AD15" i="123" s="1"/>
  <c r="I97" i="74"/>
  <c r="AD109" i="123" s="1"/>
  <c r="I66" i="74"/>
  <c r="AD78" i="123" s="1"/>
  <c r="I61" i="74"/>
  <c r="AD73" i="123" s="1"/>
  <c r="I42" i="74"/>
  <c r="AD54" i="123" s="1"/>
  <c r="I24" i="74"/>
  <c r="AD36" i="123" s="1"/>
  <c r="I87" i="74"/>
  <c r="AD99" i="123" s="1"/>
  <c r="I68" i="74"/>
  <c r="AD80" i="123" s="1"/>
  <c r="I25" i="74"/>
  <c r="AD37" i="123" s="1"/>
  <c r="E23" i="74"/>
  <c r="E16" i="74"/>
  <c r="I30" i="74"/>
  <c r="AD42" i="123" s="1"/>
  <c r="C25" i="74"/>
  <c r="AD20" i="123" s="1"/>
  <c r="I118" i="74"/>
  <c r="AD130" i="123" s="1"/>
  <c r="I93" i="74"/>
  <c r="AD105" i="123" s="1"/>
  <c r="I62" i="74"/>
  <c r="AD74" i="123" s="1"/>
  <c r="I52" i="74"/>
  <c r="AD64" i="123" s="1"/>
  <c r="I27" i="74"/>
  <c r="AD39" i="123" s="1"/>
  <c r="C28" i="74"/>
  <c r="AD23" i="123" s="1"/>
  <c r="I120" i="74"/>
  <c r="AD132" i="123" s="1"/>
  <c r="I81" i="74"/>
  <c r="AD93" i="123" s="1"/>
  <c r="I39" i="74"/>
  <c r="AD51" i="123" s="1"/>
  <c r="C19" i="74"/>
  <c r="AD14" i="123" s="1"/>
  <c r="I40" i="74"/>
  <c r="AD52" i="123" s="1"/>
  <c r="I47" i="74"/>
  <c r="AD59" i="123" s="1"/>
  <c r="I28" i="74"/>
  <c r="AD40" i="123" s="1"/>
  <c r="C39" i="74"/>
  <c r="AD147" i="123" s="1"/>
  <c r="I116" i="74"/>
  <c r="AD128" i="123" s="1"/>
  <c r="I95" i="74"/>
  <c r="AD107" i="123" s="1"/>
  <c r="I71" i="74"/>
  <c r="AD83" i="123" s="1"/>
  <c r="I65" i="74"/>
  <c r="AD77" i="123" s="1"/>
  <c r="I37" i="74"/>
  <c r="AD49" i="123" s="1"/>
  <c r="I21" i="74"/>
  <c r="AD33" i="123" s="1"/>
  <c r="D20" i="74"/>
  <c r="D23" i="74"/>
  <c r="D17" i="74"/>
  <c r="I100" i="74"/>
  <c r="AD112" i="123" s="1"/>
  <c r="I78" i="74"/>
  <c r="AD90" i="123" s="1"/>
  <c r="I50" i="74"/>
  <c r="AD62" i="123" s="1"/>
  <c r="I45" i="74"/>
  <c r="AD57" i="123" s="1"/>
  <c r="I36" i="74"/>
  <c r="AD48" i="123" s="1"/>
  <c r="I20" i="74"/>
  <c r="AD32" i="123" s="1"/>
  <c r="C23" i="74"/>
  <c r="AD18" i="123" s="1"/>
  <c r="I106" i="74"/>
  <c r="AD118" i="123" s="1"/>
  <c r="I82" i="74"/>
  <c r="AD94" i="123" s="1"/>
  <c r="E17" i="74"/>
  <c r="I48" i="74"/>
  <c r="AD60" i="123" s="1"/>
  <c r="I29" i="74"/>
  <c r="AD41" i="123" s="1"/>
  <c r="I17" i="74"/>
  <c r="AD29" i="123" s="1"/>
  <c r="D22" i="73"/>
  <c r="C16" i="73"/>
  <c r="AC11" i="123" s="1"/>
  <c r="I122" i="73"/>
  <c r="AC134" i="123" s="1"/>
  <c r="I94" i="73"/>
  <c r="AC106" i="123" s="1"/>
  <c r="C26" i="73"/>
  <c r="AC21" i="123" s="1"/>
  <c r="E19" i="73"/>
  <c r="I51" i="73"/>
  <c r="AC63" i="123" s="1"/>
  <c r="I57" i="73"/>
  <c r="AC69" i="123" s="1"/>
  <c r="I99" i="73"/>
  <c r="AC111" i="123" s="1"/>
  <c r="I64" i="73"/>
  <c r="AC76" i="123" s="1"/>
  <c r="I46" i="73"/>
  <c r="AC58" i="123" s="1"/>
  <c r="I41" i="73"/>
  <c r="AC53" i="123" s="1"/>
  <c r="I100" i="73"/>
  <c r="AC112" i="123" s="1"/>
  <c r="I42" i="73"/>
  <c r="AC54" i="123" s="1"/>
  <c r="I109" i="73"/>
  <c r="AC121" i="123" s="1"/>
  <c r="I79" i="73"/>
  <c r="AC91" i="123" s="1"/>
  <c r="C36" i="73"/>
  <c r="AC144" i="123" s="1"/>
  <c r="I89" i="73"/>
  <c r="AC101" i="123" s="1"/>
  <c r="I66" i="73"/>
  <c r="AC78" i="123" s="1"/>
  <c r="I59" i="73"/>
  <c r="AC71" i="123" s="1"/>
  <c r="I54" i="73"/>
  <c r="AC66" i="123" s="1"/>
  <c r="I49" i="73"/>
  <c r="AC61" i="123" s="1"/>
  <c r="I43" i="73"/>
  <c r="AC55" i="123" s="1"/>
  <c r="I38" i="73"/>
  <c r="AC50" i="123" s="1"/>
  <c r="I18" i="73"/>
  <c r="AC30" i="123" s="1"/>
  <c r="I104" i="73"/>
  <c r="AC116" i="123" s="1"/>
  <c r="I98" i="73"/>
  <c r="AC110" i="123" s="1"/>
  <c r="C33" i="73"/>
  <c r="AC141" i="123" s="1"/>
  <c r="I111" i="73"/>
  <c r="AC123" i="123" s="1"/>
  <c r="I75" i="73"/>
  <c r="AC87" i="123" s="1"/>
  <c r="I26" i="73"/>
  <c r="AC38" i="123" s="1"/>
  <c r="C38" i="73"/>
  <c r="AC146" i="123" s="1"/>
  <c r="I74" i="73"/>
  <c r="AC86" i="123" s="1"/>
  <c r="I114" i="73"/>
  <c r="AC126" i="123" s="1"/>
  <c r="I90" i="73"/>
  <c r="AC102" i="123" s="1"/>
  <c r="C18" i="73"/>
  <c r="AC13" i="123" s="1"/>
  <c r="I92" i="73"/>
  <c r="AC104" i="123" s="1"/>
  <c r="I118" i="73"/>
  <c r="AC130" i="123" s="1"/>
  <c r="I27" i="73"/>
  <c r="AC39" i="123" s="1"/>
  <c r="I50" i="73"/>
  <c r="AC62" i="123" s="1"/>
  <c r="I28" i="73"/>
  <c r="AC40" i="123" s="1"/>
  <c r="C23" i="73"/>
  <c r="AC18" i="123" s="1"/>
  <c r="C21" i="73"/>
  <c r="AC16" i="123" s="1"/>
  <c r="I96" i="73"/>
  <c r="AC108" i="123" s="1"/>
  <c r="I102" i="73"/>
  <c r="AC114" i="123" s="1"/>
  <c r="I84" i="73"/>
  <c r="AC96" i="123" s="1"/>
  <c r="C22" i="73"/>
  <c r="AC17" i="123" s="1"/>
  <c r="I107" i="73"/>
  <c r="AC119" i="123" s="1"/>
  <c r="I80" i="73"/>
  <c r="AC92" i="123" s="1"/>
  <c r="I73" i="73"/>
  <c r="AC85" i="123" s="1"/>
  <c r="I93" i="73"/>
  <c r="AC105" i="123" s="1"/>
  <c r="I62" i="73"/>
  <c r="AC74" i="123" s="1"/>
  <c r="I35" i="73"/>
  <c r="AC47" i="123" s="1"/>
  <c r="I23" i="73"/>
  <c r="AC35" i="123" s="1"/>
  <c r="C37" i="73"/>
  <c r="AC145" i="123" s="1"/>
  <c r="I81" i="73"/>
  <c r="AC93" i="123" s="1"/>
  <c r="C20" i="73"/>
  <c r="AC15" i="123" s="1"/>
  <c r="I78" i="73"/>
  <c r="AC90" i="123" s="1"/>
  <c r="I55" i="73"/>
  <c r="AC67" i="123" s="1"/>
  <c r="D23" i="73"/>
  <c r="E23" i="73"/>
  <c r="I69" i="73"/>
  <c r="AC81" i="123" s="1"/>
  <c r="I34" i="73"/>
  <c r="AC46" i="123" s="1"/>
  <c r="C25" i="73"/>
  <c r="AC20" i="123" s="1"/>
  <c r="I112" i="73"/>
  <c r="AC124" i="123" s="1"/>
  <c r="I77" i="73"/>
  <c r="AC89" i="123" s="1"/>
  <c r="I65" i="73"/>
  <c r="AC77" i="123" s="1"/>
  <c r="I19" i="73"/>
  <c r="AC31" i="123" s="1"/>
  <c r="I45" i="73"/>
  <c r="AC57" i="123" s="1"/>
  <c r="I36" i="73"/>
  <c r="AC48" i="123" s="1"/>
  <c r="C27" i="73"/>
  <c r="AC22" i="123" s="1"/>
  <c r="I82" i="73"/>
  <c r="AC94" i="123" s="1"/>
  <c r="I33" i="73"/>
  <c r="AC45" i="123" s="1"/>
  <c r="I20" i="73"/>
  <c r="AC32" i="123" s="1"/>
  <c r="I106" i="73"/>
  <c r="AC118" i="123" s="1"/>
  <c r="I87" i="73"/>
  <c r="AC99" i="123" s="1"/>
  <c r="I56" i="73"/>
  <c r="AC68" i="123" s="1"/>
  <c r="I30" i="73"/>
  <c r="AC42" i="123" s="1"/>
  <c r="I22" i="73"/>
  <c r="AC34" i="123" s="1"/>
  <c r="C35" i="73"/>
  <c r="AC143" i="123" s="1"/>
  <c r="C17" i="73"/>
  <c r="AC12" i="123" s="1"/>
  <c r="I86" i="73"/>
  <c r="AC98" i="123" s="1"/>
  <c r="I60" i="73"/>
  <c r="AC72" i="123" s="1"/>
  <c r="I52" i="73"/>
  <c r="AC64" i="123" s="1"/>
  <c r="I44" i="73"/>
  <c r="AC56" i="123" s="1"/>
  <c r="I31" i="73"/>
  <c r="AC43" i="123" s="1"/>
  <c r="C28" i="73"/>
  <c r="AC23" i="123" s="1"/>
  <c r="I120" i="73"/>
  <c r="AC132" i="123" s="1"/>
  <c r="I97" i="73"/>
  <c r="AC109" i="123" s="1"/>
  <c r="I72" i="73"/>
  <c r="AC84" i="123" s="1"/>
  <c r="I61" i="73"/>
  <c r="AC73" i="123" s="1"/>
  <c r="I47" i="73"/>
  <c r="AC59" i="123" s="1"/>
  <c r="D16" i="73"/>
  <c r="C19" i="73"/>
  <c r="AC14" i="123" s="1"/>
  <c r="I101" i="73"/>
  <c r="AC113" i="123" s="1"/>
  <c r="I76" i="73"/>
  <c r="AC88" i="123" s="1"/>
  <c r="I68" i="73"/>
  <c r="AC80" i="123" s="1"/>
  <c r="I40" i="73"/>
  <c r="AC52" i="123" s="1"/>
  <c r="I25" i="73"/>
  <c r="AC37" i="123" s="1"/>
  <c r="E20" i="73"/>
  <c r="D20" i="73"/>
  <c r="C24" i="73"/>
  <c r="AC19" i="123" s="1"/>
  <c r="I110" i="73"/>
  <c r="AC122" i="123" s="1"/>
  <c r="I91" i="73"/>
  <c r="AC103" i="123" s="1"/>
  <c r="I67" i="73"/>
  <c r="AC79" i="123" s="1"/>
  <c r="I58" i="73"/>
  <c r="AC70" i="123" s="1"/>
  <c r="I53" i="73"/>
  <c r="AC65" i="123" s="1"/>
  <c r="I39" i="73"/>
  <c r="AC51" i="123" s="1"/>
  <c r="I32" i="73"/>
  <c r="AC44" i="123" s="1"/>
  <c r="I24" i="73"/>
  <c r="AC36" i="123" s="1"/>
  <c r="C39" i="73"/>
  <c r="AC147" i="123" s="1"/>
  <c r="I116" i="73"/>
  <c r="AC128" i="123" s="1"/>
  <c r="I95" i="73"/>
  <c r="AC107" i="123" s="1"/>
  <c r="I71" i="73"/>
  <c r="AC83" i="123" s="1"/>
  <c r="I63" i="73"/>
  <c r="AC75" i="123" s="1"/>
  <c r="I37" i="73"/>
  <c r="AC49" i="123" s="1"/>
  <c r="I21" i="73"/>
  <c r="AC33" i="123" s="1"/>
  <c r="E16" i="73"/>
  <c r="D17" i="73"/>
  <c r="E17" i="73"/>
  <c r="I48" i="73"/>
  <c r="AC60" i="123" s="1"/>
  <c r="I29" i="73"/>
  <c r="AC41" i="123" s="1"/>
  <c r="I17" i="73"/>
  <c r="AC29" i="123" s="1"/>
  <c r="I109" i="71"/>
  <c r="E19" i="72"/>
  <c r="I98" i="72"/>
  <c r="AB110" i="123" s="1"/>
  <c r="E23" i="72"/>
  <c r="I67" i="72"/>
  <c r="AB79" i="123" s="1"/>
  <c r="I102" i="72"/>
  <c r="AB114" i="123" s="1"/>
  <c r="I48" i="72"/>
  <c r="AB60" i="123" s="1"/>
  <c r="C16" i="72"/>
  <c r="AB11" i="123" s="1"/>
  <c r="I79" i="72"/>
  <c r="AB91" i="123" s="1"/>
  <c r="C26" i="72"/>
  <c r="AB21" i="123" s="1"/>
  <c r="I122" i="72"/>
  <c r="AB134" i="123" s="1"/>
  <c r="I60" i="72"/>
  <c r="AB72" i="123" s="1"/>
  <c r="I72" i="72"/>
  <c r="AB84" i="123" s="1"/>
  <c r="I84" i="72"/>
  <c r="AB96" i="123" s="1"/>
  <c r="I29" i="72"/>
  <c r="AB41" i="123" s="1"/>
  <c r="C35" i="72"/>
  <c r="AB143" i="123" s="1"/>
  <c r="D23" i="72"/>
  <c r="I40" i="72"/>
  <c r="AB52" i="123" s="1"/>
  <c r="I33" i="72"/>
  <c r="AB45" i="123" s="1"/>
  <c r="C17" i="72"/>
  <c r="AB12" i="123" s="1"/>
  <c r="C22" i="72"/>
  <c r="AB17" i="123" s="1"/>
  <c r="I62" i="72"/>
  <c r="AB74" i="123" s="1"/>
  <c r="I57" i="72"/>
  <c r="AB69" i="123" s="1"/>
  <c r="D16" i="72"/>
  <c r="I106" i="72"/>
  <c r="AB118" i="123" s="1"/>
  <c r="I64" i="72"/>
  <c r="AB76" i="123" s="1"/>
  <c r="E20" i="72"/>
  <c r="E16" i="72"/>
  <c r="I34" i="72"/>
  <c r="AB46" i="123" s="1"/>
  <c r="I26" i="72"/>
  <c r="AB38" i="123" s="1"/>
  <c r="I18" i="72"/>
  <c r="AB30" i="123" s="1"/>
  <c r="C20" i="72"/>
  <c r="AB15" i="123" s="1"/>
  <c r="I107" i="72"/>
  <c r="AB119" i="123" s="1"/>
  <c r="I89" i="72"/>
  <c r="AB101" i="123" s="1"/>
  <c r="D17" i="72"/>
  <c r="I59" i="72"/>
  <c r="AB71" i="123" s="1"/>
  <c r="I52" i="72"/>
  <c r="AB64" i="123" s="1"/>
  <c r="I44" i="72"/>
  <c r="AB56" i="123" s="1"/>
  <c r="I35" i="72"/>
  <c r="AB47" i="123" s="1"/>
  <c r="I27" i="72"/>
  <c r="AB39" i="123" s="1"/>
  <c r="I19" i="72"/>
  <c r="AB31" i="123" s="1"/>
  <c r="C23" i="72"/>
  <c r="AB18" i="123" s="1"/>
  <c r="I104" i="72"/>
  <c r="AB116" i="123" s="1"/>
  <c r="I86" i="72"/>
  <c r="AB98" i="123" s="1"/>
  <c r="I63" i="72"/>
  <c r="AB75" i="123" s="1"/>
  <c r="I56" i="72"/>
  <c r="AB68" i="123" s="1"/>
  <c r="I47" i="72"/>
  <c r="AB59" i="123" s="1"/>
  <c r="I28" i="72"/>
  <c r="AB40" i="123" s="1"/>
  <c r="I100" i="72"/>
  <c r="AB112" i="123" s="1"/>
  <c r="I87" i="72"/>
  <c r="AB99" i="123" s="1"/>
  <c r="I66" i="72"/>
  <c r="AB78" i="123" s="1"/>
  <c r="I61" i="72"/>
  <c r="AB73" i="123" s="1"/>
  <c r="I49" i="72"/>
  <c r="AB61" i="123" s="1"/>
  <c r="I43" i="72"/>
  <c r="AB55" i="123" s="1"/>
  <c r="I38" i="72"/>
  <c r="AB50" i="123" s="1"/>
  <c r="C37" i="72"/>
  <c r="AB145" i="123" s="1"/>
  <c r="I101" i="72"/>
  <c r="AB113" i="123" s="1"/>
  <c r="I82" i="72"/>
  <c r="AB94" i="123" s="1"/>
  <c r="E17" i="72"/>
  <c r="I54" i="72"/>
  <c r="AB66" i="123" s="1"/>
  <c r="C19" i="72"/>
  <c r="AB14" i="123" s="1"/>
  <c r="I99" i="72"/>
  <c r="AB111" i="123" s="1"/>
  <c r="I80" i="72"/>
  <c r="AB92" i="123" s="1"/>
  <c r="I58" i="72"/>
  <c r="AB70" i="123" s="1"/>
  <c r="I53" i="72"/>
  <c r="AB65" i="123" s="1"/>
  <c r="I39" i="72"/>
  <c r="AB51" i="123" s="1"/>
  <c r="I24" i="72"/>
  <c r="AB36" i="123" s="1"/>
  <c r="I114" i="72"/>
  <c r="AB126" i="123" s="1"/>
  <c r="I94" i="72"/>
  <c r="AB106" i="123" s="1"/>
  <c r="I75" i="72"/>
  <c r="AB87" i="123" s="1"/>
  <c r="C36" i="72"/>
  <c r="AB144" i="123" s="1"/>
  <c r="C18" i="72"/>
  <c r="AB13" i="123" s="1"/>
  <c r="I77" i="72"/>
  <c r="AB89" i="123" s="1"/>
  <c r="I37" i="72"/>
  <c r="AB49" i="123" s="1"/>
  <c r="I21" i="72"/>
  <c r="AB33" i="123" s="1"/>
  <c r="I17" i="72"/>
  <c r="AB29" i="123" s="1"/>
  <c r="C25" i="72"/>
  <c r="AB20" i="123" s="1"/>
  <c r="I118" i="72"/>
  <c r="AB130" i="123" s="1"/>
  <c r="I96" i="72"/>
  <c r="AB108" i="123" s="1"/>
  <c r="I81" i="72"/>
  <c r="AB93" i="123" s="1"/>
  <c r="I55" i="72"/>
  <c r="AB67" i="123" s="1"/>
  <c r="I30" i="72"/>
  <c r="AB42" i="123" s="1"/>
  <c r="I22" i="72"/>
  <c r="AB34" i="123" s="1"/>
  <c r="C28" i="72"/>
  <c r="AB23" i="123" s="1"/>
  <c r="I120" i="72"/>
  <c r="AB132" i="123" s="1"/>
  <c r="I97" i="72"/>
  <c r="AB109" i="123" s="1"/>
  <c r="I76" i="72"/>
  <c r="AB88" i="123" s="1"/>
  <c r="I68" i="72"/>
  <c r="AB80" i="123" s="1"/>
  <c r="I31" i="72"/>
  <c r="AB43" i="123" s="1"/>
  <c r="I23" i="72"/>
  <c r="AB35" i="123" s="1"/>
  <c r="C39" i="72"/>
  <c r="AB147" i="123" s="1"/>
  <c r="I116" i="72"/>
  <c r="AB128" i="123" s="1"/>
  <c r="I95" i="72"/>
  <c r="AB107" i="123" s="1"/>
  <c r="I73" i="72"/>
  <c r="AB85" i="123" s="1"/>
  <c r="I50" i="72"/>
  <c r="AB62" i="123" s="1"/>
  <c r="I45" i="72"/>
  <c r="AB57" i="123" s="1"/>
  <c r="I36" i="72"/>
  <c r="AB48" i="123" s="1"/>
  <c r="I20" i="72"/>
  <c r="AB32" i="123" s="1"/>
  <c r="D20" i="72"/>
  <c r="I109" i="72"/>
  <c r="AB121" i="123" s="1"/>
  <c r="I90" i="72"/>
  <c r="AB102" i="123" s="1"/>
  <c r="C33" i="72"/>
  <c r="AB141" i="123" s="1"/>
  <c r="I74" i="72"/>
  <c r="AB86" i="123" s="1"/>
  <c r="I25" i="72"/>
  <c r="AB37" i="123" s="1"/>
  <c r="C38" i="72"/>
  <c r="AB146" i="123" s="1"/>
  <c r="C21" i="72"/>
  <c r="AB16" i="123" s="1"/>
  <c r="I111" i="72"/>
  <c r="AB123" i="123" s="1"/>
  <c r="I92" i="72"/>
  <c r="AB104" i="123" s="1"/>
  <c r="I78" i="72"/>
  <c r="AB90" i="123" s="1"/>
  <c r="I51" i="72"/>
  <c r="AB63" i="123" s="1"/>
  <c r="I46" i="72"/>
  <c r="AB58" i="123" s="1"/>
  <c r="I41" i="72"/>
  <c r="AB53" i="123" s="1"/>
  <c r="C24" i="72"/>
  <c r="AB19" i="123" s="1"/>
  <c r="I112" i="72"/>
  <c r="AB124" i="123" s="1"/>
  <c r="I93" i="72"/>
  <c r="AB105" i="123" s="1"/>
  <c r="I71" i="72"/>
  <c r="AB83" i="123" s="1"/>
  <c r="I65" i="72"/>
  <c r="AB77" i="123" s="1"/>
  <c r="C27" i="72"/>
  <c r="AB22" i="123" s="1"/>
  <c r="I110" i="72"/>
  <c r="AB122" i="123" s="1"/>
  <c r="I91" i="72"/>
  <c r="AB103" i="123" s="1"/>
  <c r="I69" i="72"/>
  <c r="AB81" i="123" s="1"/>
  <c r="I42" i="72"/>
  <c r="AB54" i="123" s="1"/>
  <c r="I32" i="72"/>
  <c r="AB44" i="123" s="1"/>
  <c r="I62" i="69"/>
  <c r="I90" i="71"/>
  <c r="I87" i="71"/>
  <c r="C18" i="71"/>
  <c r="I40" i="71"/>
  <c r="I114" i="71"/>
  <c r="I101" i="71"/>
  <c r="I53" i="71"/>
  <c r="I66" i="71"/>
  <c r="C23" i="71"/>
  <c r="I23" i="71"/>
  <c r="D23" i="71"/>
  <c r="I84" i="71"/>
  <c r="I56" i="71"/>
  <c r="I20" i="71"/>
  <c r="E23" i="71"/>
  <c r="I44" i="71"/>
  <c r="C16" i="71"/>
  <c r="I94" i="71"/>
  <c r="I62" i="71"/>
  <c r="C27" i="71"/>
  <c r="I82" i="71"/>
  <c r="I92" i="71"/>
  <c r="I39" i="71"/>
  <c r="I60" i="71"/>
  <c r="I46" i="71"/>
  <c r="I38" i="71"/>
  <c r="C26" i="71"/>
  <c r="I80" i="71"/>
  <c r="I73" i="71"/>
  <c r="C35" i="71"/>
  <c r="I102" i="71"/>
  <c r="I71" i="71"/>
  <c r="I116" i="71"/>
  <c r="I64" i="71"/>
  <c r="I31" i="71"/>
  <c r="I57" i="71"/>
  <c r="C37" i="71"/>
  <c r="I96" i="71"/>
  <c r="I33" i="71"/>
  <c r="I81" i="71"/>
  <c r="I118" i="71"/>
  <c r="I25" i="71"/>
  <c r="I17" i="71"/>
  <c r="E22" i="71"/>
  <c r="I122" i="71"/>
  <c r="I98" i="71"/>
  <c r="I79" i="71"/>
  <c r="I54" i="71"/>
  <c r="C36" i="71"/>
  <c r="I106" i="71"/>
  <c r="I76" i="71"/>
  <c r="I50" i="71"/>
  <c r="C33" i="71"/>
  <c r="I107" i="71"/>
  <c r="I61" i="71"/>
  <c r="I32" i="71"/>
  <c r="C17" i="71"/>
  <c r="I86" i="71"/>
  <c r="I37" i="71"/>
  <c r="I29" i="71"/>
  <c r="I21" i="71"/>
  <c r="C39" i="71"/>
  <c r="I59" i="71"/>
  <c r="I77" i="71"/>
  <c r="I47" i="71"/>
  <c r="I100" i="71"/>
  <c r="I18" i="71"/>
  <c r="I75" i="71"/>
  <c r="I58" i="71"/>
  <c r="C19" i="71"/>
  <c r="I95" i="71"/>
  <c r="I68" i="71"/>
  <c r="I52" i="71"/>
  <c r="I48" i="71"/>
  <c r="I42" i="71"/>
  <c r="I35" i="71"/>
  <c r="I27" i="71"/>
  <c r="I19" i="71"/>
  <c r="C22" i="71"/>
  <c r="I99" i="71"/>
  <c r="I69" i="71"/>
  <c r="I45" i="71"/>
  <c r="I36" i="71"/>
  <c r="I24" i="71"/>
  <c r="C25" i="71"/>
  <c r="I104" i="71"/>
  <c r="I74" i="71"/>
  <c r="C20" i="71"/>
  <c r="I78" i="71"/>
  <c r="I34" i="71"/>
  <c r="E17" i="71"/>
  <c r="I63" i="71"/>
  <c r="I22" i="71"/>
  <c r="I111" i="71"/>
  <c r="I89" i="71"/>
  <c r="I65" i="71"/>
  <c r="I49" i="71"/>
  <c r="I41" i="71"/>
  <c r="I28" i="71"/>
  <c r="D16" i="71"/>
  <c r="C21" i="71"/>
  <c r="I112" i="71"/>
  <c r="I93" i="71"/>
  <c r="I43" i="71"/>
  <c r="C28" i="71"/>
  <c r="I120" i="71"/>
  <c r="I97" i="71"/>
  <c r="I72" i="71"/>
  <c r="I55" i="71"/>
  <c r="E20" i="71"/>
  <c r="D20" i="71"/>
  <c r="D17" i="71"/>
  <c r="C38" i="71"/>
  <c r="C34" i="71"/>
  <c r="C24" i="71"/>
  <c r="I110" i="71"/>
  <c r="I91" i="71"/>
  <c r="I67" i="71"/>
  <c r="I51" i="71"/>
  <c r="I26" i="71"/>
  <c r="E16" i="71"/>
  <c r="I94" i="70"/>
  <c r="I87" i="70"/>
  <c r="D22" i="70"/>
  <c r="I109" i="70"/>
  <c r="C16" i="70"/>
  <c r="I111" i="70"/>
  <c r="I60" i="70"/>
  <c r="I90" i="70"/>
  <c r="C26" i="70"/>
  <c r="I106" i="70"/>
  <c r="I64" i="70"/>
  <c r="I114" i="70"/>
  <c r="C22" i="70"/>
  <c r="I92" i="70"/>
  <c r="I77" i="70"/>
  <c r="I102" i="70"/>
  <c r="I84" i="70"/>
  <c r="C36" i="70"/>
  <c r="C18" i="70"/>
  <c r="I100" i="70"/>
  <c r="I81" i="70"/>
  <c r="I68" i="70"/>
  <c r="I122" i="70"/>
  <c r="I98" i="70"/>
  <c r="C33" i="70"/>
  <c r="I96" i="70"/>
  <c r="I29" i="70"/>
  <c r="I49" i="70"/>
  <c r="I48" i="70"/>
  <c r="I40" i="70"/>
  <c r="I33" i="70"/>
  <c r="I21" i="70"/>
  <c r="I17" i="70"/>
  <c r="I38" i="70"/>
  <c r="D20" i="70"/>
  <c r="I93" i="70"/>
  <c r="I19" i="70"/>
  <c r="I73" i="70"/>
  <c r="I37" i="70"/>
  <c r="E16" i="70"/>
  <c r="C21" i="70"/>
  <c r="I74" i="70"/>
  <c r="I56" i="70"/>
  <c r="C37" i="70"/>
  <c r="I27" i="70"/>
  <c r="D16" i="70"/>
  <c r="I52" i="70"/>
  <c r="I44" i="70"/>
  <c r="I35" i="70"/>
  <c r="I112" i="70"/>
  <c r="I43" i="70"/>
  <c r="I79" i="70"/>
  <c r="I75" i="70"/>
  <c r="I71" i="70"/>
  <c r="I66" i="70"/>
  <c r="I62" i="70"/>
  <c r="I55" i="70"/>
  <c r="I25" i="70"/>
  <c r="C38" i="70"/>
  <c r="C17" i="70"/>
  <c r="I107" i="70"/>
  <c r="I89" i="70"/>
  <c r="I69" i="70"/>
  <c r="I61" i="70"/>
  <c r="I30" i="70"/>
  <c r="I22" i="70"/>
  <c r="C28" i="70"/>
  <c r="I120" i="70"/>
  <c r="I57" i="70"/>
  <c r="C19" i="70"/>
  <c r="I104" i="70"/>
  <c r="I86" i="70"/>
  <c r="I67" i="70"/>
  <c r="I47" i="70"/>
  <c r="I28" i="70"/>
  <c r="D23" i="70"/>
  <c r="D17" i="70"/>
  <c r="C35" i="70"/>
  <c r="I101" i="70"/>
  <c r="I82" i="70"/>
  <c r="I65" i="70"/>
  <c r="I58" i="70"/>
  <c r="I51" i="70"/>
  <c r="I46" i="70"/>
  <c r="I41" i="70"/>
  <c r="C24" i="70"/>
  <c r="I54" i="70"/>
  <c r="I31" i="70"/>
  <c r="I23" i="70"/>
  <c r="C39" i="70"/>
  <c r="I116" i="70"/>
  <c r="I99" i="70"/>
  <c r="I80" i="70"/>
  <c r="I63" i="70"/>
  <c r="I53" i="70"/>
  <c r="I39" i="70"/>
  <c r="I24" i="70"/>
  <c r="E20" i="70"/>
  <c r="E17" i="70"/>
  <c r="C25" i="70"/>
  <c r="I118" i="70"/>
  <c r="I97" i="70"/>
  <c r="I78" i="70"/>
  <c r="I34" i="70"/>
  <c r="I26" i="70"/>
  <c r="I18" i="70"/>
  <c r="C20" i="70"/>
  <c r="C27" i="70"/>
  <c r="I110" i="70"/>
  <c r="I95" i="70"/>
  <c r="I76" i="70"/>
  <c r="I59" i="70"/>
  <c r="I50" i="70"/>
  <c r="I45" i="70"/>
  <c r="I36" i="70"/>
  <c r="I20" i="70"/>
  <c r="C23" i="70"/>
  <c r="I91" i="70"/>
  <c r="I72" i="70"/>
  <c r="I42" i="70"/>
  <c r="I32" i="70"/>
  <c r="I27" i="69"/>
  <c r="I110" i="69"/>
  <c r="I81" i="69"/>
  <c r="I90" i="69"/>
  <c r="C22" i="69"/>
  <c r="I72" i="69"/>
  <c r="I100" i="69"/>
  <c r="I77" i="69"/>
  <c r="I73" i="69"/>
  <c r="I109" i="69"/>
  <c r="I91" i="69"/>
  <c r="C35" i="69"/>
  <c r="I68" i="69"/>
  <c r="E22" i="69"/>
  <c r="E19" i="69"/>
  <c r="E23" i="69"/>
  <c r="I93" i="69"/>
  <c r="C16" i="69"/>
  <c r="I102" i="69"/>
  <c r="I84" i="69"/>
  <c r="C36" i="69"/>
  <c r="C18" i="69"/>
  <c r="I104" i="69"/>
  <c r="I86" i="69"/>
  <c r="I67" i="69"/>
  <c r="I52" i="69"/>
  <c r="I44" i="69"/>
  <c r="I31" i="69"/>
  <c r="C25" i="69"/>
  <c r="I118" i="69"/>
  <c r="I96" i="69"/>
  <c r="I79" i="69"/>
  <c r="I75" i="69"/>
  <c r="I71" i="69"/>
  <c r="I66" i="69"/>
  <c r="I53" i="69"/>
  <c r="I47" i="69"/>
  <c r="I42" i="69"/>
  <c r="C28" i="69"/>
  <c r="I74" i="69"/>
  <c r="I25" i="69"/>
  <c r="I122" i="69"/>
  <c r="I98" i="69"/>
  <c r="C33" i="69"/>
  <c r="I99" i="69"/>
  <c r="I80" i="69"/>
  <c r="I63" i="69"/>
  <c r="I35" i="69"/>
  <c r="I19" i="69"/>
  <c r="C21" i="69"/>
  <c r="I111" i="69"/>
  <c r="I92" i="69"/>
  <c r="I33" i="69"/>
  <c r="I114" i="69"/>
  <c r="I94" i="69"/>
  <c r="C26" i="69"/>
  <c r="I116" i="69"/>
  <c r="I95" i="69"/>
  <c r="I76" i="69"/>
  <c r="I59" i="69"/>
  <c r="I23" i="69"/>
  <c r="C17" i="69"/>
  <c r="I106" i="69"/>
  <c r="I87" i="69"/>
  <c r="I55" i="69"/>
  <c r="I50" i="69"/>
  <c r="I45" i="69"/>
  <c r="I39" i="69"/>
  <c r="I112" i="69"/>
  <c r="I56" i="69"/>
  <c r="I48" i="69"/>
  <c r="I40" i="69"/>
  <c r="I64" i="69"/>
  <c r="I60" i="69"/>
  <c r="I32" i="69"/>
  <c r="I24" i="69"/>
  <c r="C37" i="69"/>
  <c r="I120" i="69"/>
  <c r="I82" i="69"/>
  <c r="D16" i="69"/>
  <c r="I49" i="69"/>
  <c r="I34" i="69"/>
  <c r="I36" i="69"/>
  <c r="I28" i="69"/>
  <c r="I20" i="69"/>
  <c r="C24" i="69"/>
  <c r="I101" i="69"/>
  <c r="I65" i="69"/>
  <c r="C39" i="69"/>
  <c r="I54" i="69"/>
  <c r="I18" i="69"/>
  <c r="I58" i="69"/>
  <c r="I37" i="69"/>
  <c r="I29" i="69"/>
  <c r="I21" i="69"/>
  <c r="D20" i="69"/>
  <c r="C20" i="69"/>
  <c r="I107" i="69"/>
  <c r="I89" i="69"/>
  <c r="I69" i="69"/>
  <c r="C27" i="69"/>
  <c r="I46" i="69"/>
  <c r="I41" i="69"/>
  <c r="C38" i="69"/>
  <c r="C34" i="69"/>
  <c r="C23" i="69"/>
  <c r="I51" i="69"/>
  <c r="I38" i="69"/>
  <c r="I26" i="69"/>
  <c r="E20" i="69"/>
  <c r="D23" i="69"/>
  <c r="E16" i="69"/>
  <c r="D17" i="69"/>
  <c r="I97" i="69"/>
  <c r="I78" i="69"/>
  <c r="I61" i="69"/>
  <c r="I17" i="69"/>
  <c r="C19" i="69"/>
  <c r="I57" i="69"/>
  <c r="I43" i="69"/>
  <c r="I22" i="69"/>
  <c r="E17" i="69"/>
  <c r="I50" i="68"/>
  <c r="AA62" i="123" s="1"/>
  <c r="E23" i="68"/>
  <c r="I94" i="68"/>
  <c r="AA106" i="123" s="1"/>
  <c r="I91" i="68"/>
  <c r="AA103" i="123" s="1"/>
  <c r="E22" i="68"/>
  <c r="I122" i="68"/>
  <c r="AA134" i="123" s="1"/>
  <c r="I98" i="68"/>
  <c r="AA110" i="123" s="1"/>
  <c r="I80" i="68"/>
  <c r="AA92" i="123" s="1"/>
  <c r="C22" i="68"/>
  <c r="AA17" i="123" s="1"/>
  <c r="E20" i="68"/>
  <c r="I114" i="68"/>
  <c r="AA126" i="123" s="1"/>
  <c r="I90" i="68"/>
  <c r="AA102" i="123" s="1"/>
  <c r="C33" i="68"/>
  <c r="AA141" i="123" s="1"/>
  <c r="I116" i="68"/>
  <c r="AA128" i="123" s="1"/>
  <c r="I59" i="68"/>
  <c r="AA71" i="123" s="1"/>
  <c r="D23" i="68"/>
  <c r="I109" i="68"/>
  <c r="AA121" i="123" s="1"/>
  <c r="C26" i="68"/>
  <c r="AA21" i="123" s="1"/>
  <c r="I110" i="68"/>
  <c r="AA122" i="123" s="1"/>
  <c r="I63" i="68"/>
  <c r="AA75" i="123" s="1"/>
  <c r="I53" i="68"/>
  <c r="AA65" i="123" s="1"/>
  <c r="D16" i="68"/>
  <c r="I106" i="68"/>
  <c r="AA118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99" i="68"/>
  <c r="AA111" i="123" s="1"/>
  <c r="I76" i="68"/>
  <c r="AA88" i="123" s="1"/>
  <c r="I33" i="68"/>
  <c r="AA45" i="123" s="1"/>
  <c r="I21" i="68"/>
  <c r="AA33" i="123" s="1"/>
  <c r="I17" i="68"/>
  <c r="AA29" i="123" s="1"/>
  <c r="I87" i="68"/>
  <c r="AA99" i="123" s="1"/>
  <c r="I95" i="68"/>
  <c r="AA107" i="123" s="1"/>
  <c r="I72" i="68"/>
  <c r="AA84" i="123" s="1"/>
  <c r="I37" i="68"/>
  <c r="AA49" i="123" s="1"/>
  <c r="I25" i="68"/>
  <c r="AA37" i="123" s="1"/>
  <c r="E16" i="68"/>
  <c r="C25" i="68"/>
  <c r="AA20" i="123" s="1"/>
  <c r="I118" i="68"/>
  <c r="AA130" i="123" s="1"/>
  <c r="I100" i="68"/>
  <c r="AA112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60" i="68"/>
  <c r="AA72" i="123" s="1"/>
  <c r="I49" i="68"/>
  <c r="AA61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C19" i="68"/>
  <c r="AA14" i="123" s="1"/>
  <c r="I57" i="68"/>
  <c r="AA69" i="123" s="1"/>
  <c r="I47" i="68"/>
  <c r="AA59" i="123" s="1"/>
  <c r="I28" i="68"/>
  <c r="AA40" i="123" s="1"/>
  <c r="D20" i="68"/>
  <c r="I104" i="68"/>
  <c r="AA116" i="123" s="1"/>
  <c r="I86" i="68"/>
  <c r="AA98" i="123" s="1"/>
  <c r="I67" i="68"/>
  <c r="AA79" i="123" s="1"/>
  <c r="I48" i="68"/>
  <c r="AA60" i="123" s="1"/>
  <c r="I40" i="68"/>
  <c r="AA52" i="123" s="1"/>
  <c r="I29" i="68"/>
  <c r="AA41" i="123" s="1"/>
  <c r="C38" i="68"/>
  <c r="AA146" i="123" s="1"/>
  <c r="C21" i="68"/>
  <c r="AA16" i="123" s="1"/>
  <c r="I111" i="68"/>
  <c r="AA123" i="123" s="1"/>
  <c r="I96" i="68"/>
  <c r="AA108" i="123" s="1"/>
  <c r="I79" i="68"/>
  <c r="AA91" i="123" s="1"/>
  <c r="I75" i="68"/>
  <c r="AA87" i="123" s="1"/>
  <c r="I71" i="68"/>
  <c r="AA83" i="123" s="1"/>
  <c r="I66" i="68"/>
  <c r="AA78" i="123" s="1"/>
  <c r="I62" i="68"/>
  <c r="AA74" i="123" s="1"/>
  <c r="I55" i="68"/>
  <c r="AA67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I58" i="68"/>
  <c r="AA70" i="123" s="1"/>
  <c r="I51" i="68"/>
  <c r="AA63" i="123" s="1"/>
  <c r="I31" i="68"/>
  <c r="AA43" i="123" s="1"/>
  <c r="I23" i="68"/>
  <c r="AA35" i="123" s="1"/>
  <c r="C39" i="68"/>
  <c r="AA147" i="123" s="1"/>
  <c r="I54" i="68"/>
  <c r="AA66" i="123" s="1"/>
  <c r="I39" i="68"/>
  <c r="AA51" i="123" s="1"/>
  <c r="I24" i="68"/>
  <c r="AA36" i="123" s="1"/>
  <c r="C35" i="68"/>
  <c r="AA143" i="123" s="1"/>
  <c r="C17" i="68"/>
  <c r="AA12" i="123" s="1"/>
  <c r="I92" i="68"/>
  <c r="AA104" i="123" s="1"/>
  <c r="D17" i="68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C27" i="68"/>
  <c r="AA22" i="123" s="1"/>
  <c r="I45" i="68"/>
  <c r="AA57" i="123" s="1"/>
  <c r="I36" i="68"/>
  <c r="AA48" i="123" s="1"/>
  <c r="I20" i="68"/>
  <c r="AA32" i="123" s="1"/>
  <c r="E17" i="68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I56" i="68"/>
  <c r="AA68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52" i="68"/>
  <c r="AA64" i="123" s="1"/>
  <c r="I42" i="68"/>
  <c r="AA54" i="123" s="1"/>
  <c r="I32" i="68"/>
  <c r="AA44" i="123" s="1"/>
  <c r="I114" i="67"/>
  <c r="Z126" i="123" s="1"/>
  <c r="I94" i="67"/>
  <c r="Z106" i="123" s="1"/>
  <c r="C22" i="67"/>
  <c r="Z17" i="123" s="1"/>
  <c r="I80" i="67"/>
  <c r="Z92" i="123" s="1"/>
  <c r="I68" i="67"/>
  <c r="Z80" i="123" s="1"/>
  <c r="I107" i="67"/>
  <c r="Z119" i="123" s="1"/>
  <c r="I73" i="67"/>
  <c r="Z85" i="123" s="1"/>
  <c r="I57" i="67"/>
  <c r="Z69" i="123" s="1"/>
  <c r="I64" i="67"/>
  <c r="Z76" i="123" s="1"/>
  <c r="I46" i="67"/>
  <c r="Z58" i="123" s="1"/>
  <c r="D22" i="67"/>
  <c r="I51" i="67"/>
  <c r="Z63" i="123" s="1"/>
  <c r="I65" i="67"/>
  <c r="Z77" i="123" s="1"/>
  <c r="C37" i="67"/>
  <c r="Z145" i="123" s="1"/>
  <c r="I118" i="67"/>
  <c r="Z130" i="123" s="1"/>
  <c r="I41" i="67"/>
  <c r="Z53" i="123" s="1"/>
  <c r="C25" i="67"/>
  <c r="Z20" i="123" s="1"/>
  <c r="I55" i="67"/>
  <c r="Z67" i="123" s="1"/>
  <c r="I93" i="67"/>
  <c r="Z105" i="123" s="1"/>
  <c r="I32" i="67"/>
  <c r="Z44" i="123" s="1"/>
  <c r="I97" i="67"/>
  <c r="Z109" i="123" s="1"/>
  <c r="I101" i="67"/>
  <c r="Z113" i="123" s="1"/>
  <c r="I109" i="67"/>
  <c r="Z121" i="123" s="1"/>
  <c r="I90" i="67"/>
  <c r="Z102" i="123" s="1"/>
  <c r="C36" i="67"/>
  <c r="Z144" i="123" s="1"/>
  <c r="C18" i="67"/>
  <c r="Z13" i="123" s="1"/>
  <c r="I99" i="67"/>
  <c r="Z111" i="123" s="1"/>
  <c r="I75" i="67"/>
  <c r="Z87" i="123" s="1"/>
  <c r="I71" i="67"/>
  <c r="Z83" i="123" s="1"/>
  <c r="I66" i="67"/>
  <c r="Z78" i="123" s="1"/>
  <c r="I34" i="67"/>
  <c r="Z46" i="123" s="1"/>
  <c r="I26" i="67"/>
  <c r="Z38" i="123" s="1"/>
  <c r="I18" i="67"/>
  <c r="Z30" i="123" s="1"/>
  <c r="C21" i="67"/>
  <c r="Z16" i="123" s="1"/>
  <c r="I112" i="67"/>
  <c r="Z124" i="123" s="1"/>
  <c r="I86" i="67"/>
  <c r="Z98" i="123" s="1"/>
  <c r="I77" i="67"/>
  <c r="Z89" i="123" s="1"/>
  <c r="I62" i="67"/>
  <c r="Z74" i="123" s="1"/>
  <c r="I31" i="67"/>
  <c r="Z43" i="123" s="1"/>
  <c r="I23" i="67"/>
  <c r="Z35" i="123" s="1"/>
  <c r="C28" i="67"/>
  <c r="Z23" i="123" s="1"/>
  <c r="I120" i="67"/>
  <c r="Z132" i="123" s="1"/>
  <c r="I91" i="67"/>
  <c r="Z103" i="123" s="1"/>
  <c r="I81" i="67"/>
  <c r="Z93" i="123" s="1"/>
  <c r="I61" i="67"/>
  <c r="Z73" i="123" s="1"/>
  <c r="I42" i="67"/>
  <c r="Z54" i="123" s="1"/>
  <c r="I24" i="67"/>
  <c r="Z36" i="123" s="1"/>
  <c r="I67" i="67"/>
  <c r="Z79" i="123" s="1"/>
  <c r="C16" i="67"/>
  <c r="Z11" i="123" s="1"/>
  <c r="I102" i="67"/>
  <c r="Z114" i="123" s="1"/>
  <c r="C33" i="67"/>
  <c r="Z141" i="123" s="1"/>
  <c r="I92" i="67"/>
  <c r="Z104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104" i="67"/>
  <c r="Z116" i="123" s="1"/>
  <c r="I79" i="67"/>
  <c r="Z91" i="123" s="1"/>
  <c r="I74" i="67"/>
  <c r="Z86" i="123" s="1"/>
  <c r="C24" i="67"/>
  <c r="Z19" i="123" s="1"/>
  <c r="I110" i="67"/>
  <c r="Z122" i="123" s="1"/>
  <c r="I84" i="67"/>
  <c r="Z96" i="123" s="1"/>
  <c r="I78" i="67"/>
  <c r="Z90" i="123" s="1"/>
  <c r="I58" i="67"/>
  <c r="Z70" i="123" s="1"/>
  <c r="I53" i="67"/>
  <c r="Z65" i="123" s="1"/>
  <c r="C27" i="67"/>
  <c r="Z22" i="123" s="1"/>
  <c r="I56" i="67"/>
  <c r="Z68" i="123" s="1"/>
  <c r="I122" i="67"/>
  <c r="Z134" i="123" s="1"/>
  <c r="I98" i="67"/>
  <c r="Z110" i="123" s="1"/>
  <c r="C26" i="67"/>
  <c r="Z21" i="123" s="1"/>
  <c r="I111" i="67"/>
  <c r="Z123" i="123" s="1"/>
  <c r="I89" i="67"/>
  <c r="Z101" i="123" s="1"/>
  <c r="I30" i="67"/>
  <c r="Z42" i="123" s="1"/>
  <c r="I22" i="67"/>
  <c r="Z34" i="123" s="1"/>
  <c r="C35" i="67"/>
  <c r="Z143" i="123" s="1"/>
  <c r="I96" i="67"/>
  <c r="Z108" i="123" s="1"/>
  <c r="I69" i="67"/>
  <c r="Z81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0" i="67"/>
  <c r="Z15" i="123" s="1"/>
  <c r="I100" i="67"/>
  <c r="Z112" i="123" s="1"/>
  <c r="I39" i="67"/>
  <c r="Z51" i="123" s="1"/>
  <c r="C19" i="67"/>
  <c r="Z14" i="123" s="1"/>
  <c r="I25" i="67"/>
  <c r="Z37" i="123" s="1"/>
  <c r="E16" i="67"/>
  <c r="I87" i="67"/>
  <c r="Z99" i="123" s="1"/>
  <c r="I40" i="67"/>
  <c r="Z52" i="123" s="1"/>
  <c r="E23" i="67"/>
  <c r="D16" i="67"/>
  <c r="I76" i="67"/>
  <c r="Z88" i="123" s="1"/>
  <c r="I33" i="67"/>
  <c r="Z45" i="123" s="1"/>
  <c r="D17" i="67"/>
  <c r="I50" i="67"/>
  <c r="Z62" i="123" s="1"/>
  <c r="I45" i="67"/>
  <c r="Z57" i="123" s="1"/>
  <c r="I36" i="67"/>
  <c r="Z48" i="123" s="1"/>
  <c r="I20" i="67"/>
  <c r="Z32" i="123" s="1"/>
  <c r="C23" i="67"/>
  <c r="Z18" i="123" s="1"/>
  <c r="I106" i="67"/>
  <c r="Z118" i="123" s="1"/>
  <c r="I82" i="67"/>
  <c r="Z94" i="123" s="1"/>
  <c r="I63" i="67"/>
  <c r="Z75" i="123" s="1"/>
  <c r="I37" i="67"/>
  <c r="Z49" i="123" s="1"/>
  <c r="I21" i="67"/>
  <c r="Z33" i="123" s="1"/>
  <c r="E20" i="67"/>
  <c r="D23" i="67"/>
  <c r="E17" i="67"/>
  <c r="D20" i="67"/>
  <c r="I47" i="67"/>
  <c r="Z59" i="123" s="1"/>
  <c r="I28" i="67"/>
  <c r="Z40" i="123" s="1"/>
  <c r="C39" i="67"/>
  <c r="Z147" i="123" s="1"/>
  <c r="I116" i="67"/>
  <c r="Z128" i="123" s="1"/>
  <c r="I95" i="67"/>
  <c r="Z107" i="123" s="1"/>
  <c r="I72" i="67"/>
  <c r="Z84" i="123" s="1"/>
  <c r="I48" i="67"/>
  <c r="Z60" i="123" s="1"/>
  <c r="I29" i="67"/>
  <c r="Z41" i="123" s="1"/>
  <c r="I17" i="67"/>
  <c r="Z29" i="123" s="1"/>
  <c r="E22" i="66"/>
  <c r="E19" i="66"/>
  <c r="I84" i="66"/>
  <c r="Y96" i="123" s="1"/>
  <c r="C33" i="66"/>
  <c r="Y141" i="123" s="1"/>
  <c r="I122" i="66"/>
  <c r="Y134" i="123" s="1"/>
  <c r="I99" i="66"/>
  <c r="Y111" i="123" s="1"/>
  <c r="I54" i="66"/>
  <c r="Y66" i="123" s="1"/>
  <c r="I90" i="66"/>
  <c r="Y102" i="123" s="1"/>
  <c r="I76" i="66"/>
  <c r="Y88" i="123" s="1"/>
  <c r="I38" i="66"/>
  <c r="Y50" i="123" s="1"/>
  <c r="I18" i="66"/>
  <c r="Y30" i="123" s="1"/>
  <c r="E23" i="66"/>
  <c r="C16" i="66"/>
  <c r="Y11" i="123" s="1"/>
  <c r="I109" i="66"/>
  <c r="Y121" i="123" s="1"/>
  <c r="I63" i="66"/>
  <c r="Y75" i="123" s="1"/>
  <c r="I106" i="66"/>
  <c r="Y118" i="123" s="1"/>
  <c r="I66" i="66"/>
  <c r="Y78" i="123" s="1"/>
  <c r="I98" i="66"/>
  <c r="Y110" i="123" s="1"/>
  <c r="I116" i="66"/>
  <c r="Y128" i="123" s="1"/>
  <c r="I87" i="66"/>
  <c r="Y99" i="123" s="1"/>
  <c r="I59" i="66"/>
  <c r="Y71" i="123" s="1"/>
  <c r="I60" i="66"/>
  <c r="Y72" i="123" s="1"/>
  <c r="I53" i="66"/>
  <c r="Y65" i="123" s="1"/>
  <c r="I39" i="66"/>
  <c r="Y51" i="123" s="1"/>
  <c r="I107" i="66"/>
  <c r="Y119" i="123" s="1"/>
  <c r="E20" i="66"/>
  <c r="I102" i="66"/>
  <c r="Y114" i="123" s="1"/>
  <c r="C26" i="66"/>
  <c r="Y21" i="123" s="1"/>
  <c r="I95" i="66"/>
  <c r="Y107" i="123" s="1"/>
  <c r="I43" i="66"/>
  <c r="Y55" i="123" s="1"/>
  <c r="C17" i="66"/>
  <c r="Y12" i="123" s="1"/>
  <c r="I71" i="66"/>
  <c r="Y83" i="123" s="1"/>
  <c r="I89" i="66"/>
  <c r="Y101" i="123" s="1"/>
  <c r="I20" i="66"/>
  <c r="Y32" i="123" s="1"/>
  <c r="I80" i="66"/>
  <c r="Y92" i="123" s="1"/>
  <c r="I49" i="66"/>
  <c r="Y61" i="123" s="1"/>
  <c r="I23" i="66"/>
  <c r="Y35" i="123" s="1"/>
  <c r="C20" i="66"/>
  <c r="Y15" i="123" s="1"/>
  <c r="I69" i="66"/>
  <c r="Y81" i="123" s="1"/>
  <c r="I56" i="66"/>
  <c r="Y68" i="123" s="1"/>
  <c r="I30" i="66"/>
  <c r="Y42" i="123" s="1"/>
  <c r="I22" i="66"/>
  <c r="Y34" i="123" s="1"/>
  <c r="C35" i="66"/>
  <c r="Y143" i="123" s="1"/>
  <c r="I100" i="66"/>
  <c r="Y112" i="123" s="1"/>
  <c r="I81" i="66"/>
  <c r="Y93" i="123" s="1"/>
  <c r="I27" i="66"/>
  <c r="Y39" i="123" s="1"/>
  <c r="C37" i="66"/>
  <c r="Y145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28" i="66"/>
  <c r="Y40" i="123" s="1"/>
  <c r="I48" i="66"/>
  <c r="Y60" i="123" s="1"/>
  <c r="I79" i="66"/>
  <c r="Y91" i="123" s="1"/>
  <c r="C22" i="66"/>
  <c r="Y17" i="123" s="1"/>
  <c r="I110" i="66"/>
  <c r="Y122" i="123" s="1"/>
  <c r="I91" i="66"/>
  <c r="Y103" i="123" s="1"/>
  <c r="I72" i="66"/>
  <c r="Y84" i="123" s="1"/>
  <c r="I51" i="66"/>
  <c r="Y63" i="123" s="1"/>
  <c r="I46" i="66"/>
  <c r="Y58" i="123" s="1"/>
  <c r="I41" i="66"/>
  <c r="Y53" i="123" s="1"/>
  <c r="C25" i="66"/>
  <c r="Y20" i="123" s="1"/>
  <c r="I118" i="66"/>
  <c r="Y130" i="123" s="1"/>
  <c r="I96" i="66"/>
  <c r="Y108" i="123" s="1"/>
  <c r="I77" i="66"/>
  <c r="Y89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8" i="66"/>
  <c r="Y90" i="123" s="1"/>
  <c r="I62" i="66"/>
  <c r="Y74" i="123" s="1"/>
  <c r="I55" i="66"/>
  <c r="Y67" i="123" s="1"/>
  <c r="I42" i="66"/>
  <c r="Y54" i="123" s="1"/>
  <c r="I36" i="66"/>
  <c r="Y48" i="123" s="1"/>
  <c r="C23" i="66"/>
  <c r="Y18" i="123" s="1"/>
  <c r="I61" i="66"/>
  <c r="Y73" i="123" s="1"/>
  <c r="I33" i="66"/>
  <c r="Y45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7" i="66"/>
  <c r="Y69" i="123" s="1"/>
  <c r="I34" i="66"/>
  <c r="Y46" i="123" s="1"/>
  <c r="I26" i="66"/>
  <c r="Y38" i="123" s="1"/>
  <c r="C21" i="66"/>
  <c r="Y16" i="123" s="1"/>
  <c r="I111" i="66"/>
  <c r="Y123" i="123" s="1"/>
  <c r="I92" i="66"/>
  <c r="Y104" i="123" s="1"/>
  <c r="I73" i="66"/>
  <c r="Y85" i="123" s="1"/>
  <c r="I68" i="66"/>
  <c r="Y80" i="123" s="1"/>
  <c r="I64" i="66"/>
  <c r="Y76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47" i="66"/>
  <c r="Y59" i="123" s="1"/>
  <c r="C19" i="66"/>
  <c r="Y14" i="123" s="1"/>
  <c r="I29" i="66"/>
  <c r="Y41" i="123" s="1"/>
  <c r="D23" i="66"/>
  <c r="E16" i="66"/>
  <c r="I32" i="66"/>
  <c r="Y44" i="123" s="1"/>
  <c r="I24" i="66"/>
  <c r="Y36" i="123" s="1"/>
  <c r="C39" i="66"/>
  <c r="Y147" i="123" s="1"/>
  <c r="I58" i="66"/>
  <c r="Y70" i="123" s="1"/>
  <c r="I40" i="66"/>
  <c r="Y52" i="123" s="1"/>
  <c r="I25" i="66"/>
  <c r="Y37" i="123" s="1"/>
  <c r="D17" i="66"/>
  <c r="C27" i="66"/>
  <c r="Y22" i="123" s="1"/>
  <c r="I37" i="66"/>
  <c r="Y49" i="123" s="1"/>
  <c r="E17" i="66"/>
  <c r="C38" i="66"/>
  <c r="Y146" i="123" s="1"/>
  <c r="C34" i="66"/>
  <c r="Y142" i="123" s="1"/>
  <c r="D20" i="66"/>
  <c r="D16" i="66"/>
  <c r="I17" i="66"/>
  <c r="Y29" i="123" s="1"/>
  <c r="E19" i="65"/>
  <c r="I66" i="65"/>
  <c r="X78" i="123" s="1"/>
  <c r="E22" i="65"/>
  <c r="I92" i="65"/>
  <c r="X104" i="123" s="1"/>
  <c r="I109" i="65"/>
  <c r="X121" i="123" s="1"/>
  <c r="I71" i="65"/>
  <c r="X83" i="123" s="1"/>
  <c r="I24" i="65"/>
  <c r="X36" i="123" s="1"/>
  <c r="I93" i="65"/>
  <c r="X105" i="123" s="1"/>
  <c r="I90" i="65"/>
  <c r="X102" i="123" s="1"/>
  <c r="C33" i="65"/>
  <c r="X141" i="123" s="1"/>
  <c r="I55" i="65"/>
  <c r="X67" i="123" s="1"/>
  <c r="I32" i="65"/>
  <c r="X44" i="123" s="1"/>
  <c r="I62" i="65"/>
  <c r="X74" i="123" s="1"/>
  <c r="C38" i="65"/>
  <c r="X146" i="123" s="1"/>
  <c r="I102" i="65"/>
  <c r="X114" i="123" s="1"/>
  <c r="I84" i="65"/>
  <c r="X96" i="123" s="1"/>
  <c r="C26" i="65"/>
  <c r="X21" i="123" s="1"/>
  <c r="I111" i="65"/>
  <c r="X123" i="123" s="1"/>
  <c r="I89" i="65"/>
  <c r="X101" i="123" s="1"/>
  <c r="I39" i="65"/>
  <c r="X51" i="123" s="1"/>
  <c r="C35" i="65"/>
  <c r="X143" i="123" s="1"/>
  <c r="I61" i="65"/>
  <c r="X73" i="123" s="1"/>
  <c r="C16" i="65"/>
  <c r="X11" i="123" s="1"/>
  <c r="I122" i="65"/>
  <c r="X134" i="123" s="1"/>
  <c r="I98" i="65"/>
  <c r="X110" i="123" s="1"/>
  <c r="I79" i="65"/>
  <c r="X91" i="123" s="1"/>
  <c r="C22" i="65"/>
  <c r="X17" i="123" s="1"/>
  <c r="I107" i="65"/>
  <c r="X119" i="123" s="1"/>
  <c r="I80" i="65"/>
  <c r="X92" i="123" s="1"/>
  <c r="I45" i="65"/>
  <c r="X57" i="123" s="1"/>
  <c r="I36" i="65"/>
  <c r="X48" i="123" s="1"/>
  <c r="I28" i="65"/>
  <c r="X40" i="123" s="1"/>
  <c r="I20" i="65"/>
  <c r="X32" i="123" s="1"/>
  <c r="C25" i="65"/>
  <c r="X20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99" i="65"/>
  <c r="X111" i="123" s="1"/>
  <c r="I73" i="65"/>
  <c r="X85" i="123" s="1"/>
  <c r="I68" i="65"/>
  <c r="X80" i="123" s="1"/>
  <c r="I64" i="65"/>
  <c r="X76" i="123" s="1"/>
  <c r="I60" i="65"/>
  <c r="X72" i="123" s="1"/>
  <c r="I50" i="65"/>
  <c r="X62" i="123" s="1"/>
  <c r="C17" i="65"/>
  <c r="X12" i="123" s="1"/>
  <c r="I118" i="65"/>
  <c r="X130" i="123" s="1"/>
  <c r="D23" i="65"/>
  <c r="D20" i="65"/>
  <c r="D16" i="65"/>
  <c r="I104" i="65"/>
  <c r="X116" i="123" s="1"/>
  <c r="I74" i="65"/>
  <c r="X86" i="123" s="1"/>
  <c r="I37" i="65"/>
  <c r="X49" i="123" s="1"/>
  <c r="I25" i="65"/>
  <c r="X37" i="123" s="1"/>
  <c r="I96" i="65"/>
  <c r="X108" i="123" s="1"/>
  <c r="I69" i="65"/>
  <c r="X81" i="123" s="1"/>
  <c r="E23" i="65"/>
  <c r="I53" i="65"/>
  <c r="X65" i="123" s="1"/>
  <c r="I47" i="65"/>
  <c r="X59" i="123" s="1"/>
  <c r="I42" i="65"/>
  <c r="X54" i="123" s="1"/>
  <c r="E16" i="65"/>
  <c r="C21" i="65"/>
  <c r="X16" i="123" s="1"/>
  <c r="I112" i="65"/>
  <c r="X124" i="123" s="1"/>
  <c r="I77" i="65"/>
  <c r="X89" i="123" s="1"/>
  <c r="I58" i="65"/>
  <c r="X70" i="123" s="1"/>
  <c r="I33" i="65"/>
  <c r="X45" i="123" s="1"/>
  <c r="I21" i="65"/>
  <c r="X33" i="123" s="1"/>
  <c r="C37" i="65"/>
  <c r="X145" i="123" s="1"/>
  <c r="E20" i="65"/>
  <c r="D17" i="65"/>
  <c r="C24" i="65"/>
  <c r="X19" i="123" s="1"/>
  <c r="I110" i="65"/>
  <c r="X122" i="123" s="1"/>
  <c r="I91" i="65"/>
  <c r="X103" i="123" s="1"/>
  <c r="I51" i="65"/>
  <c r="X63" i="123" s="1"/>
  <c r="I38" i="65"/>
  <c r="X50" i="123" s="1"/>
  <c r="C39" i="65"/>
  <c r="X147" i="123" s="1"/>
  <c r="I116" i="65"/>
  <c r="X128" i="123" s="1"/>
  <c r="I95" i="65"/>
  <c r="X107" i="123" s="1"/>
  <c r="I72" i="65"/>
  <c r="X84" i="123" s="1"/>
  <c r="I52" i="65"/>
  <c r="X64" i="123" s="1"/>
  <c r="I27" i="65"/>
  <c r="X39" i="123" s="1"/>
  <c r="E17" i="65"/>
  <c r="I17" i="65"/>
  <c r="X29" i="123" s="1"/>
  <c r="C20" i="65"/>
  <c r="X15" i="123" s="1"/>
  <c r="I81" i="65"/>
  <c r="X93" i="123" s="1"/>
  <c r="I57" i="65"/>
  <c r="X69" i="123" s="1"/>
  <c r="I43" i="65"/>
  <c r="X55" i="123" s="1"/>
  <c r="I30" i="65"/>
  <c r="X42" i="123" s="1"/>
  <c r="I22" i="65"/>
  <c r="X34" i="123" s="1"/>
  <c r="C27" i="65"/>
  <c r="X22" i="123" s="1"/>
  <c r="I87" i="65"/>
  <c r="X99" i="123" s="1"/>
  <c r="I67" i="65"/>
  <c r="X79" i="123" s="1"/>
  <c r="I44" i="65"/>
  <c r="X56" i="123" s="1"/>
  <c r="I23" i="65"/>
  <c r="X35" i="123" s="1"/>
  <c r="I100" i="65"/>
  <c r="X112" i="123" s="1"/>
  <c r="I78" i="65"/>
  <c r="X90" i="123" s="1"/>
  <c r="I54" i="65"/>
  <c r="X66" i="123" s="1"/>
  <c r="I49" i="65"/>
  <c r="X61" i="123" s="1"/>
  <c r="C23" i="65"/>
  <c r="X18" i="123" s="1"/>
  <c r="I106" i="65"/>
  <c r="X118" i="123" s="1"/>
  <c r="I82" i="65"/>
  <c r="X94" i="123" s="1"/>
  <c r="I63" i="65"/>
  <c r="X75" i="123" s="1"/>
  <c r="I35" i="65"/>
  <c r="X47" i="123" s="1"/>
  <c r="I19" i="65"/>
  <c r="X31" i="123" s="1"/>
  <c r="I86" i="65"/>
  <c r="X98" i="123" s="1"/>
  <c r="I65" i="65"/>
  <c r="X77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101" i="65"/>
  <c r="X113" i="123" s="1"/>
  <c r="I76" i="65"/>
  <c r="X88" i="123" s="1"/>
  <c r="I59" i="65"/>
  <c r="X71" i="123" s="1"/>
  <c r="I31" i="65"/>
  <c r="X43" i="123" s="1"/>
  <c r="I114" i="64"/>
  <c r="W126" i="123" s="1"/>
  <c r="D22" i="64"/>
  <c r="I89" i="64"/>
  <c r="W101" i="123" s="1"/>
  <c r="I43" i="64"/>
  <c r="W55" i="123" s="1"/>
  <c r="I74" i="64"/>
  <c r="W86" i="123" s="1"/>
  <c r="I104" i="64"/>
  <c r="W116" i="123" s="1"/>
  <c r="I54" i="64"/>
  <c r="W66" i="123" s="1"/>
  <c r="C35" i="64"/>
  <c r="W143" i="123" s="1"/>
  <c r="I78" i="64"/>
  <c r="W90" i="123" s="1"/>
  <c r="I45" i="64"/>
  <c r="W57" i="123" s="1"/>
  <c r="I111" i="64"/>
  <c r="W123" i="123" s="1"/>
  <c r="I59" i="64"/>
  <c r="W71" i="123" s="1"/>
  <c r="I38" i="64"/>
  <c r="W50" i="123" s="1"/>
  <c r="C37" i="64"/>
  <c r="W145" i="123" s="1"/>
  <c r="I50" i="64"/>
  <c r="W62" i="123" s="1"/>
  <c r="I94" i="64"/>
  <c r="W106" i="123" s="1"/>
  <c r="C26" i="64"/>
  <c r="W21" i="123" s="1"/>
  <c r="I49" i="64"/>
  <c r="W61" i="123" s="1"/>
  <c r="I79" i="64"/>
  <c r="W91" i="123" s="1"/>
  <c r="I27" i="64"/>
  <c r="W39" i="123" s="1"/>
  <c r="I100" i="64"/>
  <c r="W112" i="123" s="1"/>
  <c r="I87" i="64"/>
  <c r="W99" i="123" s="1"/>
  <c r="D22" i="63"/>
  <c r="I33" i="64"/>
  <c r="W45" i="123" s="1"/>
  <c r="E23" i="64"/>
  <c r="C27" i="64"/>
  <c r="W22" i="123" s="1"/>
  <c r="I56" i="64"/>
  <c r="W68" i="123" s="1"/>
  <c r="D23" i="64"/>
  <c r="C16" i="64"/>
  <c r="W11" i="123" s="1"/>
  <c r="I102" i="64"/>
  <c r="W114" i="123" s="1"/>
  <c r="I84" i="64"/>
  <c r="W96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57" i="64"/>
  <c r="W69" i="123" s="1"/>
  <c r="I51" i="64"/>
  <c r="W63" i="123" s="1"/>
  <c r="I46" i="64"/>
  <c r="W58" i="123" s="1"/>
  <c r="I41" i="64"/>
  <c r="W53" i="123" s="1"/>
  <c r="C21" i="64"/>
  <c r="W16" i="123" s="1"/>
  <c r="I112" i="64"/>
  <c r="W124" i="123" s="1"/>
  <c r="I93" i="64"/>
  <c r="W105" i="123" s="1"/>
  <c r="I62" i="64"/>
  <c r="W74" i="123" s="1"/>
  <c r="I35" i="64"/>
  <c r="W47" i="123" s="1"/>
  <c r="I19" i="64"/>
  <c r="W31" i="123" s="1"/>
  <c r="C24" i="64"/>
  <c r="W19" i="123" s="1"/>
  <c r="I110" i="64"/>
  <c r="W122" i="123" s="1"/>
  <c r="I91" i="64"/>
  <c r="W103" i="123" s="1"/>
  <c r="I66" i="64"/>
  <c r="W78" i="123" s="1"/>
  <c r="I61" i="64"/>
  <c r="W73" i="123" s="1"/>
  <c r="I47" i="64"/>
  <c r="W59" i="123" s="1"/>
  <c r="D16" i="64"/>
  <c r="C19" i="64"/>
  <c r="W14" i="123" s="1"/>
  <c r="I101" i="64"/>
  <c r="W113" i="123" s="1"/>
  <c r="I76" i="64"/>
  <c r="W88" i="123" s="1"/>
  <c r="I68" i="64"/>
  <c r="W80" i="123" s="1"/>
  <c r="I40" i="64"/>
  <c r="W52" i="123" s="1"/>
  <c r="I25" i="64"/>
  <c r="W37" i="123" s="1"/>
  <c r="D20" i="64"/>
  <c r="I122" i="64"/>
  <c r="W134" i="123" s="1"/>
  <c r="I98" i="64"/>
  <c r="W110" i="123" s="1"/>
  <c r="C33" i="64"/>
  <c r="W141" i="123" s="1"/>
  <c r="I92" i="64"/>
  <c r="W104" i="123" s="1"/>
  <c r="I63" i="64"/>
  <c r="W75" i="123" s="1"/>
  <c r="I34" i="64"/>
  <c r="W46" i="123" s="1"/>
  <c r="I26" i="64"/>
  <c r="W38" i="123" s="1"/>
  <c r="I18" i="64"/>
  <c r="W30" i="123" s="1"/>
  <c r="C17" i="64"/>
  <c r="W12" i="123" s="1"/>
  <c r="I86" i="64"/>
  <c r="W98" i="123" s="1"/>
  <c r="I77" i="64"/>
  <c r="W89" i="123" s="1"/>
  <c r="I23" i="64"/>
  <c r="W35" i="123" s="1"/>
  <c r="E16" i="64"/>
  <c r="C20" i="64"/>
  <c r="W15" i="123" s="1"/>
  <c r="I81" i="64"/>
  <c r="W93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37" i="64"/>
  <c r="W49" i="123" s="1"/>
  <c r="D17" i="64"/>
  <c r="C38" i="64"/>
  <c r="W146" i="123" s="1"/>
  <c r="C34" i="64"/>
  <c r="W142" i="123" s="1"/>
  <c r="E20" i="64"/>
  <c r="I109" i="64"/>
  <c r="W121" i="123" s="1"/>
  <c r="I90" i="64"/>
  <c r="W102" i="123" s="1"/>
  <c r="C22" i="64"/>
  <c r="W17" i="123" s="1"/>
  <c r="I107" i="64"/>
  <c r="W119" i="123" s="1"/>
  <c r="I80" i="64"/>
  <c r="W92" i="123" s="1"/>
  <c r="I73" i="64"/>
  <c r="W85" i="123" s="1"/>
  <c r="I30" i="64"/>
  <c r="W42" i="123" s="1"/>
  <c r="I22" i="64"/>
  <c r="W34" i="123" s="1"/>
  <c r="C25" i="64"/>
  <c r="W20" i="123" s="1"/>
  <c r="I118" i="64"/>
  <c r="W130" i="123" s="1"/>
  <c r="I96" i="64"/>
  <c r="W108" i="123" s="1"/>
  <c r="I67" i="64"/>
  <c r="W7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106" i="64"/>
  <c r="W118" i="123" s="1"/>
  <c r="I82" i="64"/>
  <c r="W94" i="123" s="1"/>
  <c r="E17" i="64"/>
  <c r="I48" i="64"/>
  <c r="W60" i="123" s="1"/>
  <c r="I29" i="64"/>
  <c r="W41" i="123" s="1"/>
  <c r="I17" i="64"/>
  <c r="W29" i="123" s="1"/>
  <c r="I67" i="63"/>
  <c r="V79" i="123" s="1"/>
  <c r="I90" i="63"/>
  <c r="V102" i="123" s="1"/>
  <c r="C18" i="63"/>
  <c r="V13" i="123" s="1"/>
  <c r="I61" i="63"/>
  <c r="V73" i="123" s="1"/>
  <c r="I36" i="63"/>
  <c r="V48" i="123" s="1"/>
  <c r="I114" i="63"/>
  <c r="V126" i="123" s="1"/>
  <c r="C17" i="63"/>
  <c r="V12" i="123" s="1"/>
  <c r="I92" i="63"/>
  <c r="V104" i="123" s="1"/>
  <c r="D20" i="63"/>
  <c r="I109" i="63"/>
  <c r="V121" i="123" s="1"/>
  <c r="I79" i="63"/>
  <c r="V91" i="123" s="1"/>
  <c r="C36" i="63"/>
  <c r="V144" i="123" s="1"/>
  <c r="I89" i="63"/>
  <c r="V101" i="123" s="1"/>
  <c r="I58" i="63"/>
  <c r="V70" i="123" s="1"/>
  <c r="I53" i="63"/>
  <c r="V65" i="123" s="1"/>
  <c r="I47" i="63"/>
  <c r="V59" i="123" s="1"/>
  <c r="I42" i="63"/>
  <c r="V54" i="123" s="1"/>
  <c r="I63" i="63"/>
  <c r="V75" i="123" s="1"/>
  <c r="C16" i="63"/>
  <c r="V11" i="123" s="1"/>
  <c r="I98" i="63"/>
  <c r="V110" i="123" s="1"/>
  <c r="C33" i="63"/>
  <c r="V141" i="123" s="1"/>
  <c r="I111" i="63"/>
  <c r="V123" i="123" s="1"/>
  <c r="I96" i="63"/>
  <c r="V108" i="123" s="1"/>
  <c r="I122" i="63"/>
  <c r="V134" i="123" s="1"/>
  <c r="I94" i="63"/>
  <c r="V106" i="123" s="1"/>
  <c r="C26" i="63"/>
  <c r="V21" i="123" s="1"/>
  <c r="I99" i="63"/>
  <c r="V111" i="123" s="1"/>
  <c r="I55" i="63"/>
  <c r="V67" i="123" s="1"/>
  <c r="I50" i="63"/>
  <c r="V62" i="123" s="1"/>
  <c r="I45" i="63"/>
  <c r="V57" i="123" s="1"/>
  <c r="I39" i="63"/>
  <c r="V51" i="123" s="1"/>
  <c r="I28" i="63"/>
  <c r="V40" i="123" s="1"/>
  <c r="C38" i="63"/>
  <c r="V146" i="123" s="1"/>
  <c r="I86" i="63"/>
  <c r="V98" i="123" s="1"/>
  <c r="E16" i="63"/>
  <c r="D16" i="63"/>
  <c r="I33" i="63"/>
  <c r="V45" i="123" s="1"/>
  <c r="I21" i="63"/>
  <c r="V33" i="123" s="1"/>
  <c r="I17" i="63"/>
  <c r="V29" i="123" s="1"/>
  <c r="I81" i="63"/>
  <c r="V93" i="123" s="1"/>
  <c r="C35" i="63"/>
  <c r="V143" i="123" s="1"/>
  <c r="I118" i="63"/>
  <c r="V130" i="123" s="1"/>
  <c r="I80" i="63"/>
  <c r="V92" i="123" s="1"/>
  <c r="I37" i="63"/>
  <c r="V49" i="123" s="1"/>
  <c r="I25" i="63"/>
  <c r="V37" i="123" s="1"/>
  <c r="C37" i="63"/>
  <c r="V145" i="123" s="1"/>
  <c r="E23" i="63"/>
  <c r="I20" i="63"/>
  <c r="V32" i="123" s="1"/>
  <c r="C25" i="63"/>
  <c r="V20" i="123" s="1"/>
  <c r="I104" i="63"/>
  <c r="V116" i="123" s="1"/>
  <c r="I76" i="63"/>
  <c r="V88" i="123" s="1"/>
  <c r="C20" i="63"/>
  <c r="V15" i="123" s="1"/>
  <c r="I102" i="63"/>
  <c r="V114" i="123" s="1"/>
  <c r="I84" i="63"/>
  <c r="V96" i="123" s="1"/>
  <c r="C22" i="63"/>
  <c r="V17" i="123" s="1"/>
  <c r="I107" i="63"/>
  <c r="V119" i="123" s="1"/>
  <c r="I32" i="63"/>
  <c r="V44" i="123" s="1"/>
  <c r="I24" i="63"/>
  <c r="V36" i="123" s="1"/>
  <c r="C21" i="63"/>
  <c r="V16" i="123" s="1"/>
  <c r="I112" i="63"/>
  <c r="V124" i="123" s="1"/>
  <c r="I93" i="63"/>
  <c r="V105" i="123" s="1"/>
  <c r="I72" i="63"/>
  <c r="V84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5" i="63"/>
  <c r="V87" i="123" s="1"/>
  <c r="I71" i="63"/>
  <c r="V83" i="123" s="1"/>
  <c r="I66" i="63"/>
  <c r="V78" i="123" s="1"/>
  <c r="I54" i="63"/>
  <c r="V66" i="123" s="1"/>
  <c r="I49" i="63"/>
  <c r="V61" i="123" s="1"/>
  <c r="C23" i="63"/>
  <c r="V18" i="123" s="1"/>
  <c r="I106" i="63"/>
  <c r="V118" i="123" s="1"/>
  <c r="I82" i="63"/>
  <c r="V94" i="123" s="1"/>
  <c r="I65" i="63"/>
  <c r="V77" i="123" s="1"/>
  <c r="I52" i="63"/>
  <c r="V64" i="123" s="1"/>
  <c r="I27" i="63"/>
  <c r="V39" i="123" s="1"/>
  <c r="E20" i="63"/>
  <c r="D23" i="63"/>
  <c r="C24" i="63"/>
  <c r="V19" i="123" s="1"/>
  <c r="I110" i="63"/>
  <c r="V122" i="123" s="1"/>
  <c r="I91" i="63"/>
  <c r="V103" i="123" s="1"/>
  <c r="D17" i="63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101" i="63"/>
  <c r="V113" i="123" s="1"/>
  <c r="I78" i="63"/>
  <c r="V90" i="123" s="1"/>
  <c r="I62" i="63"/>
  <c r="V74" i="123" s="1"/>
  <c r="I44" i="63"/>
  <c r="V56" i="123" s="1"/>
  <c r="I23" i="63"/>
  <c r="V35" i="123" s="1"/>
  <c r="E17" i="63"/>
  <c r="I51" i="63"/>
  <c r="V63" i="123" s="1"/>
  <c r="I38" i="63"/>
  <c r="V50" i="123" s="1"/>
  <c r="C39" i="63"/>
  <c r="V147" i="123" s="1"/>
  <c r="I116" i="63"/>
  <c r="V128" i="123" s="1"/>
  <c r="I95" i="63"/>
  <c r="V107" i="123" s="1"/>
  <c r="I74" i="63"/>
  <c r="V86" i="123" s="1"/>
  <c r="I35" i="63"/>
  <c r="V47" i="123" s="1"/>
  <c r="I19" i="63"/>
  <c r="V31" i="123" s="1"/>
  <c r="I100" i="63"/>
  <c r="V112" i="123" s="1"/>
  <c r="I77" i="63"/>
  <c r="V89" i="123" s="1"/>
  <c r="I73" i="63"/>
  <c r="V85" i="123" s="1"/>
  <c r="I68" i="63"/>
  <c r="V80" i="123" s="1"/>
  <c r="I64" i="63"/>
  <c r="V76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87" i="63"/>
  <c r="V99" i="123" s="1"/>
  <c r="I69" i="63"/>
  <c r="V81" i="123" s="1"/>
  <c r="I60" i="63"/>
  <c r="V72" i="123" s="1"/>
  <c r="I31" i="63"/>
  <c r="V43" i="123" s="1"/>
  <c r="E19" i="62"/>
  <c r="D22" i="62"/>
  <c r="I89" i="61"/>
  <c r="T101" i="123" s="1"/>
  <c r="I67" i="62"/>
  <c r="U79" i="123" s="1"/>
  <c r="C21" i="62"/>
  <c r="U16" i="123" s="1"/>
  <c r="I92" i="62"/>
  <c r="U104" i="123" s="1"/>
  <c r="I24" i="62"/>
  <c r="U36" i="123" s="1"/>
  <c r="I114" i="62"/>
  <c r="U126" i="123" s="1"/>
  <c r="I32" i="62"/>
  <c r="U44" i="123" s="1"/>
  <c r="I112" i="62"/>
  <c r="U124" i="123" s="1"/>
  <c r="I94" i="62"/>
  <c r="U106" i="123" s="1"/>
  <c r="C33" i="62"/>
  <c r="U141" i="123" s="1"/>
  <c r="I93" i="62"/>
  <c r="U105" i="123" s="1"/>
  <c r="I33" i="62"/>
  <c r="U45" i="123" s="1"/>
  <c r="E23" i="62"/>
  <c r="D16" i="62"/>
  <c r="E16" i="62"/>
  <c r="D20" i="62"/>
  <c r="C16" i="62"/>
  <c r="U11" i="123" s="1"/>
  <c r="I102" i="62"/>
  <c r="U114" i="123" s="1"/>
  <c r="I84" i="62"/>
  <c r="U96" i="123" s="1"/>
  <c r="C22" i="62"/>
  <c r="U17" i="123" s="1"/>
  <c r="I107" i="62"/>
  <c r="U119" i="123" s="1"/>
  <c r="I80" i="62"/>
  <c r="U92" i="123" s="1"/>
  <c r="I73" i="62"/>
  <c r="U85" i="123" s="1"/>
  <c r="I61" i="62"/>
  <c r="U73" i="123" s="1"/>
  <c r="I36" i="62"/>
  <c r="U48" i="123" s="1"/>
  <c r="I28" i="62"/>
  <c r="U40" i="123" s="1"/>
  <c r="I20" i="62"/>
  <c r="U32" i="123" s="1"/>
  <c r="C35" i="62"/>
  <c r="U143" i="123" s="1"/>
  <c r="I104" i="62"/>
  <c r="U116" i="123" s="1"/>
  <c r="I77" i="62"/>
  <c r="U89" i="123" s="1"/>
  <c r="I25" i="62"/>
  <c r="U37" i="123" s="1"/>
  <c r="C37" i="62"/>
  <c r="U145" i="123" s="1"/>
  <c r="I100" i="62"/>
  <c r="U112" i="123" s="1"/>
  <c r="I78" i="62"/>
  <c r="U90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52" i="62"/>
  <c r="U64" i="123" s="1"/>
  <c r="I27" i="62"/>
  <c r="U39" i="123" s="1"/>
  <c r="E20" i="62"/>
  <c r="D23" i="62"/>
  <c r="I122" i="62"/>
  <c r="U134" i="123" s="1"/>
  <c r="I98" i="62"/>
  <c r="U110" i="123" s="1"/>
  <c r="I79" i="62"/>
  <c r="U91" i="123" s="1"/>
  <c r="C36" i="62"/>
  <c r="U144" i="123" s="1"/>
  <c r="C18" i="62"/>
  <c r="U13" i="123" s="1"/>
  <c r="I99" i="62"/>
  <c r="U111" i="123" s="1"/>
  <c r="I75" i="62"/>
  <c r="U87" i="123" s="1"/>
  <c r="I69" i="62"/>
  <c r="U81" i="123" s="1"/>
  <c r="I58" i="62"/>
  <c r="U70" i="123" s="1"/>
  <c r="I53" i="62"/>
  <c r="U65" i="123" s="1"/>
  <c r="I47" i="62"/>
  <c r="U59" i="123" s="1"/>
  <c r="I42" i="62"/>
  <c r="U54" i="123" s="1"/>
  <c r="C25" i="62"/>
  <c r="U20" i="123" s="1"/>
  <c r="I118" i="62"/>
  <c r="U130" i="123" s="1"/>
  <c r="I96" i="62"/>
  <c r="U108" i="123" s="1"/>
  <c r="I74" i="62"/>
  <c r="U86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2" i="62"/>
  <c r="U84" i="123" s="1"/>
  <c r="I64" i="62"/>
  <c r="U76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87" i="62"/>
  <c r="U99" i="123" s="1"/>
  <c r="D17" i="62"/>
  <c r="I62" i="62"/>
  <c r="U74" i="123" s="1"/>
  <c r="I44" i="62"/>
  <c r="U56" i="123" s="1"/>
  <c r="I23" i="62"/>
  <c r="U35" i="123" s="1"/>
  <c r="C24" i="62"/>
  <c r="U19" i="123" s="1"/>
  <c r="I110" i="62"/>
  <c r="U122" i="123" s="1"/>
  <c r="I91" i="62"/>
  <c r="U103" i="123" s="1"/>
  <c r="I66" i="62"/>
  <c r="U78" i="123" s="1"/>
  <c r="I54" i="62"/>
  <c r="U66" i="123" s="1"/>
  <c r="I49" i="62"/>
  <c r="U61" i="123" s="1"/>
  <c r="C23" i="62"/>
  <c r="U18" i="123" s="1"/>
  <c r="I106" i="62"/>
  <c r="U118" i="123" s="1"/>
  <c r="I82" i="62"/>
  <c r="U94" i="123" s="1"/>
  <c r="E17" i="62"/>
  <c r="I35" i="62"/>
  <c r="U47" i="123" s="1"/>
  <c r="I19" i="62"/>
  <c r="U31" i="123" s="1"/>
  <c r="I109" i="62"/>
  <c r="U121" i="123" s="1"/>
  <c r="I90" i="62"/>
  <c r="U102" i="123" s="1"/>
  <c r="C26" i="62"/>
  <c r="U21" i="123" s="1"/>
  <c r="I111" i="62"/>
  <c r="U123" i="123" s="1"/>
  <c r="I89" i="62"/>
  <c r="U101" i="123" s="1"/>
  <c r="I55" i="62"/>
  <c r="U67" i="123" s="1"/>
  <c r="I50" i="62"/>
  <c r="U62" i="123" s="1"/>
  <c r="I45" i="62"/>
  <c r="U57" i="123" s="1"/>
  <c r="I39" i="62"/>
  <c r="U51" i="123" s="1"/>
  <c r="C38" i="62"/>
  <c r="U146" i="123" s="1"/>
  <c r="C17" i="62"/>
  <c r="U12" i="123" s="1"/>
  <c r="I86" i="62"/>
  <c r="U98" i="123" s="1"/>
  <c r="I63" i="62"/>
  <c r="U75" i="123" s="1"/>
  <c r="I37" i="62"/>
  <c r="U49" i="123" s="1"/>
  <c r="I21" i="62"/>
  <c r="U33" i="123" s="1"/>
  <c r="I17" i="62"/>
  <c r="U29" i="123" s="1"/>
  <c r="C20" i="62"/>
  <c r="U15" i="123" s="1"/>
  <c r="I81" i="62"/>
  <c r="U93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101" i="62"/>
  <c r="U113" i="123" s="1"/>
  <c r="I76" i="62"/>
  <c r="U88" i="123" s="1"/>
  <c r="I68" i="62"/>
  <c r="U80" i="123" s="1"/>
  <c r="I60" i="62"/>
  <c r="U72" i="123" s="1"/>
  <c r="I31" i="62"/>
  <c r="U43" i="123" s="1"/>
  <c r="I114" i="61"/>
  <c r="T126" i="123" s="1"/>
  <c r="D22" i="61"/>
  <c r="I94" i="61"/>
  <c r="T106" i="123" s="1"/>
  <c r="I75" i="61"/>
  <c r="T87" i="123" s="1"/>
  <c r="C36" i="61"/>
  <c r="T144" i="123" s="1"/>
  <c r="I63" i="60"/>
  <c r="S75" i="123" s="1"/>
  <c r="I102" i="61"/>
  <c r="T114" i="123" s="1"/>
  <c r="I84" i="61"/>
  <c r="T96" i="123" s="1"/>
  <c r="C26" i="61"/>
  <c r="T21" i="123" s="1"/>
  <c r="I107" i="61"/>
  <c r="T119" i="123" s="1"/>
  <c r="I63" i="61"/>
  <c r="T75" i="123" s="1"/>
  <c r="I56" i="61"/>
  <c r="T68" i="123" s="1"/>
  <c r="I48" i="61"/>
  <c r="T60" i="123" s="1"/>
  <c r="I40" i="61"/>
  <c r="T52" i="123" s="1"/>
  <c r="I33" i="61"/>
  <c r="T45" i="123" s="1"/>
  <c r="E16" i="61"/>
  <c r="C16" i="61"/>
  <c r="T11" i="123" s="1"/>
  <c r="E23" i="61"/>
  <c r="I122" i="61"/>
  <c r="T134" i="123" s="1"/>
  <c r="I98" i="61"/>
  <c r="T110" i="123" s="1"/>
  <c r="I79" i="61"/>
  <c r="T91" i="123" s="1"/>
  <c r="C22" i="61"/>
  <c r="T17" i="123" s="1"/>
  <c r="I92" i="61"/>
  <c r="T104" i="123" s="1"/>
  <c r="I58" i="61"/>
  <c r="T70" i="123" s="1"/>
  <c r="D16" i="61"/>
  <c r="I109" i="61"/>
  <c r="T121" i="123" s="1"/>
  <c r="I90" i="61"/>
  <c r="T102" i="123" s="1"/>
  <c r="C33" i="61"/>
  <c r="T141" i="123" s="1"/>
  <c r="I111" i="61"/>
  <c r="T123" i="123" s="1"/>
  <c r="I80" i="61"/>
  <c r="T92" i="123" s="1"/>
  <c r="I29" i="61"/>
  <c r="T41" i="123" s="1"/>
  <c r="C35" i="61"/>
  <c r="T143" i="123" s="1"/>
  <c r="E20" i="61"/>
  <c r="D23" i="61"/>
  <c r="C18" i="61"/>
  <c r="T13" i="123" s="1"/>
  <c r="I99" i="61"/>
  <c r="T111" i="123" s="1"/>
  <c r="I73" i="61"/>
  <c r="T85" i="123" s="1"/>
  <c r="I37" i="61"/>
  <c r="T49" i="123" s="1"/>
  <c r="I21" i="61"/>
  <c r="T33" i="123" s="1"/>
  <c r="I17" i="61"/>
  <c r="T29" i="123" s="1"/>
  <c r="C21" i="61"/>
  <c r="T16" i="123" s="1"/>
  <c r="I112" i="61"/>
  <c r="T124" i="123" s="1"/>
  <c r="I93" i="61"/>
  <c r="T105" i="123" s="1"/>
  <c r="I67" i="61"/>
  <c r="T79" i="123" s="1"/>
  <c r="I60" i="61"/>
  <c r="T72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7" i="61"/>
  <c r="T109" i="123" s="1"/>
  <c r="I72" i="61"/>
  <c r="T84" i="123" s="1"/>
  <c r="I64" i="61"/>
  <c r="T76" i="123" s="1"/>
  <c r="C19" i="61"/>
  <c r="T14" i="123" s="1"/>
  <c r="I101" i="61"/>
  <c r="T113" i="123" s="1"/>
  <c r="I76" i="61"/>
  <c r="T88" i="123" s="1"/>
  <c r="I68" i="61"/>
  <c r="T80" i="123" s="1"/>
  <c r="I47" i="61"/>
  <c r="T59" i="123" s="1"/>
  <c r="I28" i="61"/>
  <c r="T40" i="123" s="1"/>
  <c r="I69" i="61"/>
  <c r="T81" i="123" s="1"/>
  <c r="I25" i="61"/>
  <c r="T37" i="123" s="1"/>
  <c r="C38" i="61"/>
  <c r="T146" i="123" s="1"/>
  <c r="C17" i="61"/>
  <c r="T12" i="123" s="1"/>
  <c r="I86" i="61"/>
  <c r="T98" i="123" s="1"/>
  <c r="I62" i="61"/>
  <c r="T74" i="123" s="1"/>
  <c r="I57" i="61"/>
  <c r="T69" i="123" s="1"/>
  <c r="I43" i="61"/>
  <c r="T55" i="123" s="1"/>
  <c r="I22" i="61"/>
  <c r="T34" i="123" s="1"/>
  <c r="C24" i="61"/>
  <c r="T19" i="123" s="1"/>
  <c r="I110" i="61"/>
  <c r="T122" i="123" s="1"/>
  <c r="I91" i="61"/>
  <c r="T103" i="123" s="1"/>
  <c r="I66" i="61"/>
  <c r="T78" i="123" s="1"/>
  <c r="I61" i="61"/>
  <c r="T73" i="123" s="1"/>
  <c r="I31" i="61"/>
  <c r="T43" i="123" s="1"/>
  <c r="I23" i="61"/>
  <c r="T35" i="123" s="1"/>
  <c r="C39" i="61"/>
  <c r="T147" i="123" s="1"/>
  <c r="I116" i="61"/>
  <c r="T128" i="123" s="1"/>
  <c r="I95" i="61"/>
  <c r="T107" i="123" s="1"/>
  <c r="I71" i="61"/>
  <c r="T83" i="123" s="1"/>
  <c r="I65" i="61"/>
  <c r="T77" i="123" s="1"/>
  <c r="I53" i="61"/>
  <c r="T65" i="123" s="1"/>
  <c r="I39" i="61"/>
  <c r="T51" i="123" s="1"/>
  <c r="I24" i="61"/>
  <c r="T36" i="123" s="1"/>
  <c r="I104" i="61"/>
  <c r="T116" i="123" s="1"/>
  <c r="I77" i="61"/>
  <c r="T89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81" i="61"/>
  <c r="T93" i="123" s="1"/>
  <c r="C27" i="61"/>
  <c r="T22" i="123" s="1"/>
  <c r="I87" i="61"/>
  <c r="T99" i="123" s="1"/>
  <c r="D17" i="61"/>
  <c r="I59" i="61"/>
  <c r="T71" i="123" s="1"/>
  <c r="I50" i="61"/>
  <c r="T62" i="123" s="1"/>
  <c r="I45" i="61"/>
  <c r="T57" i="123" s="1"/>
  <c r="I36" i="61"/>
  <c r="T48" i="123" s="1"/>
  <c r="I20" i="61"/>
  <c r="T32" i="123" s="1"/>
  <c r="D20" i="61"/>
  <c r="C25" i="61"/>
  <c r="T20" i="123" s="1"/>
  <c r="I118" i="61"/>
  <c r="T130" i="123" s="1"/>
  <c r="I96" i="61"/>
  <c r="T108" i="123" s="1"/>
  <c r="I74" i="61"/>
  <c r="T86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78" i="61"/>
  <c r="T9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82" i="61"/>
  <c r="T94" i="123" s="1"/>
  <c r="E17" i="61"/>
  <c r="I55" i="61"/>
  <c r="T67" i="123" s="1"/>
  <c r="I42" i="61"/>
  <c r="T54" i="123" s="1"/>
  <c r="I32" i="61"/>
  <c r="T44" i="123" s="1"/>
  <c r="I84" i="60"/>
  <c r="S96" i="123" s="1"/>
  <c r="I111" i="60"/>
  <c r="S123" i="123" s="1"/>
  <c r="C33" i="60"/>
  <c r="S141" i="123" s="1"/>
  <c r="E22" i="60"/>
  <c r="I102" i="60"/>
  <c r="S114" i="123" s="1"/>
  <c r="I56" i="60"/>
  <c r="S68" i="123" s="1"/>
  <c r="I96" i="60"/>
  <c r="S108" i="123" s="1"/>
  <c r="I107" i="60"/>
  <c r="S119" i="123" s="1"/>
  <c r="I47" i="60"/>
  <c r="S59" i="123" s="1"/>
  <c r="I36" i="60"/>
  <c r="S48" i="123" s="1"/>
  <c r="I86" i="60"/>
  <c r="S98" i="123" s="1"/>
  <c r="I28" i="60"/>
  <c r="S40" i="123" s="1"/>
  <c r="C25" i="60"/>
  <c r="S20" i="123" s="1"/>
  <c r="C26" i="60"/>
  <c r="S21" i="123" s="1"/>
  <c r="I80" i="60"/>
  <c r="S92" i="123" s="1"/>
  <c r="I58" i="60"/>
  <c r="S70" i="123" s="1"/>
  <c r="I53" i="60"/>
  <c r="S65" i="123" s="1"/>
  <c r="C17" i="60"/>
  <c r="S12" i="123" s="1"/>
  <c r="I109" i="60"/>
  <c r="S121" i="123" s="1"/>
  <c r="I20" i="60"/>
  <c r="S32" i="123" s="1"/>
  <c r="C16" i="60"/>
  <c r="S11" i="123" s="1"/>
  <c r="E23" i="60"/>
  <c r="I114" i="60"/>
  <c r="S126" i="123" s="1"/>
  <c r="I90" i="60"/>
  <c r="S102" i="123" s="1"/>
  <c r="I89" i="60"/>
  <c r="S101" i="123" s="1"/>
  <c r="I73" i="60"/>
  <c r="S85" i="123" s="1"/>
  <c r="I42" i="60"/>
  <c r="S54" i="123" s="1"/>
  <c r="I32" i="60"/>
  <c r="S44" i="123" s="1"/>
  <c r="I24" i="60"/>
  <c r="S36" i="123" s="1"/>
  <c r="C35" i="60"/>
  <c r="S143" i="123" s="1"/>
  <c r="I118" i="60"/>
  <c r="S130" i="123" s="1"/>
  <c r="I62" i="60"/>
  <c r="S74" i="123" s="1"/>
  <c r="I33" i="60"/>
  <c r="S45" i="123" s="1"/>
  <c r="D23" i="60"/>
  <c r="D16" i="60"/>
  <c r="I94" i="60"/>
  <c r="S106" i="123" s="1"/>
  <c r="C22" i="60"/>
  <c r="S17" i="123" s="1"/>
  <c r="I92" i="60"/>
  <c r="S104" i="123" s="1"/>
  <c r="E16" i="60"/>
  <c r="I74" i="60"/>
  <c r="S86" i="123" s="1"/>
  <c r="I57" i="60"/>
  <c r="S69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50" i="60"/>
  <c r="S62" i="123" s="1"/>
  <c r="I45" i="60"/>
  <c r="S57" i="123" s="1"/>
  <c r="I39" i="60"/>
  <c r="S51" i="123" s="1"/>
  <c r="C38" i="60"/>
  <c r="S146" i="123" s="1"/>
  <c r="C21" i="60"/>
  <c r="S16" i="123" s="1"/>
  <c r="I112" i="60"/>
  <c r="S124" i="123" s="1"/>
  <c r="I93" i="60"/>
  <c r="S105" i="123" s="1"/>
  <c r="I67" i="60"/>
  <c r="S79" i="123" s="1"/>
  <c r="I60" i="60"/>
  <c r="S72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2" i="60"/>
  <c r="S84" i="123" s="1"/>
  <c r="I64" i="60"/>
  <c r="S76" i="123" s="1"/>
  <c r="I43" i="60"/>
  <c r="S55" i="123" s="1"/>
  <c r="I30" i="60"/>
  <c r="S42" i="123" s="1"/>
  <c r="I22" i="60"/>
  <c r="S34" i="123" s="1"/>
  <c r="C27" i="60"/>
  <c r="S22" i="123" s="1"/>
  <c r="I87" i="60"/>
  <c r="S99" i="123" s="1"/>
  <c r="D17" i="60"/>
  <c r="I59" i="60"/>
  <c r="S71" i="123" s="1"/>
  <c r="I52" i="60"/>
  <c r="S64" i="123" s="1"/>
  <c r="I27" i="60"/>
  <c r="S39" i="123" s="1"/>
  <c r="C24" i="60"/>
  <c r="S19" i="123" s="1"/>
  <c r="I110" i="60"/>
  <c r="S122" i="123" s="1"/>
  <c r="I91" i="60"/>
  <c r="S103" i="123" s="1"/>
  <c r="I66" i="60"/>
  <c r="S78" i="123" s="1"/>
  <c r="I61" i="60"/>
  <c r="S73" i="123" s="1"/>
  <c r="I49" i="60"/>
  <c r="S61" i="123" s="1"/>
  <c r="C23" i="60"/>
  <c r="S18" i="123" s="1"/>
  <c r="I106" i="60"/>
  <c r="S118" i="123" s="1"/>
  <c r="I82" i="60"/>
  <c r="S94" i="123" s="1"/>
  <c r="E17" i="60"/>
  <c r="I54" i="60"/>
  <c r="S66" i="123" s="1"/>
  <c r="I44" i="60"/>
  <c r="S56" i="123" s="1"/>
  <c r="I23" i="60"/>
  <c r="S35" i="123" s="1"/>
  <c r="I104" i="60"/>
  <c r="S116" i="123" s="1"/>
  <c r="I77" i="60"/>
  <c r="S89" i="123" s="1"/>
  <c r="I37" i="60"/>
  <c r="S49" i="123" s="1"/>
  <c r="I21" i="60"/>
  <c r="S33" i="123" s="1"/>
  <c r="I17" i="60"/>
  <c r="S29" i="123" s="1"/>
  <c r="C20" i="60"/>
  <c r="S15" i="123" s="1"/>
  <c r="I81" i="60"/>
  <c r="S93" i="123" s="1"/>
  <c r="I55" i="60"/>
  <c r="S67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101" i="60"/>
  <c r="S113" i="123" s="1"/>
  <c r="I76" i="60"/>
  <c r="S88" i="123" s="1"/>
  <c r="I68" i="60"/>
  <c r="S80" i="123" s="1"/>
  <c r="I35" i="60"/>
  <c r="S47" i="123" s="1"/>
  <c r="I19" i="60"/>
  <c r="S31" i="123" s="1"/>
  <c r="E20" i="60"/>
  <c r="D20" i="60"/>
  <c r="I25" i="60"/>
  <c r="S37" i="123" s="1"/>
  <c r="C37" i="60"/>
  <c r="S145" i="123" s="1"/>
  <c r="I100" i="60"/>
  <c r="S112" i="123" s="1"/>
  <c r="I78" i="60"/>
  <c r="S90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31" i="60"/>
  <c r="S43" i="123" s="1"/>
  <c r="I69" i="59"/>
  <c r="R81" i="123" s="1"/>
  <c r="I42" i="57"/>
  <c r="P54" i="123" s="1"/>
  <c r="I100" i="57"/>
  <c r="P112" i="123" s="1"/>
  <c r="D22" i="59"/>
  <c r="I102" i="59"/>
  <c r="R114" i="123" s="1"/>
  <c r="I99" i="59"/>
  <c r="R111" i="123" s="1"/>
  <c r="C26" i="59"/>
  <c r="R21" i="123" s="1"/>
  <c r="I114" i="59"/>
  <c r="R126" i="123" s="1"/>
  <c r="I56" i="59"/>
  <c r="R68" i="123" s="1"/>
  <c r="I48" i="59"/>
  <c r="R60" i="123" s="1"/>
  <c r="I40" i="59"/>
  <c r="R52" i="123" s="1"/>
  <c r="I33" i="59"/>
  <c r="R45" i="123" s="1"/>
  <c r="I90" i="59"/>
  <c r="R102" i="123" s="1"/>
  <c r="C36" i="59"/>
  <c r="R144" i="123" s="1"/>
  <c r="I89" i="59"/>
  <c r="R101" i="123" s="1"/>
  <c r="C17" i="59"/>
  <c r="R12" i="123" s="1"/>
  <c r="I109" i="59"/>
  <c r="R121" i="123" s="1"/>
  <c r="C33" i="59"/>
  <c r="R141" i="123" s="1"/>
  <c r="I111" i="59"/>
  <c r="R123" i="123" s="1"/>
  <c r="I75" i="59"/>
  <c r="R87" i="123" s="1"/>
  <c r="I63" i="59"/>
  <c r="R75" i="123" s="1"/>
  <c r="C16" i="59"/>
  <c r="R11" i="123" s="1"/>
  <c r="I122" i="59"/>
  <c r="R134" i="123" s="1"/>
  <c r="I98" i="59"/>
  <c r="R110" i="123" s="1"/>
  <c r="C18" i="59"/>
  <c r="R13" i="123" s="1"/>
  <c r="I92" i="59"/>
  <c r="R104" i="123" s="1"/>
  <c r="I29" i="59"/>
  <c r="R41" i="123" s="1"/>
  <c r="C35" i="59"/>
  <c r="R143" i="123" s="1"/>
  <c r="E23" i="59"/>
  <c r="E16" i="59"/>
  <c r="D16" i="59"/>
  <c r="E20" i="59"/>
  <c r="I37" i="59"/>
  <c r="R49" i="123" s="1"/>
  <c r="I21" i="59"/>
  <c r="R33" i="123" s="1"/>
  <c r="I17" i="59"/>
  <c r="R29" i="123" s="1"/>
  <c r="C25" i="59"/>
  <c r="R20" i="123" s="1"/>
  <c r="I118" i="59"/>
  <c r="R130" i="123" s="1"/>
  <c r="I96" i="59"/>
  <c r="R108" i="123" s="1"/>
  <c r="I67" i="59"/>
  <c r="R79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72" i="59"/>
  <c r="R84" i="123" s="1"/>
  <c r="I64" i="59"/>
  <c r="R76" i="123" s="1"/>
  <c r="C27" i="59"/>
  <c r="R22" i="123" s="1"/>
  <c r="I87" i="59"/>
  <c r="R99" i="123" s="1"/>
  <c r="D17" i="59"/>
  <c r="I61" i="59"/>
  <c r="R73" i="123" s="1"/>
  <c r="I47" i="59"/>
  <c r="R59" i="123" s="1"/>
  <c r="I28" i="59"/>
  <c r="R40" i="123" s="1"/>
  <c r="D20" i="59"/>
  <c r="D23" i="59"/>
  <c r="I94" i="59"/>
  <c r="R106" i="123" s="1"/>
  <c r="C22" i="59"/>
  <c r="R17" i="123" s="1"/>
  <c r="I107" i="59"/>
  <c r="R119" i="123" s="1"/>
  <c r="I80" i="59"/>
  <c r="R92" i="123" s="1"/>
  <c r="I73" i="59"/>
  <c r="R85" i="123" s="1"/>
  <c r="I25" i="59"/>
  <c r="R37" i="123" s="1"/>
  <c r="C38" i="59"/>
  <c r="R146" i="123" s="1"/>
  <c r="C21" i="59"/>
  <c r="R16" i="123" s="1"/>
  <c r="I112" i="59"/>
  <c r="R124" i="123" s="1"/>
  <c r="I93" i="59"/>
  <c r="R105" i="123" s="1"/>
  <c r="I62" i="59"/>
  <c r="R74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66" i="59"/>
  <c r="R78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6" i="59"/>
  <c r="R118" i="123" s="1"/>
  <c r="I82" i="59"/>
  <c r="R94" i="123" s="1"/>
  <c r="E17" i="59"/>
  <c r="I58" i="59"/>
  <c r="R70" i="123" s="1"/>
  <c r="I53" i="59"/>
  <c r="R65" i="123" s="1"/>
  <c r="I39" i="59"/>
  <c r="R51" i="123" s="1"/>
  <c r="I24" i="59"/>
  <c r="R36" i="123" s="1"/>
  <c r="I86" i="59"/>
  <c r="R98" i="123" s="1"/>
  <c r="I77" i="59"/>
  <c r="R89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0" i="59"/>
  <c r="R122" i="123" s="1"/>
  <c r="I91" i="59"/>
  <c r="R103" i="123" s="1"/>
  <c r="I81" i="59"/>
  <c r="R93" i="123" s="1"/>
  <c r="C19" i="59"/>
  <c r="R14" i="123" s="1"/>
  <c r="I101" i="59"/>
  <c r="R113" i="123" s="1"/>
  <c r="I76" i="59"/>
  <c r="R88" i="123" s="1"/>
  <c r="I68" i="59"/>
  <c r="R80" i="123" s="1"/>
  <c r="I50" i="59"/>
  <c r="R62" i="123" s="1"/>
  <c r="I45" i="59"/>
  <c r="R57" i="123" s="1"/>
  <c r="I36" i="59"/>
  <c r="R48" i="123" s="1"/>
  <c r="I20" i="59"/>
  <c r="R32" i="123" s="1"/>
  <c r="I104" i="59"/>
  <c r="R116" i="123" s="1"/>
  <c r="I79" i="59"/>
  <c r="R91" i="123" s="1"/>
  <c r="I74" i="59"/>
  <c r="R86" i="123" s="1"/>
  <c r="I34" i="59"/>
  <c r="R46" i="123" s="1"/>
  <c r="I26" i="59"/>
  <c r="R38" i="123" s="1"/>
  <c r="I18" i="59"/>
  <c r="R30" i="123" s="1"/>
  <c r="C20" i="59"/>
  <c r="R15" i="123" s="1"/>
  <c r="I84" i="59"/>
  <c r="R96" i="123" s="1"/>
  <c r="I78" i="59"/>
  <c r="R90" i="123" s="1"/>
  <c r="I31" i="59"/>
  <c r="R43" i="123" s="1"/>
  <c r="I23" i="59"/>
  <c r="R35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55" i="59"/>
  <c r="R67" i="123" s="1"/>
  <c r="I42" i="59"/>
  <c r="R54" i="123" s="1"/>
  <c r="I32" i="59"/>
  <c r="R44" i="123" s="1"/>
  <c r="E19" i="58"/>
  <c r="I111" i="58"/>
  <c r="Q123" i="123" s="1"/>
  <c r="I56" i="58"/>
  <c r="Q68" i="123" s="1"/>
  <c r="I40" i="58"/>
  <c r="Q52" i="123" s="1"/>
  <c r="D22" i="58"/>
  <c r="I102" i="58"/>
  <c r="Q114" i="123" s="1"/>
  <c r="I91" i="58"/>
  <c r="Q103" i="123" s="1"/>
  <c r="I48" i="58"/>
  <c r="Q60" i="123" s="1"/>
  <c r="I84" i="58"/>
  <c r="Q96" i="123" s="1"/>
  <c r="C26" i="58"/>
  <c r="Q21" i="123" s="1"/>
  <c r="E23" i="58"/>
  <c r="I72" i="58"/>
  <c r="Q84" i="123" s="1"/>
  <c r="I29" i="58"/>
  <c r="Q41" i="123" s="1"/>
  <c r="I122" i="58"/>
  <c r="Q134" i="123" s="1"/>
  <c r="I98" i="58"/>
  <c r="Q110" i="123" s="1"/>
  <c r="I79" i="58"/>
  <c r="Q91" i="123" s="1"/>
  <c r="C22" i="58"/>
  <c r="Q17" i="123" s="1"/>
  <c r="I107" i="58"/>
  <c r="Q119" i="123" s="1"/>
  <c r="I86" i="58"/>
  <c r="Q98" i="123" s="1"/>
  <c r="I67" i="58"/>
  <c r="Q79" i="123" s="1"/>
  <c r="I33" i="58"/>
  <c r="Q45" i="123" s="1"/>
  <c r="I21" i="58"/>
  <c r="Q33" i="123" s="1"/>
  <c r="I17" i="58"/>
  <c r="Q29" i="123" s="1"/>
  <c r="I64" i="58"/>
  <c r="Q76" i="123" s="1"/>
  <c r="I57" i="58"/>
  <c r="Q69" i="123" s="1"/>
  <c r="I51" i="58"/>
  <c r="Q63" i="123" s="1"/>
  <c r="I46" i="58"/>
  <c r="Q58" i="123" s="1"/>
  <c r="I41" i="58"/>
  <c r="Q53" i="123" s="1"/>
  <c r="I74" i="58"/>
  <c r="Q86" i="123" s="1"/>
  <c r="C21" i="58"/>
  <c r="Q16" i="123" s="1"/>
  <c r="I73" i="58"/>
  <c r="Q85" i="123" s="1"/>
  <c r="I110" i="58"/>
  <c r="Q122" i="123" s="1"/>
  <c r="C16" i="58"/>
  <c r="Q11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99" i="58"/>
  <c r="Q111" i="123" s="1"/>
  <c r="I80" i="58"/>
  <c r="Q92" i="123" s="1"/>
  <c r="I63" i="58"/>
  <c r="Q75" i="123" s="1"/>
  <c r="I37" i="58"/>
  <c r="Q49" i="123" s="1"/>
  <c r="I112" i="58"/>
  <c r="Q124" i="123" s="1"/>
  <c r="C24" i="58"/>
  <c r="Q19" i="123" s="1"/>
  <c r="I109" i="58"/>
  <c r="Q121" i="123" s="1"/>
  <c r="I90" i="58"/>
  <c r="Q102" i="123" s="1"/>
  <c r="C33" i="58"/>
  <c r="Q141" i="123" s="1"/>
  <c r="I95" i="58"/>
  <c r="Q107" i="123" s="1"/>
  <c r="I76" i="58"/>
  <c r="Q88" i="123" s="1"/>
  <c r="I92" i="58"/>
  <c r="Q104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I89" i="55"/>
  <c r="N101" i="123" s="1"/>
  <c r="I25" i="58"/>
  <c r="Q37" i="123" s="1"/>
  <c r="E16" i="58"/>
  <c r="I81" i="58"/>
  <c r="Q93" i="123" s="1"/>
  <c r="I68" i="58"/>
  <c r="Q80" i="123" s="1"/>
  <c r="C37" i="58"/>
  <c r="Q145" i="123" s="1"/>
  <c r="I93" i="58"/>
  <c r="Q105" i="123" s="1"/>
  <c r="C27" i="58"/>
  <c r="Q22" i="123" s="1"/>
  <c r="I55" i="58"/>
  <c r="Q67" i="123" s="1"/>
  <c r="I42" i="58"/>
  <c r="Q54" i="123" s="1"/>
  <c r="D20" i="58"/>
  <c r="D16" i="58"/>
  <c r="C35" i="58"/>
  <c r="Q143" i="123" s="1"/>
  <c r="I104" i="58"/>
  <c r="Q116" i="123" s="1"/>
  <c r="I32" i="58"/>
  <c r="Q44" i="123" s="1"/>
  <c r="C38" i="58"/>
  <c r="Q146" i="123" s="1"/>
  <c r="C17" i="58"/>
  <c r="Q12" i="123" s="1"/>
  <c r="I87" i="58"/>
  <c r="Q99" i="123" s="1"/>
  <c r="I71" i="58"/>
  <c r="Q83" i="123" s="1"/>
  <c r="I66" i="58"/>
  <c r="Q78" i="123" s="1"/>
  <c r="I34" i="58"/>
  <c r="Q46" i="123" s="1"/>
  <c r="I26" i="58"/>
  <c r="Q38" i="123" s="1"/>
  <c r="I18" i="58"/>
  <c r="Q30" i="123" s="1"/>
  <c r="C20" i="58"/>
  <c r="Q15" i="123" s="1"/>
  <c r="I89" i="58"/>
  <c r="Q101" i="123" s="1"/>
  <c r="I69" i="58"/>
  <c r="Q81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61" i="58"/>
  <c r="Q73" i="123" s="1"/>
  <c r="I47" i="58"/>
  <c r="Q59" i="123" s="1"/>
  <c r="I28" i="58"/>
  <c r="Q40" i="123" s="1"/>
  <c r="D17" i="58"/>
  <c r="I100" i="58"/>
  <c r="Q112" i="123" s="1"/>
  <c r="I82" i="58"/>
  <c r="Q94" i="123" s="1"/>
  <c r="I65" i="58"/>
  <c r="Q77" i="123" s="1"/>
  <c r="C19" i="58"/>
  <c r="Q14" i="123" s="1"/>
  <c r="I101" i="58"/>
  <c r="Q113" i="123" s="1"/>
  <c r="I58" i="58"/>
  <c r="Q70" i="123" s="1"/>
  <c r="I53" i="58"/>
  <c r="Q65" i="123" s="1"/>
  <c r="I39" i="58"/>
  <c r="Q51" i="123" s="1"/>
  <c r="I24" i="58"/>
  <c r="Q36" i="123" s="1"/>
  <c r="E20" i="58"/>
  <c r="D23" i="58"/>
  <c r="C25" i="58"/>
  <c r="Q20" i="123" s="1"/>
  <c r="I118" i="58"/>
  <c r="Q130" i="123" s="1"/>
  <c r="I96" i="58"/>
  <c r="Q108" i="123" s="1"/>
  <c r="I77" i="58"/>
  <c r="Q89" i="123" s="1"/>
  <c r="E17" i="58"/>
  <c r="I30" i="58"/>
  <c r="Q42" i="123" s="1"/>
  <c r="I22" i="58"/>
  <c r="Q34" i="123" s="1"/>
  <c r="C28" i="58"/>
  <c r="Q23" i="123" s="1"/>
  <c r="I120" i="58"/>
  <c r="Q132" i="123" s="1"/>
  <c r="I97" i="58"/>
  <c r="Q109" i="123" s="1"/>
  <c r="I78" i="58"/>
  <c r="Q90" i="123" s="1"/>
  <c r="I62" i="58"/>
  <c r="Q74" i="123" s="1"/>
  <c r="I31" i="58"/>
  <c r="Q43" i="123" s="1"/>
  <c r="I23" i="58"/>
  <c r="Q35" i="123" s="1"/>
  <c r="C39" i="58"/>
  <c r="Q147" i="123" s="1"/>
  <c r="I116" i="58"/>
  <c r="Q128" i="123" s="1"/>
  <c r="I50" i="58"/>
  <c r="Q62" i="123" s="1"/>
  <c r="I45" i="58"/>
  <c r="Q57" i="123" s="1"/>
  <c r="I36" i="58"/>
  <c r="Q48" i="123" s="1"/>
  <c r="I20" i="58"/>
  <c r="Q32" i="123" s="1"/>
  <c r="I102" i="57"/>
  <c r="P114" i="123" s="1"/>
  <c r="I63" i="57"/>
  <c r="P75" i="123" s="1"/>
  <c r="I52" i="57"/>
  <c r="P64" i="123" s="1"/>
  <c r="I35" i="57"/>
  <c r="P47" i="123" s="1"/>
  <c r="I98" i="57"/>
  <c r="P110" i="123" s="1"/>
  <c r="I111" i="57"/>
  <c r="P123" i="123" s="1"/>
  <c r="I84" i="57"/>
  <c r="P96" i="123" s="1"/>
  <c r="I107" i="57"/>
  <c r="P119" i="123" s="1"/>
  <c r="C16" i="57"/>
  <c r="P11" i="123" s="1"/>
  <c r="I122" i="57"/>
  <c r="P134" i="123" s="1"/>
  <c r="I79" i="57"/>
  <c r="P91" i="123" s="1"/>
  <c r="C26" i="57"/>
  <c r="P21" i="123" s="1"/>
  <c r="I80" i="57"/>
  <c r="P92" i="123" s="1"/>
  <c r="I93" i="57"/>
  <c r="P105" i="123" s="1"/>
  <c r="I44" i="57"/>
  <c r="P56" i="123" s="1"/>
  <c r="I31" i="57"/>
  <c r="P43" i="123" s="1"/>
  <c r="C35" i="57"/>
  <c r="P143" i="123" s="1"/>
  <c r="I19" i="57"/>
  <c r="P31" i="123" s="1"/>
  <c r="I118" i="57"/>
  <c r="P130" i="123" s="1"/>
  <c r="C22" i="57"/>
  <c r="P17" i="123" s="1"/>
  <c r="I89" i="57"/>
  <c r="P101" i="123" s="1"/>
  <c r="C25" i="57"/>
  <c r="P20" i="123" s="1"/>
  <c r="I86" i="57"/>
  <c r="P98" i="123" s="1"/>
  <c r="I58" i="57"/>
  <c r="P70" i="123" s="1"/>
  <c r="I62" i="57"/>
  <c r="P74" i="123" s="1"/>
  <c r="I20" i="57"/>
  <c r="P32" i="123" s="1"/>
  <c r="D22" i="57"/>
  <c r="I114" i="57"/>
  <c r="P126" i="123" s="1"/>
  <c r="I94" i="57"/>
  <c r="P106" i="123" s="1"/>
  <c r="I75" i="57"/>
  <c r="P87" i="123" s="1"/>
  <c r="C36" i="57"/>
  <c r="P144" i="123" s="1"/>
  <c r="C18" i="57"/>
  <c r="P13" i="123" s="1"/>
  <c r="I99" i="57"/>
  <c r="P111" i="123" s="1"/>
  <c r="I73" i="57"/>
  <c r="P85" i="123" s="1"/>
  <c r="I23" i="57"/>
  <c r="P35" i="123" s="1"/>
  <c r="C21" i="57"/>
  <c r="P16" i="123" s="1"/>
  <c r="I112" i="57"/>
  <c r="P124" i="123" s="1"/>
  <c r="I77" i="57"/>
  <c r="P89" i="123" s="1"/>
  <c r="I47" i="57"/>
  <c r="P59" i="123" s="1"/>
  <c r="C20" i="57"/>
  <c r="P15" i="123" s="1"/>
  <c r="I109" i="57"/>
  <c r="P121" i="123" s="1"/>
  <c r="I90" i="57"/>
  <c r="P102" i="123" s="1"/>
  <c r="C33" i="57"/>
  <c r="P141" i="123" s="1"/>
  <c r="I92" i="57"/>
  <c r="P104" i="123" s="1"/>
  <c r="I69" i="57"/>
  <c r="P81" i="123" s="1"/>
  <c r="I27" i="57"/>
  <c r="P39" i="123" s="1"/>
  <c r="C38" i="57"/>
  <c r="P146" i="123" s="1"/>
  <c r="C17" i="57"/>
  <c r="P12" i="123" s="1"/>
  <c r="I104" i="57"/>
  <c r="P116" i="123" s="1"/>
  <c r="I67" i="57"/>
  <c r="P79" i="123" s="1"/>
  <c r="I60" i="57"/>
  <c r="P72" i="123" s="1"/>
  <c r="I53" i="57"/>
  <c r="P65" i="123" s="1"/>
  <c r="I36" i="57"/>
  <c r="P48" i="123" s="1"/>
  <c r="I96" i="57"/>
  <c r="P108" i="123" s="1"/>
  <c r="I74" i="57"/>
  <c r="P86" i="123" s="1"/>
  <c r="I55" i="57"/>
  <c r="P67" i="123" s="1"/>
  <c r="I50" i="57"/>
  <c r="P62" i="123" s="1"/>
  <c r="I45" i="57"/>
  <c r="P57" i="123" s="1"/>
  <c r="I39" i="57"/>
  <c r="P51" i="123" s="1"/>
  <c r="I28" i="57"/>
  <c r="P40" i="123" s="1"/>
  <c r="I32" i="57"/>
  <c r="P44" i="123" s="1"/>
  <c r="I24" i="57"/>
  <c r="P36" i="123" s="1"/>
  <c r="C37" i="57"/>
  <c r="P145" i="123" s="1"/>
  <c r="I78" i="57"/>
  <c r="P90" i="123" s="1"/>
  <c r="I56" i="57"/>
  <c r="P68" i="123" s="1"/>
  <c r="I48" i="57"/>
  <c r="P60" i="123" s="1"/>
  <c r="I25" i="57"/>
  <c r="P37" i="123" s="1"/>
  <c r="D16" i="57"/>
  <c r="E23" i="57"/>
  <c r="I33" i="57"/>
  <c r="P45" i="123" s="1"/>
  <c r="I40" i="57"/>
  <c r="P52" i="123" s="1"/>
  <c r="E20" i="57"/>
  <c r="I81" i="57"/>
  <c r="P93" i="123" s="1"/>
  <c r="C27" i="57"/>
  <c r="P22" i="123" s="1"/>
  <c r="I87" i="57"/>
  <c r="P99" i="123" s="1"/>
  <c r="D17" i="57"/>
  <c r="I59" i="57"/>
  <c r="P71" i="123" s="1"/>
  <c r="I46" i="57"/>
  <c r="P58" i="123" s="1"/>
  <c r="I41" i="57"/>
  <c r="P53" i="123" s="1"/>
  <c r="I30" i="57"/>
  <c r="P42" i="123" s="1"/>
  <c r="C23" i="57"/>
  <c r="P18" i="123" s="1"/>
  <c r="I106" i="57"/>
  <c r="P118" i="123" s="1"/>
  <c r="I82" i="57"/>
  <c r="P94" i="123" s="1"/>
  <c r="E17" i="57"/>
  <c r="I51" i="57"/>
  <c r="P63" i="123" s="1"/>
  <c r="I38" i="57"/>
  <c r="P50" i="123" s="1"/>
  <c r="I26" i="57"/>
  <c r="P38" i="123" s="1"/>
  <c r="D20" i="57"/>
  <c r="D23" i="57"/>
  <c r="E16" i="57"/>
  <c r="C28" i="57"/>
  <c r="P23" i="123" s="1"/>
  <c r="I120" i="57"/>
  <c r="P132" i="123" s="1"/>
  <c r="I97" i="57"/>
  <c r="P109" i="123" s="1"/>
  <c r="I72" i="57"/>
  <c r="P84" i="123" s="1"/>
  <c r="I64" i="57"/>
  <c r="P76" i="123" s="1"/>
  <c r="I17" i="57"/>
  <c r="P29" i="123" s="1"/>
  <c r="C19" i="57"/>
  <c r="P14" i="123" s="1"/>
  <c r="I101" i="57"/>
  <c r="P113" i="123" s="1"/>
  <c r="I76" i="57"/>
  <c r="P88" i="123" s="1"/>
  <c r="I68" i="57"/>
  <c r="P80" i="123" s="1"/>
  <c r="I57" i="57"/>
  <c r="P69" i="123" s="1"/>
  <c r="I43" i="57"/>
  <c r="P55" i="123" s="1"/>
  <c r="I22" i="57"/>
  <c r="P34" i="123" s="1"/>
  <c r="C24" i="57"/>
  <c r="P19" i="123" s="1"/>
  <c r="I110" i="57"/>
  <c r="P122" i="123" s="1"/>
  <c r="I91" i="57"/>
  <c r="P103" i="123" s="1"/>
  <c r="I66" i="57"/>
  <c r="P78" i="123" s="1"/>
  <c r="I61" i="57"/>
  <c r="P73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1" i="57"/>
  <c r="P83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D22" i="56"/>
  <c r="I92" i="56"/>
  <c r="O104" i="123" s="1"/>
  <c r="C16" i="56"/>
  <c r="O11" i="123" s="1"/>
  <c r="I90" i="56"/>
  <c r="O102" i="123" s="1"/>
  <c r="C33" i="56"/>
  <c r="O141" i="123" s="1"/>
  <c r="I22" i="56"/>
  <c r="O34" i="123" s="1"/>
  <c r="I77" i="56"/>
  <c r="O89" i="123" s="1"/>
  <c r="I57" i="56"/>
  <c r="O69" i="123" s="1"/>
  <c r="I43" i="56"/>
  <c r="O55" i="123" s="1"/>
  <c r="C25" i="56"/>
  <c r="O20" i="123" s="1"/>
  <c r="I27" i="56"/>
  <c r="O39" i="123" s="1"/>
  <c r="I110" i="56"/>
  <c r="O122" i="123" s="1"/>
  <c r="I109" i="56"/>
  <c r="O121" i="123" s="1"/>
  <c r="I69" i="56"/>
  <c r="O81" i="123" s="1"/>
  <c r="I112" i="56"/>
  <c r="O124" i="123" s="1"/>
  <c r="C37" i="56"/>
  <c r="O145" i="123" s="1"/>
  <c r="I47" i="56"/>
  <c r="O59" i="123" s="1"/>
  <c r="I122" i="56"/>
  <c r="O134" i="123" s="1"/>
  <c r="I98" i="56"/>
  <c r="O110" i="123" s="1"/>
  <c r="I79" i="56"/>
  <c r="O91" i="123" s="1"/>
  <c r="C22" i="56"/>
  <c r="O17" i="123" s="1"/>
  <c r="I107" i="56"/>
  <c r="O119" i="123" s="1"/>
  <c r="I80" i="56"/>
  <c r="O92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96" i="56"/>
  <c r="O108" i="123" s="1"/>
  <c r="I62" i="56"/>
  <c r="O74" i="123" s="1"/>
  <c r="I19" i="56"/>
  <c r="O31" i="123" s="1"/>
  <c r="C20" i="56"/>
  <c r="O15" i="123" s="1"/>
  <c r="I66" i="56"/>
  <c r="O78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99" i="56"/>
  <c r="O111" i="123" s="1"/>
  <c r="I73" i="56"/>
  <c r="O85" i="123" s="1"/>
  <c r="I51" i="56"/>
  <c r="O63" i="123" s="1"/>
  <c r="I38" i="56"/>
  <c r="O50" i="123" s="1"/>
  <c r="I26" i="56"/>
  <c r="O38" i="123" s="1"/>
  <c r="C35" i="56"/>
  <c r="O143" i="123" s="1"/>
  <c r="I86" i="56"/>
  <c r="O98" i="123" s="1"/>
  <c r="I35" i="56"/>
  <c r="O47" i="123" s="1"/>
  <c r="I23" i="56"/>
  <c r="O35" i="123" s="1"/>
  <c r="I102" i="56"/>
  <c r="O114" i="123" s="1"/>
  <c r="I84" i="56"/>
  <c r="O96" i="123" s="1"/>
  <c r="C26" i="56"/>
  <c r="O21" i="123" s="1"/>
  <c r="I111" i="56"/>
  <c r="O123" i="123" s="1"/>
  <c r="I89" i="56"/>
  <c r="O101" i="123" s="1"/>
  <c r="I63" i="56"/>
  <c r="O75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04" i="56"/>
  <c r="O116" i="123" s="1"/>
  <c r="I74" i="56"/>
  <c r="O86" i="123" s="1"/>
  <c r="C24" i="56"/>
  <c r="O19" i="123" s="1"/>
  <c r="I100" i="56"/>
  <c r="O112" i="123" s="1"/>
  <c r="I76" i="56"/>
  <c r="O88" i="123" s="1"/>
  <c r="I118" i="56"/>
  <c r="O130" i="123" s="1"/>
  <c r="I93" i="56"/>
  <c r="O105" i="123" s="1"/>
  <c r="I67" i="56"/>
  <c r="O79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78" i="56"/>
  <c r="O90" i="123" s="1"/>
  <c r="I61" i="56"/>
  <c r="O73" i="123" s="1"/>
  <c r="I101" i="56"/>
  <c r="O113" i="123" s="1"/>
  <c r="I56" i="56"/>
  <c r="O68" i="123" s="1"/>
  <c r="I81" i="56"/>
  <c r="O93" i="123" s="1"/>
  <c r="I50" i="56"/>
  <c r="O62" i="123" s="1"/>
  <c r="I45" i="56"/>
  <c r="O57" i="123" s="1"/>
  <c r="C27" i="56"/>
  <c r="O22" i="123" s="1"/>
  <c r="I91" i="56"/>
  <c r="O103" i="123" s="1"/>
  <c r="D23" i="56"/>
  <c r="E23" i="56"/>
  <c r="I97" i="56"/>
  <c r="O109" i="123" s="1"/>
  <c r="I72" i="56"/>
  <c r="O84" i="123" s="1"/>
  <c r="I64" i="56"/>
  <c r="O76" i="123" s="1"/>
  <c r="I55" i="56"/>
  <c r="O67" i="123" s="1"/>
  <c r="C19" i="56"/>
  <c r="O14" i="123" s="1"/>
  <c r="I40" i="56"/>
  <c r="O52" i="123" s="1"/>
  <c r="I33" i="56"/>
  <c r="O45" i="123" s="1"/>
  <c r="I58" i="56"/>
  <c r="O70" i="123" s="1"/>
  <c r="I53" i="56"/>
  <c r="O65" i="123" s="1"/>
  <c r="I87" i="56"/>
  <c r="O99" i="123" s="1"/>
  <c r="I68" i="56"/>
  <c r="O80" i="123" s="1"/>
  <c r="I25" i="56"/>
  <c r="O37" i="123" s="1"/>
  <c r="E20" i="56"/>
  <c r="D16" i="56"/>
  <c r="E16" i="56"/>
  <c r="I39" i="56"/>
  <c r="O51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37" i="56"/>
  <c r="O49" i="123" s="1"/>
  <c r="I21" i="56"/>
  <c r="O33" i="123" s="1"/>
  <c r="D20" i="56"/>
  <c r="D17" i="56"/>
  <c r="I42" i="56"/>
  <c r="O54" i="123" s="1"/>
  <c r="I36" i="56"/>
  <c r="O48" i="123" s="1"/>
  <c r="I28" i="56"/>
  <c r="O40" i="123" s="1"/>
  <c r="I20" i="56"/>
  <c r="O32" i="123" s="1"/>
  <c r="C23" i="56"/>
  <c r="O18" i="123" s="1"/>
  <c r="I106" i="56"/>
  <c r="O118" i="123" s="1"/>
  <c r="I82" i="56"/>
  <c r="O94" i="123" s="1"/>
  <c r="E17" i="56"/>
  <c r="I48" i="56"/>
  <c r="O60" i="123" s="1"/>
  <c r="I29" i="56"/>
  <c r="O41" i="123" s="1"/>
  <c r="I17" i="56"/>
  <c r="O29" i="123" s="1"/>
  <c r="I106" i="55"/>
  <c r="N118" i="123" s="1"/>
  <c r="I84" i="55"/>
  <c r="N96" i="123" s="1"/>
  <c r="C22" i="55"/>
  <c r="N17" i="123" s="1"/>
  <c r="I23" i="55"/>
  <c r="N35" i="123" s="1"/>
  <c r="I102" i="55"/>
  <c r="N114" i="123" s="1"/>
  <c r="I87" i="55"/>
  <c r="N99" i="123" s="1"/>
  <c r="C21" i="55"/>
  <c r="N16" i="123" s="1"/>
  <c r="I112" i="55"/>
  <c r="N124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100" i="55"/>
  <c r="N112" i="123" s="1"/>
  <c r="I81" i="55"/>
  <c r="N93" i="123" s="1"/>
  <c r="I27" i="55"/>
  <c r="N39" i="123" s="1"/>
  <c r="C38" i="55"/>
  <c r="N146" i="123" s="1"/>
  <c r="C17" i="55"/>
  <c r="N12" i="123" s="1"/>
  <c r="I107" i="55"/>
  <c r="N119" i="123" s="1"/>
  <c r="I78" i="55"/>
  <c r="N90" i="123" s="1"/>
  <c r="I50" i="55"/>
  <c r="N62" i="123" s="1"/>
  <c r="C16" i="55"/>
  <c r="N11" i="123" s="1"/>
  <c r="I114" i="55"/>
  <c r="N126" i="123" s="1"/>
  <c r="I94" i="55"/>
  <c r="N106" i="123" s="1"/>
  <c r="C33" i="55"/>
  <c r="N141" i="123" s="1"/>
  <c r="I96" i="55"/>
  <c r="N108" i="123" s="1"/>
  <c r="I77" i="55"/>
  <c r="N89" i="123" s="1"/>
  <c r="I73" i="55"/>
  <c r="N85" i="123" s="1"/>
  <c r="I68" i="55"/>
  <c r="N80" i="123" s="1"/>
  <c r="I64" i="55"/>
  <c r="N76" i="123" s="1"/>
  <c r="I52" i="55"/>
  <c r="N64" i="123" s="1"/>
  <c r="I44" i="55"/>
  <c r="N56" i="123" s="1"/>
  <c r="I31" i="55"/>
  <c r="N43" i="123" s="1"/>
  <c r="C35" i="55"/>
  <c r="N143" i="123" s="1"/>
  <c r="I97" i="55"/>
  <c r="N109" i="123" s="1"/>
  <c r="I55" i="55"/>
  <c r="N67" i="123" s="1"/>
  <c r="I39" i="55"/>
  <c r="N51" i="123" s="1"/>
  <c r="I109" i="55"/>
  <c r="N121" i="123" s="1"/>
  <c r="I90" i="55"/>
  <c r="N102" i="123" s="1"/>
  <c r="C26" i="55"/>
  <c r="N21" i="123" s="1"/>
  <c r="I111" i="55"/>
  <c r="N123" i="123" s="1"/>
  <c r="I92" i="55"/>
  <c r="N104" i="123" s="1"/>
  <c r="I75" i="55"/>
  <c r="N87" i="123" s="1"/>
  <c r="I71" i="55"/>
  <c r="N83" i="123" s="1"/>
  <c r="I66" i="55"/>
  <c r="N78" i="123" s="1"/>
  <c r="I59" i="55"/>
  <c r="N71" i="123" s="1"/>
  <c r="I35" i="55"/>
  <c r="N47" i="123" s="1"/>
  <c r="I19" i="55"/>
  <c r="N31" i="123" s="1"/>
  <c r="C25" i="55"/>
  <c r="N20" i="123" s="1"/>
  <c r="I118" i="55"/>
  <c r="N130" i="123" s="1"/>
  <c r="I93" i="55"/>
  <c r="N105" i="123" s="1"/>
  <c r="I101" i="55"/>
  <c r="N113" i="123" s="1"/>
  <c r="I82" i="55"/>
  <c r="N94" i="123" s="1"/>
  <c r="I62" i="55"/>
  <c r="N74" i="123" s="1"/>
  <c r="I60" i="55"/>
  <c r="N72" i="123" s="1"/>
  <c r="I53" i="55"/>
  <c r="N65" i="123" s="1"/>
  <c r="I45" i="55"/>
  <c r="N57" i="123" s="1"/>
  <c r="D23" i="55"/>
  <c r="D22" i="55"/>
  <c r="E23" i="55"/>
  <c r="I47" i="55"/>
  <c r="N59" i="123" s="1"/>
  <c r="I56" i="55"/>
  <c r="N68" i="123" s="1"/>
  <c r="I48" i="55"/>
  <c r="N60" i="123" s="1"/>
  <c r="I40" i="55"/>
  <c r="N52" i="123" s="1"/>
  <c r="D16" i="55"/>
  <c r="I25" i="55"/>
  <c r="N37" i="123" s="1"/>
  <c r="I69" i="55"/>
  <c r="N81" i="123" s="1"/>
  <c r="C37" i="55"/>
  <c r="N145" i="123" s="1"/>
  <c r="I33" i="55"/>
  <c r="N45" i="123" s="1"/>
  <c r="E20" i="55"/>
  <c r="D20" i="55"/>
  <c r="D17" i="55"/>
  <c r="E16" i="55"/>
  <c r="I74" i="55"/>
  <c r="N86" i="123" s="1"/>
  <c r="I65" i="55"/>
  <c r="N77" i="123" s="1"/>
  <c r="I32" i="55"/>
  <c r="N44" i="123" s="1"/>
  <c r="I24" i="55"/>
  <c r="N36" i="123" s="1"/>
  <c r="C20" i="55"/>
  <c r="N15" i="123" s="1"/>
  <c r="C27" i="55"/>
  <c r="N22" i="123" s="1"/>
  <c r="I110" i="55"/>
  <c r="N122" i="123" s="1"/>
  <c r="I95" i="55"/>
  <c r="N107" i="123" s="1"/>
  <c r="I76" i="55"/>
  <c r="N88" i="123" s="1"/>
  <c r="I46" i="55"/>
  <c r="N58" i="123" s="1"/>
  <c r="I41" i="55"/>
  <c r="N53" i="123" s="1"/>
  <c r="I30" i="55"/>
  <c r="N42" i="123" s="1"/>
  <c r="E17" i="55"/>
  <c r="C23" i="55"/>
  <c r="N18" i="123" s="1"/>
  <c r="I91" i="55"/>
  <c r="N103" i="123" s="1"/>
  <c r="I72" i="55"/>
  <c r="N84" i="123" s="1"/>
  <c r="I51" i="55"/>
  <c r="N63" i="123" s="1"/>
  <c r="I38" i="55"/>
  <c r="N50" i="123" s="1"/>
  <c r="I26" i="55"/>
  <c r="N38" i="123" s="1"/>
  <c r="I36" i="55"/>
  <c r="N48" i="123" s="1"/>
  <c r="I28" i="55"/>
  <c r="N40" i="123" s="1"/>
  <c r="I20" i="55"/>
  <c r="N32" i="123" s="1"/>
  <c r="C28" i="55"/>
  <c r="N23" i="123" s="1"/>
  <c r="I120" i="55"/>
  <c r="N132" i="123" s="1"/>
  <c r="I61" i="55"/>
  <c r="N73" i="123" s="1"/>
  <c r="I17" i="55"/>
  <c r="N29" i="123" s="1"/>
  <c r="C19" i="55"/>
  <c r="N14" i="123" s="1"/>
  <c r="I104" i="55"/>
  <c r="N116" i="123" s="1"/>
  <c r="I86" i="55"/>
  <c r="N98" i="123" s="1"/>
  <c r="I67" i="55"/>
  <c r="N79" i="123" s="1"/>
  <c r="I57" i="55"/>
  <c r="N69" i="123" s="1"/>
  <c r="I43" i="55"/>
  <c r="N55" i="123" s="1"/>
  <c r="I22" i="55"/>
  <c r="N34" i="123" s="1"/>
  <c r="I42" i="55"/>
  <c r="N54" i="123" s="1"/>
  <c r="C24" i="55"/>
  <c r="N19" i="123" s="1"/>
  <c r="I58" i="55"/>
  <c r="N70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9" i="55"/>
  <c r="N111" i="123" s="1"/>
  <c r="I80" i="55"/>
  <c r="N92" i="123" s="1"/>
  <c r="I63" i="55"/>
  <c r="N75" i="123" s="1"/>
  <c r="I54" i="55"/>
  <c r="N66" i="123" s="1"/>
  <c r="I49" i="55"/>
  <c r="N61" i="123" s="1"/>
  <c r="I34" i="55"/>
  <c r="N46" i="123" s="1"/>
  <c r="I18" i="55"/>
  <c r="N30" i="123" s="1"/>
  <c r="I114" i="53"/>
  <c r="L126" i="123" s="1"/>
  <c r="E19" i="54"/>
  <c r="E22" i="54"/>
  <c r="I114" i="54"/>
  <c r="M126" i="123" s="1"/>
  <c r="I52" i="54"/>
  <c r="M64" i="123" s="1"/>
  <c r="I44" i="54"/>
  <c r="M56" i="123" s="1"/>
  <c r="I35" i="54"/>
  <c r="M47" i="123" s="1"/>
  <c r="I112" i="54"/>
  <c r="M124" i="123" s="1"/>
  <c r="I57" i="54"/>
  <c r="M69" i="123" s="1"/>
  <c r="I26" i="54"/>
  <c r="M38" i="123" s="1"/>
  <c r="C21" i="54"/>
  <c r="M16" i="123" s="1"/>
  <c r="I67" i="54"/>
  <c r="M79" i="123" s="1"/>
  <c r="I100" i="54"/>
  <c r="M112" i="123" s="1"/>
  <c r="C16" i="54"/>
  <c r="M11" i="123" s="1"/>
  <c r="I92" i="54"/>
  <c r="M104" i="123" s="1"/>
  <c r="I34" i="54"/>
  <c r="M46" i="123" s="1"/>
  <c r="I94" i="54"/>
  <c r="M106" i="123" s="1"/>
  <c r="C33" i="54"/>
  <c r="M141" i="123" s="1"/>
  <c r="I18" i="54"/>
  <c r="M30" i="123" s="1"/>
  <c r="I86" i="54"/>
  <c r="M98" i="123" s="1"/>
  <c r="I68" i="54"/>
  <c r="M80" i="123" s="1"/>
  <c r="I73" i="54"/>
  <c r="M85" i="123" s="1"/>
  <c r="I19" i="54"/>
  <c r="M31" i="123" s="1"/>
  <c r="I77" i="54"/>
  <c r="M89" i="123" s="1"/>
  <c r="I20" i="54"/>
  <c r="M32" i="123" s="1"/>
  <c r="I27" i="54"/>
  <c r="M39" i="123" s="1"/>
  <c r="C20" i="54"/>
  <c r="M15" i="123" s="1"/>
  <c r="I64" i="54"/>
  <c r="M76" i="123" s="1"/>
  <c r="I65" i="54"/>
  <c r="M77" i="123" s="1"/>
  <c r="E23" i="54"/>
  <c r="I102" i="54"/>
  <c r="M114" i="123" s="1"/>
  <c r="I84" i="54"/>
  <c r="M96" i="123" s="1"/>
  <c r="C22" i="54"/>
  <c r="M17" i="123" s="1"/>
  <c r="I107" i="54"/>
  <c r="M119" i="123" s="1"/>
  <c r="I30" i="54"/>
  <c r="M42" i="123" s="1"/>
  <c r="I22" i="54"/>
  <c r="M34" i="123" s="1"/>
  <c r="C35" i="54"/>
  <c r="M143" i="123" s="1"/>
  <c r="I96" i="54"/>
  <c r="M108" i="123" s="1"/>
  <c r="I76" i="54"/>
  <c r="M88" i="123" s="1"/>
  <c r="I59" i="54"/>
  <c r="M71" i="123" s="1"/>
  <c r="I31" i="54"/>
  <c r="M43" i="123" s="1"/>
  <c r="I23" i="54"/>
  <c r="M35" i="123" s="1"/>
  <c r="C28" i="54"/>
  <c r="M23" i="123" s="1"/>
  <c r="I120" i="54"/>
  <c r="M132" i="123" s="1"/>
  <c r="I91" i="54"/>
  <c r="M103" i="123" s="1"/>
  <c r="I50" i="54"/>
  <c r="M62" i="123" s="1"/>
  <c r="I106" i="54"/>
  <c r="M118" i="123" s="1"/>
  <c r="I56" i="54"/>
  <c r="M68" i="123" s="1"/>
  <c r="D20" i="54"/>
  <c r="D23" i="54"/>
  <c r="I122" i="54"/>
  <c r="M134" i="123" s="1"/>
  <c r="I98" i="54"/>
  <c r="M110" i="123" s="1"/>
  <c r="I79" i="54"/>
  <c r="M91" i="123" s="1"/>
  <c r="C36" i="54"/>
  <c r="M144" i="123" s="1"/>
  <c r="C18" i="54"/>
  <c r="M13" i="123" s="1"/>
  <c r="I99" i="54"/>
  <c r="M111" i="123" s="1"/>
  <c r="I51" i="54"/>
  <c r="M63" i="123" s="1"/>
  <c r="I46" i="54"/>
  <c r="M58" i="123" s="1"/>
  <c r="I41" i="54"/>
  <c r="M53" i="123" s="1"/>
  <c r="E16" i="54"/>
  <c r="C25" i="54"/>
  <c r="M20" i="123" s="1"/>
  <c r="I118" i="54"/>
  <c r="M130" i="123" s="1"/>
  <c r="I93" i="54"/>
  <c r="M105" i="123" s="1"/>
  <c r="I72" i="54"/>
  <c r="M84" i="123" s="1"/>
  <c r="D16" i="54"/>
  <c r="C24" i="54"/>
  <c r="M19" i="123" s="1"/>
  <c r="I110" i="54"/>
  <c r="M122" i="123" s="1"/>
  <c r="I81" i="54"/>
  <c r="M93" i="123" s="1"/>
  <c r="I60" i="54"/>
  <c r="M72" i="123" s="1"/>
  <c r="I36" i="54"/>
  <c r="M48" i="123" s="1"/>
  <c r="I82" i="54"/>
  <c r="M94" i="123" s="1"/>
  <c r="I33" i="54"/>
  <c r="M45" i="123" s="1"/>
  <c r="I109" i="54"/>
  <c r="M121" i="123" s="1"/>
  <c r="I90" i="54"/>
  <c r="M102" i="123" s="1"/>
  <c r="C26" i="54"/>
  <c r="M21" i="123" s="1"/>
  <c r="I111" i="54"/>
  <c r="M123" i="123" s="1"/>
  <c r="I89" i="54"/>
  <c r="M101" i="123" s="1"/>
  <c r="I54" i="54"/>
  <c r="M66" i="123" s="1"/>
  <c r="I49" i="54"/>
  <c r="M61" i="123" s="1"/>
  <c r="I43" i="54"/>
  <c r="M55" i="123" s="1"/>
  <c r="I38" i="54"/>
  <c r="M50" i="123" s="1"/>
  <c r="C38" i="54"/>
  <c r="M146" i="123" s="1"/>
  <c r="C17" i="54"/>
  <c r="M12" i="123" s="1"/>
  <c r="I104" i="54"/>
  <c r="M116" i="123" s="1"/>
  <c r="I80" i="54"/>
  <c r="M92" i="123" s="1"/>
  <c r="I63" i="54"/>
  <c r="M75" i="123" s="1"/>
  <c r="C37" i="54"/>
  <c r="M145" i="123" s="1"/>
  <c r="I97" i="54"/>
  <c r="M109" i="123" s="1"/>
  <c r="I75" i="54"/>
  <c r="M87" i="123" s="1"/>
  <c r="I71" i="54"/>
  <c r="M83" i="123" s="1"/>
  <c r="I66" i="54"/>
  <c r="M78" i="123" s="1"/>
  <c r="I53" i="54"/>
  <c r="M65" i="123" s="1"/>
  <c r="I45" i="54"/>
  <c r="M57" i="123" s="1"/>
  <c r="C23" i="54"/>
  <c r="M18" i="123" s="1"/>
  <c r="E17" i="54"/>
  <c r="I39" i="54"/>
  <c r="M51" i="123" s="1"/>
  <c r="I24" i="54"/>
  <c r="M36" i="123" s="1"/>
  <c r="C27" i="54"/>
  <c r="M22" i="123" s="1"/>
  <c r="I87" i="54"/>
  <c r="M99" i="123" s="1"/>
  <c r="I69" i="54"/>
  <c r="M81" i="123" s="1"/>
  <c r="I37" i="54"/>
  <c r="M49" i="123" s="1"/>
  <c r="I21" i="54"/>
  <c r="M33" i="123" s="1"/>
  <c r="I62" i="54"/>
  <c r="M74" i="123" s="1"/>
  <c r="I55" i="54"/>
  <c r="M67" i="123" s="1"/>
  <c r="I42" i="54"/>
  <c r="M54" i="123" s="1"/>
  <c r="I32" i="54"/>
  <c r="M44" i="123" s="1"/>
  <c r="C19" i="54"/>
  <c r="M14" i="123" s="1"/>
  <c r="I101" i="54"/>
  <c r="M113" i="123" s="1"/>
  <c r="I78" i="54"/>
  <c r="M90" i="123" s="1"/>
  <c r="I61" i="54"/>
  <c r="M73" i="123" s="1"/>
  <c r="I48" i="54"/>
  <c r="M60" i="123" s="1"/>
  <c r="I29" i="54"/>
  <c r="M41" i="123" s="1"/>
  <c r="I17" i="54"/>
  <c r="M29" i="123" s="1"/>
  <c r="E20" i="54"/>
  <c r="D17" i="54"/>
  <c r="I47" i="54"/>
  <c r="M59" i="123" s="1"/>
  <c r="I28" i="54"/>
  <c r="M40" i="123" s="1"/>
  <c r="C39" i="54"/>
  <c r="M147" i="123" s="1"/>
  <c r="I116" i="54"/>
  <c r="M128" i="123" s="1"/>
  <c r="I95" i="54"/>
  <c r="M107" i="123" s="1"/>
  <c r="I74" i="54"/>
  <c r="M86" i="123" s="1"/>
  <c r="I58" i="54"/>
  <c r="M70" i="123" s="1"/>
  <c r="I40" i="54"/>
  <c r="M52" i="123" s="1"/>
  <c r="I25" i="54"/>
  <c r="M37" i="123" s="1"/>
  <c r="C36" i="48"/>
  <c r="G144" i="123" s="1"/>
  <c r="D22" i="53"/>
  <c r="I92" i="53"/>
  <c r="L104" i="123" s="1"/>
  <c r="I63" i="53"/>
  <c r="L75" i="123" s="1"/>
  <c r="I54" i="53"/>
  <c r="L66" i="123" s="1"/>
  <c r="I60" i="53"/>
  <c r="L72" i="123" s="1"/>
  <c r="I52" i="53"/>
  <c r="L64" i="123" s="1"/>
  <c r="I44" i="53"/>
  <c r="L56" i="123" s="1"/>
  <c r="I89" i="53"/>
  <c r="L101" i="123" s="1"/>
  <c r="I59" i="53"/>
  <c r="L71" i="123" s="1"/>
  <c r="I90" i="53"/>
  <c r="L102" i="123" s="1"/>
  <c r="C33" i="53"/>
  <c r="L141" i="123" s="1"/>
  <c r="C26" i="53"/>
  <c r="L21" i="123" s="1"/>
  <c r="I93" i="53"/>
  <c r="L105" i="123" s="1"/>
  <c r="I37" i="53"/>
  <c r="L49" i="123" s="1"/>
  <c r="I67" i="53"/>
  <c r="L79" i="123" s="1"/>
  <c r="I38" i="53"/>
  <c r="L50" i="123" s="1"/>
  <c r="C25" i="53"/>
  <c r="L20" i="123" s="1"/>
  <c r="I110" i="53"/>
  <c r="L122" i="123" s="1"/>
  <c r="I68" i="53"/>
  <c r="L80" i="123" s="1"/>
  <c r="I35" i="53"/>
  <c r="L47" i="123" s="1"/>
  <c r="I53" i="53"/>
  <c r="L65" i="123" s="1"/>
  <c r="I58" i="53"/>
  <c r="L70" i="123" s="1"/>
  <c r="I106" i="53"/>
  <c r="L118" i="123" s="1"/>
  <c r="I109" i="53"/>
  <c r="L121" i="123" s="1"/>
  <c r="I43" i="53"/>
  <c r="L55" i="123" s="1"/>
  <c r="I40" i="53"/>
  <c r="L52" i="123" s="1"/>
  <c r="I81" i="53"/>
  <c r="L93" i="123" s="1"/>
  <c r="C16" i="53"/>
  <c r="L11" i="123" s="1"/>
  <c r="E23" i="53"/>
  <c r="I94" i="53"/>
  <c r="L106" i="123" s="1"/>
  <c r="I111" i="53"/>
  <c r="L123" i="123" s="1"/>
  <c r="I49" i="53"/>
  <c r="L61" i="123" s="1"/>
  <c r="I118" i="53"/>
  <c r="L130" i="123" s="1"/>
  <c r="C24" i="53"/>
  <c r="L19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C38" i="53"/>
  <c r="L146" i="123" s="1"/>
  <c r="C17" i="53"/>
  <c r="L12" i="123" s="1"/>
  <c r="I104" i="53"/>
  <c r="L116" i="123" s="1"/>
  <c r="I77" i="53"/>
  <c r="L89" i="123" s="1"/>
  <c r="I27" i="53"/>
  <c r="L39" i="123" s="1"/>
  <c r="I87" i="53"/>
  <c r="L99" i="123" s="1"/>
  <c r="I56" i="53"/>
  <c r="L68" i="123" s="1"/>
  <c r="C37" i="53"/>
  <c r="L145" i="123" s="1"/>
  <c r="I97" i="53"/>
  <c r="L109" i="123" s="1"/>
  <c r="I72" i="53"/>
  <c r="L84" i="123" s="1"/>
  <c r="I64" i="53"/>
  <c r="L76" i="123" s="1"/>
  <c r="I55" i="53"/>
  <c r="L67" i="123" s="1"/>
  <c r="I28" i="53"/>
  <c r="L40" i="123" s="1"/>
  <c r="E20" i="53"/>
  <c r="I34" i="53"/>
  <c r="L46" i="123" s="1"/>
  <c r="I26" i="53"/>
  <c r="L38" i="123" s="1"/>
  <c r="I18" i="53"/>
  <c r="L30" i="123" s="1"/>
  <c r="C35" i="53"/>
  <c r="L143" i="123" s="1"/>
  <c r="I96" i="53"/>
  <c r="L108" i="123" s="1"/>
  <c r="I74" i="53"/>
  <c r="L86" i="123" s="1"/>
  <c r="I31" i="53"/>
  <c r="L43" i="123" s="1"/>
  <c r="I19" i="53"/>
  <c r="L31" i="123" s="1"/>
  <c r="I76" i="53"/>
  <c r="L88" i="123" s="1"/>
  <c r="I48" i="53"/>
  <c r="L60" i="123" s="1"/>
  <c r="C28" i="53"/>
  <c r="L23" i="123" s="1"/>
  <c r="I120" i="53"/>
  <c r="L132" i="123" s="1"/>
  <c r="I91" i="53"/>
  <c r="L103" i="123" s="1"/>
  <c r="I66" i="53"/>
  <c r="L78" i="123" s="1"/>
  <c r="I61" i="53"/>
  <c r="L73" i="123" s="1"/>
  <c r="I47" i="53"/>
  <c r="L59" i="123" s="1"/>
  <c r="I39" i="53"/>
  <c r="L51" i="123" s="1"/>
  <c r="C23" i="53"/>
  <c r="L18" i="123" s="1"/>
  <c r="I102" i="53"/>
  <c r="L114" i="123" s="1"/>
  <c r="I84" i="53"/>
  <c r="L96" i="123" s="1"/>
  <c r="C22" i="53"/>
  <c r="L17" i="123" s="1"/>
  <c r="I107" i="53"/>
  <c r="L119" i="123" s="1"/>
  <c r="I80" i="53"/>
  <c r="L92" i="123" s="1"/>
  <c r="I73" i="53"/>
  <c r="L85" i="123" s="1"/>
  <c r="I30" i="53"/>
  <c r="L42" i="123" s="1"/>
  <c r="I22" i="53"/>
  <c r="L34" i="123" s="1"/>
  <c r="I21" i="53"/>
  <c r="L33" i="123" s="1"/>
  <c r="C21" i="53"/>
  <c r="L16" i="123" s="1"/>
  <c r="I112" i="53"/>
  <c r="L124" i="123" s="1"/>
  <c r="I86" i="53"/>
  <c r="L98" i="123" s="1"/>
  <c r="I62" i="53"/>
  <c r="L74" i="123" s="1"/>
  <c r="I23" i="53"/>
  <c r="L35" i="123" s="1"/>
  <c r="C39" i="53"/>
  <c r="L147" i="123" s="1"/>
  <c r="I65" i="53"/>
  <c r="L77" i="123" s="1"/>
  <c r="I33" i="53"/>
  <c r="L45" i="123" s="1"/>
  <c r="C20" i="53"/>
  <c r="L15" i="123" s="1"/>
  <c r="I100" i="53"/>
  <c r="L112" i="123" s="1"/>
  <c r="I78" i="53"/>
  <c r="L90" i="123" s="1"/>
  <c r="I50" i="53"/>
  <c r="L62" i="123" s="1"/>
  <c r="I45" i="53"/>
  <c r="L57" i="123" s="1"/>
  <c r="I20" i="53"/>
  <c r="L32" i="123" s="1"/>
  <c r="I71" i="53"/>
  <c r="L83" i="123" s="1"/>
  <c r="D20" i="53"/>
  <c r="D23" i="53"/>
  <c r="E16" i="53"/>
  <c r="I32" i="53"/>
  <c r="L44" i="123" s="1"/>
  <c r="I24" i="53"/>
  <c r="L36" i="123" s="1"/>
  <c r="I25" i="53"/>
  <c r="L37" i="123" s="1"/>
  <c r="I116" i="53"/>
  <c r="L128" i="123" s="1"/>
  <c r="I95" i="53"/>
  <c r="L107" i="123" s="1"/>
  <c r="E17" i="53"/>
  <c r="C27" i="53"/>
  <c r="L22" i="123" s="1"/>
  <c r="I82" i="53"/>
  <c r="L94" i="123" s="1"/>
  <c r="I29" i="53"/>
  <c r="L41" i="123" s="1"/>
  <c r="I42" i="53"/>
  <c r="L54" i="123" s="1"/>
  <c r="I36" i="53"/>
  <c r="L48" i="123" s="1"/>
  <c r="D16" i="53"/>
  <c r="C19" i="53"/>
  <c r="L14" i="123" s="1"/>
  <c r="I101" i="53"/>
  <c r="L113" i="123" s="1"/>
  <c r="D17" i="53"/>
  <c r="I17" i="53"/>
  <c r="L29" i="123" s="1"/>
  <c r="I109" i="52"/>
  <c r="K121" i="123" s="1"/>
  <c r="I91" i="52"/>
  <c r="K103" i="123" s="1"/>
  <c r="I84" i="52"/>
  <c r="K96" i="123" s="1"/>
  <c r="C33" i="52"/>
  <c r="K141" i="123" s="1"/>
  <c r="I89" i="52"/>
  <c r="K101" i="123" s="1"/>
  <c r="D22" i="52"/>
  <c r="I104" i="52"/>
  <c r="K116" i="123" s="1"/>
  <c r="I55" i="52"/>
  <c r="K67" i="123" s="1"/>
  <c r="I54" i="52"/>
  <c r="K66" i="123" s="1"/>
  <c r="I102" i="52"/>
  <c r="K114" i="123" s="1"/>
  <c r="C26" i="52"/>
  <c r="K21" i="123" s="1"/>
  <c r="I69" i="52"/>
  <c r="K81" i="123" s="1"/>
  <c r="C38" i="52"/>
  <c r="K146" i="123" s="1"/>
  <c r="I39" i="52"/>
  <c r="K51" i="123" s="1"/>
  <c r="I73" i="52"/>
  <c r="K85" i="123" s="1"/>
  <c r="I43" i="52"/>
  <c r="K55" i="123" s="1"/>
  <c r="I94" i="52"/>
  <c r="K106" i="123" s="1"/>
  <c r="I31" i="52"/>
  <c r="K43" i="123" s="1"/>
  <c r="C17" i="52"/>
  <c r="K12" i="123" s="1"/>
  <c r="I45" i="52"/>
  <c r="K57" i="123" s="1"/>
  <c r="C20" i="52"/>
  <c r="K15" i="123" s="1"/>
  <c r="D19" i="52"/>
  <c r="I114" i="52"/>
  <c r="K126" i="123" s="1"/>
  <c r="I90" i="52"/>
  <c r="K102" i="123" s="1"/>
  <c r="I111" i="52"/>
  <c r="K123" i="123" s="1"/>
  <c r="I60" i="52"/>
  <c r="K72" i="123" s="1"/>
  <c r="I52" i="52"/>
  <c r="K64" i="123" s="1"/>
  <c r="I44" i="52"/>
  <c r="K56" i="123" s="1"/>
  <c r="C39" i="52"/>
  <c r="K147" i="123" s="1"/>
  <c r="I38" i="52"/>
  <c r="K50" i="123" s="1"/>
  <c r="I50" i="52"/>
  <c r="K62" i="123" s="1"/>
  <c r="C16" i="52"/>
  <c r="K11" i="123" s="1"/>
  <c r="E23" i="52"/>
  <c r="I122" i="52"/>
  <c r="K134" i="123" s="1"/>
  <c r="I98" i="52"/>
  <c r="K110" i="123" s="1"/>
  <c r="I79" i="52"/>
  <c r="K91" i="123" s="1"/>
  <c r="C36" i="52"/>
  <c r="K144" i="123" s="1"/>
  <c r="C18" i="52"/>
  <c r="K13" i="123" s="1"/>
  <c r="I99" i="52"/>
  <c r="K111" i="123" s="1"/>
  <c r="I78" i="52"/>
  <c r="K90" i="123" s="1"/>
  <c r="I62" i="52"/>
  <c r="K74" i="123" s="1"/>
  <c r="I23" i="52"/>
  <c r="K35" i="123" s="1"/>
  <c r="I64" i="52"/>
  <c r="K76" i="123" s="1"/>
  <c r="I46" i="52"/>
  <c r="K58" i="123" s="1"/>
  <c r="I30" i="52"/>
  <c r="K42" i="123" s="1"/>
  <c r="C25" i="52"/>
  <c r="K20" i="123" s="1"/>
  <c r="I118" i="52"/>
  <c r="K130" i="123" s="1"/>
  <c r="I93" i="52"/>
  <c r="K105" i="123" s="1"/>
  <c r="I58" i="52"/>
  <c r="K70" i="123" s="1"/>
  <c r="I53" i="52"/>
  <c r="K65" i="123" s="1"/>
  <c r="I47" i="52"/>
  <c r="K59" i="123" s="1"/>
  <c r="I42" i="52"/>
  <c r="K54" i="123" s="1"/>
  <c r="C37" i="52"/>
  <c r="K145" i="123" s="1"/>
  <c r="I110" i="52"/>
  <c r="K122" i="123" s="1"/>
  <c r="I80" i="52"/>
  <c r="K92" i="123" s="1"/>
  <c r="I48" i="52"/>
  <c r="K60" i="123" s="1"/>
  <c r="E20" i="52"/>
  <c r="I92" i="52"/>
  <c r="K104" i="123" s="1"/>
  <c r="I74" i="52"/>
  <c r="K86" i="123" s="1"/>
  <c r="I27" i="52"/>
  <c r="K39" i="123" s="1"/>
  <c r="I59" i="52"/>
  <c r="K71" i="123" s="1"/>
  <c r="I18" i="52"/>
  <c r="K30" i="123" s="1"/>
  <c r="C21" i="52"/>
  <c r="K16" i="123" s="1"/>
  <c r="I112" i="52"/>
  <c r="K124" i="123" s="1"/>
  <c r="I28" i="52"/>
  <c r="K40" i="123" s="1"/>
  <c r="I20" i="52"/>
  <c r="K32" i="123" s="1"/>
  <c r="C24" i="52"/>
  <c r="K19" i="123" s="1"/>
  <c r="I100" i="52"/>
  <c r="K112" i="123" s="1"/>
  <c r="I63" i="52"/>
  <c r="K75" i="123" s="1"/>
  <c r="D16" i="52"/>
  <c r="C22" i="52"/>
  <c r="K17" i="123" s="1"/>
  <c r="I107" i="52"/>
  <c r="K119" i="123" s="1"/>
  <c r="I82" i="52"/>
  <c r="K94" i="123" s="1"/>
  <c r="I65" i="52"/>
  <c r="K77" i="123" s="1"/>
  <c r="I35" i="52"/>
  <c r="K47" i="123" s="1"/>
  <c r="I19" i="52"/>
  <c r="K31" i="123" s="1"/>
  <c r="I68" i="52"/>
  <c r="K80" i="123" s="1"/>
  <c r="C35" i="52"/>
  <c r="K143" i="123" s="1"/>
  <c r="I96" i="52"/>
  <c r="K108" i="123" s="1"/>
  <c r="I61" i="52"/>
  <c r="K73" i="123" s="1"/>
  <c r="I36" i="52"/>
  <c r="K48" i="123" s="1"/>
  <c r="I24" i="52"/>
  <c r="K36" i="123" s="1"/>
  <c r="I22" i="52"/>
  <c r="K34" i="123" s="1"/>
  <c r="I86" i="52"/>
  <c r="K98" i="123" s="1"/>
  <c r="I72" i="52"/>
  <c r="K84" i="123" s="1"/>
  <c r="I56" i="52"/>
  <c r="K68" i="123" s="1"/>
  <c r="I40" i="52"/>
  <c r="K52" i="123" s="1"/>
  <c r="I21" i="52"/>
  <c r="K33" i="123" s="1"/>
  <c r="C27" i="52"/>
  <c r="K22" i="123" s="1"/>
  <c r="I87" i="52"/>
  <c r="K99" i="123" s="1"/>
  <c r="E17" i="52"/>
  <c r="E16" i="52"/>
  <c r="I67" i="52"/>
  <c r="K79" i="123" s="1"/>
  <c r="I37" i="52"/>
  <c r="K49" i="123" s="1"/>
  <c r="I29" i="52"/>
  <c r="K41" i="123" s="1"/>
  <c r="C23" i="52"/>
  <c r="K18" i="123" s="1"/>
  <c r="I106" i="52"/>
  <c r="K118" i="123" s="1"/>
  <c r="I81" i="52"/>
  <c r="K93" i="123" s="1"/>
  <c r="I41" i="52"/>
  <c r="K53" i="123" s="1"/>
  <c r="D23" i="52"/>
  <c r="C19" i="52"/>
  <c r="K14" i="123" s="1"/>
  <c r="I101" i="52"/>
  <c r="K113" i="123" s="1"/>
  <c r="I77" i="52"/>
  <c r="K89" i="123" s="1"/>
  <c r="I71" i="52"/>
  <c r="K83" i="123" s="1"/>
  <c r="I57" i="52"/>
  <c r="K69" i="123" s="1"/>
  <c r="I34" i="52"/>
  <c r="K46" i="123" s="1"/>
  <c r="D20" i="52"/>
  <c r="I32" i="52"/>
  <c r="K44" i="123" s="1"/>
  <c r="I66" i="52"/>
  <c r="K78" i="123" s="1"/>
  <c r="I49" i="52"/>
  <c r="K61" i="123" s="1"/>
  <c r="C28" i="52"/>
  <c r="K23" i="123" s="1"/>
  <c r="I120" i="52"/>
  <c r="K132" i="123" s="1"/>
  <c r="I97" i="52"/>
  <c r="K109" i="123" s="1"/>
  <c r="I76" i="52"/>
  <c r="K88" i="123" s="1"/>
  <c r="I33" i="52"/>
  <c r="K45" i="123" s="1"/>
  <c r="I25" i="52"/>
  <c r="K37" i="123" s="1"/>
  <c r="I17" i="52"/>
  <c r="K29" i="123" s="1"/>
  <c r="I116" i="52"/>
  <c r="K128" i="123" s="1"/>
  <c r="I95" i="52"/>
  <c r="K107" i="123" s="1"/>
  <c r="I75" i="52"/>
  <c r="K87" i="123" s="1"/>
  <c r="D17" i="52"/>
  <c r="I51" i="52"/>
  <c r="K63" i="123" s="1"/>
  <c r="I26" i="52"/>
  <c r="K38" i="123" s="1"/>
  <c r="D22" i="51"/>
  <c r="I79" i="51"/>
  <c r="J91" i="123" s="1"/>
  <c r="C36" i="51"/>
  <c r="J144" i="123" s="1"/>
  <c r="I47" i="51"/>
  <c r="J59" i="123" s="1"/>
  <c r="I82" i="51"/>
  <c r="J94" i="123" s="1"/>
  <c r="I102" i="51"/>
  <c r="J114" i="123" s="1"/>
  <c r="I122" i="51"/>
  <c r="J134" i="123" s="1"/>
  <c r="C22" i="51"/>
  <c r="J17" i="123" s="1"/>
  <c r="I58" i="51"/>
  <c r="J70" i="123" s="1"/>
  <c r="I42" i="51"/>
  <c r="J54" i="123" s="1"/>
  <c r="C25" i="51"/>
  <c r="J20" i="123" s="1"/>
  <c r="I94" i="51"/>
  <c r="J106" i="123" s="1"/>
  <c r="I53" i="51"/>
  <c r="J65" i="123" s="1"/>
  <c r="I32" i="51"/>
  <c r="J44" i="123" s="1"/>
  <c r="I76" i="51"/>
  <c r="J88" i="123" s="1"/>
  <c r="I55" i="51"/>
  <c r="J67" i="123" s="1"/>
  <c r="I50" i="51"/>
  <c r="J62" i="123" s="1"/>
  <c r="I45" i="51"/>
  <c r="J57" i="123" s="1"/>
  <c r="I39" i="51"/>
  <c r="J51" i="123" s="1"/>
  <c r="C38" i="51"/>
  <c r="J146" i="123" s="1"/>
  <c r="I99" i="51"/>
  <c r="J111" i="123" s="1"/>
  <c r="C16" i="51"/>
  <c r="J11" i="123" s="1"/>
  <c r="I98" i="51"/>
  <c r="J110" i="123" s="1"/>
  <c r="C33" i="51"/>
  <c r="J141" i="123" s="1"/>
  <c r="I107" i="51"/>
  <c r="J119" i="123" s="1"/>
  <c r="C35" i="51"/>
  <c r="J143" i="123" s="1"/>
  <c r="I118" i="51"/>
  <c r="J130" i="123" s="1"/>
  <c r="I63" i="51"/>
  <c r="J75" i="123" s="1"/>
  <c r="D20" i="51"/>
  <c r="I114" i="51"/>
  <c r="J126" i="123" s="1"/>
  <c r="I84" i="51"/>
  <c r="J96" i="123" s="1"/>
  <c r="C18" i="51"/>
  <c r="J13" i="123" s="1"/>
  <c r="I24" i="51"/>
  <c r="J36" i="123" s="1"/>
  <c r="I52" i="51"/>
  <c r="J64" i="123" s="1"/>
  <c r="C17" i="51"/>
  <c r="J12" i="123" s="1"/>
  <c r="I91" i="51"/>
  <c r="J103" i="123" s="1"/>
  <c r="I56" i="51"/>
  <c r="J68" i="123" s="1"/>
  <c r="I48" i="51"/>
  <c r="J60" i="123" s="1"/>
  <c r="I40" i="51"/>
  <c r="J52" i="123" s="1"/>
  <c r="E23" i="51"/>
  <c r="D16" i="51"/>
  <c r="E16" i="51"/>
  <c r="I95" i="51"/>
  <c r="J107" i="123" s="1"/>
  <c r="I72" i="51"/>
  <c r="J84" i="123" s="1"/>
  <c r="I29" i="51"/>
  <c r="J41" i="123" s="1"/>
  <c r="I62" i="51"/>
  <c r="J74" i="123" s="1"/>
  <c r="I109" i="51"/>
  <c r="J121" i="123" s="1"/>
  <c r="I90" i="51"/>
  <c r="J102" i="123" s="1"/>
  <c r="C26" i="51"/>
  <c r="J21" i="123" s="1"/>
  <c r="I111" i="51"/>
  <c r="J123" i="123" s="1"/>
  <c r="I61" i="51"/>
  <c r="J73" i="123" s="1"/>
  <c r="I36" i="51"/>
  <c r="J48" i="123" s="1"/>
  <c r="I28" i="51"/>
  <c r="J40" i="123" s="1"/>
  <c r="I20" i="51"/>
  <c r="J32" i="123" s="1"/>
  <c r="I31" i="51"/>
  <c r="J43" i="123" s="1"/>
  <c r="C21" i="51"/>
  <c r="J16" i="123" s="1"/>
  <c r="I112" i="51"/>
  <c r="J124" i="123" s="1"/>
  <c r="I80" i="51"/>
  <c r="J92" i="123" s="1"/>
  <c r="C37" i="51"/>
  <c r="J145" i="123" s="1"/>
  <c r="I37" i="51"/>
  <c r="J49" i="123" s="1"/>
  <c r="I25" i="51"/>
  <c r="J37" i="123" s="1"/>
  <c r="C39" i="51"/>
  <c r="J147" i="123" s="1"/>
  <c r="I19" i="51"/>
  <c r="J31" i="123" s="1"/>
  <c r="C20" i="51"/>
  <c r="J15" i="123" s="1"/>
  <c r="I87" i="51"/>
  <c r="J99" i="123" s="1"/>
  <c r="D17" i="51"/>
  <c r="I51" i="51"/>
  <c r="J63" i="123" s="1"/>
  <c r="I38" i="51"/>
  <c r="J50" i="123" s="1"/>
  <c r="I22" i="51"/>
  <c r="J34" i="123" s="1"/>
  <c r="C19" i="51"/>
  <c r="J14" i="123" s="1"/>
  <c r="I101" i="51"/>
  <c r="J113" i="123" s="1"/>
  <c r="I78" i="51"/>
  <c r="J90" i="123" s="1"/>
  <c r="I60" i="51"/>
  <c r="J72" i="123" s="1"/>
  <c r="E20" i="51"/>
  <c r="D23" i="51"/>
  <c r="I100" i="51"/>
  <c r="J112" i="123" s="1"/>
  <c r="I81" i="51"/>
  <c r="J93" i="123" s="1"/>
  <c r="E17" i="51"/>
  <c r="I57" i="51"/>
  <c r="J69" i="123" s="1"/>
  <c r="I43" i="51"/>
  <c r="J55" i="123" s="1"/>
  <c r="I30" i="51"/>
  <c r="J42" i="123" s="1"/>
  <c r="I18" i="51"/>
  <c r="J30" i="123" s="1"/>
  <c r="I116" i="51"/>
  <c r="J128" i="123" s="1"/>
  <c r="I97" i="51"/>
  <c r="J109" i="123" s="1"/>
  <c r="I74" i="51"/>
  <c r="J86" i="123" s="1"/>
  <c r="I44" i="51"/>
  <c r="J56" i="123" s="1"/>
  <c r="C28" i="51"/>
  <c r="J23" i="123" s="1"/>
  <c r="I120" i="51"/>
  <c r="J132" i="123" s="1"/>
  <c r="I96" i="51"/>
  <c r="J108" i="123" s="1"/>
  <c r="I77" i="51"/>
  <c r="J89" i="123" s="1"/>
  <c r="I73" i="51"/>
  <c r="J85" i="123" s="1"/>
  <c r="I68" i="51"/>
  <c r="J80" i="123" s="1"/>
  <c r="I64" i="51"/>
  <c r="J76" i="123" s="1"/>
  <c r="I54" i="51"/>
  <c r="J66" i="123" s="1"/>
  <c r="I49" i="51"/>
  <c r="J61" i="123" s="1"/>
  <c r="I26" i="51"/>
  <c r="J38" i="123" s="1"/>
  <c r="C27" i="51"/>
  <c r="J22" i="123" s="1"/>
  <c r="I93" i="51"/>
  <c r="J105" i="123" s="1"/>
  <c r="I69" i="51"/>
  <c r="J81" i="123" s="1"/>
  <c r="I35" i="51"/>
  <c r="J47" i="123" s="1"/>
  <c r="I104" i="51"/>
  <c r="J116" i="123" s="1"/>
  <c r="I86" i="51"/>
  <c r="J98" i="123" s="1"/>
  <c r="I67" i="51"/>
  <c r="J79" i="123" s="1"/>
  <c r="I33" i="51"/>
  <c r="J45" i="123" s="1"/>
  <c r="I21" i="51"/>
  <c r="J33" i="123" s="1"/>
  <c r="I17" i="51"/>
  <c r="J29" i="123" s="1"/>
  <c r="I27" i="51"/>
  <c r="J39" i="123" s="1"/>
  <c r="C24" i="51"/>
  <c r="J19" i="123" s="1"/>
  <c r="I110" i="51"/>
  <c r="J122" i="123" s="1"/>
  <c r="I92" i="51"/>
  <c r="J104" i="123" s="1"/>
  <c r="I75" i="51"/>
  <c r="J87" i="123" s="1"/>
  <c r="I71" i="51"/>
  <c r="J83" i="123" s="1"/>
  <c r="I66" i="51"/>
  <c r="J78" i="123" s="1"/>
  <c r="I59" i="51"/>
  <c r="J71" i="123" s="1"/>
  <c r="I46" i="51"/>
  <c r="J58" i="123" s="1"/>
  <c r="I41" i="51"/>
  <c r="J53" i="123" s="1"/>
  <c r="I34" i="51"/>
  <c r="J46" i="123" s="1"/>
  <c r="C23" i="51"/>
  <c r="J18" i="123" s="1"/>
  <c r="I106" i="51"/>
  <c r="J118" i="123" s="1"/>
  <c r="I89" i="51"/>
  <c r="J101" i="123" s="1"/>
  <c r="I65" i="51"/>
  <c r="J77" i="123" s="1"/>
  <c r="I23" i="51"/>
  <c r="J35" i="123" s="1"/>
  <c r="D22" i="50"/>
  <c r="C23" i="50"/>
  <c r="I18" i="123" s="1"/>
  <c r="C17" i="50"/>
  <c r="I12" i="123" s="1"/>
  <c r="I99" i="50"/>
  <c r="I111" i="123" s="1"/>
  <c r="I114" i="50"/>
  <c r="I126" i="123" s="1"/>
  <c r="I80" i="50"/>
  <c r="I92" i="123" s="1"/>
  <c r="I107" i="50"/>
  <c r="I119" i="123" s="1"/>
  <c r="I27" i="50"/>
  <c r="I39" i="123" s="1"/>
  <c r="I53" i="50"/>
  <c r="I65" i="123" s="1"/>
  <c r="I71" i="50"/>
  <c r="I83" i="123" s="1"/>
  <c r="E23" i="50"/>
  <c r="I98" i="50"/>
  <c r="I110" i="123" s="1"/>
  <c r="I89" i="50"/>
  <c r="I101" i="123" s="1"/>
  <c r="C20" i="50"/>
  <c r="I15" i="123" s="1"/>
  <c r="C33" i="50"/>
  <c r="I141" i="123" s="1"/>
  <c r="I63" i="50"/>
  <c r="I75" i="123" s="1"/>
  <c r="C21" i="50"/>
  <c r="I16" i="123" s="1"/>
  <c r="E17" i="50"/>
  <c r="I69" i="50"/>
  <c r="I81" i="123" s="1"/>
  <c r="I73" i="50"/>
  <c r="I85" i="123" s="1"/>
  <c r="E20" i="50"/>
  <c r="I38" i="50"/>
  <c r="I50" i="123" s="1"/>
  <c r="I22" i="50"/>
  <c r="I34" i="123" s="1"/>
  <c r="I102" i="50"/>
  <c r="I114" i="123" s="1"/>
  <c r="I50" i="50"/>
  <c r="I62" i="123" s="1"/>
  <c r="I34" i="50"/>
  <c r="I46" i="123" s="1"/>
  <c r="I18" i="50"/>
  <c r="I30" i="123" s="1"/>
  <c r="I84" i="50"/>
  <c r="I96" i="123" s="1"/>
  <c r="I66" i="50"/>
  <c r="I78" i="123" s="1"/>
  <c r="I118" i="50"/>
  <c r="I130" i="123" s="1"/>
  <c r="I56" i="50"/>
  <c r="I68" i="123" s="1"/>
  <c r="I21" i="50"/>
  <c r="I33" i="123" s="1"/>
  <c r="C38" i="50"/>
  <c r="I146" i="123" s="1"/>
  <c r="I101" i="50"/>
  <c r="I113" i="123" s="1"/>
  <c r="I49" i="50"/>
  <c r="I61" i="123" s="1"/>
  <c r="I54" i="50"/>
  <c r="I66" i="123" s="1"/>
  <c r="I60" i="50"/>
  <c r="I72" i="123" s="1"/>
  <c r="I76" i="50"/>
  <c r="I88" i="123" s="1"/>
  <c r="I42" i="50"/>
  <c r="I54" i="123" s="1"/>
  <c r="D20" i="50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C37" i="50"/>
  <c r="I145" i="123" s="1"/>
  <c r="I36" i="50"/>
  <c r="I48" i="123" s="1"/>
  <c r="D16" i="50"/>
  <c r="I92" i="50"/>
  <c r="I104" i="123" s="1"/>
  <c r="I37" i="50"/>
  <c r="I49" i="123" s="1"/>
  <c r="I75" i="50"/>
  <c r="I87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1" i="50"/>
  <c r="I43" i="123" s="1"/>
  <c r="I23" i="50"/>
  <c r="I35" i="123" s="1"/>
  <c r="E16" i="50"/>
  <c r="I28" i="50"/>
  <c r="I40" i="123" s="1"/>
  <c r="C16" i="50"/>
  <c r="I11" i="123" s="1"/>
  <c r="I87" i="50"/>
  <c r="I99" i="123" s="1"/>
  <c r="I44" i="50"/>
  <c r="I56" i="123" s="1"/>
  <c r="C24" i="50"/>
  <c r="I19" i="123" s="1"/>
  <c r="I40" i="50"/>
  <c r="I52" i="123" s="1"/>
  <c r="C35" i="50"/>
  <c r="I143" i="123" s="1"/>
  <c r="I26" i="50"/>
  <c r="I38" i="123" s="1"/>
  <c r="I20" i="50"/>
  <c r="I32" i="123" s="1"/>
  <c r="I111" i="50"/>
  <c r="I123" i="123" s="1"/>
  <c r="I64" i="50"/>
  <c r="I76" i="123" s="1"/>
  <c r="I58" i="50"/>
  <c r="I70" i="123" s="1"/>
  <c r="I79" i="50"/>
  <c r="I91" i="123" s="1"/>
  <c r="C19" i="50"/>
  <c r="I14" i="123" s="1"/>
  <c r="I82" i="50"/>
  <c r="I94" i="123" s="1"/>
  <c r="I65" i="50"/>
  <c r="I77" i="123" s="1"/>
  <c r="I24" i="50"/>
  <c r="I36" i="123" s="1"/>
  <c r="I100" i="50"/>
  <c r="I112" i="123" s="1"/>
  <c r="I94" i="50"/>
  <c r="I106" i="123" s="1"/>
  <c r="C26" i="50"/>
  <c r="I21" i="123" s="1"/>
  <c r="I116" i="50"/>
  <c r="I128" i="123" s="1"/>
  <c r="I95" i="50"/>
  <c r="I107" i="123" s="1"/>
  <c r="I59" i="50"/>
  <c r="I71" i="123" s="1"/>
  <c r="I43" i="50"/>
  <c r="I55" i="123" s="1"/>
  <c r="I19" i="50"/>
  <c r="I31" i="123" s="1"/>
  <c r="I32" i="50"/>
  <c r="I44" i="123" s="1"/>
  <c r="C28" i="50"/>
  <c r="I23" i="123" s="1"/>
  <c r="I96" i="50"/>
  <c r="I108" i="123" s="1"/>
  <c r="I52" i="50"/>
  <c r="I64" i="123" s="1"/>
  <c r="I17" i="50"/>
  <c r="I29" i="123" s="1"/>
  <c r="I106" i="50"/>
  <c r="I118" i="123" s="1"/>
  <c r="I48" i="50"/>
  <c r="I60" i="123" s="1"/>
  <c r="I30" i="50"/>
  <c r="I42" i="123" s="1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90" i="50"/>
  <c r="I102" i="123" s="1"/>
  <c r="C25" i="50"/>
  <c r="I20" i="123" s="1"/>
  <c r="D23" i="50"/>
  <c r="D17" i="50"/>
  <c r="C34" i="50"/>
  <c r="I142" i="123" s="1"/>
  <c r="I81" i="50"/>
  <c r="I93" i="123" s="1"/>
  <c r="I29" i="50"/>
  <c r="I41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35" i="50"/>
  <c r="I47" i="123" s="1"/>
  <c r="I39" i="50"/>
  <c r="I51" i="123" s="1"/>
  <c r="I77" i="50"/>
  <c r="I89" i="123" s="1"/>
  <c r="I25" i="50"/>
  <c r="I37" i="123" s="1"/>
  <c r="I68" i="50"/>
  <c r="I80" i="123" s="1"/>
  <c r="I33" i="50"/>
  <c r="I45" i="123" s="1"/>
  <c r="I109" i="50"/>
  <c r="I121" i="123" s="1"/>
  <c r="C39" i="50"/>
  <c r="I147" i="123" s="1"/>
  <c r="I79" i="49"/>
  <c r="H91" i="123" s="1"/>
  <c r="D22" i="49"/>
  <c r="I98" i="49"/>
  <c r="H110" i="123" s="1"/>
  <c r="E19" i="49"/>
  <c r="I76" i="49"/>
  <c r="H88" i="123" s="1"/>
  <c r="I118" i="49"/>
  <c r="H130" i="123" s="1"/>
  <c r="I39" i="49"/>
  <c r="H51" i="123" s="1"/>
  <c r="C38" i="49"/>
  <c r="H146" i="123" s="1"/>
  <c r="C16" i="49"/>
  <c r="H11" i="123" s="1"/>
  <c r="I84" i="49"/>
  <c r="H96" i="123" s="1"/>
  <c r="C36" i="49"/>
  <c r="H144" i="123" s="1"/>
  <c r="I99" i="49"/>
  <c r="H111" i="123" s="1"/>
  <c r="I63" i="49"/>
  <c r="H75" i="123" s="1"/>
  <c r="I53" i="49"/>
  <c r="H65" i="123" s="1"/>
  <c r="I45" i="49"/>
  <c r="H57" i="123" s="1"/>
  <c r="I24" i="49"/>
  <c r="H36" i="123" s="1"/>
  <c r="C25" i="49"/>
  <c r="H20" i="123" s="1"/>
  <c r="I112" i="49"/>
  <c r="H124" i="123" s="1"/>
  <c r="I66" i="49"/>
  <c r="H78" i="123" s="1"/>
  <c r="I29" i="49"/>
  <c r="H41" i="123" s="1"/>
  <c r="C27" i="49"/>
  <c r="H22" i="123" s="1"/>
  <c r="I93" i="49"/>
  <c r="H105" i="123" s="1"/>
  <c r="I62" i="49"/>
  <c r="H74" i="123" s="1"/>
  <c r="I48" i="49"/>
  <c r="H60" i="123" s="1"/>
  <c r="I40" i="49"/>
  <c r="H52" i="123" s="1"/>
  <c r="I122" i="49"/>
  <c r="H134" i="123" s="1"/>
  <c r="C33" i="49"/>
  <c r="H141" i="123" s="1"/>
  <c r="I95" i="49"/>
  <c r="H107" i="123" s="1"/>
  <c r="I59" i="49"/>
  <c r="H71" i="123" s="1"/>
  <c r="I50" i="49"/>
  <c r="H62" i="123" s="1"/>
  <c r="I28" i="49"/>
  <c r="H40" i="123" s="1"/>
  <c r="I106" i="49"/>
  <c r="H118" i="123" s="1"/>
  <c r="C21" i="49"/>
  <c r="H16" i="123" s="1"/>
  <c r="I96" i="49"/>
  <c r="H108" i="123" s="1"/>
  <c r="I71" i="49"/>
  <c r="H83" i="123" s="1"/>
  <c r="I102" i="49"/>
  <c r="H114" i="123" s="1"/>
  <c r="C18" i="49"/>
  <c r="H13" i="123" s="1"/>
  <c r="I80" i="49"/>
  <c r="H92" i="123" s="1"/>
  <c r="I52" i="49"/>
  <c r="H64" i="123" s="1"/>
  <c r="I92" i="49"/>
  <c r="H104" i="123" s="1"/>
  <c r="I75" i="49"/>
  <c r="H87" i="123" s="1"/>
  <c r="I55" i="49"/>
  <c r="H67" i="123" s="1"/>
  <c r="I27" i="49"/>
  <c r="H39" i="123" s="1"/>
  <c r="I58" i="49"/>
  <c r="H70" i="123" s="1"/>
  <c r="I43" i="49"/>
  <c r="H55" i="123" s="1"/>
  <c r="I33" i="49"/>
  <c r="H45" i="123" s="1"/>
  <c r="I110" i="49"/>
  <c r="H122" i="123" s="1"/>
  <c r="I30" i="49"/>
  <c r="H42" i="123" s="1"/>
  <c r="E16" i="49"/>
  <c r="E23" i="49"/>
  <c r="C24" i="49"/>
  <c r="H19" i="123" s="1"/>
  <c r="I74" i="49"/>
  <c r="H86" i="123" s="1"/>
  <c r="I18" i="49"/>
  <c r="H30" i="123" s="1"/>
  <c r="D20" i="49"/>
  <c r="D23" i="49"/>
  <c r="D16" i="49"/>
  <c r="D17" i="49"/>
  <c r="I101" i="49"/>
  <c r="H113" i="123" s="1"/>
  <c r="I23" i="49"/>
  <c r="H35" i="123" s="1"/>
  <c r="C20" i="49"/>
  <c r="H15" i="123" s="1"/>
  <c r="I89" i="49"/>
  <c r="H101" i="123" s="1"/>
  <c r="I69" i="49"/>
  <c r="H81" i="123" s="1"/>
  <c r="I49" i="49"/>
  <c r="H61" i="123" s="1"/>
  <c r="I26" i="49"/>
  <c r="H38" i="123" s="1"/>
  <c r="C23" i="49"/>
  <c r="H18" i="123" s="1"/>
  <c r="I57" i="49"/>
  <c r="H69" i="123" s="1"/>
  <c r="I114" i="49"/>
  <c r="H126" i="123" s="1"/>
  <c r="I94" i="49"/>
  <c r="H106" i="123" s="1"/>
  <c r="C26" i="49"/>
  <c r="H21" i="123" s="1"/>
  <c r="I111" i="49"/>
  <c r="H123" i="123" s="1"/>
  <c r="I91" i="49"/>
  <c r="H103" i="123" s="1"/>
  <c r="I72" i="49"/>
  <c r="H84" i="123" s="1"/>
  <c r="I32" i="49"/>
  <c r="H44" i="123" s="1"/>
  <c r="C19" i="49"/>
  <c r="H14" i="123" s="1"/>
  <c r="I44" i="49"/>
  <c r="H56" i="123" s="1"/>
  <c r="C35" i="49"/>
  <c r="H143" i="123" s="1"/>
  <c r="C17" i="49"/>
  <c r="H12" i="123" s="1"/>
  <c r="I87" i="49"/>
  <c r="H99" i="123" s="1"/>
  <c r="E17" i="49"/>
  <c r="I21" i="49"/>
  <c r="H33" i="123" s="1"/>
  <c r="I17" i="49"/>
  <c r="H29" i="123" s="1"/>
  <c r="I54" i="49"/>
  <c r="H66" i="123" s="1"/>
  <c r="C37" i="49"/>
  <c r="H145" i="123" s="1"/>
  <c r="I100" i="49"/>
  <c r="H112" i="123" s="1"/>
  <c r="I82" i="49"/>
  <c r="H94" i="123" s="1"/>
  <c r="I65" i="49"/>
  <c r="H77" i="123" s="1"/>
  <c r="I56" i="49"/>
  <c r="H68" i="123" s="1"/>
  <c r="I46" i="49"/>
  <c r="H58" i="123" s="1"/>
  <c r="I41" i="49"/>
  <c r="H53" i="123" s="1"/>
  <c r="I34" i="49"/>
  <c r="H46" i="123" s="1"/>
  <c r="I22" i="49"/>
  <c r="H34" i="123" s="1"/>
  <c r="I31" i="49"/>
  <c r="H43" i="123" s="1"/>
  <c r="E20" i="49"/>
  <c r="I109" i="49"/>
  <c r="H121" i="123" s="1"/>
  <c r="I90" i="49"/>
  <c r="H102" i="123" s="1"/>
  <c r="C22" i="49"/>
  <c r="H17" i="123" s="1"/>
  <c r="I107" i="49"/>
  <c r="H119" i="123" s="1"/>
  <c r="I86" i="49"/>
  <c r="H98" i="123" s="1"/>
  <c r="I67" i="49"/>
  <c r="H79" i="123" s="1"/>
  <c r="I47" i="49"/>
  <c r="H59" i="123" s="1"/>
  <c r="I42" i="49"/>
  <c r="H54" i="123" s="1"/>
  <c r="I36" i="49"/>
  <c r="H48" i="123" s="1"/>
  <c r="I20" i="49"/>
  <c r="H32" i="123" s="1"/>
  <c r="I116" i="49"/>
  <c r="H128" i="123" s="1"/>
  <c r="I35" i="49"/>
  <c r="H47" i="123" s="1"/>
  <c r="I104" i="49"/>
  <c r="H116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I60" i="49"/>
  <c r="H72" i="123" s="1"/>
  <c r="I37" i="49"/>
  <c r="H49" i="123" s="1"/>
  <c r="I25" i="49"/>
  <c r="H37" i="123" s="1"/>
  <c r="C39" i="49"/>
  <c r="H147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19" i="49"/>
  <c r="H31" i="123" s="1"/>
  <c r="D22" i="48"/>
  <c r="I106" i="48"/>
  <c r="G118" i="123" s="1"/>
  <c r="I112" i="48"/>
  <c r="G124" i="123" s="1"/>
  <c r="I43" i="48"/>
  <c r="G55" i="123" s="1"/>
  <c r="I90" i="48"/>
  <c r="G102" i="123" s="1"/>
  <c r="I52" i="48"/>
  <c r="G64" i="123" s="1"/>
  <c r="I110" i="48"/>
  <c r="G122" i="123" s="1"/>
  <c r="I98" i="48"/>
  <c r="G110" i="123" s="1"/>
  <c r="I89" i="48"/>
  <c r="G101" i="123" s="1"/>
  <c r="I72" i="48"/>
  <c r="G84" i="123" s="1"/>
  <c r="I27" i="48"/>
  <c r="G39" i="123" s="1"/>
  <c r="C21" i="48"/>
  <c r="G16" i="123" s="1"/>
  <c r="I61" i="48"/>
  <c r="G73" i="123" s="1"/>
  <c r="C33" i="48"/>
  <c r="G141" i="123" s="1"/>
  <c r="I73" i="48"/>
  <c r="G85" i="123" s="1"/>
  <c r="I62" i="48"/>
  <c r="G74" i="123" s="1"/>
  <c r="C27" i="48"/>
  <c r="G22" i="123" s="1"/>
  <c r="I107" i="48"/>
  <c r="G119" i="123" s="1"/>
  <c r="I78" i="48"/>
  <c r="G90" i="123" s="1"/>
  <c r="I57" i="48"/>
  <c r="G69" i="123" s="1"/>
  <c r="I32" i="48"/>
  <c r="G44" i="123" s="1"/>
  <c r="I96" i="48"/>
  <c r="G108" i="123" s="1"/>
  <c r="I29" i="48"/>
  <c r="G41" i="123" s="1"/>
  <c r="C22" i="48"/>
  <c r="G17" i="123" s="1"/>
  <c r="I104" i="48"/>
  <c r="G116" i="123" s="1"/>
  <c r="I67" i="48"/>
  <c r="G79" i="123" s="1"/>
  <c r="I35" i="48"/>
  <c r="G47" i="123" s="1"/>
  <c r="I54" i="48"/>
  <c r="G66" i="123" s="1"/>
  <c r="I20" i="48"/>
  <c r="G32" i="123" s="1"/>
  <c r="I60" i="48"/>
  <c r="G72" i="123" s="1"/>
  <c r="I100" i="48"/>
  <c r="G112" i="123" s="1"/>
  <c r="I94" i="48"/>
  <c r="G106" i="123" s="1"/>
  <c r="I46" i="48"/>
  <c r="G58" i="123" s="1"/>
  <c r="C23" i="48"/>
  <c r="G18" i="123" s="1"/>
  <c r="I97" i="48"/>
  <c r="G109" i="123" s="1"/>
  <c r="I74" i="48"/>
  <c r="G86" i="123" s="1"/>
  <c r="I53" i="48"/>
  <c r="G65" i="123" s="1"/>
  <c r="I45" i="48"/>
  <c r="G57" i="123" s="1"/>
  <c r="C24" i="48"/>
  <c r="G19" i="123" s="1"/>
  <c r="I87" i="48"/>
  <c r="G99" i="123" s="1"/>
  <c r="I42" i="48"/>
  <c r="G54" i="123" s="1"/>
  <c r="C18" i="48"/>
  <c r="G13" i="123" s="1"/>
  <c r="I91" i="48"/>
  <c r="G103" i="123" s="1"/>
  <c r="I55" i="48"/>
  <c r="G67" i="123" s="1"/>
  <c r="C37" i="48"/>
  <c r="G145" i="123" s="1"/>
  <c r="I36" i="48"/>
  <c r="G48" i="123" s="1"/>
  <c r="C34" i="48"/>
  <c r="G142" i="123" s="1"/>
  <c r="I25" i="48"/>
  <c r="G37" i="123" s="1"/>
  <c r="I92" i="48"/>
  <c r="G104" i="123" s="1"/>
  <c r="I122" i="48"/>
  <c r="G134" i="123" s="1"/>
  <c r="I120" i="48"/>
  <c r="G132" i="123" s="1"/>
  <c r="I93" i="48"/>
  <c r="G105" i="123" s="1"/>
  <c r="I69" i="48"/>
  <c r="G81" i="123" s="1"/>
  <c r="I24" i="48"/>
  <c r="G36" i="123" s="1"/>
  <c r="C20" i="48"/>
  <c r="G15" i="123" s="1"/>
  <c r="I64" i="48"/>
  <c r="G76" i="123" s="1"/>
  <c r="I86" i="48"/>
  <c r="G98" i="123" s="1"/>
  <c r="I51" i="48"/>
  <c r="G63" i="123" s="1"/>
  <c r="I19" i="48"/>
  <c r="G31" i="123" s="1"/>
  <c r="C28" i="48"/>
  <c r="G23" i="123" s="1"/>
  <c r="I48" i="48"/>
  <c r="G60" i="123" s="1"/>
  <c r="E20" i="48"/>
  <c r="I75" i="48"/>
  <c r="G87" i="123" s="1"/>
  <c r="I99" i="48"/>
  <c r="G111" i="123" s="1"/>
  <c r="I80" i="48"/>
  <c r="G92" i="123" s="1"/>
  <c r="I63" i="48"/>
  <c r="G75" i="123" s="1"/>
  <c r="I31" i="48"/>
  <c r="G43" i="123" s="1"/>
  <c r="I23" i="48"/>
  <c r="G35" i="123" s="1"/>
  <c r="I109" i="48"/>
  <c r="G121" i="123" s="1"/>
  <c r="I47" i="48"/>
  <c r="G59" i="123" s="1"/>
  <c r="I28" i="48"/>
  <c r="G40" i="123" s="1"/>
  <c r="C16" i="48"/>
  <c r="G11" i="123" s="1"/>
  <c r="I40" i="48"/>
  <c r="G52" i="123" s="1"/>
  <c r="I68" i="48"/>
  <c r="G80" i="123" s="1"/>
  <c r="I17" i="48"/>
  <c r="G29" i="123" s="1"/>
  <c r="I26" i="48"/>
  <c r="G38" i="123" s="1"/>
  <c r="I79" i="48"/>
  <c r="G91" i="123" s="1"/>
  <c r="C38" i="48"/>
  <c r="G146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41" i="48"/>
  <c r="G53" i="123" s="1"/>
  <c r="C17" i="48"/>
  <c r="G12" i="123" s="1"/>
  <c r="I111" i="48"/>
  <c r="G123" i="123" s="1"/>
  <c r="I77" i="48"/>
  <c r="G89" i="123" s="1"/>
  <c r="I21" i="48"/>
  <c r="G33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4" i="48"/>
  <c r="G56" i="123" s="1"/>
  <c r="I71" i="48"/>
  <c r="G83" i="123" s="1"/>
  <c r="C25" i="48"/>
  <c r="G20" i="123" s="1"/>
  <c r="I39" i="48"/>
  <c r="G51" i="123" s="1"/>
  <c r="I33" i="48"/>
  <c r="G45" i="123" s="1"/>
  <c r="I118" i="48"/>
  <c r="G130" i="123" s="1"/>
  <c r="I56" i="48"/>
  <c r="G68" i="123" s="1"/>
  <c r="C39" i="48"/>
  <c r="G147" i="123" s="1"/>
  <c r="D16" i="48"/>
  <c r="D20" i="48"/>
  <c r="D23" i="48"/>
  <c r="I81" i="48"/>
  <c r="G93" i="123" s="1"/>
  <c r="I37" i="48"/>
  <c r="G49" i="123" s="1"/>
  <c r="C35" i="48"/>
  <c r="G143" i="123" s="1"/>
  <c r="E16" i="48"/>
  <c r="E23" i="48"/>
  <c r="D17" i="48"/>
  <c r="I102" i="48"/>
  <c r="G114" i="123" s="1"/>
  <c r="I34" i="48"/>
  <c r="G46" i="123" s="1"/>
  <c r="I38" i="48"/>
  <c r="G50" i="123" s="1"/>
  <c r="I22" i="48"/>
  <c r="G34" i="123" s="1"/>
  <c r="I66" i="48"/>
  <c r="G78" i="123" s="1"/>
  <c r="I50" i="48"/>
  <c r="G62" i="123" s="1"/>
  <c r="I18" i="48"/>
  <c r="G30" i="123" s="1"/>
  <c r="I84" i="48"/>
  <c r="G96" i="123" s="1"/>
  <c r="I114" i="48"/>
  <c r="G126" i="123" s="1"/>
  <c r="I30" i="48"/>
  <c r="G42" i="123" s="1"/>
  <c r="E17" i="48"/>
  <c r="D22" i="47"/>
  <c r="E19" i="47"/>
  <c r="I62" i="47"/>
  <c r="F74" i="123" s="1"/>
  <c r="C27" i="47"/>
  <c r="F22" i="123" s="1"/>
  <c r="E20" i="47"/>
  <c r="I46" i="47"/>
  <c r="F58" i="123" s="1"/>
  <c r="C23" i="47"/>
  <c r="F18" i="123" s="1"/>
  <c r="I101" i="47"/>
  <c r="F113" i="123" s="1"/>
  <c r="I87" i="47"/>
  <c r="F99" i="123" s="1"/>
  <c r="I68" i="47"/>
  <c r="F80" i="123" s="1"/>
  <c r="I25" i="47"/>
  <c r="F37" i="123" s="1"/>
  <c r="I122" i="47"/>
  <c r="F134" i="123" s="1"/>
  <c r="I116" i="47"/>
  <c r="F128" i="123" s="1"/>
  <c r="I95" i="47"/>
  <c r="F107" i="123" s="1"/>
  <c r="I82" i="47"/>
  <c r="F94" i="123" s="1"/>
  <c r="I40" i="47"/>
  <c r="F52" i="123" s="1"/>
  <c r="I52" i="47"/>
  <c r="F64" i="123" s="1"/>
  <c r="I98" i="47"/>
  <c r="F110" i="123" s="1"/>
  <c r="C36" i="47"/>
  <c r="F144" i="123" s="1"/>
  <c r="I29" i="47"/>
  <c r="F41" i="123" s="1"/>
  <c r="I114" i="47"/>
  <c r="F126" i="123" s="1"/>
  <c r="I69" i="47"/>
  <c r="F81" i="123" s="1"/>
  <c r="C17" i="47"/>
  <c r="F12" i="123" s="1"/>
  <c r="I118" i="47"/>
  <c r="F130" i="123" s="1"/>
  <c r="D16" i="47"/>
  <c r="I80" i="47"/>
  <c r="F92" i="123" s="1"/>
  <c r="I60" i="47"/>
  <c r="F72" i="123" s="1"/>
  <c r="C28" i="47"/>
  <c r="F23" i="123" s="1"/>
  <c r="I21" i="47"/>
  <c r="F33" i="123" s="1"/>
  <c r="I84" i="47"/>
  <c r="F96" i="123" s="1"/>
  <c r="I64" i="47"/>
  <c r="F76" i="123" s="1"/>
  <c r="I42" i="47"/>
  <c r="F54" i="123" s="1"/>
  <c r="C34" i="47"/>
  <c r="F142" i="123" s="1"/>
  <c r="I32" i="47"/>
  <c r="F44" i="123" s="1"/>
  <c r="I74" i="47"/>
  <c r="F86" i="123" s="1"/>
  <c r="I35" i="47"/>
  <c r="F47" i="123" s="1"/>
  <c r="C39" i="47"/>
  <c r="F147" i="123" s="1"/>
  <c r="I76" i="47"/>
  <c r="F88" i="123" s="1"/>
  <c r="I65" i="47"/>
  <c r="F77" i="123" s="1"/>
  <c r="I33" i="47"/>
  <c r="F45" i="123" s="1"/>
  <c r="E16" i="47"/>
  <c r="C22" i="47"/>
  <c r="F17" i="123" s="1"/>
  <c r="I56" i="47"/>
  <c r="F68" i="123" s="1"/>
  <c r="I72" i="47"/>
  <c r="F84" i="123" s="1"/>
  <c r="C37" i="47"/>
  <c r="F145" i="123" s="1"/>
  <c r="I86" i="47"/>
  <c r="F98" i="123" s="1"/>
  <c r="I100" i="47"/>
  <c r="F112" i="123" s="1"/>
  <c r="I50" i="47"/>
  <c r="F62" i="123" s="1"/>
  <c r="E17" i="47"/>
  <c r="D23" i="47"/>
  <c r="I61" i="47"/>
  <c r="F73" i="123" s="1"/>
  <c r="I36" i="47"/>
  <c r="F48" i="123" s="1"/>
  <c r="I94" i="47"/>
  <c r="F106" i="123" s="1"/>
  <c r="I26" i="47"/>
  <c r="F38" i="123" s="1"/>
  <c r="C18" i="47"/>
  <c r="F13" i="123" s="1"/>
  <c r="I111" i="47"/>
  <c r="F123" i="123" s="1"/>
  <c r="I63" i="47"/>
  <c r="F75" i="123" s="1"/>
  <c r="I53" i="47"/>
  <c r="F65" i="123" s="1"/>
  <c r="I41" i="47"/>
  <c r="F53" i="123" s="1"/>
  <c r="C20" i="47"/>
  <c r="F15" i="123" s="1"/>
  <c r="I20" i="47"/>
  <c r="F32" i="123" s="1"/>
  <c r="I112" i="47"/>
  <c r="F124" i="123" s="1"/>
  <c r="I67" i="47"/>
  <c r="F79" i="123" s="1"/>
  <c r="I57" i="47"/>
  <c r="F69" i="123" s="1"/>
  <c r="I44" i="47"/>
  <c r="F56" i="123" s="1"/>
  <c r="I31" i="47"/>
  <c r="F43" i="123" s="1"/>
  <c r="I23" i="47"/>
  <c r="F35" i="123" s="1"/>
  <c r="I97" i="47"/>
  <c r="F109" i="123" s="1"/>
  <c r="I48" i="47"/>
  <c r="F60" i="123" s="1"/>
  <c r="I54" i="47"/>
  <c r="F66" i="123" s="1"/>
  <c r="D20" i="47"/>
  <c r="E23" i="47"/>
  <c r="C35" i="47"/>
  <c r="F143" i="123" s="1"/>
  <c r="I34" i="47"/>
  <c r="F46" i="123" s="1"/>
  <c r="I18" i="47"/>
  <c r="F30" i="123" s="1"/>
  <c r="C24" i="47"/>
  <c r="F19" i="123" s="1"/>
  <c r="I55" i="47"/>
  <c r="F67" i="123" s="1"/>
  <c r="I24" i="47"/>
  <c r="F36" i="123" s="1"/>
  <c r="I75" i="47"/>
  <c r="F87" i="123" s="1"/>
  <c r="C33" i="47"/>
  <c r="F141" i="123" s="1"/>
  <c r="I107" i="47"/>
  <c r="F119" i="123" s="1"/>
  <c r="I92" i="47"/>
  <c r="F104" i="123" s="1"/>
  <c r="I47" i="47"/>
  <c r="F59" i="123" s="1"/>
  <c r="I66" i="47"/>
  <c r="F78" i="123" s="1"/>
  <c r="I38" i="47"/>
  <c r="F50" i="123" s="1"/>
  <c r="C25" i="47"/>
  <c r="F20" i="123" s="1"/>
  <c r="I96" i="47"/>
  <c r="F108" i="123" s="1"/>
  <c r="I51" i="47"/>
  <c r="F63" i="123" s="1"/>
  <c r="I19" i="47"/>
  <c r="F31" i="123" s="1"/>
  <c r="I120" i="47"/>
  <c r="F132" i="123" s="1"/>
  <c r="I91" i="47"/>
  <c r="F103" i="123" s="1"/>
  <c r="I45" i="47"/>
  <c r="F57" i="123" s="1"/>
  <c r="I71" i="47"/>
  <c r="F83" i="123" s="1"/>
  <c r="I90" i="47"/>
  <c r="F102" i="123" s="1"/>
  <c r="I79" i="47"/>
  <c r="F91" i="123" s="1"/>
  <c r="C38" i="47"/>
  <c r="F146" i="123" s="1"/>
  <c r="C19" i="47"/>
  <c r="F14" i="123" s="1"/>
  <c r="I106" i="47"/>
  <c r="F118" i="123" s="1"/>
  <c r="D17" i="47"/>
  <c r="I59" i="47"/>
  <c r="F71" i="123" s="1"/>
  <c r="I49" i="47"/>
  <c r="F61" i="123" s="1"/>
  <c r="I37" i="47"/>
  <c r="F49" i="123" s="1"/>
  <c r="I17" i="47"/>
  <c r="F29" i="123" s="1"/>
  <c r="C16" i="47"/>
  <c r="F11" i="123" s="1"/>
  <c r="I78" i="47"/>
  <c r="F90" i="123" s="1"/>
  <c r="I58" i="47"/>
  <c r="F70" i="123" s="1"/>
  <c r="C26" i="47"/>
  <c r="F21" i="123" s="1"/>
  <c r="I99" i="47"/>
  <c r="F111" i="123" s="1"/>
  <c r="I89" i="47"/>
  <c r="F101" i="123" s="1"/>
  <c r="I73" i="47"/>
  <c r="F85" i="123" s="1"/>
  <c r="I43" i="47"/>
  <c r="F55" i="123" s="1"/>
  <c r="I81" i="47"/>
  <c r="F93" i="123" s="1"/>
  <c r="I39" i="47"/>
  <c r="F51" i="123" s="1"/>
  <c r="I22" i="47"/>
  <c r="F34" i="123" s="1"/>
  <c r="C21" i="47"/>
  <c r="F16" i="123" s="1"/>
  <c r="I104" i="47"/>
  <c r="F116" i="123" s="1"/>
  <c r="I93" i="47"/>
  <c r="F105" i="123" s="1"/>
  <c r="I77" i="47"/>
  <c r="F89" i="123" s="1"/>
  <c r="I27" i="47"/>
  <c r="F39" i="123" s="1"/>
  <c r="I110" i="47"/>
  <c r="F122" i="123" s="1"/>
  <c r="I28" i="47"/>
  <c r="F40" i="123" s="1"/>
  <c r="I102" i="47"/>
  <c r="F114" i="123" s="1"/>
  <c r="I30" i="47"/>
  <c r="F42" i="123" s="1"/>
  <c r="I101" i="45"/>
  <c r="D113" i="123" s="1"/>
  <c r="E19" i="46"/>
  <c r="C23" i="46"/>
  <c r="E18" i="123" s="1"/>
  <c r="I86" i="46"/>
  <c r="E98" i="123" s="1"/>
  <c r="I19" i="46"/>
  <c r="E31" i="123" s="1"/>
  <c r="C18" i="46"/>
  <c r="E13" i="123" s="1"/>
  <c r="I98" i="46"/>
  <c r="E110" i="123" s="1"/>
  <c r="I67" i="46"/>
  <c r="E79" i="123" s="1"/>
  <c r="I27" i="46"/>
  <c r="E39" i="123" s="1"/>
  <c r="I74" i="46"/>
  <c r="E86" i="123" s="1"/>
  <c r="I107" i="46"/>
  <c r="E119" i="123" s="1"/>
  <c r="I69" i="46"/>
  <c r="E81" i="123" s="1"/>
  <c r="I104" i="46"/>
  <c r="E116" i="123" s="1"/>
  <c r="I35" i="46"/>
  <c r="E47" i="123" s="1"/>
  <c r="I94" i="46"/>
  <c r="E106" i="123" s="1"/>
  <c r="I20" i="46"/>
  <c r="E32" i="123" s="1"/>
  <c r="D16" i="46"/>
  <c r="E16" i="46"/>
  <c r="E20" i="46"/>
  <c r="D23" i="46"/>
  <c r="I38" i="46"/>
  <c r="E50" i="123" s="1"/>
  <c r="C25" i="46"/>
  <c r="E20" i="123" s="1"/>
  <c r="I56" i="46"/>
  <c r="E68" i="123" s="1"/>
  <c r="I25" i="46"/>
  <c r="E37" i="123" s="1"/>
  <c r="I54" i="46"/>
  <c r="E66" i="123" s="1"/>
  <c r="D20" i="46"/>
  <c r="I79" i="46"/>
  <c r="E91" i="123" s="1"/>
  <c r="C38" i="46"/>
  <c r="E146" i="123" s="1"/>
  <c r="C19" i="46"/>
  <c r="E14" i="123" s="1"/>
  <c r="I99" i="46"/>
  <c r="E111" i="123" s="1"/>
  <c r="I80" i="46"/>
  <c r="E92" i="123" s="1"/>
  <c r="I63" i="46"/>
  <c r="E75" i="123" s="1"/>
  <c r="I51" i="46"/>
  <c r="E63" i="123" s="1"/>
  <c r="I43" i="46"/>
  <c r="E55" i="123" s="1"/>
  <c r="I53" i="46"/>
  <c r="E65" i="123" s="1"/>
  <c r="I75" i="46"/>
  <c r="E87" i="123" s="1"/>
  <c r="C33" i="46"/>
  <c r="E141" i="123" s="1"/>
  <c r="E23" i="46"/>
  <c r="D17" i="46"/>
  <c r="I39" i="46"/>
  <c r="E51" i="123" s="1"/>
  <c r="I28" i="46"/>
  <c r="E40" i="123" s="1"/>
  <c r="I101" i="46"/>
  <c r="E113" i="123" s="1"/>
  <c r="I65" i="46"/>
  <c r="E77" i="123" s="1"/>
  <c r="I22" i="46"/>
  <c r="E34" i="123" s="1"/>
  <c r="C21" i="46"/>
  <c r="E16" i="123" s="1"/>
  <c r="I100" i="46"/>
  <c r="E112" i="123" s="1"/>
  <c r="I87" i="46"/>
  <c r="E99" i="123" s="1"/>
  <c r="I68" i="46"/>
  <c r="E80" i="123" s="1"/>
  <c r="I52" i="46"/>
  <c r="E64" i="123" s="1"/>
  <c r="I17" i="46"/>
  <c r="E29" i="123" s="1"/>
  <c r="I18" i="46"/>
  <c r="E30" i="123" s="1"/>
  <c r="C16" i="46"/>
  <c r="E11" i="123" s="1"/>
  <c r="I97" i="46"/>
  <c r="E109" i="123" s="1"/>
  <c r="I109" i="46"/>
  <c r="E121" i="123" s="1"/>
  <c r="C35" i="46"/>
  <c r="E143" i="123" s="1"/>
  <c r="I102" i="46"/>
  <c r="E114" i="123" s="1"/>
  <c r="I84" i="46"/>
  <c r="E96" i="123" s="1"/>
  <c r="I66" i="46"/>
  <c r="E78" i="123" s="1"/>
  <c r="I50" i="46"/>
  <c r="E62" i="123" s="1"/>
  <c r="I45" i="46"/>
  <c r="E57" i="123" s="1"/>
  <c r="I62" i="46"/>
  <c r="E74" i="123" s="1"/>
  <c r="C36" i="46"/>
  <c r="E144" i="123" s="1"/>
  <c r="I116" i="46"/>
  <c r="E128" i="123" s="1"/>
  <c r="I95" i="46"/>
  <c r="E107" i="123" s="1"/>
  <c r="I76" i="46"/>
  <c r="E88" i="123" s="1"/>
  <c r="I59" i="46"/>
  <c r="E71" i="123" s="1"/>
  <c r="I31" i="46"/>
  <c r="E43" i="123" s="1"/>
  <c r="I23" i="46"/>
  <c r="E35" i="123" s="1"/>
  <c r="C24" i="46"/>
  <c r="E19" i="123" s="1"/>
  <c r="I49" i="46"/>
  <c r="E61" i="123" s="1"/>
  <c r="I58" i="46"/>
  <c r="E70" i="123" s="1"/>
  <c r="C26" i="46"/>
  <c r="E21" i="123" s="1"/>
  <c r="E17" i="46"/>
  <c r="I36" i="46"/>
  <c r="E48" i="123" s="1"/>
  <c r="C28" i="46"/>
  <c r="E23" i="123" s="1"/>
  <c r="I89" i="46"/>
  <c r="E101" i="123" s="1"/>
  <c r="I61" i="46"/>
  <c r="E73" i="123" s="1"/>
  <c r="C37" i="46"/>
  <c r="E145" i="123" s="1"/>
  <c r="C17" i="46"/>
  <c r="E12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I29" i="46"/>
  <c r="E41" i="123" s="1"/>
  <c r="I21" i="46"/>
  <c r="E33" i="123" s="1"/>
  <c r="I93" i="46"/>
  <c r="E105" i="123" s="1"/>
  <c r="I90" i="46"/>
  <c r="E102" i="123" s="1"/>
  <c r="C39" i="46"/>
  <c r="E147" i="123" s="1"/>
  <c r="I106" i="46"/>
  <c r="E118" i="123" s="1"/>
  <c r="I73" i="46"/>
  <c r="E85" i="123" s="1"/>
  <c r="I40" i="46"/>
  <c r="E52" i="123" s="1"/>
  <c r="I33" i="46"/>
  <c r="E45" i="123" s="1"/>
  <c r="I34" i="46"/>
  <c r="E46" i="123" s="1"/>
  <c r="C20" i="46"/>
  <c r="E15" i="123" s="1"/>
  <c r="I120" i="46"/>
  <c r="E132" i="123" s="1"/>
  <c r="I122" i="46"/>
  <c r="E134" i="123" s="1"/>
  <c r="I46" i="46"/>
  <c r="E58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I78" i="46"/>
  <c r="E90" i="123" s="1"/>
  <c r="I114" i="46"/>
  <c r="E126" i="123" s="1"/>
  <c r="I42" i="46"/>
  <c r="E54" i="123" s="1"/>
  <c r="C22" i="46"/>
  <c r="E17" i="123" s="1"/>
  <c r="I32" i="46"/>
  <c r="E44" i="123" s="1"/>
  <c r="I24" i="46"/>
  <c r="E36" i="123" s="1"/>
  <c r="I112" i="46"/>
  <c r="E124" i="123" s="1"/>
  <c r="I82" i="46"/>
  <c r="E94" i="123" s="1"/>
  <c r="I41" i="46"/>
  <c r="E53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C34" i="46"/>
  <c r="E142" i="123" s="1"/>
  <c r="I57" i="46"/>
  <c r="E69" i="123" s="1"/>
  <c r="I71" i="46"/>
  <c r="E83" i="123" s="1"/>
  <c r="I30" i="46"/>
  <c r="E42" i="123" s="1"/>
  <c r="E22" i="45"/>
  <c r="E19" i="45"/>
  <c r="I43" i="45"/>
  <c r="D55" i="123" s="1"/>
  <c r="C16" i="45"/>
  <c r="D11" i="123" s="1"/>
  <c r="I122" i="45"/>
  <c r="D134" i="123" s="1"/>
  <c r="I79" i="45"/>
  <c r="D91" i="123" s="1"/>
  <c r="I55" i="45"/>
  <c r="D67" i="123" s="1"/>
  <c r="I98" i="45"/>
  <c r="D110" i="123" s="1"/>
  <c r="C33" i="45"/>
  <c r="D141" i="123" s="1"/>
  <c r="I27" i="45"/>
  <c r="D39" i="123" s="1"/>
  <c r="I54" i="45"/>
  <c r="D66" i="123" s="1"/>
  <c r="C35" i="45"/>
  <c r="D143" i="123" s="1"/>
  <c r="I61" i="45"/>
  <c r="D73" i="123" s="1"/>
  <c r="I45" i="45"/>
  <c r="D57" i="123" s="1"/>
  <c r="I24" i="45"/>
  <c r="D36" i="123" s="1"/>
  <c r="I92" i="45"/>
  <c r="D104" i="123" s="1"/>
  <c r="I95" i="45"/>
  <c r="D107" i="123" s="1"/>
  <c r="I104" i="45"/>
  <c r="D116" i="123" s="1"/>
  <c r="I74" i="45"/>
  <c r="D86" i="123" s="1"/>
  <c r="I36" i="45"/>
  <c r="D48" i="123" s="1"/>
  <c r="E23" i="45"/>
  <c r="C19" i="45"/>
  <c r="D14" i="123" s="1"/>
  <c r="D16" i="45"/>
  <c r="I50" i="45"/>
  <c r="D62" i="123" s="1"/>
  <c r="I71" i="45"/>
  <c r="D83" i="123" s="1"/>
  <c r="I57" i="45"/>
  <c r="D69" i="123" s="1"/>
  <c r="C28" i="45"/>
  <c r="D23" i="123" s="1"/>
  <c r="I97" i="45"/>
  <c r="D109" i="123" s="1"/>
  <c r="I48" i="45"/>
  <c r="D60" i="123" s="1"/>
  <c r="I51" i="45"/>
  <c r="D63" i="123" s="1"/>
  <c r="E20" i="45"/>
  <c r="D23" i="45"/>
  <c r="I114" i="45"/>
  <c r="D126" i="123" s="1"/>
  <c r="I94" i="45"/>
  <c r="D106" i="123" s="1"/>
  <c r="C26" i="45"/>
  <c r="D21" i="123" s="1"/>
  <c r="I111" i="45"/>
  <c r="D123" i="123" s="1"/>
  <c r="I89" i="45"/>
  <c r="D101" i="123" s="1"/>
  <c r="I60" i="45"/>
  <c r="D72" i="123" s="1"/>
  <c r="I52" i="45"/>
  <c r="D64" i="123" s="1"/>
  <c r="I44" i="45"/>
  <c r="D56" i="123" s="1"/>
  <c r="I31" i="45"/>
  <c r="D43" i="123" s="1"/>
  <c r="I65" i="45"/>
  <c r="D77" i="123" s="1"/>
  <c r="I34" i="45"/>
  <c r="D46" i="123" s="1"/>
  <c r="C25" i="45"/>
  <c r="D20" i="123" s="1"/>
  <c r="I118" i="45"/>
  <c r="D130" i="123" s="1"/>
  <c r="I96" i="45"/>
  <c r="D108" i="123" s="1"/>
  <c r="I67" i="45"/>
  <c r="D79" i="123" s="1"/>
  <c r="I42" i="45"/>
  <c r="D54" i="123" s="1"/>
  <c r="I32" i="45"/>
  <c r="D44" i="123" s="1"/>
  <c r="C39" i="45"/>
  <c r="D147" i="123" s="1"/>
  <c r="I116" i="45"/>
  <c r="D128" i="123" s="1"/>
  <c r="I87" i="45"/>
  <c r="D99" i="123" s="1"/>
  <c r="D17" i="45"/>
  <c r="I46" i="45"/>
  <c r="D58" i="123" s="1"/>
  <c r="I30" i="45"/>
  <c r="D42" i="123" s="1"/>
  <c r="C24" i="45"/>
  <c r="D19" i="123" s="1"/>
  <c r="I110" i="45"/>
  <c r="D122" i="123" s="1"/>
  <c r="I91" i="45"/>
  <c r="D103" i="123" s="1"/>
  <c r="I66" i="45"/>
  <c r="D78" i="123" s="1"/>
  <c r="I25" i="45"/>
  <c r="D37" i="123" s="1"/>
  <c r="I17" i="45"/>
  <c r="D29" i="123" s="1"/>
  <c r="D20" i="45"/>
  <c r="I109" i="45"/>
  <c r="D121" i="123" s="1"/>
  <c r="I90" i="45"/>
  <c r="D102" i="123" s="1"/>
  <c r="C22" i="45"/>
  <c r="D17" i="123" s="1"/>
  <c r="I107" i="45"/>
  <c r="D119" i="123" s="1"/>
  <c r="I80" i="45"/>
  <c r="D92" i="123" s="1"/>
  <c r="I73" i="45"/>
  <c r="D85" i="123" s="1"/>
  <c r="I35" i="45"/>
  <c r="D47" i="123" s="1"/>
  <c r="I19" i="45"/>
  <c r="D31" i="123" s="1"/>
  <c r="I62" i="45"/>
  <c r="D74" i="123" s="1"/>
  <c r="I26" i="45"/>
  <c r="D38" i="123" s="1"/>
  <c r="C21" i="45"/>
  <c r="D16" i="123" s="1"/>
  <c r="I112" i="45"/>
  <c r="D124" i="123" s="1"/>
  <c r="I93" i="45"/>
  <c r="D105" i="123" s="1"/>
  <c r="I63" i="45"/>
  <c r="D75" i="123" s="1"/>
  <c r="I58" i="45"/>
  <c r="D70" i="123" s="1"/>
  <c r="I53" i="45"/>
  <c r="D65" i="123" s="1"/>
  <c r="I47" i="45"/>
  <c r="D59" i="123" s="1"/>
  <c r="I20" i="45"/>
  <c r="D32" i="123" s="1"/>
  <c r="C27" i="45"/>
  <c r="D22" i="123" s="1"/>
  <c r="I82" i="45"/>
  <c r="D94" i="123" s="1"/>
  <c r="E17" i="45"/>
  <c r="I18" i="45"/>
  <c r="D30" i="123" s="1"/>
  <c r="C20" i="45"/>
  <c r="D15" i="123" s="1"/>
  <c r="I81" i="45"/>
  <c r="D93" i="123" s="1"/>
  <c r="I56" i="45"/>
  <c r="D68" i="123" s="1"/>
  <c r="I33" i="45"/>
  <c r="D45" i="123" s="1"/>
  <c r="I68" i="45"/>
  <c r="D80" i="123" s="1"/>
  <c r="I41" i="45"/>
  <c r="D53" i="123" s="1"/>
  <c r="I120" i="45"/>
  <c r="D132" i="123" s="1"/>
  <c r="I72" i="45"/>
  <c r="D84" i="123" s="1"/>
  <c r="I64" i="45"/>
  <c r="D76" i="123" s="1"/>
  <c r="I37" i="45"/>
  <c r="D49" i="123" s="1"/>
  <c r="I102" i="45"/>
  <c r="D114" i="123" s="1"/>
  <c r="I84" i="45"/>
  <c r="D96" i="123" s="1"/>
  <c r="C36" i="45"/>
  <c r="D144" i="123" s="1"/>
  <c r="C18" i="45"/>
  <c r="D13" i="123" s="1"/>
  <c r="I99" i="45"/>
  <c r="D111" i="123" s="1"/>
  <c r="I75" i="45"/>
  <c r="D87" i="123" s="1"/>
  <c r="I69" i="45"/>
  <c r="D81" i="123" s="1"/>
  <c r="I23" i="45"/>
  <c r="D35" i="123" s="1"/>
  <c r="E16" i="45"/>
  <c r="I49" i="45"/>
  <c r="D61" i="123" s="1"/>
  <c r="C38" i="45"/>
  <c r="D146" i="123" s="1"/>
  <c r="C17" i="45"/>
  <c r="D12" i="123" s="1"/>
  <c r="I86" i="45"/>
  <c r="D98" i="123" s="1"/>
  <c r="I77" i="45"/>
  <c r="D89" i="123" s="1"/>
  <c r="I39" i="45"/>
  <c r="D51" i="123" s="1"/>
  <c r="I28" i="45"/>
  <c r="D40" i="123" s="1"/>
  <c r="C23" i="45"/>
  <c r="D18" i="123" s="1"/>
  <c r="I106" i="45"/>
  <c r="D118" i="123" s="1"/>
  <c r="I76" i="45"/>
  <c r="D88" i="123" s="1"/>
  <c r="I38" i="45"/>
  <c r="D50" i="123" s="1"/>
  <c r="C37" i="45"/>
  <c r="D145" i="123" s="1"/>
  <c r="I100" i="45"/>
  <c r="D112" i="123" s="1"/>
  <c r="I78" i="45"/>
  <c r="D90" i="123" s="1"/>
  <c r="I40" i="45"/>
  <c r="D52" i="123" s="1"/>
  <c r="I29" i="45"/>
  <c r="D41" i="123" s="1"/>
  <c r="I21" i="45"/>
  <c r="D33" i="123" s="1"/>
  <c r="I59" i="45"/>
  <c r="D71" i="123" s="1"/>
  <c r="I22" i="45"/>
  <c r="D34" i="123" s="1"/>
  <c r="I25" i="44"/>
  <c r="C37" i="123" s="1"/>
  <c r="C16" i="44"/>
  <c r="C11" i="123" s="1"/>
  <c r="I58" i="44"/>
  <c r="C70" i="123" s="1"/>
  <c r="I107" i="44"/>
  <c r="C119" i="123" s="1"/>
  <c r="I102" i="44"/>
  <c r="C114" i="123" s="1"/>
  <c r="I80" i="44"/>
  <c r="C92" i="123" s="1"/>
  <c r="I39" i="44"/>
  <c r="C51" i="123" s="1"/>
  <c r="I109" i="44"/>
  <c r="C121" i="123" s="1"/>
  <c r="C22" i="44"/>
  <c r="C17" i="123" s="1"/>
  <c r="I94" i="44"/>
  <c r="C106" i="123" s="1"/>
  <c r="C26" i="44"/>
  <c r="C21" i="123" s="1"/>
  <c r="I92" i="44"/>
  <c r="C104" i="123" s="1"/>
  <c r="I63" i="44"/>
  <c r="C75" i="123" s="1"/>
  <c r="I55" i="44"/>
  <c r="C67" i="123" s="1"/>
  <c r="I84" i="44"/>
  <c r="C96" i="123" s="1"/>
  <c r="C33" i="44"/>
  <c r="C141" i="123" s="1"/>
  <c r="I111" i="44"/>
  <c r="C123" i="123" s="1"/>
  <c r="I45" i="44"/>
  <c r="C57" i="123" s="1"/>
  <c r="I50" i="44"/>
  <c r="C62" i="123" s="1"/>
  <c r="I53" i="44"/>
  <c r="C65" i="123" s="1"/>
  <c r="I47" i="44"/>
  <c r="C59" i="123" s="1"/>
  <c r="I42" i="44"/>
  <c r="C54" i="123" s="1"/>
  <c r="I93" i="44"/>
  <c r="C105" i="123" s="1"/>
  <c r="I28" i="44"/>
  <c r="C40" i="123" s="1"/>
  <c r="I36" i="44"/>
  <c r="C48" i="123" s="1"/>
  <c r="I118" i="44"/>
  <c r="C130" i="123" s="1"/>
  <c r="C25" i="44"/>
  <c r="C20" i="123" s="1"/>
  <c r="I77" i="44"/>
  <c r="C89" i="123" s="1"/>
  <c r="I95" i="44"/>
  <c r="C107" i="123" s="1"/>
  <c r="I114" i="44"/>
  <c r="C126" i="123" s="1"/>
  <c r="I90" i="44"/>
  <c r="C102" i="123" s="1"/>
  <c r="I89" i="44"/>
  <c r="C101" i="123" s="1"/>
  <c r="I73" i="44"/>
  <c r="C85" i="123" s="1"/>
  <c r="I20" i="44"/>
  <c r="C32" i="123" s="1"/>
  <c r="C35" i="44"/>
  <c r="C143" i="123" s="1"/>
  <c r="I112" i="44"/>
  <c r="C124" i="123" s="1"/>
  <c r="I120" i="44"/>
  <c r="C132" i="123" s="1"/>
  <c r="D22" i="44"/>
  <c r="I46" i="44"/>
  <c r="C58" i="123" s="1"/>
  <c r="D20" i="44"/>
  <c r="E23" i="44"/>
  <c r="I71" i="44"/>
  <c r="C83" i="123" s="1"/>
  <c r="I19" i="44"/>
  <c r="C31" i="123" s="1"/>
  <c r="I96" i="44"/>
  <c r="C108" i="123" s="1"/>
  <c r="I67" i="44"/>
  <c r="C79" i="123" s="1"/>
  <c r="D16" i="44"/>
  <c r="C28" i="44"/>
  <c r="C23" i="123" s="1"/>
  <c r="I72" i="44"/>
  <c r="C84" i="123" s="1"/>
  <c r="I34" i="44"/>
  <c r="C46" i="123" s="1"/>
  <c r="C27" i="44"/>
  <c r="C22" i="123" s="1"/>
  <c r="I41" i="44"/>
  <c r="C53" i="123" s="1"/>
  <c r="I76" i="44"/>
  <c r="C88" i="123" s="1"/>
  <c r="E16" i="44"/>
  <c r="I122" i="44"/>
  <c r="C134" i="123" s="1"/>
  <c r="I98" i="44"/>
  <c r="C110" i="123" s="1"/>
  <c r="I79" i="44"/>
  <c r="C91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32" i="44"/>
  <c r="C44" i="123" s="1"/>
  <c r="I24" i="44"/>
  <c r="C36" i="123" s="1"/>
  <c r="I106" i="44"/>
  <c r="C118" i="123" s="1"/>
  <c r="I27" i="44"/>
  <c r="C39" i="123" s="1"/>
  <c r="C21" i="44"/>
  <c r="C16" i="123" s="1"/>
  <c r="I104" i="44"/>
  <c r="C116" i="123" s="1"/>
  <c r="I74" i="44"/>
  <c r="C86" i="123" s="1"/>
  <c r="I60" i="44"/>
  <c r="C72" i="123" s="1"/>
  <c r="I37" i="44"/>
  <c r="C49" i="123" s="1"/>
  <c r="I44" i="44"/>
  <c r="C56" i="123" s="1"/>
  <c r="I97" i="44"/>
  <c r="C109" i="123" s="1"/>
  <c r="I64" i="44"/>
  <c r="C76" i="123" s="1"/>
  <c r="D23" i="44"/>
  <c r="I68" i="44"/>
  <c r="C80" i="123" s="1"/>
  <c r="I31" i="44"/>
  <c r="C43" i="123" s="1"/>
  <c r="C24" i="44"/>
  <c r="C19" i="123" s="1"/>
  <c r="I110" i="44"/>
  <c r="C122" i="123" s="1"/>
  <c r="I91" i="44"/>
  <c r="C103" i="123" s="1"/>
  <c r="I66" i="44"/>
  <c r="C78" i="123" s="1"/>
  <c r="I61" i="44"/>
  <c r="C73" i="123" s="1"/>
  <c r="I51" i="44"/>
  <c r="C63" i="123" s="1"/>
  <c r="I38" i="44"/>
  <c r="C50" i="123" s="1"/>
  <c r="I30" i="44"/>
  <c r="C42" i="123" s="1"/>
  <c r="I22" i="44"/>
  <c r="C34" i="123" s="1"/>
  <c r="C23" i="44"/>
  <c r="C18" i="123" s="1"/>
  <c r="I101" i="44"/>
  <c r="C113" i="123" s="1"/>
  <c r="I65" i="44"/>
  <c r="C77" i="123" s="1"/>
  <c r="E20" i="44"/>
  <c r="D17" i="44"/>
  <c r="C38" i="44"/>
  <c r="C146" i="123" s="1"/>
  <c r="C17" i="44"/>
  <c r="C12" i="123" s="1"/>
  <c r="I86" i="44"/>
  <c r="C98" i="123" s="1"/>
  <c r="I62" i="44"/>
  <c r="C74" i="123" s="1"/>
  <c r="I56" i="44"/>
  <c r="C68" i="123" s="1"/>
  <c r="I48" i="44"/>
  <c r="C60" i="123" s="1"/>
  <c r="I40" i="44"/>
  <c r="C52" i="123" s="1"/>
  <c r="I29" i="44"/>
  <c r="C41" i="123" s="1"/>
  <c r="I17" i="44"/>
  <c r="C29" i="123" s="1"/>
  <c r="I59" i="44"/>
  <c r="C71" i="123" s="1"/>
  <c r="C20" i="44"/>
  <c r="C15" i="123" s="1"/>
  <c r="I81" i="44"/>
  <c r="C93" i="123" s="1"/>
  <c r="I57" i="44"/>
  <c r="C69" i="123" s="1"/>
  <c r="I43" i="44"/>
  <c r="C55" i="123" s="1"/>
  <c r="C19" i="44"/>
  <c r="C14" i="123" s="1"/>
  <c r="I87" i="44"/>
  <c r="C99" i="123" s="1"/>
  <c r="I35" i="44"/>
  <c r="C47" i="123" s="1"/>
  <c r="E17" i="44"/>
  <c r="I33" i="44"/>
  <c r="C45" i="123" s="1"/>
  <c r="I21" i="44"/>
  <c r="C33" i="123" s="1"/>
  <c r="C39" i="44"/>
  <c r="C147" i="123" s="1"/>
  <c r="I52" i="44"/>
  <c r="C64" i="123" s="1"/>
  <c r="C37" i="44"/>
  <c r="C145" i="123" s="1"/>
  <c r="I100" i="44"/>
  <c r="C112" i="123" s="1"/>
  <c r="I78" i="44"/>
  <c r="C90" i="123" s="1"/>
  <c r="I54" i="44"/>
  <c r="C66" i="123" s="1"/>
  <c r="I49" i="44"/>
  <c r="C61" i="123" s="1"/>
  <c r="I26" i="44"/>
  <c r="C38" i="123" s="1"/>
  <c r="I18" i="44"/>
  <c r="C30" i="123" s="1"/>
  <c r="I116" i="44"/>
  <c r="C128" i="123" s="1"/>
  <c r="I82" i="44"/>
  <c r="C94" i="123" s="1"/>
  <c r="I23" i="44"/>
  <c r="C35" i="123" s="1"/>
  <c r="E23" i="43"/>
  <c r="C16" i="43"/>
  <c r="B11" i="123" s="1"/>
  <c r="I94" i="43"/>
  <c r="B106" i="123" s="1"/>
  <c r="I116" i="43"/>
  <c r="B128" i="123" s="1"/>
  <c r="I38" i="43"/>
  <c r="B50" i="123" s="1"/>
  <c r="I39" i="43"/>
  <c r="B51" i="123" s="1"/>
  <c r="I99" i="43"/>
  <c r="B111" i="123" s="1"/>
  <c r="I71" i="43"/>
  <c r="B83" i="123" s="1"/>
  <c r="I109" i="43"/>
  <c r="B121" i="123" s="1"/>
  <c r="C26" i="43"/>
  <c r="B21" i="123" s="1"/>
  <c r="I80" i="43"/>
  <c r="B92" i="123" s="1"/>
  <c r="I23" i="43"/>
  <c r="B35" i="123" s="1"/>
  <c r="I28" i="43"/>
  <c r="B40" i="123" s="1"/>
  <c r="I42" i="43"/>
  <c r="B54" i="123" s="1"/>
  <c r="I54" i="43"/>
  <c r="B66" i="123" s="1"/>
  <c r="E19" i="43"/>
  <c r="E22" i="43"/>
  <c r="C17" i="43"/>
  <c r="B12" i="123" s="1"/>
  <c r="I90" i="43"/>
  <c r="B102" i="123" s="1"/>
  <c r="I76" i="43"/>
  <c r="B88" i="123" s="1"/>
  <c r="D17" i="43"/>
  <c r="C35" i="43"/>
  <c r="B143" i="123" s="1"/>
  <c r="D16" i="43"/>
  <c r="I84" i="43"/>
  <c r="B96" i="123" s="1"/>
  <c r="I50" i="43"/>
  <c r="B62" i="123" s="1"/>
  <c r="I24" i="43"/>
  <c r="B36" i="123" s="1"/>
  <c r="I57" i="43"/>
  <c r="B69" i="123" s="1"/>
  <c r="C24" i="43"/>
  <c r="B19" i="123" s="1"/>
  <c r="I93" i="43"/>
  <c r="B105" i="123" s="1"/>
  <c r="I79" i="43"/>
  <c r="B91" i="123" s="1"/>
  <c r="I56" i="43"/>
  <c r="B68" i="123" s="1"/>
  <c r="I29" i="43"/>
  <c r="B41" i="123" s="1"/>
  <c r="C23" i="43"/>
  <c r="B18" i="123" s="1"/>
  <c r="E20" i="43"/>
  <c r="I102" i="43"/>
  <c r="B114" i="123" s="1"/>
  <c r="C22" i="43"/>
  <c r="B17" i="123" s="1"/>
  <c r="I110" i="43"/>
  <c r="B122" i="123" s="1"/>
  <c r="I95" i="43"/>
  <c r="B107" i="123" s="1"/>
  <c r="E17" i="43"/>
  <c r="I27" i="43"/>
  <c r="B39" i="123" s="1"/>
  <c r="I78" i="43"/>
  <c r="B90" i="123" s="1"/>
  <c r="I106" i="43"/>
  <c r="B118" i="123" s="1"/>
  <c r="I66" i="43"/>
  <c r="B78" i="123" s="1"/>
  <c r="I61" i="43"/>
  <c r="B73" i="123" s="1"/>
  <c r="I55" i="43"/>
  <c r="B67" i="123" s="1"/>
  <c r="I51" i="43"/>
  <c r="B63" i="123" s="1"/>
  <c r="I18" i="43"/>
  <c r="B30" i="123" s="1"/>
  <c r="C20" i="43"/>
  <c r="B15" i="123" s="1"/>
  <c r="I107" i="43"/>
  <c r="B119" i="123" s="1"/>
  <c r="I89" i="43"/>
  <c r="B101" i="123" s="1"/>
  <c r="I37" i="43"/>
  <c r="B49" i="123" s="1"/>
  <c r="I25" i="43"/>
  <c r="B37" i="123" s="1"/>
  <c r="I17" i="43"/>
  <c r="B29" i="123" s="1"/>
  <c r="C19" i="43"/>
  <c r="B14" i="123" s="1"/>
  <c r="I67" i="43"/>
  <c r="B79" i="123" s="1"/>
  <c r="I43" i="43"/>
  <c r="B55" i="123" s="1"/>
  <c r="I98" i="43"/>
  <c r="B110" i="123" s="1"/>
  <c r="C18" i="43"/>
  <c r="B13" i="123" s="1"/>
  <c r="I91" i="43"/>
  <c r="B103" i="123" s="1"/>
  <c r="I68" i="43"/>
  <c r="B80" i="123" s="1"/>
  <c r="I60" i="43"/>
  <c r="B72" i="123" s="1"/>
  <c r="I44" i="43"/>
  <c r="B56" i="123" s="1"/>
  <c r="I31" i="43"/>
  <c r="B43" i="123" s="1"/>
  <c r="I47" i="43"/>
  <c r="B59" i="123" s="1"/>
  <c r="I36" i="43"/>
  <c r="B48" i="123" s="1"/>
  <c r="I20" i="43"/>
  <c r="B32" i="123" s="1"/>
  <c r="I62" i="43"/>
  <c r="B74" i="123" s="1"/>
  <c r="I46" i="43"/>
  <c r="B58" i="123" s="1"/>
  <c r="I30" i="43"/>
  <c r="B42" i="123" s="1"/>
  <c r="C25" i="43"/>
  <c r="B20" i="123" s="1"/>
  <c r="I118" i="43"/>
  <c r="B130" i="123" s="1"/>
  <c r="I100" i="43"/>
  <c r="B112" i="123" s="1"/>
  <c r="I32" i="43"/>
  <c r="B44" i="123" s="1"/>
  <c r="I65" i="43"/>
  <c r="B77" i="123" s="1"/>
  <c r="C37" i="43"/>
  <c r="B145" i="123" s="1"/>
  <c r="AL145" i="123" s="1"/>
  <c r="I101" i="43"/>
  <c r="B113" i="123" s="1"/>
  <c r="I77" i="43"/>
  <c r="B89" i="123" s="1"/>
  <c r="I64" i="43"/>
  <c r="B76" i="123" s="1"/>
  <c r="I48" i="43"/>
  <c r="B60" i="123" s="1"/>
  <c r="C39" i="43"/>
  <c r="B147" i="123" s="1"/>
  <c r="I59" i="43"/>
  <c r="B71" i="123" s="1"/>
  <c r="I34" i="43"/>
  <c r="B46" i="123" s="1"/>
  <c r="E16" i="43"/>
  <c r="I26" i="43"/>
  <c r="B38" i="123" s="1"/>
  <c r="I112" i="43"/>
  <c r="B124" i="123" s="1"/>
  <c r="I72" i="43"/>
  <c r="B84" i="123" s="1"/>
  <c r="I40" i="43"/>
  <c r="B52" i="123" s="1"/>
  <c r="I49" i="43"/>
  <c r="B61" i="123" s="1"/>
  <c r="D20" i="43"/>
  <c r="I122" i="43"/>
  <c r="B134" i="123" s="1"/>
  <c r="C36" i="43"/>
  <c r="B144" i="123" s="1"/>
  <c r="I52" i="43"/>
  <c r="B64" i="123" s="1"/>
  <c r="D23" i="43"/>
  <c r="I114" i="43"/>
  <c r="B126" i="123" s="1"/>
  <c r="C33" i="43"/>
  <c r="B141" i="123" s="1"/>
  <c r="I104" i="43"/>
  <c r="B116" i="123" s="1"/>
  <c r="I86" i="43"/>
  <c r="B98" i="123" s="1"/>
  <c r="I74" i="43"/>
  <c r="B86" i="123" s="1"/>
  <c r="I35" i="43"/>
  <c r="B47" i="123" s="1"/>
  <c r="I19" i="43"/>
  <c r="B31" i="123" s="1"/>
  <c r="C38" i="43"/>
  <c r="B146" i="123" s="1"/>
  <c r="C21" i="43"/>
  <c r="B16" i="123" s="1"/>
  <c r="I111" i="43"/>
  <c r="B123" i="123" s="1"/>
  <c r="I96" i="43"/>
  <c r="B108" i="123" s="1"/>
  <c r="I92" i="43"/>
  <c r="B104" i="123" s="1"/>
  <c r="I87" i="43"/>
  <c r="B99" i="123" s="1"/>
  <c r="I81" i="43"/>
  <c r="B93" i="123" s="1"/>
  <c r="I69" i="43"/>
  <c r="B81" i="123" s="1"/>
  <c r="I63" i="43"/>
  <c r="B75" i="123" s="1"/>
  <c r="I58" i="43"/>
  <c r="B70" i="123" s="1"/>
  <c r="I53" i="43"/>
  <c r="B65" i="123" s="1"/>
  <c r="I45" i="43"/>
  <c r="B57" i="123" s="1"/>
  <c r="I73" i="43"/>
  <c r="B85" i="123" s="1"/>
  <c r="I41" i="43"/>
  <c r="B53" i="123" s="1"/>
  <c r="C28" i="43"/>
  <c r="B23" i="123" s="1"/>
  <c r="I120" i="43"/>
  <c r="B132" i="123" s="1"/>
  <c r="I97" i="43"/>
  <c r="B109" i="123" s="1"/>
  <c r="I82" i="43"/>
  <c r="B94" i="123" s="1"/>
  <c r="I33" i="43"/>
  <c r="B45" i="123" s="1"/>
  <c r="I21" i="43"/>
  <c r="B33" i="123" s="1"/>
  <c r="C27" i="43"/>
  <c r="B22" i="123" s="1"/>
  <c r="I75" i="43"/>
  <c r="B87" i="123" s="1"/>
  <c r="I22" i="43"/>
  <c r="B34" i="123" s="1"/>
  <c r="AL45" i="123" l="1"/>
  <c r="AL123" i="123"/>
  <c r="AP243" i="123"/>
  <c r="AP242" i="123" s="1"/>
  <c r="AP160" i="123" s="1"/>
  <c r="AO186" i="123"/>
  <c r="AO256" i="123"/>
  <c r="AP232" i="123"/>
  <c r="AP268" i="123"/>
  <c r="AO231" i="123"/>
  <c r="AO235" i="123"/>
  <c r="AO220" i="123"/>
  <c r="AO250" i="123"/>
  <c r="AL22" i="123"/>
  <c r="AL110" i="123"/>
  <c r="AL62" i="123"/>
  <c r="AP185" i="123"/>
  <c r="AO264" i="123"/>
  <c r="AO164" i="123" s="1"/>
  <c r="AP207" i="123"/>
  <c r="AP240" i="123"/>
  <c r="AP264" i="123"/>
  <c r="AP164" i="123" s="1"/>
  <c r="AL87" i="123"/>
  <c r="AL70" i="123"/>
  <c r="AL134" i="123"/>
  <c r="AL46" i="123"/>
  <c r="AL14" i="123"/>
  <c r="AL91" i="123"/>
  <c r="AL143" i="123"/>
  <c r="AL21" i="123"/>
  <c r="AM78" i="123"/>
  <c r="AN78" i="123" s="1"/>
  <c r="AL61" i="123"/>
  <c r="AL41" i="123"/>
  <c r="AO203" i="123"/>
  <c r="AM66" i="123"/>
  <c r="AN66" i="123" s="1"/>
  <c r="AP215" i="123"/>
  <c r="AL109" i="123"/>
  <c r="AL42" i="123"/>
  <c r="AL119" i="123"/>
  <c r="AL18" i="123"/>
  <c r="AL121" i="123"/>
  <c r="AL50" i="123"/>
  <c r="AM30" i="123"/>
  <c r="AN30" i="123" s="1"/>
  <c r="AM113" i="123"/>
  <c r="AN113" i="123" s="1"/>
  <c r="AM23" i="123"/>
  <c r="AN23" i="123" s="1"/>
  <c r="AM58" i="123"/>
  <c r="AN58" i="123" s="1"/>
  <c r="AM102" i="123"/>
  <c r="AN102" i="123" s="1"/>
  <c r="AM96" i="123"/>
  <c r="AN96" i="123" s="1"/>
  <c r="AF25" i="123"/>
  <c r="AL53" i="123"/>
  <c r="AM53" i="123"/>
  <c r="AN53" i="123" s="1"/>
  <c r="AM86" i="123"/>
  <c r="AN86" i="123" s="1"/>
  <c r="AL86" i="123"/>
  <c r="AM32" i="123"/>
  <c r="AN32" i="123" s="1"/>
  <c r="AL32" i="123"/>
  <c r="AM85" i="123"/>
  <c r="AN85" i="123" s="1"/>
  <c r="AL85" i="123"/>
  <c r="AM104" i="123"/>
  <c r="AN104" i="123" s="1"/>
  <c r="AL104" i="123"/>
  <c r="AL71" i="123"/>
  <c r="AM71" i="123"/>
  <c r="AN71" i="123" s="1"/>
  <c r="AM44" i="123"/>
  <c r="AN44" i="123" s="1"/>
  <c r="AL44" i="123"/>
  <c r="AM48" i="123"/>
  <c r="AN48" i="123" s="1"/>
  <c r="AL48" i="123"/>
  <c r="AM90" i="123"/>
  <c r="AN90" i="123" s="1"/>
  <c r="AL90" i="123"/>
  <c r="AL122" i="123"/>
  <c r="AM122" i="123"/>
  <c r="AN122" i="123" s="1"/>
  <c r="AM105" i="123"/>
  <c r="AN105" i="123" s="1"/>
  <c r="AL105" i="123"/>
  <c r="AM40" i="123"/>
  <c r="AN40" i="123" s="1"/>
  <c r="AL40" i="123"/>
  <c r="AM143" i="123"/>
  <c r="AN143" i="123" s="1"/>
  <c r="AL34" i="123"/>
  <c r="AL23" i="123"/>
  <c r="AM65" i="123"/>
  <c r="AN65" i="123" s="1"/>
  <c r="AL65" i="123"/>
  <c r="AM93" i="123"/>
  <c r="AN93" i="123" s="1"/>
  <c r="AL93" i="123"/>
  <c r="AL47" i="123"/>
  <c r="AM47" i="123"/>
  <c r="AN47" i="123" s="1"/>
  <c r="AL141" i="123"/>
  <c r="AM141" i="123"/>
  <c r="AN141" i="123" s="1"/>
  <c r="AM144" i="123"/>
  <c r="AN144" i="123" s="1"/>
  <c r="AL144" i="123"/>
  <c r="AM52" i="123"/>
  <c r="AN52" i="123" s="1"/>
  <c r="AL52" i="123"/>
  <c r="AL60" i="123"/>
  <c r="AM60" i="123"/>
  <c r="AN60" i="123" s="1"/>
  <c r="AM130" i="123"/>
  <c r="AN130" i="123" s="1"/>
  <c r="AL130" i="123"/>
  <c r="AL74" i="123"/>
  <c r="AL43" i="123"/>
  <c r="AM43" i="123"/>
  <c r="AN43" i="123" s="1"/>
  <c r="AL103" i="123"/>
  <c r="AM103" i="123"/>
  <c r="AN103" i="123" s="1"/>
  <c r="AL79" i="123"/>
  <c r="AM79" i="123"/>
  <c r="AN79" i="123" s="1"/>
  <c r="AM49" i="123"/>
  <c r="AN49" i="123" s="1"/>
  <c r="AL49" i="123"/>
  <c r="AL30" i="123"/>
  <c r="AL78" i="123"/>
  <c r="AL114" i="123"/>
  <c r="AM68" i="123"/>
  <c r="AN68" i="123" s="1"/>
  <c r="AL68" i="123"/>
  <c r="AM69" i="123"/>
  <c r="AN69" i="123" s="1"/>
  <c r="AL69" i="123"/>
  <c r="AL102" i="123"/>
  <c r="AL66" i="123"/>
  <c r="AL92" i="123"/>
  <c r="AM92" i="123"/>
  <c r="AN92" i="123" s="1"/>
  <c r="AL111" i="123"/>
  <c r="AM111" i="123"/>
  <c r="AN111" i="123" s="1"/>
  <c r="AL106" i="123"/>
  <c r="AM61" i="123"/>
  <c r="AN61" i="123" s="1"/>
  <c r="AM145" i="123"/>
  <c r="AN145" i="123" s="1"/>
  <c r="AM45" i="123"/>
  <c r="AN45" i="123" s="1"/>
  <c r="AM14" i="123"/>
  <c r="AN14" i="123" s="1"/>
  <c r="AM34" i="123"/>
  <c r="AN34" i="123" s="1"/>
  <c r="AM46" i="123"/>
  <c r="AN46" i="123" s="1"/>
  <c r="AM132" i="123"/>
  <c r="AN132" i="123" s="1"/>
  <c r="AM123" i="123"/>
  <c r="AN123" i="123" s="1"/>
  <c r="AM17" i="123"/>
  <c r="AN17" i="123" s="1"/>
  <c r="AM114" i="123"/>
  <c r="AN114" i="123" s="1"/>
  <c r="AM147" i="123"/>
  <c r="AN147" i="123" s="1"/>
  <c r="G25" i="123"/>
  <c r="Q25" i="123"/>
  <c r="X25" i="123"/>
  <c r="I127" i="70"/>
  <c r="C30" i="70"/>
  <c r="AH25" i="123"/>
  <c r="I127" i="81"/>
  <c r="C30" i="81"/>
  <c r="V25" i="123"/>
  <c r="AM24" i="123"/>
  <c r="AN24" i="123" s="1"/>
  <c r="AL24" i="123"/>
  <c r="AD310" i="123"/>
  <c r="AD325" i="123"/>
  <c r="AD330" i="123"/>
  <c r="AD315" i="123"/>
  <c r="V330" i="123"/>
  <c r="V310" i="123"/>
  <c r="V325" i="123"/>
  <c r="V315" i="123"/>
  <c r="P310" i="123"/>
  <c r="P315" i="123"/>
  <c r="P325" i="123"/>
  <c r="P330" i="123"/>
  <c r="J330" i="123"/>
  <c r="J325" i="123"/>
  <c r="J315" i="123"/>
  <c r="J310" i="123"/>
  <c r="G315" i="123"/>
  <c r="G310" i="123"/>
  <c r="G321" i="123"/>
  <c r="G306" i="123"/>
  <c r="G330" i="123"/>
  <c r="G325" i="123"/>
  <c r="Z25" i="123"/>
  <c r="N25" i="123"/>
  <c r="E25" i="123"/>
  <c r="D25" i="123"/>
  <c r="AC310" i="123"/>
  <c r="AC315" i="123"/>
  <c r="AC325" i="123"/>
  <c r="AC330" i="123"/>
  <c r="N315" i="123"/>
  <c r="N321" i="123"/>
  <c r="N306" i="123"/>
  <c r="N330" i="123"/>
  <c r="N310" i="123"/>
  <c r="N325" i="123"/>
  <c r="F325" i="123"/>
  <c r="F306" i="123"/>
  <c r="F315" i="123"/>
  <c r="F310" i="123"/>
  <c r="F321" i="123"/>
  <c r="F330" i="123"/>
  <c r="AM77" i="123"/>
  <c r="AN77" i="123" s="1"/>
  <c r="AL77" i="123"/>
  <c r="AL13" i="123"/>
  <c r="AM13" i="123"/>
  <c r="AN13" i="123" s="1"/>
  <c r="AM118" i="123"/>
  <c r="AN118" i="123" s="1"/>
  <c r="AL118" i="123"/>
  <c r="AM36" i="123"/>
  <c r="AN36" i="123" s="1"/>
  <c r="AL36" i="123"/>
  <c r="AM12" i="123"/>
  <c r="AN12" i="123" s="1"/>
  <c r="AL12" i="123"/>
  <c r="AL54" i="123"/>
  <c r="AM54" i="123"/>
  <c r="AN54" i="123" s="1"/>
  <c r="AL51" i="123"/>
  <c r="AM51" i="123"/>
  <c r="AN51" i="123" s="1"/>
  <c r="B25" i="123"/>
  <c r="AM42" i="123"/>
  <c r="AN42" i="123" s="1"/>
  <c r="AM109" i="123"/>
  <c r="AN109" i="123" s="1"/>
  <c r="AM87" i="123"/>
  <c r="AN87" i="123" s="1"/>
  <c r="AM91" i="123"/>
  <c r="AN91" i="123" s="1"/>
  <c r="AM121" i="123"/>
  <c r="AN121" i="123" s="1"/>
  <c r="AM119" i="123"/>
  <c r="AN119" i="123" s="1"/>
  <c r="S25" i="123"/>
  <c r="U25" i="123"/>
  <c r="Y25" i="123"/>
  <c r="C30" i="71"/>
  <c r="AH310" i="123"/>
  <c r="AH330" i="123"/>
  <c r="AH321" i="123"/>
  <c r="AH315" i="123"/>
  <c r="AH306" i="123"/>
  <c r="AH325" i="123"/>
  <c r="Y325" i="123"/>
  <c r="Y310" i="123"/>
  <c r="Y315" i="123"/>
  <c r="Y330" i="123"/>
  <c r="U310" i="123"/>
  <c r="U330" i="123"/>
  <c r="U315" i="123"/>
  <c r="U325" i="123"/>
  <c r="M325" i="123"/>
  <c r="M322" i="123"/>
  <c r="M321" i="123"/>
  <c r="M307" i="123"/>
  <c r="M306" i="123"/>
  <c r="M310" i="123"/>
  <c r="AI25" i="123"/>
  <c r="AI315" i="123"/>
  <c r="AI330" i="123"/>
  <c r="AI310" i="123"/>
  <c r="AI325" i="123"/>
  <c r="AF330" i="123"/>
  <c r="AF325" i="123"/>
  <c r="AF315" i="123"/>
  <c r="AF310" i="123"/>
  <c r="X310" i="123"/>
  <c r="X315" i="123"/>
  <c r="X325" i="123"/>
  <c r="X330" i="123"/>
  <c r="Q325" i="123"/>
  <c r="Q310" i="123"/>
  <c r="Q322" i="123"/>
  <c r="Q330" i="123"/>
  <c r="Q307" i="123"/>
  <c r="Q315" i="123"/>
  <c r="E310" i="123"/>
  <c r="E322" i="123"/>
  <c r="E321" i="123"/>
  <c r="E307" i="123"/>
  <c r="E306" i="123"/>
  <c r="E325" i="123"/>
  <c r="C307" i="123"/>
  <c r="C330" i="123"/>
  <c r="C325" i="123"/>
  <c r="C322" i="123"/>
  <c r="C315" i="123"/>
  <c r="C310" i="123"/>
  <c r="R25" i="123"/>
  <c r="L25" i="123"/>
  <c r="J25" i="123"/>
  <c r="H25" i="123"/>
  <c r="AM94" i="123"/>
  <c r="AN94" i="123" s="1"/>
  <c r="AL94" i="123"/>
  <c r="AM16" i="123"/>
  <c r="AN16" i="123" s="1"/>
  <c r="AL16" i="123"/>
  <c r="AL84" i="123"/>
  <c r="AM84" i="123"/>
  <c r="AN84" i="123" s="1"/>
  <c r="AM20" i="123"/>
  <c r="AN20" i="123" s="1"/>
  <c r="AL20" i="123"/>
  <c r="AM56" i="123"/>
  <c r="AN56" i="123" s="1"/>
  <c r="AL56" i="123"/>
  <c r="AM101" i="123"/>
  <c r="AN101" i="123" s="1"/>
  <c r="AL101" i="123"/>
  <c r="AL107" i="123"/>
  <c r="AM107" i="123"/>
  <c r="AN107" i="123" s="1"/>
  <c r="AM146" i="123"/>
  <c r="AN146" i="123" s="1"/>
  <c r="AL146" i="123"/>
  <c r="AM89" i="123"/>
  <c r="AN89" i="123" s="1"/>
  <c r="AL89" i="123"/>
  <c r="AM110" i="123"/>
  <c r="AN110" i="123" s="1"/>
  <c r="AM62" i="123"/>
  <c r="AN62" i="123" s="1"/>
  <c r="AM21" i="123"/>
  <c r="AN21" i="123" s="1"/>
  <c r="K25" i="123"/>
  <c r="O25" i="123"/>
  <c r="T25" i="123"/>
  <c r="C30" i="69"/>
  <c r="AL11" i="123"/>
  <c r="AB25" i="123"/>
  <c r="AG25" i="123"/>
  <c r="C30" i="82"/>
  <c r="AE25" i="123"/>
  <c r="AC25" i="123"/>
  <c r="AA25" i="123"/>
  <c r="AB324" i="123"/>
  <c r="AB315" i="123"/>
  <c r="AB310" i="123"/>
  <c r="AB309" i="123"/>
  <c r="AB321" i="123"/>
  <c r="AB306" i="123"/>
  <c r="AB330" i="123"/>
  <c r="AB325" i="123"/>
  <c r="W315" i="123"/>
  <c r="W310" i="123"/>
  <c r="W321" i="123"/>
  <c r="W306" i="123"/>
  <c r="W330" i="123"/>
  <c r="W325" i="123"/>
  <c r="S321" i="123"/>
  <c r="S330" i="123"/>
  <c r="S325" i="123"/>
  <c r="S315" i="123"/>
  <c r="S310" i="123"/>
  <c r="S306" i="123"/>
  <c r="I306" i="123"/>
  <c r="I325" i="123"/>
  <c r="I310" i="123"/>
  <c r="I315" i="123"/>
  <c r="I321" i="123"/>
  <c r="I330" i="123"/>
  <c r="I25" i="123"/>
  <c r="AJ315" i="123"/>
  <c r="AJ310" i="123"/>
  <c r="AJ330" i="123"/>
  <c r="AJ325" i="123"/>
  <c r="AG321" i="123"/>
  <c r="AG322" i="123"/>
  <c r="AG325" i="123"/>
  <c r="AG330" i="123"/>
  <c r="AG306" i="123"/>
  <c r="AG307" i="123"/>
  <c r="AG310" i="123"/>
  <c r="AG315" i="123"/>
  <c r="T321" i="123"/>
  <c r="T325" i="123"/>
  <c r="T330" i="123"/>
  <c r="T306" i="123"/>
  <c r="T310" i="123"/>
  <c r="T315" i="123"/>
  <c r="O315" i="123"/>
  <c r="O310" i="123"/>
  <c r="O330" i="123"/>
  <c r="O325" i="123"/>
  <c r="K330" i="123"/>
  <c r="K325" i="123"/>
  <c r="K315" i="123"/>
  <c r="K310" i="123"/>
  <c r="H306" i="123"/>
  <c r="H310" i="123"/>
  <c r="H315" i="123"/>
  <c r="H321" i="123"/>
  <c r="H325" i="123"/>
  <c r="H330" i="123"/>
  <c r="D320" i="123"/>
  <c r="D325" i="123"/>
  <c r="D330" i="123"/>
  <c r="D305" i="123"/>
  <c r="D310" i="123"/>
  <c r="D315" i="123"/>
  <c r="B322" i="123"/>
  <c r="B330" i="123"/>
  <c r="B307" i="123"/>
  <c r="B325" i="123"/>
  <c r="B315" i="123"/>
  <c r="B310" i="123"/>
  <c r="AM99" i="123"/>
  <c r="AN99" i="123" s="1"/>
  <c r="AL99" i="123"/>
  <c r="AL126" i="123"/>
  <c r="AM126" i="123"/>
  <c r="AN126" i="123" s="1"/>
  <c r="AM76" i="123"/>
  <c r="AN76" i="123" s="1"/>
  <c r="AL76" i="123"/>
  <c r="AL63" i="123"/>
  <c r="AM63" i="123"/>
  <c r="AN63" i="123" s="1"/>
  <c r="AL75" i="123"/>
  <c r="AM75" i="123"/>
  <c r="AN75" i="123" s="1"/>
  <c r="AL98" i="123"/>
  <c r="AM98" i="123"/>
  <c r="AN98" i="123" s="1"/>
  <c r="AL124" i="123"/>
  <c r="AM124" i="123"/>
  <c r="AN124" i="123" s="1"/>
  <c r="AM72" i="123"/>
  <c r="AN72" i="123" s="1"/>
  <c r="AL72" i="123"/>
  <c r="AL67" i="123"/>
  <c r="AM67" i="123"/>
  <c r="AN67" i="123" s="1"/>
  <c r="AM50" i="123"/>
  <c r="AN50" i="123" s="1"/>
  <c r="AM70" i="123"/>
  <c r="AN70" i="123" s="1"/>
  <c r="AM134" i="123"/>
  <c r="AN134" i="123" s="1"/>
  <c r="AL33" i="123"/>
  <c r="AL132" i="123"/>
  <c r="AM57" i="123"/>
  <c r="AN57" i="123" s="1"/>
  <c r="AL57" i="123"/>
  <c r="AM81" i="123"/>
  <c r="AN81" i="123" s="1"/>
  <c r="AL81" i="123"/>
  <c r="AM108" i="123"/>
  <c r="AN108" i="123" s="1"/>
  <c r="AL108" i="123"/>
  <c r="AL31" i="123"/>
  <c r="AM31" i="123"/>
  <c r="AN31" i="123" s="1"/>
  <c r="AL116" i="123"/>
  <c r="AM116" i="123"/>
  <c r="AN116" i="123" s="1"/>
  <c r="AM64" i="123"/>
  <c r="AN64" i="123" s="1"/>
  <c r="AL64" i="123"/>
  <c r="AL38" i="123"/>
  <c r="AL147" i="123"/>
  <c r="AL113" i="123"/>
  <c r="AM112" i="123"/>
  <c r="AN112" i="123" s="1"/>
  <c r="AL112" i="123"/>
  <c r="AL58" i="123"/>
  <c r="AL59" i="123"/>
  <c r="AM59" i="123"/>
  <c r="AN59" i="123" s="1"/>
  <c r="AM80" i="123"/>
  <c r="AN80" i="123" s="1"/>
  <c r="AL80" i="123"/>
  <c r="AM55" i="123"/>
  <c r="AN55" i="123" s="1"/>
  <c r="AL55" i="123"/>
  <c r="AL37" i="123"/>
  <c r="AM37" i="123"/>
  <c r="AN37" i="123" s="1"/>
  <c r="AL15" i="123"/>
  <c r="AM15" i="123"/>
  <c r="AN15" i="123" s="1"/>
  <c r="AM73" i="123"/>
  <c r="AN73" i="123" s="1"/>
  <c r="AL73" i="123"/>
  <c r="AM39" i="123"/>
  <c r="AN39" i="123" s="1"/>
  <c r="AL39" i="123"/>
  <c r="AL17" i="123"/>
  <c r="AL19" i="123"/>
  <c r="AM19" i="123"/>
  <c r="AN19" i="123" s="1"/>
  <c r="AL96" i="123"/>
  <c r="AL88" i="123"/>
  <c r="AM88" i="123"/>
  <c r="AN88" i="123" s="1"/>
  <c r="AL35" i="123"/>
  <c r="AM35" i="123"/>
  <c r="AN35" i="123" s="1"/>
  <c r="AL83" i="123"/>
  <c r="AM128" i="123"/>
  <c r="AN128" i="123" s="1"/>
  <c r="AL128" i="123"/>
  <c r="AM38" i="123"/>
  <c r="AN38" i="123" s="1"/>
  <c r="AM33" i="123"/>
  <c r="AN33" i="123" s="1"/>
  <c r="AM41" i="123"/>
  <c r="AN41" i="123" s="1"/>
  <c r="AM74" i="123"/>
  <c r="AN74" i="123" s="1"/>
  <c r="AM18" i="123"/>
  <c r="AN18" i="123" s="1"/>
  <c r="C25" i="123"/>
  <c r="AM22" i="123"/>
  <c r="AN22" i="123" s="1"/>
  <c r="AM83" i="123"/>
  <c r="AN83" i="123" s="1"/>
  <c r="AM106" i="123"/>
  <c r="AN106" i="123" s="1"/>
  <c r="W25" i="123"/>
  <c r="I127" i="69"/>
  <c r="AM29" i="123"/>
  <c r="AN29" i="123" s="1"/>
  <c r="I127" i="71"/>
  <c r="AD25" i="123"/>
  <c r="AJ25" i="123"/>
  <c r="I127" i="82"/>
  <c r="AA330" i="123"/>
  <c r="AA325" i="123"/>
  <c r="AA315" i="123"/>
  <c r="AA310" i="123"/>
  <c r="Z321" i="123"/>
  <c r="Z310" i="123"/>
  <c r="Z306" i="123"/>
  <c r="Z330" i="123"/>
  <c r="Z325" i="123"/>
  <c r="Z315" i="123"/>
  <c r="R325" i="123"/>
  <c r="R315" i="123"/>
  <c r="R310" i="123"/>
  <c r="R321" i="123"/>
  <c r="R306" i="123"/>
  <c r="R330" i="123"/>
  <c r="L321" i="123"/>
  <c r="L322" i="123"/>
  <c r="L325" i="123"/>
  <c r="L330" i="123"/>
  <c r="L306" i="123"/>
  <c r="L307" i="123"/>
  <c r="L310" i="123"/>
  <c r="L315" i="123"/>
  <c r="P25" i="123"/>
  <c r="F25" i="123"/>
  <c r="AE325" i="123"/>
  <c r="AE319" i="123" s="1"/>
  <c r="AE310" i="123"/>
  <c r="AE304" i="123" s="1"/>
  <c r="M25" i="123"/>
  <c r="AM142" i="123"/>
  <c r="AN142" i="123" s="1"/>
  <c r="AL142" i="123"/>
  <c r="AO244" i="123"/>
  <c r="AO161" i="123" s="1"/>
  <c r="AO229" i="123"/>
  <c r="AO159" i="123" s="1"/>
  <c r="AP247" i="123"/>
  <c r="AP162" i="123" s="1"/>
  <c r="AP175" i="123"/>
  <c r="AP158" i="123" s="1"/>
  <c r="AP267" i="123"/>
  <c r="AP165" i="123" s="1"/>
  <c r="AP229" i="123"/>
  <c r="AP159" i="123" s="1"/>
  <c r="AO247" i="123"/>
  <c r="AO162" i="123" s="1"/>
  <c r="AO267" i="123"/>
  <c r="AO165" i="123" s="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O175" i="123" l="1"/>
  <c r="AO158" i="123" s="1"/>
  <c r="D319" i="123"/>
  <c r="T319" i="123"/>
  <c r="AD304" i="123"/>
  <c r="N304" i="123"/>
  <c r="AF304" i="123"/>
  <c r="AH304" i="123"/>
  <c r="I319" i="123"/>
  <c r="F319" i="123"/>
  <c r="K319" i="123"/>
  <c r="AI304" i="123"/>
  <c r="AF319" i="123"/>
  <c r="M304" i="123"/>
  <c r="Y319" i="123"/>
  <c r="AH319" i="123"/>
  <c r="AC319" i="123"/>
  <c r="P304" i="123"/>
  <c r="D304" i="123"/>
  <c r="O304" i="123"/>
  <c r="T304" i="123"/>
  <c r="AJ319" i="123"/>
  <c r="S304" i="123"/>
  <c r="W304" i="123"/>
  <c r="R304" i="123"/>
  <c r="U304" i="123"/>
  <c r="AC304" i="123"/>
  <c r="P319" i="123"/>
  <c r="R319" i="123"/>
  <c r="AA319" i="123"/>
  <c r="V304" i="123"/>
  <c r="AA304" i="123"/>
  <c r="AL29" i="123"/>
  <c r="H319" i="123"/>
  <c r="K304" i="123"/>
  <c r="O319" i="123"/>
  <c r="AJ304" i="123"/>
  <c r="AB304" i="123"/>
  <c r="C304" i="123"/>
  <c r="E319" i="123"/>
  <c r="Q304" i="123"/>
  <c r="X304" i="123"/>
  <c r="U319" i="123"/>
  <c r="N319" i="123"/>
  <c r="G304" i="123"/>
  <c r="J304" i="123"/>
  <c r="Z304" i="123"/>
  <c r="B304" i="123"/>
  <c r="AG304" i="123"/>
  <c r="AG319" i="123"/>
  <c r="I304" i="123"/>
  <c r="AB319" i="123"/>
  <c r="C319" i="123"/>
  <c r="AI319" i="123"/>
  <c r="M319" i="123"/>
  <c r="G319" i="123"/>
  <c r="V319" i="123"/>
  <c r="E304" i="123"/>
  <c r="Q319" i="123"/>
  <c r="X319" i="123"/>
  <c r="Y304" i="123"/>
  <c r="AM11" i="123"/>
  <c r="AN11" i="123" s="1"/>
  <c r="F304" i="123"/>
  <c r="J319" i="123"/>
  <c r="AD319" i="123"/>
  <c r="L304" i="123"/>
  <c r="L319" i="123"/>
  <c r="Z319" i="123"/>
  <c r="B319" i="123"/>
  <c r="H304" i="123"/>
  <c r="S319" i="123"/>
  <c r="W319" i="123"/>
</calcChain>
</file>

<file path=xl/sharedStrings.xml><?xml version="1.0" encoding="utf-8"?>
<sst xmlns="http://schemas.openxmlformats.org/spreadsheetml/2006/main" count="25074" uniqueCount="375">
  <si>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</si>
  <si>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</si>
  <si>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</si>
  <si>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</si>
  <si>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</si>
  <si>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</si>
  <si>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</si>
  <si>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</si>
  <si>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</si>
  <si>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</si>
  <si>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</si>
  <si>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</si>
  <si>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</si>
  <si>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</si>
  <si>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</si>
  <si>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</si>
  <si>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</si>
  <si>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</si>
  <si>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</si>
  <si>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</si>
  <si>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</si>
  <si>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</si>
  <si>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</si>
  <si>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</si>
  <si>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</si>
  <si>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</si>
  <si>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</si>
  <si>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</si>
  <si>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</si>
  <si>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</si>
  <si>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</si>
  <si>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</si>
  <si>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</si>
  <si>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</si>
  <si>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</si>
  <si>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</si>
  <si>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</si>
  <si>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</si>
  <si>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</si>
  <si>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</si>
  <si>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</si>
  <si>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</si>
  <si>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</si>
  <si>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</si>
  <si>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</si>
  <si>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</si>
  <si>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</si>
  <si>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</si>
  <si>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</si>
  <si>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</si>
  <si>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</si>
  <si>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</si>
  <si>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</si>
  <si>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</si>
  <si>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</si>
  <si>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</si>
  <si>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</si>
  <si>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</si>
  <si>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</si>
  <si>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</si>
  <si>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</si>
  <si>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</si>
  <si>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</si>
  <si>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</si>
  <si>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</si>
  <si>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</si>
  <si>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</si>
  <si>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</si>
  <si>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</si>
  <si>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</si>
  <si>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</si>
  <si>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</si>
  <si>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</si>
  <si>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</si>
  <si>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</si>
  <si>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</si>
  <si>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</si>
  <si>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</si>
  <si>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</si>
  <si>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</si>
  <si>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</si>
  <si>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</si>
  <si>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</si>
  <si>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</si>
  <si>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</si>
  <si>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</si>
  <si>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</si>
  <si>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</si>
  <si>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</si>
  <si>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</si>
  <si>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</si>
  <si>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</si>
  <si>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</si>
  <si>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</si>
  <si>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</si>
  <si>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</si>
  <si>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</si>
  <si>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</si>
  <si>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</si>
  <si>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</si>
  <si>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</si>
  <si>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</si>
  <si>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</si>
  <si>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</si>
  <si>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</si>
  <si>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</si>
  <si>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</si>
  <si>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</si>
  <si>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</si>
  <si>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</si>
  <si>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</si>
  <si>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</si>
  <si>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</si>
  <si>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</si>
  <si>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</si>
  <si>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</si>
  <si>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</si>
  <si>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</si>
  <si>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</si>
  <si>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</si>
  <si>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</si>
  <si>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</si>
  <si>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</si>
  <si>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</si>
  <si>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</si>
  <si>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</si>
  <si>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</si>
  <si>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</si>
  <si>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</si>
  <si>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</si>
  <si>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</si>
  <si>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</si>
  <si>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</si>
  <si>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</si>
  <si>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</si>
  <si>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</si>
  <si>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</si>
  <si>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</si>
  <si>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</si>
  <si>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</si>
  <si>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</si>
  <si>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</si>
  <si>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</si>
  <si>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</si>
  <si>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</si>
  <si>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</si>
  <si>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</si>
  <si>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</si>
  <si>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</si>
  <si>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</si>
  <si>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</si>
  <si>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</si>
  <si>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</si>
  <si>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</si>
  <si>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</si>
  <si>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</si>
  <si>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</si>
  <si>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</si>
  <si>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</si>
  <si>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</si>
  <si>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</si>
  <si>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</si>
  <si>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</si>
  <si>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</si>
  <si>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</si>
  <si>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</si>
  <si>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</si>
  <si>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</si>
  <si>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</si>
  <si>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</si>
  <si>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</si>
  <si>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</si>
  <si>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</si>
  <si>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</si>
  <si>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</si>
  <si>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</si>
  <si>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</si>
  <si>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</si>
  <si>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</si>
  <si>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</si>
  <si>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</si>
  <si>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</si>
  <si>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</si>
  <si>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</si>
  <si>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</si>
  <si>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</si>
  <si>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</si>
  <si>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</si>
  <si>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</si>
  <si>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</si>
  <si>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</si>
  <si>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</si>
  <si>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</si>
  <si>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</si>
  <si>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</si>
  <si>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32\Transect 1\T1 (1).jpg</t>
  </si>
  <si>
    <t>P:\CPCe\R3NC1-LR\Compliance Week 32\Transect 1\T1 (1).cpc</t>
  </si>
  <si>
    <t>S</t>
  </si>
  <si>
    <t>SA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</si>
  <si>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</si>
  <si>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</si>
  <si>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</si>
  <si>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</si>
  <si>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</si>
  <si>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</si>
  <si>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</si>
  <si>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</si>
  <si>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</si>
  <si>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</si>
  <si>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</si>
  <si>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</si>
  <si>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</si>
  <si>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</si>
  <si>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</si>
  <si>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</si>
  <si>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</si>
  <si>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</si>
  <si>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</si>
  <si>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</si>
  <si>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</si>
  <si>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</si>
  <si>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</si>
  <si>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</si>
  <si>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</si>
  <si>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</si>
  <si>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</si>
  <si>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p:\CPCe\R3NC1-LR\Compliance Week 32\Transect 1\T1 (2).jpg</t>
  </si>
  <si>
    <t>P:\CPCe\R3NC1-LR\Compliance Week 32\Transect 1\T1 (2).cpc</t>
  </si>
  <si>
    <t>TAPE</t>
  </si>
  <si>
    <t>Tape</t>
  </si>
  <si>
    <t>p:\CPCe\R3NC1-LR\Compliance Week 32\Transect 1\T1 (3).jpg</t>
  </si>
  <si>
    <t>P:\CPCe\R3NC1-LR\Compliance Week 32\Transect 1\T1 (3).cpc</t>
  </si>
  <si>
    <t>MILA</t>
  </si>
  <si>
    <t>C</t>
  </si>
  <si>
    <t>Millipora alcicornis</t>
  </si>
  <si>
    <t>GORG</t>
  </si>
  <si>
    <t>G</t>
  </si>
  <si>
    <t>p:\CPCe\R3NC1-LR\Compliance Week 32\Transect 1\T1 (4).jpg</t>
  </si>
  <si>
    <t>P:\CPCe\R3NC1-LR\Compliance Week 32\Transect 1\T1 (4).cpc</t>
  </si>
  <si>
    <t>SHAD</t>
  </si>
  <si>
    <t>Gorgonian</t>
  </si>
  <si>
    <t>Shadow</t>
  </si>
  <si>
    <t>p:\CPCe\R3NC1-LR\Compliance Week 32\Transect 1\T1 (5).jpg</t>
  </si>
  <si>
    <t>P:\CPCe\R3NC1-LR\Compliance Week 32\Transect 1\T1 (5).cpc</t>
  </si>
  <si>
    <t>p:\CPCe\R3NC1-LR\Compliance Week 32\Transect 1\T1 (6).jpg</t>
  </si>
  <si>
    <t>P:\CPCe\R3NC1-LR\Compliance Week 32\Transect 1\T1 (6).cpc</t>
  </si>
  <si>
    <t>p:\CPCe\R3NC1-LR\Compliance Week 32\Transect 1\T1 (7).jpg</t>
  </si>
  <si>
    <t>P:\CPCe\R3NC1-LR\Compliance Week 32\Transect 1\T1 (7).cpc</t>
  </si>
  <si>
    <t>p:\CPCe\R3NC1-LR\Compliance Week 32\Transect 1\T1 (8).jpg</t>
  </si>
  <si>
    <t>P:\CPCe\R3NC1-LR\Compliance Week 32\Transect 1\T1 (8).cpc</t>
  </si>
  <si>
    <t>p:\CPCe\R3NC1-LR\Compliance Week 32\Transect 1\T1 (10).jpg</t>
  </si>
  <si>
    <t>P:\CPCe\R3NC1-LR\Compliance Week 32\Transect 1\T1 (10).cpc</t>
  </si>
  <si>
    <t>p:\CPCe\R3NC1-LR\Compliance Week 32\Transect 1\T1 (11).jpg</t>
  </si>
  <si>
    <t>P:\CPCe\R3NC1-LR\Compliance Week 32\Transect 1\T1 (11).cpc</t>
  </si>
  <si>
    <t>p:\CPCe\R3NC1-LR\Compliance Week 32\Transect 1\T1 (13).jpg</t>
  </si>
  <si>
    <t>P:\CPCe\R3NC1-LR\Compliance Week 32\Transect 1\T1 (13).cpc</t>
  </si>
  <si>
    <t>p:\CPCe\R3NC1-LR\Compliance Week 32\Transect 1\T1 (14).jpg</t>
  </si>
  <si>
    <t>P:\CPCe\R3NC1-LR\Compliance Week 32\Transect 1\T1 (14).cpc</t>
  </si>
  <si>
    <t>p:\CPCe\R3NC1-LR\Compliance Week 32\Transect 1\T1 (16).jpg</t>
  </si>
  <si>
    <t>P:\CPCe\R3NC1-LR\Compliance Week 32\Transect 1\T1 (16).cpc</t>
  </si>
  <si>
    <t>p:\CPCe\R3NC1-LR\Compliance Week 32\Transect 1\T1 (17).jpg</t>
  </si>
  <si>
    <t>P:\CPCe\R3NC1-LR\Compliance Week 32\Transect 1\T1 (17).cpc</t>
  </si>
  <si>
    <t>p:\CPCe\R3NC1-LR\Compliance Week 32\Transect 1\T1 (19).jpg</t>
  </si>
  <si>
    <t>P:\CPCe\R3NC1-LR\Compliance Week 32\Transect 1\T1 (19).cpc</t>
  </si>
  <si>
    <t>p:\CPCe\R3NC1-LR\Compliance Week 32\Transect 1\T1 (20).jpg</t>
  </si>
  <si>
    <t>P:\CPCe\R3NC1-LR\Compliance Week 32\Transect 1\T1 (20).cpc</t>
  </si>
  <si>
    <t>p:\CPCe\R3NC1-LR\Compliance Week 32\Transect 1\T1 (22).jpg</t>
  </si>
  <si>
    <t>P:\CPCe\R3NC1-LR\Compliance Week 32\Transect 1\T1 (22).cpc</t>
  </si>
  <si>
    <t>p:\CPCe\R3NC1-LR\Compliance Week 32\Transect 1\T1 (23).jpg</t>
  </si>
  <si>
    <t>P:\CPCe\R3NC1-LR\Compliance Week 32\Transect 1\T1 (23).cpc</t>
  </si>
  <si>
    <t>p:\CPCe\R3NC1-LR\Compliance Week 32\Transect 1\T1 (25).jpg</t>
  </si>
  <si>
    <t>P:\CPCe\R3NC1-LR\Compliance Week 32\Transect 1\T1 (25).cpc</t>
  </si>
  <si>
    <t>p:\CPCe\R3NC1-LR\Compliance Week 32\Transect 1\T1 (26).jpg</t>
  </si>
  <si>
    <t>P:\CPCe\R3NC1-LR\Compliance Week 32\Transect 1\T1 (26).cpc</t>
  </si>
  <si>
    <t>p:\CPCe\R3NC1-LR\Compliance Week 32\Transect 1\T1 (28).jpg</t>
  </si>
  <si>
    <t>P:\CPCe\R3NC1-LR\Compliance Week 32\Transect 1\T1 (28).cpc</t>
  </si>
  <si>
    <t>p:\CPCe\R3NC1-LR\Compliance Week 32\Transect 1\T1 (29).jpg</t>
  </si>
  <si>
    <t>P:\CPCe\R3NC1-LR\Compliance Week 32\Transect 1\T1 (29).cpc</t>
  </si>
  <si>
    <t>p:\CPCe\R3NC1-LR\Compliance Week 32\Transect 1\T1 (31).jpg</t>
  </si>
  <si>
    <t>P:\CPCe\R3NC1-LR\Compliance Week 32\Transect 1\T1 (31).cpc</t>
  </si>
  <si>
    <t>p:\CPCe\R3NC1-LR\Compliance Week 32\Transect 1\T1 (32).jpg</t>
  </si>
  <si>
    <t>P:\CPCe\R3NC1-LR\Compliance Week 32\Transect 1\T1 (32).cpc</t>
  </si>
  <si>
    <t>p:\CPCe\R3NC1-LR\Compliance Week 32\Transect 1\T1 (34).jpg</t>
  </si>
  <si>
    <t>P:\CPCe\R3NC1-LR\Compliance Week 32\Transect 1\T1 (34).cpc</t>
  </si>
  <si>
    <t>p:\CPCe\R3NC1-LR\Compliance Week 32\Transect 1\T1 (35).jpg</t>
  </si>
  <si>
    <t>P:\CPCe\R3NC1-LR\Compliance Week 32\Transect 1\T1 (35).cpc</t>
  </si>
  <si>
    <t>p:\CPCe\R3NC1-LR\Compliance Week 32\Transect 1\T1 (37).jpg</t>
  </si>
  <si>
    <t>P:\CPCe\R3NC1-LR\Compliance Week 32\Transect 1\T1 (37).cpc</t>
  </si>
  <si>
    <t>p:\CPCe\R3NC1-LR\Compliance Week 32\Transect 1\T1 (38).jpg</t>
  </si>
  <si>
    <t>P:\CPCe\R3NC1-LR\Compliance Week 32\Transect 1\T1 (38).cpc</t>
  </si>
  <si>
    <t>p:\CPCe\R3NC1-LR\Compliance Week 32\Transect 1\T1 (40).jpg</t>
  </si>
  <si>
    <t>P:\CPCe\R3NC1-LR\Compliance Week 32\Transect 1\T1 (40).cpc</t>
  </si>
  <si>
    <t>p:\CPCe\R3NC1-LR\Compliance Week 32\Transect 1\T1 (9).jpg</t>
  </si>
  <si>
    <t>P:\CPCe\R3NC1-LR\Compliance Week 32\Transect 1\T1 (9).cpc</t>
  </si>
  <si>
    <t>MACA</t>
  </si>
  <si>
    <t>MA</t>
  </si>
  <si>
    <t>p:\CPCe\R3NC1-LR\Compliance Week 32\Transect 1\T1 (12).jpg</t>
  </si>
  <si>
    <t>P:\CPCe\R3NC1-LR\Compliance Week 32\Transect 1\T1 (12).cpc</t>
  </si>
  <si>
    <t>p:\CPCe\R3NC1-LR\Compliance Week 32\Transect 1\T1 (15).jpg</t>
  </si>
  <si>
    <t>P:\CPCe\R3NC1-LR\Compliance Week 32\Transect 1\T1 (15).cpc</t>
  </si>
  <si>
    <t>p:\CPCe\R3NC1-LR\Compliance Week 32\Transect 1\T1 (18).jpg</t>
  </si>
  <si>
    <t>P:\CPCe\R3NC1-LR\Compliance Week 32\Transect 1\T1 (18).cpc</t>
  </si>
  <si>
    <t>p:\CPCe\R3NC1-LR\Compliance Week 32\Transect 1\T1 (21).jpg</t>
  </si>
  <si>
    <t>P:\CPCe\R3NC1-LR\Compliance Week 32\Transect 1\T1 (21).cpc</t>
  </si>
  <si>
    <t>p:\CPCe\R3NC1-LR\Compliance Week 32\Transect 1\T1 (24).jpg</t>
  </si>
  <si>
    <t>P:\CPCe\R3NC1-LR\Compliance Week 32\Transect 1\T1 (24).cpc</t>
  </si>
  <si>
    <t>p:\CPCe\R3NC1-LR\Compliance Week 32\Transect 1\T1 (27).jpg</t>
  </si>
  <si>
    <t>P:\CPCe\R3NC1-LR\Compliance Week 32\Transect 1\T1 (27).cpc</t>
  </si>
  <si>
    <t>p:\CPCe\R3NC1-LR\Compliance Week 32\Transect 1\T1 (30).jpg</t>
  </si>
  <si>
    <t>P:\CPCe\R3NC1-LR\Compliance Week 32\Transect 1\T1 (30).cpc</t>
  </si>
  <si>
    <t>p:\CPCe\R3NC1-LR\Compliance Week 32\Transect 1\T1 (33).jpg</t>
  </si>
  <si>
    <t>P:\CPCe\R3NC1-LR\Compliance Week 32\Transect 1\T1 (33).cpc</t>
  </si>
  <si>
    <t>p:\CPCe\R3NC1-LR\Compliance Week 32\Transect 1\T1 (36).jpg</t>
  </si>
  <si>
    <t>P:\CPCe\R3NC1-LR\Compliance Week 32\Transect 1\T1 (36).cpc</t>
  </si>
  <si>
    <t>p:\CPCe\R3NC1-LR\Compliance Week 32\Transect 1\T1 (39).jpg</t>
  </si>
  <si>
    <t>P:\CPCe\R3NC1-LR\Compliance Week 32\Transect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</si>
  <si>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</si>
  <si>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</si>
  <si>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</si>
  <si>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</si>
  <si>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</si>
  <si>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</si>
  <si>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</si>
  <si>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</si>
  <si>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</si>
  <si>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</si>
  <si>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</si>
  <si>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</si>
  <si>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</si>
  <si>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</si>
  <si>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</si>
  <si>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</si>
  <si>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</si>
  <si>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</si>
  <si>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</si>
  <si>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</si>
  <si>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</si>
  <si>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</si>
  <si>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</si>
  <si>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</si>
  <si>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</si>
  <si>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</si>
  <si>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</si>
  <si>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</si>
  <si>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</si>
  <si>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</si>
  <si>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</si>
  <si>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</si>
  <si>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</si>
  <si>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</si>
  <si>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</si>
  <si>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</si>
  <si>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</si>
  <si>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</si>
  <si>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</si>
  <si>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</si>
  <si>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</si>
  <si>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</si>
  <si>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</si>
  <si>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</si>
  <si>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</si>
  <si>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</si>
  <si>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</si>
  <si>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</si>
  <si>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</si>
  <si>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</si>
  <si>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</si>
  <si>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</si>
  <si>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</si>
  <si>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</si>
  <si>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</si>
  <si>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</si>
  <si>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</si>
  <si>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32\R3NC1 C32 T1 - CM REDO.xlsx:Data summary</t>
  </si>
  <si>
    <t>P:\CPCe\R3NC1-LR\Compliance Week 32\R3NC1 C32 T1 - CM REDO.xlsx:T1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</si>
</sst>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197</v>
      </c>
      <c r="E5" t="s">
        <v>195</v>
      </c>
      <c r="F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197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235</v>
      </c>
      <c r="B9" s="2"/>
      <c r="C9" t="s">
        <v>236</v>
      </c>
      <c r="E9" t="s">
        <v>237</v>
      </c>
      <c r="F9" t="s">
        <v>238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228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228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235</v>
      </c>
      <c r="B6" s="2"/>
      <c r="C6" t="s">
        <v>236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235</v>
      </c>
      <c r="B6" s="2"/>
      <c r="C6" t="s">
        <v>236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235</v>
      </c>
      <c r="B4" s="2"/>
      <c r="C4" t="s">
        <v>236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197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256</v>
      </c>
      <c r="F3" t="s">
        <v>257</v>
      </c>
      <c r="AH3" s="21"/>
    </row>
    <row r="4" spans="1:34" x14ac:dyDescent="0.25">
      <c r="A4" s="16" t="s">
        <v>235</v>
      </c>
      <c r="B4" s="2"/>
      <c r="C4" t="s">
        <v>236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235</v>
      </c>
      <c r="B5" s="2"/>
      <c r="C5" t="s">
        <v>236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239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239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268</v>
      </c>
      <c r="F3" t="s">
        <v>269</v>
      </c>
      <c r="AH3" s="21"/>
    </row>
    <row r="4" spans="1:34" x14ac:dyDescent="0.25">
      <c r="A4" s="16" t="s">
        <v>239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235</v>
      </c>
      <c r="B5" s="2"/>
      <c r="C5" t="s">
        <v>236</v>
      </c>
      <c r="E5" t="s">
        <v>268</v>
      </c>
      <c r="F5" t="s">
        <v>269</v>
      </c>
      <c r="AH5" s="21"/>
    </row>
    <row r="6" spans="1:34" x14ac:dyDescent="0.25">
      <c r="A6" s="16" t="s">
        <v>235</v>
      </c>
      <c r="B6" s="2"/>
      <c r="C6" t="s">
        <v>236</v>
      </c>
      <c r="E6" t="s">
        <v>268</v>
      </c>
      <c r="F6" t="s">
        <v>269</v>
      </c>
      <c r="AH6" s="21"/>
    </row>
    <row r="7" spans="1:34" x14ac:dyDescent="0.25">
      <c r="A7" s="16" t="s">
        <v>235</v>
      </c>
      <c r="B7" s="2"/>
      <c r="C7" t="s">
        <v>236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270</v>
      </c>
      <c r="F3" t="s">
        <v>271</v>
      </c>
      <c r="AH3" s="21"/>
    </row>
    <row r="4" spans="1:34" x14ac:dyDescent="0.25">
      <c r="A4" s="16" t="s">
        <v>235</v>
      </c>
      <c r="B4" s="2"/>
      <c r="C4" t="s">
        <v>236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235</v>
      </c>
      <c r="B9" s="2"/>
      <c r="C9" t="s">
        <v>236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239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235</v>
      </c>
      <c r="B6" s="2"/>
      <c r="C6" t="s">
        <v>236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235</v>
      </c>
      <c r="B9" s="2"/>
      <c r="C9" t="s">
        <v>236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235</v>
      </c>
      <c r="B4" s="2"/>
      <c r="C4" t="s">
        <v>236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239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239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239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239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239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239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239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239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239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239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239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239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239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239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239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239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239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239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294</v>
      </c>
      <c r="B9" s="2"/>
      <c r="C9" t="s">
        <v>295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239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239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197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235</v>
      </c>
      <c r="B9" s="2"/>
      <c r="C9" t="s">
        <v>236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239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239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239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239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239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239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239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239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239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239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239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(37)_raw'!A2,0,0,D9-B9+1,1),"CORJU")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(37)_raw'!A2,0,0,D9-B9+1,1),"DCY")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(37)_raw'!A2,0,0,D9-B9+1,1),"DC")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(37)_raw'!A2,0,0,D9-B9+1,1),"DL")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(37)_raw'!A2,0,0,D9-B9+1,1),"DS")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(37)_raw'!A2,0,0,D9-B9+1,1),"EF")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(37)_raw'!A2,0,0,D9-B9+1,1),"FF")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(37)_raw'!A2,0,0,D9-B9+1,1),"IS")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(37)_raw'!A2,0,0,D9-B9+1,1),"LC")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(38)_raw'!A2,0,0,D9-B9+1,1),"CORJU")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(38)_raw'!A2,0,0,D9-B9+1,1),"DCY")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(38)_raw'!A2,0,0,D9-B9+1,1),"DC")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(38)_raw'!A2,0,0,D9-B9+1,1),"DL")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(38)_raw'!A2,0,0,D9-B9+1,1),"DS")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(38)_raw'!A2,0,0,D9-B9+1,1),"EF")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(38)_raw'!A2,0,0,D9-B9+1,1),"FF")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(38)_raw'!A2,0,0,D9-B9+1,1),"IS")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(38)_raw'!A2,0,0,D9-B9+1,1),"LC")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(36)_raw'!A2,0,0,D9-B9+1,1),"CORJU")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(36)_raw'!A2,0,0,D9-B9+1,1),"DCY")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(36)_raw'!A2,0,0,D9-B9+1,1),"DC")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(36)_raw'!A2,0,0,D9-B9+1,1),"DL")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(36)_raw'!A2,0,0,D9-B9+1,1),"DS")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(36)_raw'!A2,0,0,D9-B9+1,1),"EF")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(36)_raw'!A2,0,0,D9-B9+1,1),"FF")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(36)_raw'!A2,0,0,D9-B9+1,1),"IS")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(36)_raw'!A2,0,0,D9-B9+1,1),"LC")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9</v>
      </c>
      <c r="I124" s="4">
        <f ca="1">(H124/SUM(H15:H126))*100</f>
        <v>90</v>
      </c>
      <c r="J124" s="4"/>
      <c r="K124" s="20">
        <f ca="1">IF(H124=0,0,((H124/B29)^2))</f>
        <v>0.81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1.0000000000000002E-2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(39)_raw'!A2,0,0,D9-B9+1,1),"CORJU")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(39)_raw'!A2,0,0,D9-B9+1,1),"DCY")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(39)_raw'!A2,0,0,D9-B9+1,1),"DC")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(39)_raw'!A2,0,0,D9-B9+1,1),"DL")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(39)_raw'!A2,0,0,D9-B9+1,1),"DS")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(39)_raw'!A2,0,0,D9-B9+1,1),"EF")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(39)_raw'!A2,0,0,D9-B9+1,1),"FF")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(39)_raw'!A2,0,0,D9-B9+1,1),"IS")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(39)_raw'!A2,0,0,D9-B9+1,1),"LC")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563</v>
      </c>
      <c r="AN2">
        <v>337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603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204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385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622</v>
      </c>
      <c r="AN6">
        <v>845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1412</v>
      </c>
      <c r="AN7">
        <v>883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908</v>
      </c>
      <c r="AN8">
        <v>502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1309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31</v>
      </c>
      <c r="AN10">
        <v>878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818</v>
      </c>
      <c r="AN11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1212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434</v>
      </c>
      <c r="AN3">
        <v>516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427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873</v>
      </c>
      <c r="AN5">
        <v>890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578</v>
      </c>
      <c r="AN6">
        <v>666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1173</v>
      </c>
      <c r="AN7">
        <v>216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850</v>
      </c>
      <c r="AN8">
        <v>590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</v>
      </c>
      <c r="AN9">
        <v>688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1080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574</v>
      </c>
      <c r="AN11">
        <v>1001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583</v>
      </c>
      <c r="AN2">
        <v>977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1206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G4">
        <v>1</v>
      </c>
      <c r="AH4" t="s">
        <v>234</v>
      </c>
      <c r="AJ4" t="s">
        <v>232</v>
      </c>
      <c r="AK4" t="s">
        <v>23</v>
      </c>
      <c r="AM4">
        <v>347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1421</v>
      </c>
      <c r="AN6">
        <v>1053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921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691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281</v>
      </c>
      <c r="AN9">
        <v>962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654</v>
      </c>
      <c r="AN10">
        <v>953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1180</v>
      </c>
      <c r="AN11">
        <v>720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240</v>
      </c>
      <c r="AJ2" t="s">
        <v>235</v>
      </c>
      <c r="AK2" t="s">
        <v>77</v>
      </c>
      <c r="AM2">
        <v>119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235</v>
      </c>
      <c r="AK3" t="s">
        <v>77</v>
      </c>
      <c r="AM3">
        <v>380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164</v>
      </c>
      <c r="AN4">
        <v>769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</v>
      </c>
      <c r="AN5">
        <v>844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835</v>
      </c>
      <c r="AN6">
        <v>983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626</v>
      </c>
      <c r="AN7">
        <v>1056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643</v>
      </c>
      <c r="AN8">
        <v>506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235</v>
      </c>
      <c r="AK9" t="s">
        <v>77</v>
      </c>
      <c r="AM9">
        <v>7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240</v>
      </c>
      <c r="AJ10" t="s">
        <v>235</v>
      </c>
      <c r="AK10" t="s">
        <v>77</v>
      </c>
      <c r="AM10">
        <v>116</v>
      </c>
      <c r="AN10">
        <v>674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731</v>
      </c>
      <c r="AN11">
        <v>679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1235</v>
      </c>
      <c r="AN2">
        <v>180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240</v>
      </c>
      <c r="AJ3" t="s">
        <v>235</v>
      </c>
      <c r="AK3" t="s">
        <v>77</v>
      </c>
      <c r="AM3">
        <v>664</v>
      </c>
      <c r="AN3">
        <v>162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1422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910</v>
      </c>
      <c r="AN5">
        <v>818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452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1116</v>
      </c>
      <c r="AN7">
        <v>113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599</v>
      </c>
      <c r="AN8">
        <v>999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1095</v>
      </c>
      <c r="AN9">
        <v>1054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240</v>
      </c>
      <c r="AJ10" t="s">
        <v>235</v>
      </c>
      <c r="AK10" t="s">
        <v>77</v>
      </c>
      <c r="AM10">
        <v>242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70</v>
      </c>
      <c r="AN11">
        <v>680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382</v>
      </c>
      <c r="AN2">
        <v>1010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321</v>
      </c>
      <c r="AN3">
        <v>359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430</v>
      </c>
      <c r="AN4">
        <v>775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549</v>
      </c>
      <c r="AN5">
        <v>1035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550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1080</v>
      </c>
      <c r="AN7">
        <v>1045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</v>
      </c>
      <c r="AN8">
        <v>780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918</v>
      </c>
      <c r="AN9">
        <v>808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240</v>
      </c>
      <c r="AJ10" t="s">
        <v>235</v>
      </c>
      <c r="AK10" t="s">
        <v>77</v>
      </c>
      <c r="AM10">
        <v>1009</v>
      </c>
      <c r="AN10">
        <v>1041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240</v>
      </c>
      <c r="AJ11" t="s">
        <v>235</v>
      </c>
      <c r="AK11" t="s">
        <v>77</v>
      </c>
      <c r="AM11">
        <v>950</v>
      </c>
      <c r="AN11">
        <v>993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1249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1436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1359</v>
      </c>
      <c r="AN4">
        <v>245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853</v>
      </c>
      <c r="AN5">
        <v>899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240</v>
      </c>
      <c r="AJ6" t="s">
        <v>235</v>
      </c>
      <c r="AK6" t="s">
        <v>77</v>
      </c>
      <c r="AM6">
        <v>648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630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873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609</v>
      </c>
      <c r="AN9">
        <v>843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1379</v>
      </c>
      <c r="AN10">
        <v>733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958</v>
      </c>
      <c r="AN11">
        <v>903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258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544</v>
      </c>
      <c r="AN3">
        <v>192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304</v>
      </c>
      <c r="AN4">
        <v>576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263</v>
      </c>
      <c r="AN5">
        <v>456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240</v>
      </c>
      <c r="AJ6" t="s">
        <v>235</v>
      </c>
      <c r="AK6" t="s">
        <v>77</v>
      </c>
      <c r="AM6">
        <v>1368</v>
      </c>
      <c r="AN6">
        <v>144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650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</v>
      </c>
      <c r="AN9">
        <v>224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1133</v>
      </c>
      <c r="AN10">
        <v>686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1005</v>
      </c>
      <c r="AN11">
        <v>1069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823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1185</v>
      </c>
      <c r="AN3">
        <v>486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754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1165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1280</v>
      </c>
      <c r="AN6">
        <v>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200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1030</v>
      </c>
      <c r="AN8">
        <v>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794</v>
      </c>
      <c r="AN9">
        <v>1028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1424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956</v>
      </c>
      <c r="AN11">
        <v>991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1039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580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1229</v>
      </c>
      <c r="AN4">
        <v>772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1016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1005</v>
      </c>
      <c r="AN6">
        <v>304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</v>
      </c>
      <c r="AN8">
        <v>525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579</v>
      </c>
      <c r="AN9">
        <v>755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1049</v>
      </c>
      <c r="AN11">
        <v>459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148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10</v>
      </c>
      <c r="AN3">
        <v>621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240</v>
      </c>
      <c r="AJ4" t="s">
        <v>235</v>
      </c>
      <c r="AK4" t="s">
        <v>77</v>
      </c>
      <c r="AM4">
        <v>298</v>
      </c>
      <c r="AN4">
        <v>1078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776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1095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576</v>
      </c>
      <c r="AN7">
        <v>866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54</v>
      </c>
      <c r="AN8">
        <v>896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543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916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888</v>
      </c>
      <c r="AN11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1227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240</v>
      </c>
      <c r="AJ3" t="s">
        <v>235</v>
      </c>
      <c r="AK3" t="s">
        <v>77</v>
      </c>
      <c r="AM3">
        <v>1057</v>
      </c>
      <c r="AN3">
        <v>666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240</v>
      </c>
      <c r="AJ4" t="s">
        <v>235</v>
      </c>
      <c r="AK4" t="s">
        <v>77</v>
      </c>
      <c r="AM4">
        <v>211</v>
      </c>
      <c r="AN4">
        <v>845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1326</v>
      </c>
      <c r="AN5">
        <v>448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1093</v>
      </c>
      <c r="AN6">
        <v>909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371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1364</v>
      </c>
      <c r="AN8">
        <v>353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367</v>
      </c>
      <c r="AN9">
        <v>472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621</v>
      </c>
      <c r="AN11">
        <v>1016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724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842</v>
      </c>
      <c r="AN3">
        <v>835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</v>
      </c>
      <c r="AN4">
        <v>566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240</v>
      </c>
      <c r="AJ5" t="s">
        <v>235</v>
      </c>
      <c r="AK5" t="s">
        <v>77</v>
      </c>
      <c r="AM5">
        <v>46</v>
      </c>
      <c r="AN5">
        <v>248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749</v>
      </c>
      <c r="AN7">
        <v>886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531</v>
      </c>
      <c r="AN8">
        <v>923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1092</v>
      </c>
      <c r="AN9">
        <v>788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1123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700</v>
      </c>
      <c r="AN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410</v>
      </c>
      <c r="AN2">
        <v>419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945</v>
      </c>
      <c r="AN3">
        <v>1056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626</v>
      </c>
      <c r="AN4">
        <v>558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275</v>
      </c>
      <c r="AN5">
        <v>853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570</v>
      </c>
      <c r="AN7">
        <v>841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</v>
      </c>
      <c r="AN8">
        <v>675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1425</v>
      </c>
      <c r="AN9">
        <v>122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1037</v>
      </c>
      <c r="AN10">
        <v>1063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762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814</v>
      </c>
      <c r="AN2">
        <v>1002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731</v>
      </c>
      <c r="AN3">
        <v>597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239</v>
      </c>
      <c r="AN4">
        <v>548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775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1202</v>
      </c>
      <c r="AN6">
        <v>791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217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1414</v>
      </c>
      <c r="AN8">
        <v>975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197</v>
      </c>
      <c r="AN9">
        <v>951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531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224</v>
      </c>
      <c r="AN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1175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600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1071</v>
      </c>
      <c r="AN4">
        <v>1014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1</v>
      </c>
      <c r="AN5">
        <v>895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1364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1092</v>
      </c>
      <c r="AN7">
        <v>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479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571</v>
      </c>
      <c r="AN9">
        <v>160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170</v>
      </c>
      <c r="AN10">
        <v>372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330</v>
      </c>
      <c r="AN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1430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240</v>
      </c>
      <c r="AJ3" t="s">
        <v>235</v>
      </c>
      <c r="AK3" t="s">
        <v>77</v>
      </c>
      <c r="AM3">
        <v>1215</v>
      </c>
      <c r="AN3">
        <v>1012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218</v>
      </c>
      <c r="AN4">
        <v>1005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451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990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1288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720</v>
      </c>
      <c r="AN10">
        <v>942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1318</v>
      </c>
      <c r="AN11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307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240</v>
      </c>
      <c r="AJ3" t="s">
        <v>235</v>
      </c>
      <c r="AK3" t="s">
        <v>77</v>
      </c>
      <c r="AM3">
        <v>1389</v>
      </c>
      <c r="AN3">
        <v>529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1159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240</v>
      </c>
      <c r="AJ5" t="s">
        <v>235</v>
      </c>
      <c r="AK5" t="s">
        <v>77</v>
      </c>
      <c r="AM5">
        <v>965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240</v>
      </c>
      <c r="AJ6" t="s">
        <v>235</v>
      </c>
      <c r="AK6" t="s">
        <v>77</v>
      </c>
      <c r="AM6">
        <v>1003</v>
      </c>
      <c r="AN6">
        <v>199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240</v>
      </c>
      <c r="AJ7" t="s">
        <v>235</v>
      </c>
      <c r="AK7" t="s">
        <v>77</v>
      </c>
      <c r="AM7">
        <v>952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345</v>
      </c>
      <c r="AN8">
        <v>847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</v>
      </c>
      <c r="AN9">
        <v>743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503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695</v>
      </c>
      <c r="AN11">
        <v>927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205</v>
      </c>
      <c r="AN2">
        <v>979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240</v>
      </c>
      <c r="AJ3" t="s">
        <v>235</v>
      </c>
      <c r="AK3" t="s">
        <v>77</v>
      </c>
      <c r="AM3">
        <v>1110</v>
      </c>
      <c r="AN3">
        <v>790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240</v>
      </c>
      <c r="AJ4" t="s">
        <v>235</v>
      </c>
      <c r="AK4" t="s">
        <v>77</v>
      </c>
      <c r="AM4">
        <v>307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634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17</v>
      </c>
      <c r="AN6">
        <v>941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421</v>
      </c>
      <c r="AN7">
        <v>170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837</v>
      </c>
      <c r="AN8">
        <v>860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240</v>
      </c>
      <c r="AJ9" t="s">
        <v>235</v>
      </c>
      <c r="AK9" t="s">
        <v>77</v>
      </c>
      <c r="AM9">
        <v>833</v>
      </c>
      <c r="AN9">
        <v>580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740</v>
      </c>
      <c r="AN10">
        <v>113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710</v>
      </c>
      <c r="AN11">
        <v>794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1408</v>
      </c>
      <c r="AN2">
        <v>1034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1038</v>
      </c>
      <c r="AN3">
        <v>627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754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535</v>
      </c>
      <c r="AN5">
        <v>182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</v>
      </c>
      <c r="AN6">
        <v>865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949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</v>
      </c>
      <c r="AN8">
        <v>189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1186</v>
      </c>
      <c r="AN9">
        <v>861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910</v>
      </c>
      <c r="AN11">
        <v>666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931</v>
      </c>
      <c r="AN2">
        <v>977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297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622</v>
      </c>
      <c r="AN4">
        <v>1059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712</v>
      </c>
      <c r="AN5">
        <v>524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1007</v>
      </c>
      <c r="AN6">
        <v>970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1085</v>
      </c>
      <c r="AN7">
        <v>912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1353</v>
      </c>
      <c r="AN8">
        <v>377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788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1420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834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501</v>
      </c>
      <c r="AN3">
        <v>995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1282</v>
      </c>
      <c r="AN4">
        <v>962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730</v>
      </c>
      <c r="AN5">
        <v>393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240</v>
      </c>
      <c r="AJ6" t="s">
        <v>235</v>
      </c>
      <c r="AK6" t="s">
        <v>77</v>
      </c>
      <c r="AM6">
        <v>623</v>
      </c>
      <c r="AN6">
        <v>795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1226</v>
      </c>
      <c r="AN7">
        <v>971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773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240</v>
      </c>
      <c r="AJ9" t="s">
        <v>235</v>
      </c>
      <c r="AK9" t="s">
        <v>77</v>
      </c>
      <c r="AM9">
        <v>715</v>
      </c>
      <c r="AN9">
        <v>882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662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1097</v>
      </c>
      <c r="AN11">
        <v>873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225</v>
      </c>
      <c r="AN2">
        <v>302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1126</v>
      </c>
      <c r="AN3">
        <v>214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687</v>
      </c>
      <c r="AN4">
        <v>1062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731</v>
      </c>
      <c r="AN5">
        <v>579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1352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198</v>
      </c>
      <c r="AN7">
        <v>227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656</v>
      </c>
      <c r="AN8">
        <v>832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819</v>
      </c>
      <c r="AN9">
        <v>653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1238</v>
      </c>
      <c r="AN10">
        <v>657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</v>
      </c>
      <c r="AN11">
        <v>621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531</v>
      </c>
      <c r="AN2">
        <v>155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1414</v>
      </c>
      <c r="AN3">
        <v>1062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787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187</v>
      </c>
      <c r="AN6">
        <v>980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518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929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976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836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500</v>
      </c>
      <c r="AN11">
        <v>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388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</v>
      </c>
      <c r="AN3">
        <v>745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240</v>
      </c>
      <c r="AJ4" t="s">
        <v>235</v>
      </c>
      <c r="AK4" t="s">
        <v>77</v>
      </c>
      <c r="AM4">
        <v>81</v>
      </c>
      <c r="AN4">
        <v>705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1086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559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896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294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730</v>
      </c>
      <c r="AN9">
        <v>905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1378</v>
      </c>
      <c r="AN11">
        <v>786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</v>
      </c>
      <c r="AN2">
        <v>272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542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798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1435</v>
      </c>
      <c r="AN5">
        <v>1053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365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830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896</v>
      </c>
      <c r="AN8">
        <v>581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290</v>
      </c>
      <c r="AN9">
        <v>132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1368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629</v>
      </c>
      <c r="AN11">
        <v>158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241</v>
      </c>
      <c r="AJ2" t="s">
        <v>239</v>
      </c>
      <c r="AK2" t="s">
        <v>130</v>
      </c>
      <c r="AM2">
        <v>666</v>
      </c>
      <c r="AN2">
        <v>279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</v>
      </c>
      <c r="AN3">
        <v>790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802</v>
      </c>
      <c r="AN4">
        <v>836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853</v>
      </c>
      <c r="AN5">
        <v>486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241</v>
      </c>
      <c r="AJ6" t="s">
        <v>239</v>
      </c>
      <c r="AK6" t="s">
        <v>130</v>
      </c>
      <c r="AM6">
        <v>435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1178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914</v>
      </c>
      <c r="AN8">
        <v>447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705</v>
      </c>
      <c r="AN9">
        <v>475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230</v>
      </c>
      <c r="AN10">
        <v>742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40</v>
      </c>
      <c r="AN11">
        <v>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241</v>
      </c>
      <c r="AJ2" t="s">
        <v>239</v>
      </c>
      <c r="AK2" t="s">
        <v>130</v>
      </c>
      <c r="AM2">
        <v>63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603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570</v>
      </c>
      <c r="AN4">
        <v>914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1162</v>
      </c>
      <c r="AN5">
        <v>847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241</v>
      </c>
      <c r="AJ6" t="s">
        <v>239</v>
      </c>
      <c r="AK6" t="s">
        <v>130</v>
      </c>
      <c r="AM6">
        <v>311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815</v>
      </c>
      <c r="AN7">
        <v>728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718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867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620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649</v>
      </c>
      <c r="AN11">
        <v>779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241</v>
      </c>
      <c r="AJ2" t="s">
        <v>239</v>
      </c>
      <c r="AK2" t="s">
        <v>130</v>
      </c>
      <c r="AM2">
        <v>1337</v>
      </c>
      <c r="AN2">
        <v>902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918</v>
      </c>
      <c r="AN3">
        <v>568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1097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1050</v>
      </c>
      <c r="AN5">
        <v>1008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241</v>
      </c>
      <c r="AJ6" t="s">
        <v>239</v>
      </c>
      <c r="AK6" t="s">
        <v>130</v>
      </c>
      <c r="AM6">
        <v>833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156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245</v>
      </c>
      <c r="AN8">
        <v>290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1439</v>
      </c>
      <c r="AN9">
        <v>343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803</v>
      </c>
      <c r="AN10">
        <v>217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159</v>
      </c>
      <c r="AN11">
        <v>184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240</v>
      </c>
      <c r="AJ2" t="s">
        <v>235</v>
      </c>
      <c r="AK2" t="s">
        <v>77</v>
      </c>
      <c r="AM2">
        <v>1161</v>
      </c>
      <c r="AN2">
        <v>540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268</v>
      </c>
      <c r="AN3">
        <v>1032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533</v>
      </c>
      <c r="AN4">
        <v>866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203</v>
      </c>
      <c r="AN5">
        <v>670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1194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761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G9">
        <v>3</v>
      </c>
      <c r="AH9" t="s">
        <v>95</v>
      </c>
      <c r="AJ9" t="s">
        <v>294</v>
      </c>
      <c r="AK9" t="s">
        <v>95</v>
      </c>
      <c r="AM9">
        <v>50</v>
      </c>
      <c r="AN9">
        <v>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615</v>
      </c>
      <c r="AN10">
        <v>797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1244</v>
      </c>
      <c r="AN11">
        <v>802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1180</v>
      </c>
      <c r="AN2">
        <v>938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1400</v>
      </c>
      <c r="AN3">
        <v>567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710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1284</v>
      </c>
      <c r="AN6">
        <v>498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1017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410</v>
      </c>
      <c r="AN8">
        <v>190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1225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900</v>
      </c>
      <c r="AN10">
        <v>276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371</v>
      </c>
      <c r="AN11">
        <v>727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948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578</v>
      </c>
      <c r="AN4">
        <v>798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336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241</v>
      </c>
      <c r="AJ6" t="s">
        <v>239</v>
      </c>
      <c r="AK6" t="s">
        <v>130</v>
      </c>
      <c r="AM6">
        <v>304</v>
      </c>
      <c r="AN6">
        <v>1069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1159</v>
      </c>
      <c r="AN7">
        <v>505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277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503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1432</v>
      </c>
      <c r="AN10">
        <v>525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534</v>
      </c>
      <c r="AN11">
        <v>692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560</v>
      </c>
      <c r="AN2">
        <v>923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762</v>
      </c>
      <c r="AN3">
        <v>959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495</v>
      </c>
      <c r="AN4">
        <v>730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410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788</v>
      </c>
      <c r="AN6">
        <v>726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566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986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1171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764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533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837</v>
      </c>
      <c r="AN2">
        <v>1074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890</v>
      </c>
      <c r="AN3">
        <v>876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</v>
      </c>
      <c r="AN5">
        <v>182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241</v>
      </c>
      <c r="AJ6" t="s">
        <v>239</v>
      </c>
      <c r="AK6" t="s">
        <v>130</v>
      </c>
      <c r="AM6">
        <v>381</v>
      </c>
      <c r="AN6">
        <v>855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796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638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969</v>
      </c>
      <c r="AN9">
        <v>1021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102</v>
      </c>
      <c r="AN10">
        <v>926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80</v>
      </c>
      <c r="AN11">
        <v>922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240</v>
      </c>
      <c r="AJ2" t="s">
        <v>235</v>
      </c>
      <c r="AK2" t="s">
        <v>77</v>
      </c>
      <c r="AM2">
        <v>1061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240</v>
      </c>
      <c r="AJ3" t="s">
        <v>235</v>
      </c>
      <c r="AK3" t="s">
        <v>77</v>
      </c>
      <c r="AM3">
        <v>506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766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574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879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298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240</v>
      </c>
      <c r="AJ9" t="s">
        <v>235</v>
      </c>
      <c r="AK9" t="s">
        <v>77</v>
      </c>
      <c r="AM9">
        <v>720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409</v>
      </c>
      <c r="AN11">
        <v>446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391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267</v>
      </c>
      <c r="AN3">
        <v>810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1295</v>
      </c>
      <c r="AN4">
        <v>880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595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664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682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463</v>
      </c>
      <c r="AN8">
        <v>781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471</v>
      </c>
      <c r="AN9">
        <v>722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240</v>
      </c>
      <c r="AJ10" t="s">
        <v>235</v>
      </c>
      <c r="AK10" t="s">
        <v>77</v>
      </c>
      <c r="AM10">
        <v>914</v>
      </c>
      <c r="AN10">
        <v>381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321</v>
      </c>
      <c r="AN11">
        <v>697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720</v>
      </c>
      <c r="AN2">
        <v>790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405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569</v>
      </c>
      <c r="AN4">
        <v>986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1394</v>
      </c>
      <c r="AN5">
        <v>591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661</v>
      </c>
      <c r="AN6">
        <v>863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1215</v>
      </c>
      <c r="AN7">
        <v>976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1147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1104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1366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332</v>
      </c>
      <c r="AN11">
        <v>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869</v>
      </c>
      <c r="AN2">
        <v>718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1056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346</v>
      </c>
      <c r="AN4">
        <v>789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688</v>
      </c>
      <c r="AN5">
        <v>246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651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1025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931</v>
      </c>
      <c r="AN8">
        <v>897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480</v>
      </c>
      <c r="AN9">
        <v>899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1183</v>
      </c>
      <c r="AN10">
        <v>863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1022</v>
      </c>
      <c r="AN11">
        <v>728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241</v>
      </c>
      <c r="AJ2" t="s">
        <v>239</v>
      </c>
      <c r="AK2" t="s">
        <v>130</v>
      </c>
      <c r="AM2">
        <v>484</v>
      </c>
      <c r="AN2">
        <v>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654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1029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993</v>
      </c>
      <c r="AN5">
        <v>968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610</v>
      </c>
      <c r="AN6">
        <v>1031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480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1182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29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1324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281</v>
      </c>
      <c r="AN11">
        <v>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241</v>
      </c>
      <c r="AJ2" t="s">
        <v>239</v>
      </c>
      <c r="AK2" t="s">
        <v>130</v>
      </c>
      <c r="AM2">
        <v>954</v>
      </c>
      <c r="AN2">
        <v>524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1429</v>
      </c>
      <c r="AN3">
        <v>320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521</v>
      </c>
      <c r="AN4">
        <v>845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581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241</v>
      </c>
      <c r="AJ6" t="s">
        <v>239</v>
      </c>
      <c r="AK6" t="s">
        <v>130</v>
      </c>
      <c r="AM6">
        <v>646</v>
      </c>
      <c r="AN6">
        <v>812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448</v>
      </c>
      <c r="AN7">
        <v>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1240</v>
      </c>
      <c r="AN8">
        <v>321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44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92</v>
      </c>
      <c r="AN10">
        <v>871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898</v>
      </c>
      <c r="AN11">
        <v>398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4"/>
  <sheetViews>
    <sheetView tabSelected="1" topLeftCell="O1" workbookViewId="0">
      <selection activeCell="AL21" activeCellId="1" sqref="AL11:AL16 AL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7" width="6.140625" style="32" bestFit="1" customWidth="1"/>
    <col min="28" max="28" width="5.7109375" style="32" bestFit="1" customWidth="1"/>
    <col min="29" max="36" width="6.140625" style="32" bestFit="1" customWidth="1"/>
    <col min="37" max="37" width="5.42578125" style="32" bestFit="1" customWidth="1"/>
    <col min="38" max="38" width="5.85546875" style="32" bestFit="1" customWidth="1"/>
    <col min="39" max="39" width="8.28515625" style="32" bestFit="1" customWidth="1"/>
    <col min="40" max="40" width="9.85546875" style="32" bestFit="1" customWidth="1"/>
    <col min="41" max="41" width="8.140625" style="32" bestFit="1" customWidth="1"/>
    <col min="42" max="42" width="14.42578125" bestFit="1" customWidth="1"/>
  </cols>
  <sheetData>
    <row r="1" spans="1:42" x14ac:dyDescent="0.25">
      <c r="A1" s="32" t="s">
        <v>0</v>
      </c>
      <c r="F1" s="32" t="s">
        <v>317</v>
      </c>
    </row>
    <row r="2" spans="1:42" x14ac:dyDescent="0.25">
      <c r="A2" s="32" t="s">
        <v>316</v>
      </c>
      <c r="F2" s="32" t="s">
        <v>15</v>
      </c>
    </row>
    <row r="3" spans="1:42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2" x14ac:dyDescent="0.25">
      <c r="A4" s="32" t="s">
        <v>17</v>
      </c>
      <c r="B4" s="32" t="s">
        <v>373</v>
      </c>
    </row>
    <row r="5" spans="1:42" ht="15.75" thickBot="1" x14ac:dyDescent="0.3"/>
    <row r="6" spans="1:42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66"/>
      <c r="AL6" s="66"/>
      <c r="AM6" s="66"/>
      <c r="AN6" s="66"/>
      <c r="AO6" s="66"/>
      <c r="AP6" s="57"/>
    </row>
    <row r="7" spans="1:42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(9)'!B8</f>
        <v>1</v>
      </c>
      <c r="AC7" s="45">
        <f>'T1 (12)'!B8</f>
        <v>1</v>
      </c>
      <c r="AD7" s="45">
        <f>'T1 (15)'!B8</f>
        <v>1</v>
      </c>
      <c r="AE7" s="45">
        <f>'T1 (18)'!B8</f>
        <v>1</v>
      </c>
      <c r="AF7" s="45">
        <f>'T1 (21)'!B8</f>
        <v>1</v>
      </c>
      <c r="AG7" s="45">
        <f>'T1 (24)'!B8</f>
        <v>1</v>
      </c>
      <c r="AH7" s="45">
        <f>'T1 (27)'!B8</f>
        <v>1</v>
      </c>
      <c r="AI7" s="45">
        <f>'T1 (30)'!B8</f>
        <v>1</v>
      </c>
      <c r="AJ7" s="45">
        <f>'T1 (33)'!B8</f>
        <v>1</v>
      </c>
      <c r="AK7" s="48"/>
      <c r="AL7" s="48"/>
      <c r="AM7" s="48"/>
      <c r="AN7" s="48"/>
      <c r="AO7" s="48"/>
      <c r="AP7" s="58"/>
    </row>
    <row r="8" spans="1:42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(9)'!B30</f>
        <v>10</v>
      </c>
      <c r="AC8" s="36">
        <f ca="1">'T1 (12)'!B30</f>
        <v>10</v>
      </c>
      <c r="AD8" s="36">
        <f ca="1">'T1 (15)'!B30</f>
        <v>10</v>
      </c>
      <c r="AE8" s="36">
        <f ca="1">'T1 (18)'!B30</f>
        <v>10</v>
      </c>
      <c r="AF8" s="36">
        <f ca="1">'T1 (21)'!B30</f>
        <v>10</v>
      </c>
      <c r="AG8" s="36">
        <f ca="1">'T1 (24)'!B30</f>
        <v>10</v>
      </c>
      <c r="AH8" s="36">
        <f ca="1">'T1 (27)'!B30</f>
        <v>10</v>
      </c>
      <c r="AI8" s="36">
        <f ca="1">'T1 (30)'!B30</f>
        <v>10</v>
      </c>
      <c r="AJ8" s="36">
        <f ca="1">'T1 (33)'!B30</f>
        <v>10</v>
      </c>
      <c r="AP8" s="59"/>
    </row>
    <row r="9" spans="1:42" ht="15.75" thickBot="1" x14ac:dyDescent="0.3">
      <c r="A9" s="52" t="s">
        <v>356</v>
      </c>
      <c r="B9" s="46">
        <f ca="1">'T1 (1)'!H127</f>
        <v>8</v>
      </c>
      <c r="C9" s="46">
        <f ca="1">'T1 (2)'!H127</f>
        <v>7</v>
      </c>
      <c r="D9" s="46">
        <f ca="1">'T1 (3)'!H127</f>
        <v>7</v>
      </c>
      <c r="E9" s="46">
        <f ca="1">'T1 (4)'!H127</f>
        <v>8</v>
      </c>
      <c r="F9" s="46">
        <f ca="1">'T1 (5)'!H127</f>
        <v>7</v>
      </c>
      <c r="G9" s="46">
        <f ca="1">'T1 (6)'!H127</f>
        <v>9</v>
      </c>
      <c r="H9" s="46">
        <f ca="1">'T1 (7)'!H127</f>
        <v>7</v>
      </c>
      <c r="I9" s="46">
        <f ca="1">'T1 (8)'!H127</f>
        <v>10</v>
      </c>
      <c r="J9" s="46">
        <f ca="1">'T1 (10)'!H127</f>
        <v>9</v>
      </c>
      <c r="K9" s="46">
        <f ca="1">'T1 (11)'!H127</f>
        <v>10</v>
      </c>
      <c r="L9" s="46">
        <f ca="1">'T1 (13)'!H127</f>
        <v>8</v>
      </c>
      <c r="M9" s="46">
        <f ca="1">'T1 (14)'!H127</f>
        <v>8</v>
      </c>
      <c r="N9" s="46">
        <f ca="1">'T1 (16)'!H127</f>
        <v>7</v>
      </c>
      <c r="O9" s="46">
        <f ca="1">'T1 (17)'!H127</f>
        <v>10</v>
      </c>
      <c r="P9" s="46">
        <f ca="1">'T1 (19)'!H127</f>
        <v>5</v>
      </c>
      <c r="Q9" s="46">
        <f ca="1">'T1 (20)'!H127</f>
        <v>8</v>
      </c>
      <c r="R9" s="46">
        <f ca="1">'T1 (22)'!H127</f>
        <v>9</v>
      </c>
      <c r="S9" s="46">
        <f ca="1">'T1 (23)'!H127</f>
        <v>8</v>
      </c>
      <c r="T9" s="46">
        <f ca="1">'T1 (25)'!H127</f>
        <v>8</v>
      </c>
      <c r="U9" s="46">
        <f ca="1">'T1 (26)'!H127</f>
        <v>9</v>
      </c>
      <c r="V9" s="46">
        <f ca="1">'T1 (28)'!H127</f>
        <v>7</v>
      </c>
      <c r="W9" s="46">
        <f ca="1">'T1 (29)'!H127</f>
        <v>5</v>
      </c>
      <c r="X9" s="46">
        <f ca="1">'T1 (31)'!H127</f>
        <v>9</v>
      </c>
      <c r="Y9" s="46">
        <f ca="1">'T1 (32)'!H127</f>
        <v>9</v>
      </c>
      <c r="Z9" s="46">
        <f ca="1">'T1 (34)'!H127</f>
        <v>8</v>
      </c>
      <c r="AA9" s="46">
        <f ca="1">'T1 (35)'!H127</f>
        <v>9</v>
      </c>
      <c r="AB9" s="46">
        <f ca="1">'T1 (9)'!H127</f>
        <v>8</v>
      </c>
      <c r="AC9" s="46">
        <f ca="1">'T1 (12)'!H127</f>
        <v>9</v>
      </c>
      <c r="AD9" s="46">
        <f ca="1">'T1 (15)'!H127</f>
        <v>9</v>
      </c>
      <c r="AE9" s="46">
        <f ca="1">'T1 (18)'!H127</f>
        <v>8</v>
      </c>
      <c r="AF9" s="46">
        <f ca="1">'T1 (21)'!H127</f>
        <v>6</v>
      </c>
      <c r="AG9" s="46">
        <f ca="1">'T1 (24)'!H127</f>
        <v>10</v>
      </c>
      <c r="AH9" s="46">
        <f ca="1">'T1 (27)'!H127</f>
        <v>9</v>
      </c>
      <c r="AI9" s="46">
        <f ca="1">'T1 (30)'!H127</f>
        <v>8</v>
      </c>
      <c r="AJ9" s="46">
        <f ca="1">'T1 (33)'!H127</f>
        <v>7</v>
      </c>
      <c r="AK9" s="43"/>
      <c r="AL9" s="43"/>
      <c r="AM9" s="43"/>
      <c r="AN9" s="43"/>
      <c r="AO9" s="43"/>
      <c r="AP9" s="60"/>
    </row>
    <row r="10" spans="1:42" ht="15.75" thickTop="1" x14ac:dyDescent="0.25">
      <c r="A10" s="51" t="s">
        <v>357</v>
      </c>
      <c r="AL10" s="34" t="s">
        <v>358</v>
      </c>
      <c r="AM10" s="34" t="s">
        <v>359</v>
      </c>
      <c r="AN10" s="34" t="s">
        <v>360</v>
      </c>
      <c r="AP10" s="59"/>
    </row>
    <row r="11" spans="1:42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14.285714285714285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(9)'!C16</f>
        <v>0</v>
      </c>
      <c r="AC11" s="39">
        <f ca="1">'T1 (12)'!C16</f>
        <v>0</v>
      </c>
      <c r="AD11" s="39">
        <f ca="1">'T1 (15)'!C16</f>
        <v>0</v>
      </c>
      <c r="AE11" s="39">
        <f ca="1">'T1 (18)'!C16</f>
        <v>0</v>
      </c>
      <c r="AF11" s="39">
        <f ca="1">'T1 (21)'!C16</f>
        <v>0</v>
      </c>
      <c r="AG11" s="39">
        <f ca="1">'T1 (24)'!C16</f>
        <v>0</v>
      </c>
      <c r="AH11" s="39">
        <f ca="1">'T1 (27)'!C16</f>
        <v>0</v>
      </c>
      <c r="AI11" s="39">
        <f ca="1">'T1 (30)'!C16</f>
        <v>0</v>
      </c>
      <c r="AJ11" s="39">
        <f ca="1">'T1 (33)'!C16</f>
        <v>0</v>
      </c>
      <c r="AK11" s="38"/>
      <c r="AL11" s="39">
        <f ca="1">AVERAGE(B11:AJ11)</f>
        <v>0.4081632653061224</v>
      </c>
      <c r="AM11" s="39">
        <f ca="1">STDEV(B11:AJ11)</f>
        <v>2.4147264420814758</v>
      </c>
      <c r="AN11" s="39">
        <f t="shared" ref="AN11:AN24" ca="1" si="0">AM11/SQRT(40)</f>
        <v>0.38180177416060623</v>
      </c>
      <c r="AO11" s="38"/>
      <c r="AP11" s="61"/>
    </row>
    <row r="12" spans="1:42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50</v>
      </c>
      <c r="F12" s="37">
        <f ca="1">'T1 (5)'!C17</f>
        <v>28.571428571428569</v>
      </c>
      <c r="G12" s="37">
        <f ca="1">'T1 (6)'!C17</f>
        <v>22.222222222222221</v>
      </c>
      <c r="H12" s="37">
        <f ca="1">'T1 (7)'!C17</f>
        <v>14.285714285714285</v>
      </c>
      <c r="I12" s="37">
        <f ca="1">'T1 (8)'!C17</f>
        <v>10</v>
      </c>
      <c r="J12" s="37">
        <f ca="1">'T1 (10)'!C17</f>
        <v>0</v>
      </c>
      <c r="K12" s="37">
        <f ca="1">'T1 (11)'!C17</f>
        <v>0</v>
      </c>
      <c r="L12" s="37">
        <f ca="1">'T1 (13)'!C17</f>
        <v>12.5</v>
      </c>
      <c r="M12" s="37">
        <f ca="1">'T1 (14)'!C17</f>
        <v>25</v>
      </c>
      <c r="N12" s="37">
        <f ca="1">'T1 (16)'!C17</f>
        <v>14.285714285714285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11.111111111111111</v>
      </c>
      <c r="S12" s="37">
        <f ca="1">'T1 (23)'!C17</f>
        <v>50</v>
      </c>
      <c r="T12" s="37">
        <f ca="1">'T1 (25)'!C17</f>
        <v>37.5</v>
      </c>
      <c r="U12" s="37">
        <f ca="1">'T1 (26)'!C17</f>
        <v>0</v>
      </c>
      <c r="V12" s="37">
        <f ca="1">'T1 (28)'!C17</f>
        <v>0</v>
      </c>
      <c r="W12" s="37">
        <f ca="1">'T1 (29)'!C17</f>
        <v>40</v>
      </c>
      <c r="X12" s="37">
        <f ca="1">'T1 (31)'!C17</f>
        <v>0</v>
      </c>
      <c r="Y12" s="37">
        <f ca="1">'T1 (32)'!C17</f>
        <v>0</v>
      </c>
      <c r="Z12" s="37">
        <f ca="1">'T1 (34)'!C17</f>
        <v>12.5</v>
      </c>
      <c r="AA12" s="37">
        <f ca="1">'T1 (35)'!C17</f>
        <v>0</v>
      </c>
      <c r="AB12" s="37">
        <f ca="1">'T1 (9)'!C17</f>
        <v>12.5</v>
      </c>
      <c r="AC12" s="37">
        <f ca="1">'T1 (12)'!C17</f>
        <v>0</v>
      </c>
      <c r="AD12" s="37">
        <f ca="1">'T1 (15)'!C17</f>
        <v>0</v>
      </c>
      <c r="AE12" s="37">
        <f ca="1">'T1 (18)'!C17</f>
        <v>0</v>
      </c>
      <c r="AF12" s="37">
        <f ca="1">'T1 (21)'!C17</f>
        <v>0</v>
      </c>
      <c r="AG12" s="37">
        <f ca="1">'T1 (24)'!C17</f>
        <v>30</v>
      </c>
      <c r="AH12" s="37">
        <f ca="1">'T1 (27)'!C17</f>
        <v>11.111111111111111</v>
      </c>
      <c r="AI12" s="37">
        <f ca="1">'T1 (30)'!C17</f>
        <v>0</v>
      </c>
      <c r="AJ12" s="37">
        <f ca="1">'T1 (33)'!C17</f>
        <v>0</v>
      </c>
      <c r="AL12" s="37">
        <f ca="1">AVERAGE(B12:AJ12)</f>
        <v>10.902494331065759</v>
      </c>
      <c r="AM12" s="37">
        <f ca="1">STDEV(B12:AJ12)</f>
        <v>15.247928638783611</v>
      </c>
      <c r="AN12" s="37">
        <f t="shared" ca="1" si="0"/>
        <v>2.4109092049133527</v>
      </c>
      <c r="AP12" s="59"/>
    </row>
    <row r="13" spans="1:42" x14ac:dyDescent="0.25">
      <c r="A13" s="53" t="s">
        <v>172</v>
      </c>
      <c r="B13" s="39">
        <f ca="1">'T1 (1)'!C18</f>
        <v>12.5</v>
      </c>
      <c r="C13" s="39">
        <f ca="1">'T1 (2)'!C18</f>
        <v>14.285714285714285</v>
      </c>
      <c r="D13" s="39">
        <f ca="1">'T1 (3)'!C18</f>
        <v>0</v>
      </c>
      <c r="E13" s="39">
        <f ca="1">'T1 (4)'!C18</f>
        <v>12.5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25</v>
      </c>
      <c r="M13" s="39">
        <f ca="1">'T1 (14)'!C18</f>
        <v>12.5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12.5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(9)'!C18</f>
        <v>0</v>
      </c>
      <c r="AC13" s="39">
        <f ca="1">'T1 (12)'!C18</f>
        <v>0</v>
      </c>
      <c r="AD13" s="39">
        <f ca="1">'T1 (15)'!C18</f>
        <v>0</v>
      </c>
      <c r="AE13" s="39">
        <f ca="1">'T1 (18)'!C18</f>
        <v>0</v>
      </c>
      <c r="AF13" s="39">
        <f ca="1">'T1 (21)'!C18</f>
        <v>0</v>
      </c>
      <c r="AG13" s="39">
        <f ca="1">'T1 (24)'!C18</f>
        <v>10</v>
      </c>
      <c r="AH13" s="39">
        <f ca="1">'T1 (27)'!C18</f>
        <v>0</v>
      </c>
      <c r="AI13" s="39">
        <f ca="1">'T1 (30)'!C18</f>
        <v>0</v>
      </c>
      <c r="AJ13" s="39">
        <f ca="1">'T1 (33)'!C18</f>
        <v>0</v>
      </c>
      <c r="AK13" s="38"/>
      <c r="AL13" s="39">
        <f ca="1">AVERAGE(B13:AJ13)</f>
        <v>2.8367346938775508</v>
      </c>
      <c r="AM13" s="39">
        <f ca="1">STDEV(B13:AJ13)</f>
        <v>6.1175600728615205</v>
      </c>
      <c r="AN13" s="39">
        <f t="shared" ca="1" si="0"/>
        <v>0.96727117765740145</v>
      </c>
      <c r="AO13" s="38"/>
      <c r="AP13" s="61"/>
    </row>
    <row r="14" spans="1:42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(9)'!C19</f>
        <v>0</v>
      </c>
      <c r="AC14" s="37">
        <f ca="1">'T1 (12)'!C19</f>
        <v>0</v>
      </c>
      <c r="AD14" s="37">
        <f ca="1">'T1 (15)'!C19</f>
        <v>0</v>
      </c>
      <c r="AE14" s="37">
        <f ca="1">'T1 (18)'!C19</f>
        <v>0</v>
      </c>
      <c r="AF14" s="37">
        <f ca="1">'T1 (21)'!C19</f>
        <v>0</v>
      </c>
      <c r="AG14" s="37">
        <f ca="1">'T1 (24)'!C19</f>
        <v>0</v>
      </c>
      <c r="AH14" s="37">
        <f ca="1">'T1 (27)'!C19</f>
        <v>0</v>
      </c>
      <c r="AI14" s="37">
        <f ca="1">'T1 (30)'!C19</f>
        <v>0</v>
      </c>
      <c r="AJ14" s="37">
        <f ca="1">'T1 (33)'!C19</f>
        <v>0</v>
      </c>
      <c r="AL14" s="37">
        <f ca="1">AVERAGE(B14:AJ14)</f>
        <v>0</v>
      </c>
      <c r="AM14" s="37">
        <f ca="1">STDEV(B14:AJ14)</f>
        <v>0</v>
      </c>
      <c r="AN14" s="37">
        <f t="shared" ca="1" si="0"/>
        <v>0</v>
      </c>
      <c r="AP14" s="59"/>
    </row>
    <row r="15" spans="1:42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(9)'!C20</f>
        <v>12.5</v>
      </c>
      <c r="AC15" s="39">
        <f ca="1">'T1 (12)'!C20</f>
        <v>0</v>
      </c>
      <c r="AD15" s="39">
        <f ca="1">'T1 (15)'!C20</f>
        <v>0</v>
      </c>
      <c r="AE15" s="39">
        <f ca="1">'T1 (18)'!C20</f>
        <v>0</v>
      </c>
      <c r="AF15" s="39">
        <f ca="1">'T1 (21)'!C20</f>
        <v>0</v>
      </c>
      <c r="AG15" s="39">
        <f ca="1">'T1 (24)'!C20</f>
        <v>0</v>
      </c>
      <c r="AH15" s="39">
        <f ca="1">'T1 (27)'!C20</f>
        <v>0</v>
      </c>
      <c r="AI15" s="39">
        <f ca="1">'T1 (30)'!C20</f>
        <v>0</v>
      </c>
      <c r="AJ15" s="39">
        <f ca="1">'T1 (33)'!C20</f>
        <v>0</v>
      </c>
      <c r="AK15" s="38"/>
      <c r="AL15" s="39">
        <f ca="1">AVERAGE(B15:AJ15)</f>
        <v>0.35714285714285715</v>
      </c>
      <c r="AM15" s="39">
        <f ca="1">STDEV(B15:AJ15)</f>
        <v>2.1128856368212916</v>
      </c>
      <c r="AN15" s="39">
        <f t="shared" ca="1" si="0"/>
        <v>0.33407655239053047</v>
      </c>
      <c r="AO15" s="38"/>
      <c r="AP15" s="61"/>
    </row>
    <row r="16" spans="1:42" x14ac:dyDescent="0.25">
      <c r="A16" s="54" t="s">
        <v>175</v>
      </c>
      <c r="B16" s="37">
        <f ca="1">'T1 (1)'!C21</f>
        <v>50</v>
      </c>
      <c r="C16" s="37">
        <f ca="1">'T1 (2)'!C21</f>
        <v>42.857142857142854</v>
      </c>
      <c r="D16" s="37">
        <f ca="1">'T1 (3)'!C21</f>
        <v>57.142857142857139</v>
      </c>
      <c r="E16" s="37">
        <f ca="1">'T1 (4)'!C21</f>
        <v>37.5</v>
      </c>
      <c r="F16" s="37">
        <f ca="1">'T1 (5)'!C21</f>
        <v>28.571428571428569</v>
      </c>
      <c r="G16" s="37">
        <f ca="1">'T1 (6)'!C21</f>
        <v>44.444444444444443</v>
      </c>
      <c r="H16" s="37">
        <f ca="1">'T1 (7)'!C21</f>
        <v>71.428571428571431</v>
      </c>
      <c r="I16" s="37">
        <f ca="1">'T1 (8)'!C21</f>
        <v>70</v>
      </c>
      <c r="J16" s="37">
        <f ca="1">'T1 (10)'!C21</f>
        <v>88.888888888888886</v>
      </c>
      <c r="K16" s="37">
        <f ca="1">'T1 (11)'!C21</f>
        <v>70</v>
      </c>
      <c r="L16" s="37">
        <f ca="1">'T1 (13)'!C21</f>
        <v>37.5</v>
      </c>
      <c r="M16" s="37">
        <f ca="1">'T1 (14)'!C21</f>
        <v>62.5</v>
      </c>
      <c r="N16" s="37">
        <f ca="1">'T1 (16)'!C21</f>
        <v>57.142857142857139</v>
      </c>
      <c r="O16" s="37">
        <f ca="1">'T1 (17)'!C21</f>
        <v>70</v>
      </c>
      <c r="P16" s="37">
        <f ca="1">'T1 (19)'!C21</f>
        <v>60</v>
      </c>
      <c r="Q16" s="37">
        <f ca="1">'T1 (20)'!C21</f>
        <v>62.5</v>
      </c>
      <c r="R16" s="37">
        <f ca="1">'T1 (22)'!C21</f>
        <v>77.777777777777786</v>
      </c>
      <c r="S16" s="37">
        <f ca="1">'T1 (23)'!C21</f>
        <v>25</v>
      </c>
      <c r="T16" s="37">
        <f ca="1">'T1 (25)'!C21</f>
        <v>50</v>
      </c>
      <c r="U16" s="37">
        <f ca="1">'T1 (26)'!C21</f>
        <v>77.777777777777786</v>
      </c>
      <c r="V16" s="37">
        <f ca="1">'T1 (28)'!C21</f>
        <v>71.428571428571431</v>
      </c>
      <c r="W16" s="37">
        <f ca="1">'T1 (29)'!C21</f>
        <v>40</v>
      </c>
      <c r="X16" s="37">
        <f ca="1">'T1 (31)'!C21</f>
        <v>44.444444444444443</v>
      </c>
      <c r="Y16" s="37">
        <f ca="1">'T1 (32)'!C21</f>
        <v>88.888888888888886</v>
      </c>
      <c r="Z16" s="37">
        <f ca="1">'T1 (34)'!C21</f>
        <v>75</v>
      </c>
      <c r="AA16" s="37">
        <f ca="1">'T1 (35)'!C21</f>
        <v>88.888888888888886</v>
      </c>
      <c r="AB16" s="37">
        <f ca="1">'T1 (9)'!C21</f>
        <v>25</v>
      </c>
      <c r="AC16" s="37">
        <f ca="1">'T1 (12)'!C21</f>
        <v>77.777777777777786</v>
      </c>
      <c r="AD16" s="37">
        <f ca="1">'T1 (15)'!C21</f>
        <v>77.777777777777786</v>
      </c>
      <c r="AE16" s="37">
        <f ca="1">'T1 (18)'!C21</f>
        <v>100</v>
      </c>
      <c r="AF16" s="37">
        <f ca="1">'T1 (21)'!C21</f>
        <v>66.666666666666657</v>
      </c>
      <c r="AG16" s="37">
        <f ca="1">'T1 (24)'!C21</f>
        <v>50</v>
      </c>
      <c r="AH16" s="37">
        <f ca="1">'T1 (27)'!C21</f>
        <v>77.777777777777786</v>
      </c>
      <c r="AI16" s="37">
        <f ca="1">'T1 (30)'!C21</f>
        <v>25</v>
      </c>
      <c r="AJ16" s="37">
        <f ca="1">'T1 (33)'!C21</f>
        <v>57.142857142857139</v>
      </c>
      <c r="AL16" s="37">
        <f ca="1">AVERAGE(B16:AJ16)</f>
        <v>60.195011337868486</v>
      </c>
      <c r="AM16" s="37">
        <f ca="1">STDEV(B16:AJ16)</f>
        <v>20.075857309378179</v>
      </c>
      <c r="AN16" s="37">
        <f t="shared" ca="1" si="0"/>
        <v>3.1742717539087342</v>
      </c>
      <c r="AP16" s="59"/>
    </row>
    <row r="17" spans="1:42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(9)'!C22</f>
        <v>0</v>
      </c>
      <c r="AC17" s="39">
        <f ca="1">'T1 (12)'!C22</f>
        <v>0</v>
      </c>
      <c r="AD17" s="39">
        <f ca="1">'T1 (15)'!C22</f>
        <v>0</v>
      </c>
      <c r="AE17" s="39">
        <f ca="1">'T1 (18)'!C22</f>
        <v>0</v>
      </c>
      <c r="AF17" s="39">
        <f ca="1">'T1 (21)'!C22</f>
        <v>0</v>
      </c>
      <c r="AG17" s="39">
        <f ca="1">'T1 (24)'!C22</f>
        <v>0</v>
      </c>
      <c r="AH17" s="39">
        <f ca="1">'T1 (27)'!C22</f>
        <v>0</v>
      </c>
      <c r="AI17" s="39">
        <f ca="1">'T1 (30)'!C22</f>
        <v>0</v>
      </c>
      <c r="AJ17" s="39">
        <f ca="1">'T1 (33)'!C22</f>
        <v>0</v>
      </c>
      <c r="AK17" s="38"/>
      <c r="AL17" s="39">
        <f ca="1">AVERAGE(B17:AJ17)</f>
        <v>0</v>
      </c>
      <c r="AM17" s="39">
        <f ca="1">STDEV(B17:AJ17)</f>
        <v>0</v>
      </c>
      <c r="AN17" s="39">
        <f t="shared" ca="1" si="0"/>
        <v>0</v>
      </c>
      <c r="AO17" s="38"/>
      <c r="AP17" s="61"/>
    </row>
    <row r="18" spans="1:42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(9)'!C23</f>
        <v>0</v>
      </c>
      <c r="AC18" s="37">
        <f ca="1">'T1 (12)'!C23</f>
        <v>0</v>
      </c>
      <c r="AD18" s="37">
        <f ca="1">'T1 (15)'!C23</f>
        <v>0</v>
      </c>
      <c r="AE18" s="37">
        <f ca="1">'T1 (18)'!C23</f>
        <v>0</v>
      </c>
      <c r="AF18" s="37">
        <f ca="1">'T1 (21)'!C23</f>
        <v>0</v>
      </c>
      <c r="AG18" s="37">
        <f ca="1">'T1 (24)'!C23</f>
        <v>0</v>
      </c>
      <c r="AH18" s="37">
        <f ca="1">'T1 (27)'!C23</f>
        <v>0</v>
      </c>
      <c r="AI18" s="37">
        <f ca="1">'T1 (30)'!C23</f>
        <v>0</v>
      </c>
      <c r="AJ18" s="37">
        <f ca="1">'T1 (33)'!C23</f>
        <v>0</v>
      </c>
      <c r="AL18" s="37">
        <f ca="1">AVERAGE(B18:AJ18)</f>
        <v>0</v>
      </c>
      <c r="AM18" s="37">
        <f ca="1">STDEV(B18:AJ18)</f>
        <v>0</v>
      </c>
      <c r="AN18" s="37">
        <f t="shared" ca="1" si="0"/>
        <v>0</v>
      </c>
      <c r="AP18" s="59"/>
    </row>
    <row r="19" spans="1:42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(9)'!C24</f>
        <v>0</v>
      </c>
      <c r="AC19" s="39">
        <f ca="1">'T1 (12)'!C24</f>
        <v>0</v>
      </c>
      <c r="AD19" s="39">
        <f ca="1">'T1 (15)'!C24</f>
        <v>0</v>
      </c>
      <c r="AE19" s="39">
        <f ca="1">'T1 (18)'!C24</f>
        <v>0</v>
      </c>
      <c r="AF19" s="39">
        <f ca="1">'T1 (21)'!C24</f>
        <v>0</v>
      </c>
      <c r="AG19" s="39">
        <f ca="1">'T1 (24)'!C24</f>
        <v>0</v>
      </c>
      <c r="AH19" s="39">
        <f ca="1">'T1 (27)'!C24</f>
        <v>0</v>
      </c>
      <c r="AI19" s="39">
        <f ca="1">'T1 (30)'!C24</f>
        <v>0</v>
      </c>
      <c r="AJ19" s="39">
        <f ca="1">'T1 (33)'!C24</f>
        <v>0</v>
      </c>
      <c r="AK19" s="38"/>
      <c r="AL19" s="39">
        <f ca="1">AVERAGE(B19:AJ19)</f>
        <v>0</v>
      </c>
      <c r="AM19" s="39">
        <f ca="1">STDEV(B19:AJ19)</f>
        <v>0</v>
      </c>
      <c r="AN19" s="39">
        <f t="shared" ca="1" si="0"/>
        <v>0</v>
      </c>
      <c r="AO19" s="38"/>
      <c r="AP19" s="61"/>
    </row>
    <row r="20" spans="1:42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(9)'!C25</f>
        <v>0</v>
      </c>
      <c r="AC20" s="37">
        <f ca="1">'T1 (12)'!C25</f>
        <v>0</v>
      </c>
      <c r="AD20" s="37">
        <f ca="1">'T1 (15)'!C25</f>
        <v>0</v>
      </c>
      <c r="AE20" s="37">
        <f ca="1">'T1 (18)'!C25</f>
        <v>0</v>
      </c>
      <c r="AF20" s="37">
        <f ca="1">'T1 (21)'!C25</f>
        <v>0</v>
      </c>
      <c r="AG20" s="37">
        <f ca="1">'T1 (24)'!C25</f>
        <v>0</v>
      </c>
      <c r="AH20" s="37">
        <f ca="1">'T1 (27)'!C25</f>
        <v>0</v>
      </c>
      <c r="AI20" s="37">
        <f ca="1">'T1 (30)'!C25</f>
        <v>0</v>
      </c>
      <c r="AJ20" s="37">
        <f ca="1">'T1 (33)'!C25</f>
        <v>0</v>
      </c>
      <c r="AL20" s="37">
        <f ca="1">AVERAGE(B20:AJ20)</f>
        <v>0</v>
      </c>
      <c r="AM20" s="37">
        <f ca="1">STDEV(B20:AJ20)</f>
        <v>0</v>
      </c>
      <c r="AN20" s="37">
        <f t="shared" ca="1" si="0"/>
        <v>0</v>
      </c>
      <c r="AP20" s="59"/>
    </row>
    <row r="21" spans="1:42" x14ac:dyDescent="0.25">
      <c r="A21" s="53" t="s">
        <v>180</v>
      </c>
      <c r="B21" s="39">
        <f ca="1">'T1 (1)'!C26</f>
        <v>37.5</v>
      </c>
      <c r="C21" s="39">
        <f ca="1">'T1 (2)'!C26</f>
        <v>42.857142857142854</v>
      </c>
      <c r="D21" s="39">
        <f ca="1">'T1 (3)'!C26</f>
        <v>28.571428571428569</v>
      </c>
      <c r="E21" s="39">
        <f ca="1">'T1 (4)'!C26</f>
        <v>0</v>
      </c>
      <c r="F21" s="39">
        <f ca="1">'T1 (5)'!C26</f>
        <v>42.857142857142854</v>
      </c>
      <c r="G21" s="39">
        <f ca="1">'T1 (6)'!C26</f>
        <v>33.333333333333329</v>
      </c>
      <c r="H21" s="39">
        <f ca="1">'T1 (7)'!C26</f>
        <v>14.285714285714285</v>
      </c>
      <c r="I21" s="39">
        <f ca="1">'T1 (8)'!C26</f>
        <v>20</v>
      </c>
      <c r="J21" s="39">
        <f ca="1">'T1 (10)'!C26</f>
        <v>11.111111111111111</v>
      </c>
      <c r="K21" s="39">
        <f ca="1">'T1 (11)'!C26</f>
        <v>30</v>
      </c>
      <c r="L21" s="39">
        <f ca="1">'T1 (13)'!C26</f>
        <v>25</v>
      </c>
      <c r="M21" s="39">
        <f ca="1">'T1 (14)'!C26</f>
        <v>0</v>
      </c>
      <c r="N21" s="39">
        <f ca="1">'T1 (16)'!C26</f>
        <v>28.571428571428569</v>
      </c>
      <c r="O21" s="39">
        <f ca="1">'T1 (17)'!C26</f>
        <v>30</v>
      </c>
      <c r="P21" s="39">
        <f ca="1">'T1 (19)'!C26</f>
        <v>40</v>
      </c>
      <c r="Q21" s="39">
        <f ca="1">'T1 (20)'!C26</f>
        <v>25</v>
      </c>
      <c r="R21" s="39">
        <f ca="1">'T1 (22)'!C26</f>
        <v>11.111111111111111</v>
      </c>
      <c r="S21" s="39">
        <f ca="1">'T1 (23)'!C26</f>
        <v>25</v>
      </c>
      <c r="T21" s="39">
        <f ca="1">'T1 (25)'!C26</f>
        <v>12.5</v>
      </c>
      <c r="U21" s="39">
        <f ca="1">'T1 (26)'!C26</f>
        <v>22.222222222222221</v>
      </c>
      <c r="V21" s="39">
        <f ca="1">'T1 (28)'!C26</f>
        <v>28.571428571428569</v>
      </c>
      <c r="W21" s="39">
        <f ca="1">'T1 (29)'!C26</f>
        <v>20</v>
      </c>
      <c r="X21" s="39">
        <f ca="1">'T1 (31)'!C26</f>
        <v>55.555555555555557</v>
      </c>
      <c r="Y21" s="39">
        <f ca="1">'T1 (32)'!C26</f>
        <v>11.111111111111111</v>
      </c>
      <c r="Z21" s="39">
        <f ca="1">'T1 (34)'!C26</f>
        <v>12.5</v>
      </c>
      <c r="AA21" s="39">
        <f ca="1">'T1 (35)'!C26</f>
        <v>11.111111111111111</v>
      </c>
      <c r="AB21" s="39">
        <f ca="1">'T1 (9)'!C26</f>
        <v>50</v>
      </c>
      <c r="AC21" s="39">
        <f ca="1">'T1 (12)'!C26</f>
        <v>22.222222222222221</v>
      </c>
      <c r="AD21" s="39">
        <f ca="1">'T1 (15)'!C26</f>
        <v>22.222222222222221</v>
      </c>
      <c r="AE21" s="39">
        <f ca="1">'T1 (18)'!C26</f>
        <v>0</v>
      </c>
      <c r="AF21" s="39">
        <f ca="1">'T1 (21)'!C26</f>
        <v>33.333333333333329</v>
      </c>
      <c r="AG21" s="39">
        <f ca="1">'T1 (24)'!C26</f>
        <v>10</v>
      </c>
      <c r="AH21" s="39">
        <f ca="1">'T1 (27)'!C26</f>
        <v>11.111111111111111</v>
      </c>
      <c r="AI21" s="39">
        <f ca="1">'T1 (30)'!C26</f>
        <v>75</v>
      </c>
      <c r="AJ21" s="39">
        <f ca="1">'T1 (33)'!C26</f>
        <v>42.857142857142854</v>
      </c>
      <c r="AK21" s="38"/>
      <c r="AL21" s="39">
        <f ca="1">AVERAGE(B21:AJ21)</f>
        <v>25.300453514739221</v>
      </c>
      <c r="AM21" s="39">
        <f ca="1">STDEV(B21:AJ21)</f>
        <v>16.436571071249514</v>
      </c>
      <c r="AN21" s="39">
        <f t="shared" ca="1" si="0"/>
        <v>2.5988500754191088</v>
      </c>
      <c r="AO21" s="38"/>
      <c r="AP21" s="61"/>
    </row>
    <row r="22" spans="1:42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(9)'!C27</f>
        <v>0</v>
      </c>
      <c r="AC22" s="37">
        <f ca="1">'T1 (12)'!C27</f>
        <v>0</v>
      </c>
      <c r="AD22" s="37">
        <f ca="1">'T1 (15)'!C27</f>
        <v>0</v>
      </c>
      <c r="AE22" s="37">
        <f ca="1">'T1 (18)'!C27</f>
        <v>0</v>
      </c>
      <c r="AF22" s="37">
        <f ca="1">'T1 (21)'!C27</f>
        <v>0</v>
      </c>
      <c r="AG22" s="37">
        <f ca="1">'T1 (24)'!C27</f>
        <v>0</v>
      </c>
      <c r="AH22" s="37">
        <f ca="1">'T1 (27)'!C27</f>
        <v>0</v>
      </c>
      <c r="AI22" s="37">
        <f ca="1">'T1 (30)'!C27</f>
        <v>0</v>
      </c>
      <c r="AJ22" s="37">
        <f ca="1">'T1 (33)'!C27</f>
        <v>0</v>
      </c>
      <c r="AL22" s="37">
        <f ca="1">AVERAGE(B22:AJ22)</f>
        <v>0</v>
      </c>
      <c r="AM22" s="37">
        <f ca="1">STDEV(B22:AJ22)</f>
        <v>0</v>
      </c>
      <c r="AN22" s="37">
        <f t="shared" ca="1" si="0"/>
        <v>0</v>
      </c>
      <c r="AP22" s="59"/>
    </row>
    <row r="23" spans="1:42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(9)'!C28</f>
        <v>0</v>
      </c>
      <c r="AC23" s="39">
        <f ca="1">'T1 (12)'!C28</f>
        <v>0</v>
      </c>
      <c r="AD23" s="39">
        <f ca="1">'T1 (15)'!C28</f>
        <v>0</v>
      </c>
      <c r="AE23" s="39">
        <f ca="1">'T1 (18)'!C28</f>
        <v>0</v>
      </c>
      <c r="AF23" s="39">
        <f ca="1">'T1 (21)'!C28</f>
        <v>0</v>
      </c>
      <c r="AG23" s="39">
        <f ca="1">'T1 (24)'!C28</f>
        <v>0</v>
      </c>
      <c r="AH23" s="39">
        <f ca="1">'T1 (27)'!C28</f>
        <v>0</v>
      </c>
      <c r="AI23" s="39">
        <f ca="1">'T1 (30)'!C28</f>
        <v>0</v>
      </c>
      <c r="AJ23" s="39">
        <f ca="1">'T1 (33)'!C28</f>
        <v>0</v>
      </c>
      <c r="AK23" s="38"/>
      <c r="AL23" s="39">
        <f ca="1">AVERAGE(B23:AJ23)</f>
        <v>0</v>
      </c>
      <c r="AM23" s="39">
        <f ca="1">STDEV(B23:AJ23)</f>
        <v>0</v>
      </c>
      <c r="AN23" s="39">
        <f t="shared" ca="1" si="0"/>
        <v>0</v>
      </c>
      <c r="AO23" s="38"/>
      <c r="AP23" s="61"/>
    </row>
    <row r="24" spans="1:42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30</v>
      </c>
      <c r="E24" s="37">
        <f ca="1">'T1 (4)'!C29</f>
        <v>20</v>
      </c>
      <c r="F24" s="37">
        <f ca="1">'T1 (5)'!C29</f>
        <v>30</v>
      </c>
      <c r="G24" s="37">
        <f ca="1">'T1 (6)'!C29</f>
        <v>10</v>
      </c>
      <c r="H24" s="37">
        <f ca="1">'T1 (7)'!C29</f>
        <v>30</v>
      </c>
      <c r="I24" s="37">
        <f ca="1">'T1 (8)'!C29</f>
        <v>0</v>
      </c>
      <c r="J24" s="37">
        <f ca="1">'T1 (10)'!C29</f>
        <v>10</v>
      </c>
      <c r="K24" s="37">
        <f ca="1">'T1 (11)'!C29</f>
        <v>0</v>
      </c>
      <c r="L24" s="37">
        <f ca="1">'T1 (13)'!C29</f>
        <v>20</v>
      </c>
      <c r="M24" s="37">
        <f ca="1">'T1 (14)'!C29</f>
        <v>20</v>
      </c>
      <c r="N24" s="37">
        <f ca="1">'T1 (16)'!C29</f>
        <v>30</v>
      </c>
      <c r="O24" s="37">
        <f ca="1">'T1 (17)'!C29</f>
        <v>0</v>
      </c>
      <c r="P24" s="37">
        <f ca="1">'T1 (19)'!C29</f>
        <v>50</v>
      </c>
      <c r="Q24" s="37">
        <f ca="1">'T1 (20)'!C29</f>
        <v>20</v>
      </c>
      <c r="R24" s="37">
        <f ca="1">'T1 (22)'!C29</f>
        <v>10</v>
      </c>
      <c r="S24" s="37">
        <f ca="1">'T1 (23)'!C29</f>
        <v>20</v>
      </c>
      <c r="T24" s="37">
        <f ca="1">'T1 (25)'!C29</f>
        <v>20</v>
      </c>
      <c r="U24" s="37">
        <f ca="1">'T1 (26)'!C29</f>
        <v>10</v>
      </c>
      <c r="V24" s="37">
        <f ca="1">'T1 (28)'!C29</f>
        <v>30</v>
      </c>
      <c r="W24" s="37">
        <f ca="1">'T1 (29)'!C29</f>
        <v>50</v>
      </c>
      <c r="X24" s="37">
        <f ca="1">'T1 (31)'!C29</f>
        <v>10</v>
      </c>
      <c r="Y24" s="37">
        <f ca="1">'T1 (32)'!C29</f>
        <v>10</v>
      </c>
      <c r="Z24" s="37">
        <f ca="1">'T1 (34)'!C29</f>
        <v>20</v>
      </c>
      <c r="AA24" s="37">
        <f ca="1">'T1 (35)'!C29</f>
        <v>10</v>
      </c>
      <c r="AB24" s="37">
        <f ca="1">'T1 (9)'!C29</f>
        <v>20</v>
      </c>
      <c r="AC24" s="37">
        <f ca="1">'T1 (12)'!C29</f>
        <v>10</v>
      </c>
      <c r="AD24" s="37">
        <f ca="1">'T1 (15)'!C29</f>
        <v>10</v>
      </c>
      <c r="AE24" s="37">
        <f ca="1">'T1 (18)'!C29</f>
        <v>20</v>
      </c>
      <c r="AF24" s="37">
        <f ca="1">'T1 (21)'!C29</f>
        <v>40</v>
      </c>
      <c r="AG24" s="37">
        <f ca="1">'T1 (24)'!C29</f>
        <v>0</v>
      </c>
      <c r="AH24" s="37">
        <f ca="1">'T1 (27)'!C29</f>
        <v>10</v>
      </c>
      <c r="AI24" s="37">
        <f ca="1">'T1 (30)'!C29</f>
        <v>20</v>
      </c>
      <c r="AJ24" s="37">
        <f ca="1">'T1 (33)'!C29</f>
        <v>30</v>
      </c>
      <c r="AL24" s="37">
        <f ca="1">AVERAGE(B24:AJ24)</f>
        <v>19.142857142857142</v>
      </c>
      <c r="AM24" s="37">
        <f ca="1">STDEV(B24:AJ24)</f>
        <v>12.688908674954854</v>
      </c>
      <c r="AN24" s="37">
        <f t="shared" ca="1" si="0"/>
        <v>2.0062926217363244</v>
      </c>
      <c r="AP24" s="59"/>
    </row>
    <row r="25" spans="1:42" x14ac:dyDescent="0.25">
      <c r="A25" s="54" t="s">
        <v>361</v>
      </c>
      <c r="B25" s="37">
        <f t="shared" ref="B25:AJ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99.999999999999986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100.00000000000001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100.00000000000001</v>
      </c>
      <c r="AI25" s="37">
        <f t="shared" ca="1" si="1"/>
        <v>100</v>
      </c>
      <c r="AJ25" s="37">
        <f t="shared" ca="1" si="1"/>
        <v>100</v>
      </c>
      <c r="AP25" s="59"/>
    </row>
    <row r="26" spans="1:42" x14ac:dyDescent="0.25">
      <c r="A26" s="54"/>
      <c r="AP26" s="59"/>
    </row>
    <row r="27" spans="1:42" x14ac:dyDescent="0.25">
      <c r="A27" s="51" t="s">
        <v>362</v>
      </c>
      <c r="AL27" s="34" t="s">
        <v>358</v>
      </c>
      <c r="AM27" s="34" t="s">
        <v>359</v>
      </c>
      <c r="AN27" s="34" t="s">
        <v>360</v>
      </c>
      <c r="AP27" s="59"/>
    </row>
    <row r="28" spans="1:42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61"/>
    </row>
    <row r="29" spans="1:42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(9)'!I17</f>
        <v>0</v>
      </c>
      <c r="AC29" s="37">
        <f ca="1">'T1 (12)'!I17</f>
        <v>0</v>
      </c>
      <c r="AD29" s="37">
        <f ca="1">'T1 (15)'!I17</f>
        <v>0</v>
      </c>
      <c r="AE29" s="37">
        <f ca="1">'T1 (18)'!I17</f>
        <v>0</v>
      </c>
      <c r="AF29" s="37">
        <f ca="1">'T1 (21)'!I17</f>
        <v>0</v>
      </c>
      <c r="AG29" s="37">
        <f ca="1">'T1 (24)'!I17</f>
        <v>0</v>
      </c>
      <c r="AH29" s="37">
        <f ca="1">'T1 (27)'!I17</f>
        <v>0</v>
      </c>
      <c r="AI29" s="37">
        <f ca="1">'T1 (30)'!I17</f>
        <v>0</v>
      </c>
      <c r="AJ29" s="37">
        <f ca="1">'T1 (33)'!I17</f>
        <v>0</v>
      </c>
      <c r="AL29" s="37">
        <f ca="1">AVERAGE(B29:AJ29)</f>
        <v>0</v>
      </c>
      <c r="AM29" s="37">
        <f ca="1">STDEV(B29:AJ29)</f>
        <v>0</v>
      </c>
      <c r="AN29" s="37">
        <f t="shared" ref="AN29:AN60" ca="1" si="2">AM29/SQRT(40)</f>
        <v>0</v>
      </c>
      <c r="AP29" s="59"/>
    </row>
    <row r="30" spans="1:42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(9)'!I18</f>
        <v>0</v>
      </c>
      <c r="AC30" s="37">
        <f ca="1">'T1 (12)'!I18</f>
        <v>0</v>
      </c>
      <c r="AD30" s="37">
        <f ca="1">'T1 (15)'!I18</f>
        <v>0</v>
      </c>
      <c r="AE30" s="37">
        <f ca="1">'T1 (18)'!I18</f>
        <v>0</v>
      </c>
      <c r="AF30" s="37">
        <f ca="1">'T1 (21)'!I18</f>
        <v>0</v>
      </c>
      <c r="AG30" s="37">
        <f ca="1">'T1 (24)'!I18</f>
        <v>0</v>
      </c>
      <c r="AH30" s="37">
        <f ca="1">'T1 (27)'!I18</f>
        <v>0</v>
      </c>
      <c r="AI30" s="37">
        <f ca="1">'T1 (30)'!I18</f>
        <v>0</v>
      </c>
      <c r="AJ30" s="37">
        <f ca="1">'T1 (33)'!I18</f>
        <v>0</v>
      </c>
      <c r="AL30" s="37">
        <f ca="1">AVERAGE(B30:AJ30)</f>
        <v>0</v>
      </c>
      <c r="AM30" s="37">
        <f ca="1">STDEV(B30:AJ30)</f>
        <v>0</v>
      </c>
      <c r="AN30" s="37">
        <f t="shared" ca="1" si="2"/>
        <v>0</v>
      </c>
      <c r="AP30" s="59"/>
    </row>
    <row r="31" spans="1:42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(9)'!I19</f>
        <v>0</v>
      </c>
      <c r="AC31" s="37">
        <f ca="1">'T1 (12)'!I19</f>
        <v>0</v>
      </c>
      <c r="AD31" s="37">
        <f ca="1">'T1 (15)'!I19</f>
        <v>0</v>
      </c>
      <c r="AE31" s="37">
        <f ca="1">'T1 (18)'!I19</f>
        <v>0</v>
      </c>
      <c r="AF31" s="37">
        <f ca="1">'T1 (21)'!I19</f>
        <v>0</v>
      </c>
      <c r="AG31" s="37">
        <f ca="1">'T1 (24)'!I19</f>
        <v>0</v>
      </c>
      <c r="AH31" s="37">
        <f ca="1">'T1 (27)'!I19</f>
        <v>0</v>
      </c>
      <c r="AI31" s="37">
        <f ca="1">'T1 (30)'!I19</f>
        <v>0</v>
      </c>
      <c r="AJ31" s="37">
        <f ca="1">'T1 (33)'!I19</f>
        <v>0</v>
      </c>
      <c r="AL31" s="37">
        <f ca="1">AVERAGE(B31:AJ31)</f>
        <v>0</v>
      </c>
      <c r="AM31" s="37">
        <f ca="1">STDEV(B31:AJ31)</f>
        <v>0</v>
      </c>
      <c r="AN31" s="37">
        <f t="shared" ca="1" si="2"/>
        <v>0</v>
      </c>
      <c r="AP31" s="59"/>
    </row>
    <row r="32" spans="1:42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(9)'!I20</f>
        <v>0</v>
      </c>
      <c r="AC32" s="37">
        <f ca="1">'T1 (12)'!I20</f>
        <v>0</v>
      </c>
      <c r="AD32" s="37">
        <f ca="1">'T1 (15)'!I20</f>
        <v>0</v>
      </c>
      <c r="AE32" s="37">
        <f ca="1">'T1 (18)'!I20</f>
        <v>0</v>
      </c>
      <c r="AF32" s="37">
        <f ca="1">'T1 (21)'!I20</f>
        <v>0</v>
      </c>
      <c r="AG32" s="37">
        <f ca="1">'T1 (24)'!I20</f>
        <v>0</v>
      </c>
      <c r="AH32" s="37">
        <f ca="1">'T1 (27)'!I20</f>
        <v>0</v>
      </c>
      <c r="AI32" s="37">
        <f ca="1">'T1 (30)'!I20</f>
        <v>0</v>
      </c>
      <c r="AJ32" s="37">
        <f ca="1">'T1 (33)'!I20</f>
        <v>0</v>
      </c>
      <c r="AL32" s="37">
        <f ca="1">AVERAGE(B32:AJ32)</f>
        <v>0</v>
      </c>
      <c r="AM32" s="37">
        <f ca="1">STDEV(B32:AJ32)</f>
        <v>0</v>
      </c>
      <c r="AN32" s="37">
        <f t="shared" ca="1" si="2"/>
        <v>0</v>
      </c>
      <c r="AP32" s="59"/>
    </row>
    <row r="33" spans="1:42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(9)'!I21</f>
        <v>0</v>
      </c>
      <c r="AC33" s="37">
        <f ca="1">'T1 (12)'!I21</f>
        <v>0</v>
      </c>
      <c r="AD33" s="37">
        <f ca="1">'T1 (15)'!I21</f>
        <v>0</v>
      </c>
      <c r="AE33" s="37">
        <f ca="1">'T1 (18)'!I21</f>
        <v>0</v>
      </c>
      <c r="AF33" s="37">
        <f ca="1">'T1 (21)'!I21</f>
        <v>0</v>
      </c>
      <c r="AG33" s="37">
        <f ca="1">'T1 (24)'!I21</f>
        <v>0</v>
      </c>
      <c r="AH33" s="37">
        <f ca="1">'T1 (27)'!I21</f>
        <v>0</v>
      </c>
      <c r="AI33" s="37">
        <f ca="1">'T1 (30)'!I21</f>
        <v>0</v>
      </c>
      <c r="AJ33" s="37">
        <f ca="1">'T1 (33)'!I21</f>
        <v>0</v>
      </c>
      <c r="AL33" s="37">
        <f ca="1">AVERAGE(B33:AJ33)</f>
        <v>0</v>
      </c>
      <c r="AM33" s="37">
        <f ca="1">STDEV(B33:AJ33)</f>
        <v>0</v>
      </c>
      <c r="AN33" s="37">
        <f t="shared" ca="1" si="2"/>
        <v>0</v>
      </c>
      <c r="AP33" s="59"/>
    </row>
    <row r="34" spans="1:42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(9)'!I22</f>
        <v>0</v>
      </c>
      <c r="AC34" s="37">
        <f ca="1">'T1 (12)'!I22</f>
        <v>0</v>
      </c>
      <c r="AD34" s="37">
        <f ca="1">'T1 (15)'!I22</f>
        <v>0</v>
      </c>
      <c r="AE34" s="37">
        <f ca="1">'T1 (18)'!I22</f>
        <v>0</v>
      </c>
      <c r="AF34" s="37">
        <f ca="1">'T1 (21)'!I22</f>
        <v>0</v>
      </c>
      <c r="AG34" s="37">
        <f ca="1">'T1 (24)'!I22</f>
        <v>0</v>
      </c>
      <c r="AH34" s="37">
        <f ca="1">'T1 (27)'!I22</f>
        <v>0</v>
      </c>
      <c r="AI34" s="37">
        <f ca="1">'T1 (30)'!I22</f>
        <v>0</v>
      </c>
      <c r="AJ34" s="37">
        <f ca="1">'T1 (33)'!I22</f>
        <v>0</v>
      </c>
      <c r="AL34" s="37">
        <f ca="1">AVERAGE(B34:AJ34)</f>
        <v>0</v>
      </c>
      <c r="AM34" s="37">
        <f ca="1">STDEV(B34:AJ34)</f>
        <v>0</v>
      </c>
      <c r="AN34" s="37">
        <f t="shared" ca="1" si="2"/>
        <v>0</v>
      </c>
      <c r="AP34" s="59"/>
    </row>
    <row r="35" spans="1:42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(9)'!I23</f>
        <v>0</v>
      </c>
      <c r="AC35" s="37">
        <f ca="1">'T1 (12)'!I23</f>
        <v>0</v>
      </c>
      <c r="AD35" s="37">
        <f ca="1">'T1 (15)'!I23</f>
        <v>0</v>
      </c>
      <c r="AE35" s="37">
        <f ca="1">'T1 (18)'!I23</f>
        <v>0</v>
      </c>
      <c r="AF35" s="37">
        <f ca="1">'T1 (21)'!I23</f>
        <v>0</v>
      </c>
      <c r="AG35" s="37">
        <f ca="1">'T1 (24)'!I23</f>
        <v>0</v>
      </c>
      <c r="AH35" s="37">
        <f ca="1">'T1 (27)'!I23</f>
        <v>0</v>
      </c>
      <c r="AI35" s="37">
        <f ca="1">'T1 (30)'!I23</f>
        <v>0</v>
      </c>
      <c r="AJ35" s="37">
        <f ca="1">'T1 (33)'!I23</f>
        <v>0</v>
      </c>
      <c r="AL35" s="37">
        <f ca="1">AVERAGE(B35:AJ35)</f>
        <v>0</v>
      </c>
      <c r="AM35" s="37">
        <f ca="1">STDEV(B35:AJ35)</f>
        <v>0</v>
      </c>
      <c r="AN35" s="37">
        <f t="shared" ca="1" si="2"/>
        <v>0</v>
      </c>
      <c r="AP35" s="59"/>
    </row>
    <row r="36" spans="1:42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(9)'!I24</f>
        <v>0</v>
      </c>
      <c r="AC36" s="37">
        <f ca="1">'T1 (12)'!I24</f>
        <v>0</v>
      </c>
      <c r="AD36" s="37">
        <f ca="1">'T1 (15)'!I24</f>
        <v>0</v>
      </c>
      <c r="AE36" s="37">
        <f ca="1">'T1 (18)'!I24</f>
        <v>0</v>
      </c>
      <c r="AF36" s="37">
        <f ca="1">'T1 (21)'!I24</f>
        <v>0</v>
      </c>
      <c r="AG36" s="37">
        <f ca="1">'T1 (24)'!I24</f>
        <v>0</v>
      </c>
      <c r="AH36" s="37">
        <f ca="1">'T1 (27)'!I24</f>
        <v>0</v>
      </c>
      <c r="AI36" s="37">
        <f ca="1">'T1 (30)'!I24</f>
        <v>0</v>
      </c>
      <c r="AJ36" s="37">
        <f ca="1">'T1 (33)'!I24</f>
        <v>0</v>
      </c>
      <c r="AL36" s="37">
        <f ca="1">AVERAGE(B36:AJ36)</f>
        <v>0</v>
      </c>
      <c r="AM36" s="37">
        <f ca="1">STDEV(B36:AJ36)</f>
        <v>0</v>
      </c>
      <c r="AN36" s="37">
        <f t="shared" ca="1" si="2"/>
        <v>0</v>
      </c>
      <c r="AP36" s="59"/>
    </row>
    <row r="37" spans="1:42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(9)'!I25</f>
        <v>0</v>
      </c>
      <c r="AC37" s="37">
        <f ca="1">'T1 (12)'!I25</f>
        <v>0</v>
      </c>
      <c r="AD37" s="37">
        <f ca="1">'T1 (15)'!I25</f>
        <v>0</v>
      </c>
      <c r="AE37" s="37">
        <f ca="1">'T1 (18)'!I25</f>
        <v>0</v>
      </c>
      <c r="AF37" s="37">
        <f ca="1">'T1 (21)'!I25</f>
        <v>0</v>
      </c>
      <c r="AG37" s="37">
        <f ca="1">'T1 (24)'!I25</f>
        <v>0</v>
      </c>
      <c r="AH37" s="37">
        <f ca="1">'T1 (27)'!I25</f>
        <v>0</v>
      </c>
      <c r="AI37" s="37">
        <f ca="1">'T1 (30)'!I25</f>
        <v>0</v>
      </c>
      <c r="AJ37" s="37">
        <f ca="1">'T1 (33)'!I25</f>
        <v>0</v>
      </c>
      <c r="AL37" s="37">
        <f ca="1">AVERAGE(B37:AJ37)</f>
        <v>0</v>
      </c>
      <c r="AM37" s="37">
        <f ca="1">STDEV(B37:AJ37)</f>
        <v>0</v>
      </c>
      <c r="AN37" s="37">
        <f t="shared" ca="1" si="2"/>
        <v>0</v>
      </c>
      <c r="AP37" s="59"/>
    </row>
    <row r="38" spans="1:42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(9)'!I26</f>
        <v>0</v>
      </c>
      <c r="AC38" s="37">
        <f ca="1">'T1 (12)'!I26</f>
        <v>0</v>
      </c>
      <c r="AD38" s="37">
        <f ca="1">'T1 (15)'!I26</f>
        <v>0</v>
      </c>
      <c r="AE38" s="37">
        <f ca="1">'T1 (18)'!I26</f>
        <v>0</v>
      </c>
      <c r="AF38" s="37">
        <f ca="1">'T1 (21)'!I26</f>
        <v>0</v>
      </c>
      <c r="AG38" s="37">
        <f ca="1">'T1 (24)'!I26</f>
        <v>0</v>
      </c>
      <c r="AH38" s="37">
        <f ca="1">'T1 (27)'!I26</f>
        <v>0</v>
      </c>
      <c r="AI38" s="37">
        <f ca="1">'T1 (30)'!I26</f>
        <v>0</v>
      </c>
      <c r="AJ38" s="37">
        <f ca="1">'T1 (33)'!I26</f>
        <v>0</v>
      </c>
      <c r="AL38" s="37">
        <f ca="1">AVERAGE(B38:AJ38)</f>
        <v>0</v>
      </c>
      <c r="AM38" s="37">
        <f ca="1">STDEV(B38:AJ38)</f>
        <v>0</v>
      </c>
      <c r="AN38" s="37">
        <f t="shared" ca="1" si="2"/>
        <v>0</v>
      </c>
      <c r="AP38" s="59"/>
    </row>
    <row r="39" spans="1:42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(9)'!I27</f>
        <v>0</v>
      </c>
      <c r="AC39" s="37">
        <f ca="1">'T1 (12)'!I27</f>
        <v>0</v>
      </c>
      <c r="AD39" s="37">
        <f ca="1">'T1 (15)'!I27</f>
        <v>0</v>
      </c>
      <c r="AE39" s="37">
        <f ca="1">'T1 (18)'!I27</f>
        <v>0</v>
      </c>
      <c r="AF39" s="37">
        <f ca="1">'T1 (21)'!I27</f>
        <v>0</v>
      </c>
      <c r="AG39" s="37">
        <f ca="1">'T1 (24)'!I27</f>
        <v>0</v>
      </c>
      <c r="AH39" s="37">
        <f ca="1">'T1 (27)'!I27</f>
        <v>0</v>
      </c>
      <c r="AI39" s="37">
        <f ca="1">'T1 (30)'!I27</f>
        <v>0</v>
      </c>
      <c r="AJ39" s="37">
        <f ca="1">'T1 (33)'!I27</f>
        <v>0</v>
      </c>
      <c r="AL39" s="37">
        <f ca="1">AVERAGE(B39:AJ39)</f>
        <v>0</v>
      </c>
      <c r="AM39" s="37">
        <f ca="1">STDEV(B39:AJ39)</f>
        <v>0</v>
      </c>
      <c r="AN39" s="37">
        <f t="shared" ca="1" si="2"/>
        <v>0</v>
      </c>
      <c r="AP39" s="59"/>
    </row>
    <row r="40" spans="1:42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(9)'!I28</f>
        <v>0</v>
      </c>
      <c r="AC40" s="37">
        <f ca="1">'T1 (12)'!I28</f>
        <v>0</v>
      </c>
      <c r="AD40" s="37">
        <f ca="1">'T1 (15)'!I28</f>
        <v>0</v>
      </c>
      <c r="AE40" s="37">
        <f ca="1">'T1 (18)'!I28</f>
        <v>0</v>
      </c>
      <c r="AF40" s="37">
        <f ca="1">'T1 (21)'!I28</f>
        <v>0</v>
      </c>
      <c r="AG40" s="37">
        <f ca="1">'T1 (24)'!I28</f>
        <v>0</v>
      </c>
      <c r="AH40" s="37">
        <f ca="1">'T1 (27)'!I28</f>
        <v>0</v>
      </c>
      <c r="AI40" s="37">
        <f ca="1">'T1 (30)'!I28</f>
        <v>0</v>
      </c>
      <c r="AJ40" s="37">
        <f ca="1">'T1 (33)'!I28</f>
        <v>0</v>
      </c>
      <c r="AL40" s="37">
        <f ca="1">AVERAGE(B40:AJ40)</f>
        <v>0</v>
      </c>
      <c r="AM40" s="37">
        <f ca="1">STDEV(B40:AJ40)</f>
        <v>0</v>
      </c>
      <c r="AN40" s="37">
        <f t="shared" ca="1" si="2"/>
        <v>0</v>
      </c>
      <c r="AP40" s="59"/>
    </row>
    <row r="41" spans="1:42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(9)'!I29</f>
        <v>0</v>
      </c>
      <c r="AC41" s="37">
        <f ca="1">'T1 (12)'!I29</f>
        <v>0</v>
      </c>
      <c r="AD41" s="37">
        <f ca="1">'T1 (15)'!I29</f>
        <v>0</v>
      </c>
      <c r="AE41" s="37">
        <f ca="1">'T1 (18)'!I29</f>
        <v>0</v>
      </c>
      <c r="AF41" s="37">
        <f ca="1">'T1 (21)'!I29</f>
        <v>0</v>
      </c>
      <c r="AG41" s="37">
        <f ca="1">'T1 (24)'!I29</f>
        <v>0</v>
      </c>
      <c r="AH41" s="37">
        <f ca="1">'T1 (27)'!I29</f>
        <v>0</v>
      </c>
      <c r="AI41" s="37">
        <f ca="1">'T1 (30)'!I29</f>
        <v>0</v>
      </c>
      <c r="AJ41" s="37">
        <f ca="1">'T1 (33)'!I29</f>
        <v>0</v>
      </c>
      <c r="AL41" s="37">
        <f ca="1">AVERAGE(B41:AJ41)</f>
        <v>0</v>
      </c>
      <c r="AM41" s="37">
        <f ca="1">STDEV(B41:AJ41)</f>
        <v>0</v>
      </c>
      <c r="AN41" s="37">
        <f t="shared" ca="1" si="2"/>
        <v>0</v>
      </c>
      <c r="AP41" s="59"/>
    </row>
    <row r="42" spans="1:42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(9)'!I30</f>
        <v>0</v>
      </c>
      <c r="AC42" s="37">
        <f ca="1">'T1 (12)'!I30</f>
        <v>0</v>
      </c>
      <c r="AD42" s="37">
        <f ca="1">'T1 (15)'!I30</f>
        <v>0</v>
      </c>
      <c r="AE42" s="37">
        <f ca="1">'T1 (18)'!I30</f>
        <v>0</v>
      </c>
      <c r="AF42" s="37">
        <f ca="1">'T1 (21)'!I30</f>
        <v>0</v>
      </c>
      <c r="AG42" s="37">
        <f ca="1">'T1 (24)'!I30</f>
        <v>0</v>
      </c>
      <c r="AH42" s="37">
        <f ca="1">'T1 (27)'!I30</f>
        <v>0</v>
      </c>
      <c r="AI42" s="37">
        <f ca="1">'T1 (30)'!I30</f>
        <v>0</v>
      </c>
      <c r="AJ42" s="37">
        <f ca="1">'T1 (33)'!I30</f>
        <v>0</v>
      </c>
      <c r="AL42" s="37">
        <f ca="1">AVERAGE(B42:AJ42)</f>
        <v>0</v>
      </c>
      <c r="AM42" s="37">
        <f ca="1">STDEV(B42:AJ42)</f>
        <v>0</v>
      </c>
      <c r="AN42" s="37">
        <f t="shared" ca="1" si="2"/>
        <v>0</v>
      </c>
      <c r="AP42" s="59"/>
    </row>
    <row r="43" spans="1:42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(9)'!I31</f>
        <v>0</v>
      </c>
      <c r="AC43" s="37">
        <f ca="1">'T1 (12)'!I31</f>
        <v>0</v>
      </c>
      <c r="AD43" s="37">
        <f ca="1">'T1 (15)'!I31</f>
        <v>0</v>
      </c>
      <c r="AE43" s="37">
        <f ca="1">'T1 (18)'!I31</f>
        <v>0</v>
      </c>
      <c r="AF43" s="37">
        <f ca="1">'T1 (21)'!I31</f>
        <v>0</v>
      </c>
      <c r="AG43" s="37">
        <f ca="1">'T1 (24)'!I31</f>
        <v>0</v>
      </c>
      <c r="AH43" s="37">
        <f ca="1">'T1 (27)'!I31</f>
        <v>0</v>
      </c>
      <c r="AI43" s="37">
        <f ca="1">'T1 (30)'!I31</f>
        <v>0</v>
      </c>
      <c r="AJ43" s="37">
        <f ca="1">'T1 (33)'!I31</f>
        <v>0</v>
      </c>
      <c r="AL43" s="37">
        <f ca="1">AVERAGE(B43:AJ43)</f>
        <v>0</v>
      </c>
      <c r="AM43" s="37">
        <f ca="1">STDEV(B43:AJ43)</f>
        <v>0</v>
      </c>
      <c r="AN43" s="37">
        <f t="shared" ca="1" si="2"/>
        <v>0</v>
      </c>
      <c r="AP43" s="59"/>
    </row>
    <row r="44" spans="1:42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(9)'!I32</f>
        <v>0</v>
      </c>
      <c r="AC44" s="37">
        <f ca="1">'T1 (12)'!I32</f>
        <v>0</v>
      </c>
      <c r="AD44" s="37">
        <f ca="1">'T1 (15)'!I32</f>
        <v>0</v>
      </c>
      <c r="AE44" s="37">
        <f ca="1">'T1 (18)'!I32</f>
        <v>0</v>
      </c>
      <c r="AF44" s="37">
        <f ca="1">'T1 (21)'!I32</f>
        <v>0</v>
      </c>
      <c r="AG44" s="37">
        <f ca="1">'T1 (24)'!I32</f>
        <v>0</v>
      </c>
      <c r="AH44" s="37">
        <f ca="1">'T1 (27)'!I32</f>
        <v>0</v>
      </c>
      <c r="AI44" s="37">
        <f ca="1">'T1 (30)'!I32</f>
        <v>0</v>
      </c>
      <c r="AJ44" s="37">
        <f ca="1">'T1 (33)'!I32</f>
        <v>0</v>
      </c>
      <c r="AL44" s="37">
        <f ca="1">AVERAGE(B44:AJ44)</f>
        <v>0</v>
      </c>
      <c r="AM44" s="37">
        <f ca="1">STDEV(B44:AJ44)</f>
        <v>0</v>
      </c>
      <c r="AN44" s="37">
        <f t="shared" ca="1" si="2"/>
        <v>0</v>
      </c>
      <c r="AP44" s="59"/>
    </row>
    <row r="45" spans="1:42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(9)'!I33</f>
        <v>0</v>
      </c>
      <c r="AC45" s="37">
        <f ca="1">'T1 (12)'!I33</f>
        <v>0</v>
      </c>
      <c r="AD45" s="37">
        <f ca="1">'T1 (15)'!I33</f>
        <v>0</v>
      </c>
      <c r="AE45" s="37">
        <f ca="1">'T1 (18)'!I33</f>
        <v>0</v>
      </c>
      <c r="AF45" s="37">
        <f ca="1">'T1 (21)'!I33</f>
        <v>0</v>
      </c>
      <c r="AG45" s="37">
        <f ca="1">'T1 (24)'!I33</f>
        <v>0</v>
      </c>
      <c r="AH45" s="37">
        <f ca="1">'T1 (27)'!I33</f>
        <v>0</v>
      </c>
      <c r="AI45" s="37">
        <f ca="1">'T1 (30)'!I33</f>
        <v>0</v>
      </c>
      <c r="AJ45" s="37">
        <f ca="1">'T1 (33)'!I33</f>
        <v>0</v>
      </c>
      <c r="AL45" s="37">
        <f ca="1">AVERAGE(B45:AJ45)</f>
        <v>0</v>
      </c>
      <c r="AM45" s="37">
        <f ca="1">STDEV(B45:AJ45)</f>
        <v>0</v>
      </c>
      <c r="AN45" s="37">
        <f t="shared" ca="1" si="2"/>
        <v>0</v>
      </c>
      <c r="AP45" s="59"/>
    </row>
    <row r="46" spans="1:42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(9)'!I34</f>
        <v>0</v>
      </c>
      <c r="AC46" s="37">
        <f ca="1">'T1 (12)'!I34</f>
        <v>0</v>
      </c>
      <c r="AD46" s="37">
        <f ca="1">'T1 (15)'!I34</f>
        <v>0</v>
      </c>
      <c r="AE46" s="37">
        <f ca="1">'T1 (18)'!I34</f>
        <v>0</v>
      </c>
      <c r="AF46" s="37">
        <f ca="1">'T1 (21)'!I34</f>
        <v>0</v>
      </c>
      <c r="AG46" s="37">
        <f ca="1">'T1 (24)'!I34</f>
        <v>0</v>
      </c>
      <c r="AH46" s="37">
        <f ca="1">'T1 (27)'!I34</f>
        <v>0</v>
      </c>
      <c r="AI46" s="37">
        <f ca="1">'T1 (30)'!I34</f>
        <v>0</v>
      </c>
      <c r="AJ46" s="37">
        <f ca="1">'T1 (33)'!I34</f>
        <v>0</v>
      </c>
      <c r="AL46" s="37">
        <f ca="1">AVERAGE(B46:AJ46)</f>
        <v>0</v>
      </c>
      <c r="AM46" s="37">
        <f ca="1">STDEV(B46:AJ46)</f>
        <v>0</v>
      </c>
      <c r="AN46" s="37">
        <f t="shared" ca="1" si="2"/>
        <v>0</v>
      </c>
      <c r="AP46" s="59"/>
    </row>
    <row r="47" spans="1:42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(9)'!I35</f>
        <v>0</v>
      </c>
      <c r="AC47" s="37">
        <f ca="1">'T1 (12)'!I35</f>
        <v>0</v>
      </c>
      <c r="AD47" s="37">
        <f ca="1">'T1 (15)'!I35</f>
        <v>0</v>
      </c>
      <c r="AE47" s="37">
        <f ca="1">'T1 (18)'!I35</f>
        <v>0</v>
      </c>
      <c r="AF47" s="37">
        <f ca="1">'T1 (21)'!I35</f>
        <v>0</v>
      </c>
      <c r="AG47" s="37">
        <f ca="1">'T1 (24)'!I35</f>
        <v>0</v>
      </c>
      <c r="AH47" s="37">
        <f ca="1">'T1 (27)'!I35</f>
        <v>0</v>
      </c>
      <c r="AI47" s="37">
        <f ca="1">'T1 (30)'!I35</f>
        <v>0</v>
      </c>
      <c r="AJ47" s="37">
        <f ca="1">'T1 (33)'!I35</f>
        <v>0</v>
      </c>
      <c r="AL47" s="37">
        <f ca="1">AVERAGE(B47:AJ47)</f>
        <v>0</v>
      </c>
      <c r="AM47" s="37">
        <f ca="1">STDEV(B47:AJ47)</f>
        <v>0</v>
      </c>
      <c r="AN47" s="37">
        <f t="shared" ca="1" si="2"/>
        <v>0</v>
      </c>
      <c r="AP47" s="59"/>
    </row>
    <row r="48" spans="1:42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(9)'!I36</f>
        <v>0</v>
      </c>
      <c r="AC48" s="37">
        <f ca="1">'T1 (12)'!I36</f>
        <v>0</v>
      </c>
      <c r="AD48" s="37">
        <f ca="1">'T1 (15)'!I36</f>
        <v>0</v>
      </c>
      <c r="AE48" s="37">
        <f ca="1">'T1 (18)'!I36</f>
        <v>0</v>
      </c>
      <c r="AF48" s="37">
        <f ca="1">'T1 (21)'!I36</f>
        <v>0</v>
      </c>
      <c r="AG48" s="37">
        <f ca="1">'T1 (24)'!I36</f>
        <v>0</v>
      </c>
      <c r="AH48" s="37">
        <f ca="1">'T1 (27)'!I36</f>
        <v>0</v>
      </c>
      <c r="AI48" s="37">
        <f ca="1">'T1 (30)'!I36</f>
        <v>0</v>
      </c>
      <c r="AJ48" s="37">
        <f ca="1">'T1 (33)'!I36</f>
        <v>0</v>
      </c>
      <c r="AL48" s="37">
        <f ca="1">AVERAGE(B48:AJ48)</f>
        <v>0</v>
      </c>
      <c r="AM48" s="37">
        <f ca="1">STDEV(B48:AJ48)</f>
        <v>0</v>
      </c>
      <c r="AN48" s="37">
        <f t="shared" ca="1" si="2"/>
        <v>0</v>
      </c>
      <c r="AP48" s="59"/>
    </row>
    <row r="49" spans="1:42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(9)'!I37</f>
        <v>0</v>
      </c>
      <c r="AC49" s="37">
        <f ca="1">'T1 (12)'!I37</f>
        <v>0</v>
      </c>
      <c r="AD49" s="37">
        <f ca="1">'T1 (15)'!I37</f>
        <v>0</v>
      </c>
      <c r="AE49" s="37">
        <f ca="1">'T1 (18)'!I37</f>
        <v>0</v>
      </c>
      <c r="AF49" s="37">
        <f ca="1">'T1 (21)'!I37</f>
        <v>0</v>
      </c>
      <c r="AG49" s="37">
        <f ca="1">'T1 (24)'!I37</f>
        <v>0</v>
      </c>
      <c r="AH49" s="37">
        <f ca="1">'T1 (27)'!I37</f>
        <v>0</v>
      </c>
      <c r="AI49" s="37">
        <f ca="1">'T1 (30)'!I37</f>
        <v>0</v>
      </c>
      <c r="AJ49" s="37">
        <f ca="1">'T1 (33)'!I37</f>
        <v>0</v>
      </c>
      <c r="AL49" s="37">
        <f ca="1">AVERAGE(B49:AJ49)</f>
        <v>0</v>
      </c>
      <c r="AM49" s="37">
        <f ca="1">STDEV(B49:AJ49)</f>
        <v>0</v>
      </c>
      <c r="AN49" s="37">
        <f t="shared" ca="1" si="2"/>
        <v>0</v>
      </c>
      <c r="AP49" s="59"/>
    </row>
    <row r="50" spans="1:42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(9)'!I38</f>
        <v>0</v>
      </c>
      <c r="AC50" s="37">
        <f ca="1">'T1 (12)'!I38</f>
        <v>0</v>
      </c>
      <c r="AD50" s="37">
        <f ca="1">'T1 (15)'!I38</f>
        <v>0</v>
      </c>
      <c r="AE50" s="37">
        <f ca="1">'T1 (18)'!I38</f>
        <v>0</v>
      </c>
      <c r="AF50" s="37">
        <f ca="1">'T1 (21)'!I38</f>
        <v>0</v>
      </c>
      <c r="AG50" s="37">
        <f ca="1">'T1 (24)'!I38</f>
        <v>0</v>
      </c>
      <c r="AH50" s="37">
        <f ca="1">'T1 (27)'!I38</f>
        <v>0</v>
      </c>
      <c r="AI50" s="37">
        <f ca="1">'T1 (30)'!I38</f>
        <v>0</v>
      </c>
      <c r="AJ50" s="37">
        <f ca="1">'T1 (33)'!I38</f>
        <v>0</v>
      </c>
      <c r="AL50" s="37">
        <f ca="1">AVERAGE(B50:AJ50)</f>
        <v>0</v>
      </c>
      <c r="AM50" s="37">
        <f ca="1">STDEV(B50:AJ50)</f>
        <v>0</v>
      </c>
      <c r="AN50" s="37">
        <f t="shared" ca="1" si="2"/>
        <v>0</v>
      </c>
      <c r="AP50" s="59"/>
    </row>
    <row r="51" spans="1:42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(9)'!I39</f>
        <v>0</v>
      </c>
      <c r="AC51" s="37">
        <f ca="1">'T1 (12)'!I39</f>
        <v>0</v>
      </c>
      <c r="AD51" s="37">
        <f ca="1">'T1 (15)'!I39</f>
        <v>0</v>
      </c>
      <c r="AE51" s="37">
        <f ca="1">'T1 (18)'!I39</f>
        <v>0</v>
      </c>
      <c r="AF51" s="37">
        <f ca="1">'T1 (21)'!I39</f>
        <v>0</v>
      </c>
      <c r="AG51" s="37">
        <f ca="1">'T1 (24)'!I39</f>
        <v>0</v>
      </c>
      <c r="AH51" s="37">
        <f ca="1">'T1 (27)'!I39</f>
        <v>0</v>
      </c>
      <c r="AI51" s="37">
        <f ca="1">'T1 (30)'!I39</f>
        <v>0</v>
      </c>
      <c r="AJ51" s="37">
        <f ca="1">'T1 (33)'!I39</f>
        <v>0</v>
      </c>
      <c r="AL51" s="37">
        <f ca="1">AVERAGE(B51:AJ51)</f>
        <v>0</v>
      </c>
      <c r="AM51" s="37">
        <f ca="1">STDEV(B51:AJ51)</f>
        <v>0</v>
      </c>
      <c r="AN51" s="37">
        <f t="shared" ca="1" si="2"/>
        <v>0</v>
      </c>
      <c r="AP51" s="59"/>
    </row>
    <row r="52" spans="1:42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(9)'!I40</f>
        <v>0</v>
      </c>
      <c r="AC52" s="37">
        <f ca="1">'T1 (12)'!I40</f>
        <v>0</v>
      </c>
      <c r="AD52" s="37">
        <f ca="1">'T1 (15)'!I40</f>
        <v>0</v>
      </c>
      <c r="AE52" s="37">
        <f ca="1">'T1 (18)'!I40</f>
        <v>0</v>
      </c>
      <c r="AF52" s="37">
        <f ca="1">'T1 (21)'!I40</f>
        <v>0</v>
      </c>
      <c r="AG52" s="37">
        <f ca="1">'T1 (24)'!I40</f>
        <v>0</v>
      </c>
      <c r="AH52" s="37">
        <f ca="1">'T1 (27)'!I40</f>
        <v>0</v>
      </c>
      <c r="AI52" s="37">
        <f ca="1">'T1 (30)'!I40</f>
        <v>0</v>
      </c>
      <c r="AJ52" s="37">
        <f ca="1">'T1 (33)'!I40</f>
        <v>0</v>
      </c>
      <c r="AL52" s="37">
        <f ca="1">AVERAGE(B52:AJ52)</f>
        <v>0</v>
      </c>
      <c r="AM52" s="37">
        <f ca="1">STDEV(B52:AJ52)</f>
        <v>0</v>
      </c>
      <c r="AN52" s="37">
        <f t="shared" ca="1" si="2"/>
        <v>0</v>
      </c>
      <c r="AP52" s="59"/>
    </row>
    <row r="53" spans="1:42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(9)'!I41</f>
        <v>0</v>
      </c>
      <c r="AC53" s="37">
        <f ca="1">'T1 (12)'!I41</f>
        <v>0</v>
      </c>
      <c r="AD53" s="37">
        <f ca="1">'T1 (15)'!I41</f>
        <v>0</v>
      </c>
      <c r="AE53" s="37">
        <f ca="1">'T1 (18)'!I41</f>
        <v>0</v>
      </c>
      <c r="AF53" s="37">
        <f ca="1">'T1 (21)'!I41</f>
        <v>0</v>
      </c>
      <c r="AG53" s="37">
        <f ca="1">'T1 (24)'!I41</f>
        <v>0</v>
      </c>
      <c r="AH53" s="37">
        <f ca="1">'T1 (27)'!I41</f>
        <v>0</v>
      </c>
      <c r="AI53" s="37">
        <f ca="1">'T1 (30)'!I41</f>
        <v>0</v>
      </c>
      <c r="AJ53" s="37">
        <f ca="1">'T1 (33)'!I41</f>
        <v>0</v>
      </c>
      <c r="AL53" s="37">
        <f ca="1">AVERAGE(B53:AJ53)</f>
        <v>0</v>
      </c>
      <c r="AM53" s="37">
        <f ca="1">STDEV(B53:AJ53)</f>
        <v>0</v>
      </c>
      <c r="AN53" s="37">
        <f t="shared" ca="1" si="2"/>
        <v>0</v>
      </c>
      <c r="AP53" s="59"/>
    </row>
    <row r="54" spans="1:42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(9)'!I42</f>
        <v>0</v>
      </c>
      <c r="AC54" s="37">
        <f ca="1">'T1 (12)'!I42</f>
        <v>0</v>
      </c>
      <c r="AD54" s="37">
        <f ca="1">'T1 (15)'!I42</f>
        <v>0</v>
      </c>
      <c r="AE54" s="37">
        <f ca="1">'T1 (18)'!I42</f>
        <v>0</v>
      </c>
      <c r="AF54" s="37">
        <f ca="1">'T1 (21)'!I42</f>
        <v>0</v>
      </c>
      <c r="AG54" s="37">
        <f ca="1">'T1 (24)'!I42</f>
        <v>0</v>
      </c>
      <c r="AH54" s="37">
        <f ca="1">'T1 (27)'!I42</f>
        <v>0</v>
      </c>
      <c r="AI54" s="37">
        <f ca="1">'T1 (30)'!I42</f>
        <v>0</v>
      </c>
      <c r="AJ54" s="37">
        <f ca="1">'T1 (33)'!I42</f>
        <v>0</v>
      </c>
      <c r="AL54" s="37">
        <f ca="1">AVERAGE(B54:AJ54)</f>
        <v>0</v>
      </c>
      <c r="AM54" s="37">
        <f ca="1">STDEV(B54:AJ54)</f>
        <v>0</v>
      </c>
      <c r="AN54" s="37">
        <f t="shared" ca="1" si="2"/>
        <v>0</v>
      </c>
      <c r="AP54" s="59"/>
    </row>
    <row r="55" spans="1:42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(9)'!I43</f>
        <v>0</v>
      </c>
      <c r="AC55" s="37">
        <f ca="1">'T1 (12)'!I43</f>
        <v>0</v>
      </c>
      <c r="AD55" s="37">
        <f ca="1">'T1 (15)'!I43</f>
        <v>0</v>
      </c>
      <c r="AE55" s="37">
        <f ca="1">'T1 (18)'!I43</f>
        <v>0</v>
      </c>
      <c r="AF55" s="37">
        <f ca="1">'T1 (21)'!I43</f>
        <v>0</v>
      </c>
      <c r="AG55" s="37">
        <f ca="1">'T1 (24)'!I43</f>
        <v>0</v>
      </c>
      <c r="AH55" s="37">
        <f ca="1">'T1 (27)'!I43</f>
        <v>0</v>
      </c>
      <c r="AI55" s="37">
        <f ca="1">'T1 (30)'!I43</f>
        <v>0</v>
      </c>
      <c r="AJ55" s="37">
        <f ca="1">'T1 (33)'!I43</f>
        <v>0</v>
      </c>
      <c r="AL55" s="37">
        <f ca="1">AVERAGE(B55:AJ55)</f>
        <v>0</v>
      </c>
      <c r="AM55" s="37">
        <f ca="1">STDEV(B55:AJ55)</f>
        <v>0</v>
      </c>
      <c r="AN55" s="37">
        <f t="shared" ca="1" si="2"/>
        <v>0</v>
      </c>
      <c r="AP55" s="59"/>
    </row>
    <row r="56" spans="1:42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14.285714285714285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(9)'!I44</f>
        <v>0</v>
      </c>
      <c r="AC56" s="37">
        <f ca="1">'T1 (12)'!I44</f>
        <v>0</v>
      </c>
      <c r="AD56" s="37">
        <f ca="1">'T1 (15)'!I44</f>
        <v>0</v>
      </c>
      <c r="AE56" s="37">
        <f ca="1">'T1 (18)'!I44</f>
        <v>0</v>
      </c>
      <c r="AF56" s="37">
        <f ca="1">'T1 (21)'!I44</f>
        <v>0</v>
      </c>
      <c r="AG56" s="37">
        <f ca="1">'T1 (24)'!I44</f>
        <v>0</v>
      </c>
      <c r="AH56" s="37">
        <f ca="1">'T1 (27)'!I44</f>
        <v>0</v>
      </c>
      <c r="AI56" s="37">
        <f ca="1">'T1 (30)'!I44</f>
        <v>0</v>
      </c>
      <c r="AJ56" s="37">
        <f ca="1">'T1 (33)'!I44</f>
        <v>0</v>
      </c>
      <c r="AL56" s="37">
        <f ca="1">AVERAGE(B56:AJ56)</f>
        <v>0.4081632653061224</v>
      </c>
      <c r="AM56" s="37">
        <f ca="1">STDEV(B56:AJ56)</f>
        <v>2.4147264420814758</v>
      </c>
      <c r="AN56" s="37">
        <f t="shared" ca="1" si="2"/>
        <v>0.38180177416060623</v>
      </c>
      <c r="AP56" s="59"/>
    </row>
    <row r="57" spans="1:42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(9)'!I45</f>
        <v>0</v>
      </c>
      <c r="AC57" s="37">
        <f ca="1">'T1 (12)'!I45</f>
        <v>0</v>
      </c>
      <c r="AD57" s="37">
        <f ca="1">'T1 (15)'!I45</f>
        <v>0</v>
      </c>
      <c r="AE57" s="37">
        <f ca="1">'T1 (18)'!I45</f>
        <v>0</v>
      </c>
      <c r="AF57" s="37">
        <f ca="1">'T1 (21)'!I45</f>
        <v>0</v>
      </c>
      <c r="AG57" s="37">
        <f ca="1">'T1 (24)'!I45</f>
        <v>0</v>
      </c>
      <c r="AH57" s="37">
        <f ca="1">'T1 (27)'!I45</f>
        <v>0</v>
      </c>
      <c r="AI57" s="37">
        <f ca="1">'T1 (30)'!I45</f>
        <v>0</v>
      </c>
      <c r="AJ57" s="37">
        <f ca="1">'T1 (33)'!I45</f>
        <v>0</v>
      </c>
      <c r="AL57" s="37">
        <f ca="1">AVERAGE(B57:AJ57)</f>
        <v>0</v>
      </c>
      <c r="AM57" s="37">
        <f ca="1">STDEV(B57:AJ57)</f>
        <v>0</v>
      </c>
      <c r="AN57" s="37">
        <f t="shared" ca="1" si="2"/>
        <v>0</v>
      </c>
      <c r="AP57" s="59"/>
    </row>
    <row r="58" spans="1:42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(9)'!I46</f>
        <v>0</v>
      </c>
      <c r="AC58" s="37">
        <f ca="1">'T1 (12)'!I46</f>
        <v>0</v>
      </c>
      <c r="AD58" s="37">
        <f ca="1">'T1 (15)'!I46</f>
        <v>0</v>
      </c>
      <c r="AE58" s="37">
        <f ca="1">'T1 (18)'!I46</f>
        <v>0</v>
      </c>
      <c r="AF58" s="37">
        <f ca="1">'T1 (21)'!I46</f>
        <v>0</v>
      </c>
      <c r="AG58" s="37">
        <f ca="1">'T1 (24)'!I46</f>
        <v>0</v>
      </c>
      <c r="AH58" s="37">
        <f ca="1">'T1 (27)'!I46</f>
        <v>0</v>
      </c>
      <c r="AI58" s="37">
        <f ca="1">'T1 (30)'!I46</f>
        <v>0</v>
      </c>
      <c r="AJ58" s="37">
        <f ca="1">'T1 (33)'!I46</f>
        <v>0</v>
      </c>
      <c r="AL58" s="37">
        <f ca="1">AVERAGE(B58:AJ58)</f>
        <v>0</v>
      </c>
      <c r="AM58" s="37">
        <f ca="1">STDEV(B58:AJ58)</f>
        <v>0</v>
      </c>
      <c r="AN58" s="37">
        <f t="shared" ca="1" si="2"/>
        <v>0</v>
      </c>
      <c r="AP58" s="59"/>
    </row>
    <row r="59" spans="1:42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(9)'!I47</f>
        <v>0</v>
      </c>
      <c r="AC59" s="37">
        <f ca="1">'T1 (12)'!I47</f>
        <v>0</v>
      </c>
      <c r="AD59" s="37">
        <f ca="1">'T1 (15)'!I47</f>
        <v>0</v>
      </c>
      <c r="AE59" s="37">
        <f ca="1">'T1 (18)'!I47</f>
        <v>0</v>
      </c>
      <c r="AF59" s="37">
        <f ca="1">'T1 (21)'!I47</f>
        <v>0</v>
      </c>
      <c r="AG59" s="37">
        <f ca="1">'T1 (24)'!I47</f>
        <v>0</v>
      </c>
      <c r="AH59" s="37">
        <f ca="1">'T1 (27)'!I47</f>
        <v>0</v>
      </c>
      <c r="AI59" s="37">
        <f ca="1">'T1 (30)'!I47</f>
        <v>0</v>
      </c>
      <c r="AJ59" s="37">
        <f ca="1">'T1 (33)'!I47</f>
        <v>0</v>
      </c>
      <c r="AL59" s="37">
        <f ca="1">AVERAGE(B59:AJ59)</f>
        <v>0</v>
      </c>
      <c r="AM59" s="37">
        <f ca="1">STDEV(B59:AJ59)</f>
        <v>0</v>
      </c>
      <c r="AN59" s="37">
        <f t="shared" ca="1" si="2"/>
        <v>0</v>
      </c>
      <c r="AP59" s="59"/>
    </row>
    <row r="60" spans="1:42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(9)'!I48</f>
        <v>0</v>
      </c>
      <c r="AC60" s="37">
        <f ca="1">'T1 (12)'!I48</f>
        <v>0</v>
      </c>
      <c r="AD60" s="37">
        <f ca="1">'T1 (15)'!I48</f>
        <v>0</v>
      </c>
      <c r="AE60" s="37">
        <f ca="1">'T1 (18)'!I48</f>
        <v>0</v>
      </c>
      <c r="AF60" s="37">
        <f ca="1">'T1 (21)'!I48</f>
        <v>0</v>
      </c>
      <c r="AG60" s="37">
        <f ca="1">'T1 (24)'!I48</f>
        <v>0</v>
      </c>
      <c r="AH60" s="37">
        <f ca="1">'T1 (27)'!I48</f>
        <v>0</v>
      </c>
      <c r="AI60" s="37">
        <f ca="1">'T1 (30)'!I48</f>
        <v>0</v>
      </c>
      <c r="AJ60" s="37">
        <f ca="1">'T1 (33)'!I48</f>
        <v>0</v>
      </c>
      <c r="AL60" s="37">
        <f ca="1">AVERAGE(B60:AJ60)</f>
        <v>0</v>
      </c>
      <c r="AM60" s="37">
        <f ca="1">STDEV(B60:AJ60)</f>
        <v>0</v>
      </c>
      <c r="AN60" s="37">
        <f t="shared" ca="1" si="2"/>
        <v>0</v>
      </c>
      <c r="AP60" s="59"/>
    </row>
    <row r="61" spans="1:42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(9)'!I49</f>
        <v>0</v>
      </c>
      <c r="AC61" s="37">
        <f ca="1">'T1 (12)'!I49</f>
        <v>0</v>
      </c>
      <c r="AD61" s="37">
        <f ca="1">'T1 (15)'!I49</f>
        <v>0</v>
      </c>
      <c r="AE61" s="37">
        <f ca="1">'T1 (18)'!I49</f>
        <v>0</v>
      </c>
      <c r="AF61" s="37">
        <f ca="1">'T1 (21)'!I49</f>
        <v>0</v>
      </c>
      <c r="AG61" s="37">
        <f ca="1">'T1 (24)'!I49</f>
        <v>0</v>
      </c>
      <c r="AH61" s="37">
        <f ca="1">'T1 (27)'!I49</f>
        <v>0</v>
      </c>
      <c r="AI61" s="37">
        <f ca="1">'T1 (30)'!I49</f>
        <v>0</v>
      </c>
      <c r="AJ61" s="37">
        <f ca="1">'T1 (33)'!I49</f>
        <v>0</v>
      </c>
      <c r="AL61" s="37">
        <f ca="1">AVERAGE(B61:AJ61)</f>
        <v>0</v>
      </c>
      <c r="AM61" s="37">
        <f ca="1">STDEV(B61:AJ61)</f>
        <v>0</v>
      </c>
      <c r="AN61" s="37">
        <f t="shared" ref="AN61:AN92" ca="1" si="3">AM61/SQRT(40)</f>
        <v>0</v>
      </c>
      <c r="AP61" s="59"/>
    </row>
    <row r="62" spans="1:42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(9)'!I50</f>
        <v>0</v>
      </c>
      <c r="AC62" s="37">
        <f ca="1">'T1 (12)'!I50</f>
        <v>0</v>
      </c>
      <c r="AD62" s="37">
        <f ca="1">'T1 (15)'!I50</f>
        <v>0</v>
      </c>
      <c r="AE62" s="37">
        <f ca="1">'T1 (18)'!I50</f>
        <v>0</v>
      </c>
      <c r="AF62" s="37">
        <f ca="1">'T1 (21)'!I50</f>
        <v>0</v>
      </c>
      <c r="AG62" s="37">
        <f ca="1">'T1 (24)'!I50</f>
        <v>0</v>
      </c>
      <c r="AH62" s="37">
        <f ca="1">'T1 (27)'!I50</f>
        <v>0</v>
      </c>
      <c r="AI62" s="37">
        <f ca="1">'T1 (30)'!I50</f>
        <v>0</v>
      </c>
      <c r="AJ62" s="37">
        <f ca="1">'T1 (33)'!I50</f>
        <v>0</v>
      </c>
      <c r="AL62" s="37">
        <f ca="1">AVERAGE(B62:AJ62)</f>
        <v>0</v>
      </c>
      <c r="AM62" s="37">
        <f ca="1">STDEV(B62:AJ62)</f>
        <v>0</v>
      </c>
      <c r="AN62" s="37">
        <f t="shared" ca="1" si="3"/>
        <v>0</v>
      </c>
      <c r="AP62" s="59"/>
    </row>
    <row r="63" spans="1:42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(9)'!I51</f>
        <v>0</v>
      </c>
      <c r="AC63" s="37">
        <f ca="1">'T1 (12)'!I51</f>
        <v>0</v>
      </c>
      <c r="AD63" s="37">
        <f ca="1">'T1 (15)'!I51</f>
        <v>0</v>
      </c>
      <c r="AE63" s="37">
        <f ca="1">'T1 (18)'!I51</f>
        <v>0</v>
      </c>
      <c r="AF63" s="37">
        <f ca="1">'T1 (21)'!I51</f>
        <v>0</v>
      </c>
      <c r="AG63" s="37">
        <f ca="1">'T1 (24)'!I51</f>
        <v>0</v>
      </c>
      <c r="AH63" s="37">
        <f ca="1">'T1 (27)'!I51</f>
        <v>0</v>
      </c>
      <c r="AI63" s="37">
        <f ca="1">'T1 (30)'!I51</f>
        <v>0</v>
      </c>
      <c r="AJ63" s="37">
        <f ca="1">'T1 (33)'!I51</f>
        <v>0</v>
      </c>
      <c r="AL63" s="37">
        <f ca="1">AVERAGE(B63:AJ63)</f>
        <v>0</v>
      </c>
      <c r="AM63" s="37">
        <f ca="1">STDEV(B63:AJ63)</f>
        <v>0</v>
      </c>
      <c r="AN63" s="37">
        <f t="shared" ca="1" si="3"/>
        <v>0</v>
      </c>
      <c r="AP63" s="59"/>
    </row>
    <row r="64" spans="1:42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(9)'!I52</f>
        <v>0</v>
      </c>
      <c r="AC64" s="37">
        <f ca="1">'T1 (12)'!I52</f>
        <v>0</v>
      </c>
      <c r="AD64" s="37">
        <f ca="1">'T1 (15)'!I52</f>
        <v>0</v>
      </c>
      <c r="AE64" s="37">
        <f ca="1">'T1 (18)'!I52</f>
        <v>0</v>
      </c>
      <c r="AF64" s="37">
        <f ca="1">'T1 (21)'!I52</f>
        <v>0</v>
      </c>
      <c r="AG64" s="37">
        <f ca="1">'T1 (24)'!I52</f>
        <v>0</v>
      </c>
      <c r="AH64" s="37">
        <f ca="1">'T1 (27)'!I52</f>
        <v>0</v>
      </c>
      <c r="AI64" s="37">
        <f ca="1">'T1 (30)'!I52</f>
        <v>0</v>
      </c>
      <c r="AJ64" s="37">
        <f ca="1">'T1 (33)'!I52</f>
        <v>0</v>
      </c>
      <c r="AL64" s="37">
        <f ca="1">AVERAGE(B64:AJ64)</f>
        <v>0</v>
      </c>
      <c r="AM64" s="37">
        <f ca="1">STDEV(B64:AJ64)</f>
        <v>0</v>
      </c>
      <c r="AN64" s="37">
        <f t="shared" ca="1" si="3"/>
        <v>0</v>
      </c>
      <c r="AP64" s="59"/>
    </row>
    <row r="65" spans="1:42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(9)'!I53</f>
        <v>0</v>
      </c>
      <c r="AC65" s="37">
        <f ca="1">'T1 (12)'!I53</f>
        <v>0</v>
      </c>
      <c r="AD65" s="37">
        <f ca="1">'T1 (15)'!I53</f>
        <v>0</v>
      </c>
      <c r="AE65" s="37">
        <f ca="1">'T1 (18)'!I53</f>
        <v>0</v>
      </c>
      <c r="AF65" s="37">
        <f ca="1">'T1 (21)'!I53</f>
        <v>0</v>
      </c>
      <c r="AG65" s="37">
        <f ca="1">'T1 (24)'!I53</f>
        <v>0</v>
      </c>
      <c r="AH65" s="37">
        <f ca="1">'T1 (27)'!I53</f>
        <v>0</v>
      </c>
      <c r="AI65" s="37">
        <f ca="1">'T1 (30)'!I53</f>
        <v>0</v>
      </c>
      <c r="AJ65" s="37">
        <f ca="1">'T1 (33)'!I53</f>
        <v>0</v>
      </c>
      <c r="AL65" s="37">
        <f ca="1">AVERAGE(B65:AJ65)</f>
        <v>0</v>
      </c>
      <c r="AM65" s="37">
        <f ca="1">STDEV(B65:AJ65)</f>
        <v>0</v>
      </c>
      <c r="AN65" s="37">
        <f t="shared" ca="1" si="3"/>
        <v>0</v>
      </c>
      <c r="AP65" s="59"/>
    </row>
    <row r="66" spans="1:42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(9)'!I54</f>
        <v>0</v>
      </c>
      <c r="AC66" s="37">
        <f ca="1">'T1 (12)'!I54</f>
        <v>0</v>
      </c>
      <c r="AD66" s="37">
        <f ca="1">'T1 (15)'!I54</f>
        <v>0</v>
      </c>
      <c r="AE66" s="37">
        <f ca="1">'T1 (18)'!I54</f>
        <v>0</v>
      </c>
      <c r="AF66" s="37">
        <f ca="1">'T1 (21)'!I54</f>
        <v>0</v>
      </c>
      <c r="AG66" s="37">
        <f ca="1">'T1 (24)'!I54</f>
        <v>0</v>
      </c>
      <c r="AH66" s="37">
        <f ca="1">'T1 (27)'!I54</f>
        <v>0</v>
      </c>
      <c r="AI66" s="37">
        <f ca="1">'T1 (30)'!I54</f>
        <v>0</v>
      </c>
      <c r="AJ66" s="37">
        <f ca="1">'T1 (33)'!I54</f>
        <v>0</v>
      </c>
      <c r="AL66" s="37">
        <f ca="1">AVERAGE(B66:AJ66)</f>
        <v>0</v>
      </c>
      <c r="AM66" s="37">
        <f ca="1">STDEV(B66:AJ66)</f>
        <v>0</v>
      </c>
      <c r="AN66" s="37">
        <f t="shared" ca="1" si="3"/>
        <v>0</v>
      </c>
      <c r="AP66" s="59"/>
    </row>
    <row r="67" spans="1:42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(9)'!I55</f>
        <v>0</v>
      </c>
      <c r="AC67" s="37">
        <f ca="1">'T1 (12)'!I55</f>
        <v>0</v>
      </c>
      <c r="AD67" s="37">
        <f ca="1">'T1 (15)'!I55</f>
        <v>0</v>
      </c>
      <c r="AE67" s="37">
        <f ca="1">'T1 (18)'!I55</f>
        <v>0</v>
      </c>
      <c r="AF67" s="37">
        <f ca="1">'T1 (21)'!I55</f>
        <v>0</v>
      </c>
      <c r="AG67" s="37">
        <f ca="1">'T1 (24)'!I55</f>
        <v>0</v>
      </c>
      <c r="AH67" s="37">
        <f ca="1">'T1 (27)'!I55</f>
        <v>0</v>
      </c>
      <c r="AI67" s="37">
        <f ca="1">'T1 (30)'!I55</f>
        <v>0</v>
      </c>
      <c r="AJ67" s="37">
        <f ca="1">'T1 (33)'!I55</f>
        <v>0</v>
      </c>
      <c r="AL67" s="37">
        <f ca="1">AVERAGE(B67:AJ67)</f>
        <v>0</v>
      </c>
      <c r="AM67" s="37">
        <f ca="1">STDEV(B67:AJ67)</f>
        <v>0</v>
      </c>
      <c r="AN67" s="37">
        <f t="shared" ca="1" si="3"/>
        <v>0</v>
      </c>
      <c r="AP67" s="59"/>
    </row>
    <row r="68" spans="1:42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(9)'!I56</f>
        <v>0</v>
      </c>
      <c r="AC68" s="37">
        <f ca="1">'T1 (12)'!I56</f>
        <v>0</v>
      </c>
      <c r="AD68" s="37">
        <f ca="1">'T1 (15)'!I56</f>
        <v>0</v>
      </c>
      <c r="AE68" s="37">
        <f ca="1">'T1 (18)'!I56</f>
        <v>0</v>
      </c>
      <c r="AF68" s="37">
        <f ca="1">'T1 (21)'!I56</f>
        <v>0</v>
      </c>
      <c r="AG68" s="37">
        <f ca="1">'T1 (24)'!I56</f>
        <v>0</v>
      </c>
      <c r="AH68" s="37">
        <f ca="1">'T1 (27)'!I56</f>
        <v>0</v>
      </c>
      <c r="AI68" s="37">
        <f ca="1">'T1 (30)'!I56</f>
        <v>0</v>
      </c>
      <c r="AJ68" s="37">
        <f ca="1">'T1 (33)'!I56</f>
        <v>0</v>
      </c>
      <c r="AL68" s="37">
        <f ca="1">AVERAGE(B68:AJ68)</f>
        <v>0</v>
      </c>
      <c r="AM68" s="37">
        <f ca="1">STDEV(B68:AJ68)</f>
        <v>0</v>
      </c>
      <c r="AN68" s="37">
        <f t="shared" ca="1" si="3"/>
        <v>0</v>
      </c>
      <c r="AP68" s="59"/>
    </row>
    <row r="69" spans="1:42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(9)'!I57</f>
        <v>0</v>
      </c>
      <c r="AC69" s="37">
        <f ca="1">'T1 (12)'!I57</f>
        <v>0</v>
      </c>
      <c r="AD69" s="37">
        <f ca="1">'T1 (15)'!I57</f>
        <v>0</v>
      </c>
      <c r="AE69" s="37">
        <f ca="1">'T1 (18)'!I57</f>
        <v>0</v>
      </c>
      <c r="AF69" s="37">
        <f ca="1">'T1 (21)'!I57</f>
        <v>0</v>
      </c>
      <c r="AG69" s="37">
        <f ca="1">'T1 (24)'!I57</f>
        <v>0</v>
      </c>
      <c r="AH69" s="37">
        <f ca="1">'T1 (27)'!I57</f>
        <v>0</v>
      </c>
      <c r="AI69" s="37">
        <f ca="1">'T1 (30)'!I57</f>
        <v>0</v>
      </c>
      <c r="AJ69" s="37">
        <f ca="1">'T1 (33)'!I57</f>
        <v>0</v>
      </c>
      <c r="AL69" s="37">
        <f ca="1">AVERAGE(B69:AJ69)</f>
        <v>0</v>
      </c>
      <c r="AM69" s="37">
        <f ca="1">STDEV(B69:AJ69)</f>
        <v>0</v>
      </c>
      <c r="AN69" s="37">
        <f t="shared" ca="1" si="3"/>
        <v>0</v>
      </c>
      <c r="AP69" s="59"/>
    </row>
    <row r="70" spans="1:42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(9)'!I58</f>
        <v>0</v>
      </c>
      <c r="AC70" s="37">
        <f ca="1">'T1 (12)'!I58</f>
        <v>0</v>
      </c>
      <c r="AD70" s="37">
        <f ca="1">'T1 (15)'!I58</f>
        <v>0</v>
      </c>
      <c r="AE70" s="37">
        <f ca="1">'T1 (18)'!I58</f>
        <v>0</v>
      </c>
      <c r="AF70" s="37">
        <f ca="1">'T1 (21)'!I58</f>
        <v>0</v>
      </c>
      <c r="AG70" s="37">
        <f ca="1">'T1 (24)'!I58</f>
        <v>0</v>
      </c>
      <c r="AH70" s="37">
        <f ca="1">'T1 (27)'!I58</f>
        <v>0</v>
      </c>
      <c r="AI70" s="37">
        <f ca="1">'T1 (30)'!I58</f>
        <v>0</v>
      </c>
      <c r="AJ70" s="37">
        <f ca="1">'T1 (33)'!I58</f>
        <v>0</v>
      </c>
      <c r="AL70" s="37">
        <f ca="1">AVERAGE(B70:AJ70)</f>
        <v>0</v>
      </c>
      <c r="AM70" s="37">
        <f ca="1">STDEV(B70:AJ70)</f>
        <v>0</v>
      </c>
      <c r="AN70" s="37">
        <f t="shared" ca="1" si="3"/>
        <v>0</v>
      </c>
      <c r="AP70" s="59"/>
    </row>
    <row r="71" spans="1:42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(9)'!I59</f>
        <v>0</v>
      </c>
      <c r="AC71" s="37">
        <f ca="1">'T1 (12)'!I59</f>
        <v>0</v>
      </c>
      <c r="AD71" s="37">
        <f ca="1">'T1 (15)'!I59</f>
        <v>0</v>
      </c>
      <c r="AE71" s="37">
        <f ca="1">'T1 (18)'!I59</f>
        <v>0</v>
      </c>
      <c r="AF71" s="37">
        <f ca="1">'T1 (21)'!I59</f>
        <v>0</v>
      </c>
      <c r="AG71" s="37">
        <f ca="1">'T1 (24)'!I59</f>
        <v>0</v>
      </c>
      <c r="AH71" s="37">
        <f ca="1">'T1 (27)'!I59</f>
        <v>0</v>
      </c>
      <c r="AI71" s="37">
        <f ca="1">'T1 (30)'!I59</f>
        <v>0</v>
      </c>
      <c r="AJ71" s="37">
        <f ca="1">'T1 (33)'!I59</f>
        <v>0</v>
      </c>
      <c r="AL71" s="37">
        <f ca="1">AVERAGE(B71:AJ71)</f>
        <v>0</v>
      </c>
      <c r="AM71" s="37">
        <f ca="1">STDEV(B71:AJ71)</f>
        <v>0</v>
      </c>
      <c r="AN71" s="37">
        <f t="shared" ca="1" si="3"/>
        <v>0</v>
      </c>
      <c r="AP71" s="59"/>
    </row>
    <row r="72" spans="1:42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(9)'!I60</f>
        <v>0</v>
      </c>
      <c r="AC72" s="37">
        <f ca="1">'T1 (12)'!I60</f>
        <v>0</v>
      </c>
      <c r="AD72" s="37">
        <f ca="1">'T1 (15)'!I60</f>
        <v>0</v>
      </c>
      <c r="AE72" s="37">
        <f ca="1">'T1 (18)'!I60</f>
        <v>0</v>
      </c>
      <c r="AF72" s="37">
        <f ca="1">'T1 (21)'!I60</f>
        <v>0</v>
      </c>
      <c r="AG72" s="37">
        <f ca="1">'T1 (24)'!I60</f>
        <v>0</v>
      </c>
      <c r="AH72" s="37">
        <f ca="1">'T1 (27)'!I60</f>
        <v>0</v>
      </c>
      <c r="AI72" s="37">
        <f ca="1">'T1 (30)'!I60</f>
        <v>0</v>
      </c>
      <c r="AJ72" s="37">
        <f ca="1">'T1 (33)'!I60</f>
        <v>0</v>
      </c>
      <c r="AL72" s="37">
        <f ca="1">AVERAGE(B72:AJ72)</f>
        <v>0</v>
      </c>
      <c r="AM72" s="37">
        <f ca="1">STDEV(B72:AJ72)</f>
        <v>0</v>
      </c>
      <c r="AN72" s="37">
        <f t="shared" ca="1" si="3"/>
        <v>0</v>
      </c>
      <c r="AP72" s="59"/>
    </row>
    <row r="73" spans="1:42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(9)'!I61</f>
        <v>0</v>
      </c>
      <c r="AC73" s="37">
        <f ca="1">'T1 (12)'!I61</f>
        <v>0</v>
      </c>
      <c r="AD73" s="37">
        <f ca="1">'T1 (15)'!I61</f>
        <v>0</v>
      </c>
      <c r="AE73" s="37">
        <f ca="1">'T1 (18)'!I61</f>
        <v>0</v>
      </c>
      <c r="AF73" s="37">
        <f ca="1">'T1 (21)'!I61</f>
        <v>0</v>
      </c>
      <c r="AG73" s="37">
        <f ca="1">'T1 (24)'!I61</f>
        <v>0</v>
      </c>
      <c r="AH73" s="37">
        <f ca="1">'T1 (27)'!I61</f>
        <v>0</v>
      </c>
      <c r="AI73" s="37">
        <f ca="1">'T1 (30)'!I61</f>
        <v>0</v>
      </c>
      <c r="AJ73" s="37">
        <f ca="1">'T1 (33)'!I61</f>
        <v>0</v>
      </c>
      <c r="AL73" s="37">
        <f ca="1">AVERAGE(B73:AJ73)</f>
        <v>0</v>
      </c>
      <c r="AM73" s="37">
        <f ca="1">STDEV(B73:AJ73)</f>
        <v>0</v>
      </c>
      <c r="AN73" s="37">
        <f t="shared" ca="1" si="3"/>
        <v>0</v>
      </c>
      <c r="AP73" s="59"/>
    </row>
    <row r="74" spans="1:42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(9)'!I62</f>
        <v>0</v>
      </c>
      <c r="AC74" s="37">
        <f ca="1">'T1 (12)'!I62</f>
        <v>0</v>
      </c>
      <c r="AD74" s="37">
        <f ca="1">'T1 (15)'!I62</f>
        <v>0</v>
      </c>
      <c r="AE74" s="37">
        <f ca="1">'T1 (18)'!I62</f>
        <v>0</v>
      </c>
      <c r="AF74" s="37">
        <f ca="1">'T1 (21)'!I62</f>
        <v>0</v>
      </c>
      <c r="AG74" s="37">
        <f ca="1">'T1 (24)'!I62</f>
        <v>0</v>
      </c>
      <c r="AH74" s="37">
        <f ca="1">'T1 (27)'!I62</f>
        <v>0</v>
      </c>
      <c r="AI74" s="37">
        <f ca="1">'T1 (30)'!I62</f>
        <v>0</v>
      </c>
      <c r="AJ74" s="37">
        <f ca="1">'T1 (33)'!I62</f>
        <v>0</v>
      </c>
      <c r="AL74" s="37">
        <f ca="1">AVERAGE(B74:AJ74)</f>
        <v>0</v>
      </c>
      <c r="AM74" s="37">
        <f ca="1">STDEV(B74:AJ74)</f>
        <v>0</v>
      </c>
      <c r="AN74" s="37">
        <f t="shared" ca="1" si="3"/>
        <v>0</v>
      </c>
      <c r="AP74" s="59"/>
    </row>
    <row r="75" spans="1:42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(9)'!I63</f>
        <v>0</v>
      </c>
      <c r="AC75" s="37">
        <f ca="1">'T1 (12)'!I63</f>
        <v>0</v>
      </c>
      <c r="AD75" s="37">
        <f ca="1">'T1 (15)'!I63</f>
        <v>0</v>
      </c>
      <c r="AE75" s="37">
        <f ca="1">'T1 (18)'!I63</f>
        <v>0</v>
      </c>
      <c r="AF75" s="37">
        <f ca="1">'T1 (21)'!I63</f>
        <v>0</v>
      </c>
      <c r="AG75" s="37">
        <f ca="1">'T1 (24)'!I63</f>
        <v>0</v>
      </c>
      <c r="AH75" s="37">
        <f ca="1">'T1 (27)'!I63</f>
        <v>0</v>
      </c>
      <c r="AI75" s="37">
        <f ca="1">'T1 (30)'!I63</f>
        <v>0</v>
      </c>
      <c r="AJ75" s="37">
        <f ca="1">'T1 (33)'!I63</f>
        <v>0</v>
      </c>
      <c r="AL75" s="37">
        <f ca="1">AVERAGE(B75:AJ75)</f>
        <v>0</v>
      </c>
      <c r="AM75" s="37">
        <f ca="1">STDEV(B75:AJ75)</f>
        <v>0</v>
      </c>
      <c r="AN75" s="37">
        <f t="shared" ca="1" si="3"/>
        <v>0</v>
      </c>
      <c r="AP75" s="59"/>
    </row>
    <row r="76" spans="1:42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(9)'!I64</f>
        <v>0</v>
      </c>
      <c r="AC76" s="37">
        <f ca="1">'T1 (12)'!I64</f>
        <v>0</v>
      </c>
      <c r="AD76" s="37">
        <f ca="1">'T1 (15)'!I64</f>
        <v>0</v>
      </c>
      <c r="AE76" s="37">
        <f ca="1">'T1 (18)'!I64</f>
        <v>0</v>
      </c>
      <c r="AF76" s="37">
        <f ca="1">'T1 (21)'!I64</f>
        <v>0</v>
      </c>
      <c r="AG76" s="37">
        <f ca="1">'T1 (24)'!I64</f>
        <v>0</v>
      </c>
      <c r="AH76" s="37">
        <f ca="1">'T1 (27)'!I64</f>
        <v>0</v>
      </c>
      <c r="AI76" s="37">
        <f ca="1">'T1 (30)'!I64</f>
        <v>0</v>
      </c>
      <c r="AJ76" s="37">
        <f ca="1">'T1 (33)'!I64</f>
        <v>0</v>
      </c>
      <c r="AL76" s="37">
        <f ca="1">AVERAGE(B76:AJ76)</f>
        <v>0</v>
      </c>
      <c r="AM76" s="37">
        <f ca="1">STDEV(B76:AJ76)</f>
        <v>0</v>
      </c>
      <c r="AN76" s="37">
        <f t="shared" ca="1" si="3"/>
        <v>0</v>
      </c>
      <c r="AP76" s="59"/>
    </row>
    <row r="77" spans="1:42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(9)'!I65</f>
        <v>0</v>
      </c>
      <c r="AC77" s="37">
        <f ca="1">'T1 (12)'!I65</f>
        <v>0</v>
      </c>
      <c r="AD77" s="37">
        <f ca="1">'T1 (15)'!I65</f>
        <v>0</v>
      </c>
      <c r="AE77" s="37">
        <f ca="1">'T1 (18)'!I65</f>
        <v>0</v>
      </c>
      <c r="AF77" s="37">
        <f ca="1">'T1 (21)'!I65</f>
        <v>0</v>
      </c>
      <c r="AG77" s="37">
        <f ca="1">'T1 (24)'!I65</f>
        <v>0</v>
      </c>
      <c r="AH77" s="37">
        <f ca="1">'T1 (27)'!I65</f>
        <v>0</v>
      </c>
      <c r="AI77" s="37">
        <f ca="1">'T1 (30)'!I65</f>
        <v>0</v>
      </c>
      <c r="AJ77" s="37">
        <f ca="1">'T1 (33)'!I65</f>
        <v>0</v>
      </c>
      <c r="AL77" s="37">
        <f ca="1">AVERAGE(B77:AJ77)</f>
        <v>0</v>
      </c>
      <c r="AM77" s="37">
        <f ca="1">STDEV(B77:AJ77)</f>
        <v>0</v>
      </c>
      <c r="AN77" s="37">
        <f t="shared" ca="1" si="3"/>
        <v>0</v>
      </c>
      <c r="AP77" s="59"/>
    </row>
    <row r="78" spans="1:42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(9)'!I66</f>
        <v>0</v>
      </c>
      <c r="AC78" s="37">
        <f ca="1">'T1 (12)'!I66</f>
        <v>0</v>
      </c>
      <c r="AD78" s="37">
        <f ca="1">'T1 (15)'!I66</f>
        <v>0</v>
      </c>
      <c r="AE78" s="37">
        <f ca="1">'T1 (18)'!I66</f>
        <v>0</v>
      </c>
      <c r="AF78" s="37">
        <f ca="1">'T1 (21)'!I66</f>
        <v>0</v>
      </c>
      <c r="AG78" s="37">
        <f ca="1">'T1 (24)'!I66</f>
        <v>0</v>
      </c>
      <c r="AH78" s="37">
        <f ca="1">'T1 (27)'!I66</f>
        <v>0</v>
      </c>
      <c r="AI78" s="37">
        <f ca="1">'T1 (30)'!I66</f>
        <v>0</v>
      </c>
      <c r="AJ78" s="37">
        <f ca="1">'T1 (33)'!I66</f>
        <v>0</v>
      </c>
      <c r="AL78" s="37">
        <f ca="1">AVERAGE(B78:AJ78)</f>
        <v>0</v>
      </c>
      <c r="AM78" s="37">
        <f ca="1">STDEV(B78:AJ78)</f>
        <v>0</v>
      </c>
      <c r="AN78" s="37">
        <f t="shared" ca="1" si="3"/>
        <v>0</v>
      </c>
      <c r="AP78" s="59"/>
    </row>
    <row r="79" spans="1:42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(9)'!I67</f>
        <v>0</v>
      </c>
      <c r="AC79" s="37">
        <f ca="1">'T1 (12)'!I67</f>
        <v>0</v>
      </c>
      <c r="AD79" s="37">
        <f ca="1">'T1 (15)'!I67</f>
        <v>0</v>
      </c>
      <c r="AE79" s="37">
        <f ca="1">'T1 (18)'!I67</f>
        <v>0</v>
      </c>
      <c r="AF79" s="37">
        <f ca="1">'T1 (21)'!I67</f>
        <v>0</v>
      </c>
      <c r="AG79" s="37">
        <f ca="1">'T1 (24)'!I67</f>
        <v>0</v>
      </c>
      <c r="AH79" s="37">
        <f ca="1">'T1 (27)'!I67</f>
        <v>0</v>
      </c>
      <c r="AI79" s="37">
        <f ca="1">'T1 (30)'!I67</f>
        <v>0</v>
      </c>
      <c r="AJ79" s="37">
        <f ca="1">'T1 (33)'!I67</f>
        <v>0</v>
      </c>
      <c r="AL79" s="37">
        <f ca="1">AVERAGE(B79:AJ79)</f>
        <v>0</v>
      </c>
      <c r="AM79" s="37">
        <f ca="1">STDEV(B79:AJ79)</f>
        <v>0</v>
      </c>
      <c r="AN79" s="37">
        <f t="shared" ca="1" si="3"/>
        <v>0</v>
      </c>
      <c r="AP79" s="59"/>
    </row>
    <row r="80" spans="1:42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(9)'!I68</f>
        <v>0</v>
      </c>
      <c r="AC80" s="37">
        <f ca="1">'T1 (12)'!I68</f>
        <v>0</v>
      </c>
      <c r="AD80" s="37">
        <f ca="1">'T1 (15)'!I68</f>
        <v>0</v>
      </c>
      <c r="AE80" s="37">
        <f ca="1">'T1 (18)'!I68</f>
        <v>0</v>
      </c>
      <c r="AF80" s="37">
        <f ca="1">'T1 (21)'!I68</f>
        <v>0</v>
      </c>
      <c r="AG80" s="37">
        <f ca="1">'T1 (24)'!I68</f>
        <v>0</v>
      </c>
      <c r="AH80" s="37">
        <f ca="1">'T1 (27)'!I68</f>
        <v>0</v>
      </c>
      <c r="AI80" s="37">
        <f ca="1">'T1 (30)'!I68</f>
        <v>0</v>
      </c>
      <c r="AJ80" s="37">
        <f ca="1">'T1 (33)'!I68</f>
        <v>0</v>
      </c>
      <c r="AL80" s="37">
        <f ca="1">AVERAGE(B80:AJ80)</f>
        <v>0</v>
      </c>
      <c r="AM80" s="37">
        <f ca="1">STDEV(B80:AJ80)</f>
        <v>0</v>
      </c>
      <c r="AN80" s="37">
        <f t="shared" ca="1" si="3"/>
        <v>0</v>
      </c>
      <c r="AP80" s="59"/>
    </row>
    <row r="81" spans="1:42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(9)'!I69</f>
        <v>0</v>
      </c>
      <c r="AC81" s="37">
        <f ca="1">'T1 (12)'!I69</f>
        <v>0</v>
      </c>
      <c r="AD81" s="37">
        <f ca="1">'T1 (15)'!I69</f>
        <v>0</v>
      </c>
      <c r="AE81" s="37">
        <f ca="1">'T1 (18)'!I69</f>
        <v>0</v>
      </c>
      <c r="AF81" s="37">
        <f ca="1">'T1 (21)'!I69</f>
        <v>0</v>
      </c>
      <c r="AG81" s="37">
        <f ca="1">'T1 (24)'!I69</f>
        <v>0</v>
      </c>
      <c r="AH81" s="37">
        <f ca="1">'T1 (27)'!I69</f>
        <v>0</v>
      </c>
      <c r="AI81" s="37">
        <f ca="1">'T1 (30)'!I69</f>
        <v>0</v>
      </c>
      <c r="AJ81" s="37">
        <f ca="1">'T1 (33)'!I69</f>
        <v>0</v>
      </c>
      <c r="AL81" s="37">
        <f ca="1">AVERAGE(B81:AJ81)</f>
        <v>0</v>
      </c>
      <c r="AM81" s="37">
        <f ca="1">STDEV(B81:AJ81)</f>
        <v>0</v>
      </c>
      <c r="AN81" s="37">
        <f t="shared" ca="1" si="3"/>
        <v>0</v>
      </c>
      <c r="AP81" s="59"/>
    </row>
    <row r="82" spans="1:42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61"/>
    </row>
    <row r="83" spans="1:42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(9)'!I71</f>
        <v>0</v>
      </c>
      <c r="AC83" s="37">
        <f ca="1">'T1 (12)'!I71</f>
        <v>0</v>
      </c>
      <c r="AD83" s="37">
        <f ca="1">'T1 (15)'!I71</f>
        <v>0</v>
      </c>
      <c r="AE83" s="37">
        <f ca="1">'T1 (18)'!I71</f>
        <v>0</v>
      </c>
      <c r="AF83" s="37">
        <f ca="1">'T1 (21)'!I71</f>
        <v>0</v>
      </c>
      <c r="AG83" s="37">
        <f ca="1">'T1 (24)'!I71</f>
        <v>0</v>
      </c>
      <c r="AH83" s="37">
        <f ca="1">'T1 (27)'!I71</f>
        <v>0</v>
      </c>
      <c r="AI83" s="37">
        <f ca="1">'T1 (30)'!I71</f>
        <v>0</v>
      </c>
      <c r="AJ83" s="37">
        <f ca="1">'T1 (33)'!I71</f>
        <v>0</v>
      </c>
      <c r="AL83" s="37">
        <f ca="1">AVERAGE(B83:AJ83)</f>
        <v>0</v>
      </c>
      <c r="AM83" s="37">
        <f ca="1">STDEV(B83:AJ83)</f>
        <v>0</v>
      </c>
      <c r="AN83" s="37">
        <f t="shared" ref="AN83:AN94" ca="1" si="4">AM83/SQRT(40)</f>
        <v>0</v>
      </c>
      <c r="AP83" s="59"/>
    </row>
    <row r="84" spans="1:42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(9)'!I72</f>
        <v>0</v>
      </c>
      <c r="AC84" s="37">
        <f ca="1">'T1 (12)'!I72</f>
        <v>0</v>
      </c>
      <c r="AD84" s="37">
        <f ca="1">'T1 (15)'!I72</f>
        <v>0</v>
      </c>
      <c r="AE84" s="37">
        <f ca="1">'T1 (18)'!I72</f>
        <v>0</v>
      </c>
      <c r="AF84" s="37">
        <f ca="1">'T1 (21)'!I72</f>
        <v>0</v>
      </c>
      <c r="AG84" s="37">
        <f ca="1">'T1 (24)'!I72</f>
        <v>0</v>
      </c>
      <c r="AH84" s="37">
        <f ca="1">'T1 (27)'!I72</f>
        <v>0</v>
      </c>
      <c r="AI84" s="37">
        <f ca="1">'T1 (30)'!I72</f>
        <v>0</v>
      </c>
      <c r="AJ84" s="37">
        <f ca="1">'T1 (33)'!I72</f>
        <v>0</v>
      </c>
      <c r="AL84" s="37">
        <f ca="1">AVERAGE(B84:AJ84)</f>
        <v>0</v>
      </c>
      <c r="AM84" s="37">
        <f ca="1">STDEV(B84:AJ84)</f>
        <v>0</v>
      </c>
      <c r="AN84" s="37">
        <f t="shared" ca="1" si="4"/>
        <v>0</v>
      </c>
      <c r="AP84" s="59"/>
    </row>
    <row r="85" spans="1:42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(9)'!I73</f>
        <v>0</v>
      </c>
      <c r="AC85" s="37">
        <f ca="1">'T1 (12)'!I73</f>
        <v>0</v>
      </c>
      <c r="AD85" s="37">
        <f ca="1">'T1 (15)'!I73</f>
        <v>0</v>
      </c>
      <c r="AE85" s="37">
        <f ca="1">'T1 (18)'!I73</f>
        <v>0</v>
      </c>
      <c r="AF85" s="37">
        <f ca="1">'T1 (21)'!I73</f>
        <v>0</v>
      </c>
      <c r="AG85" s="37">
        <f ca="1">'T1 (24)'!I73</f>
        <v>0</v>
      </c>
      <c r="AH85" s="37">
        <f ca="1">'T1 (27)'!I73</f>
        <v>0</v>
      </c>
      <c r="AI85" s="37">
        <f ca="1">'T1 (30)'!I73</f>
        <v>0</v>
      </c>
      <c r="AJ85" s="37">
        <f ca="1">'T1 (33)'!I73</f>
        <v>0</v>
      </c>
      <c r="AL85" s="37">
        <f ca="1">AVERAGE(B85:AJ85)</f>
        <v>0</v>
      </c>
      <c r="AM85" s="37">
        <f ca="1">STDEV(B85:AJ85)</f>
        <v>0</v>
      </c>
      <c r="AN85" s="37">
        <f t="shared" ca="1" si="4"/>
        <v>0</v>
      </c>
      <c r="AP85" s="59"/>
    </row>
    <row r="86" spans="1:42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50</v>
      </c>
      <c r="F86" s="37">
        <f ca="1">'T1 (5)'!I74</f>
        <v>28.571428571428569</v>
      </c>
      <c r="G86" s="37">
        <f ca="1">'T1 (6)'!I74</f>
        <v>22.222222222222221</v>
      </c>
      <c r="H86" s="37">
        <f ca="1">'T1 (7)'!I74</f>
        <v>14.285714285714285</v>
      </c>
      <c r="I86" s="37">
        <f ca="1">'T1 (8)'!I74</f>
        <v>10</v>
      </c>
      <c r="J86" s="37">
        <f ca="1">'T1 (10)'!I74</f>
        <v>0</v>
      </c>
      <c r="K86" s="37">
        <f ca="1">'T1 (11)'!I74</f>
        <v>0</v>
      </c>
      <c r="L86" s="37">
        <f ca="1">'T1 (13)'!I74</f>
        <v>12.5</v>
      </c>
      <c r="M86" s="37">
        <f ca="1">'T1 (14)'!I74</f>
        <v>25</v>
      </c>
      <c r="N86" s="37">
        <f ca="1">'T1 (16)'!I74</f>
        <v>14.285714285714285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11.111111111111111</v>
      </c>
      <c r="S86" s="37">
        <f ca="1">'T1 (23)'!I74</f>
        <v>50</v>
      </c>
      <c r="T86" s="37">
        <f ca="1">'T1 (25)'!I74</f>
        <v>37.5</v>
      </c>
      <c r="U86" s="37">
        <f ca="1">'T1 (26)'!I74</f>
        <v>0</v>
      </c>
      <c r="V86" s="37">
        <f ca="1">'T1 (28)'!I74</f>
        <v>0</v>
      </c>
      <c r="W86" s="37">
        <f ca="1">'T1 (29)'!I74</f>
        <v>40</v>
      </c>
      <c r="X86" s="37">
        <f ca="1">'T1 (31)'!I74</f>
        <v>0</v>
      </c>
      <c r="Y86" s="37">
        <f ca="1">'T1 (32)'!I74</f>
        <v>0</v>
      </c>
      <c r="Z86" s="37">
        <f ca="1">'T1 (34)'!I74</f>
        <v>12.5</v>
      </c>
      <c r="AA86" s="37">
        <f ca="1">'T1 (35)'!I74</f>
        <v>0</v>
      </c>
      <c r="AB86" s="37">
        <f ca="1">'T1 (9)'!I74</f>
        <v>12.5</v>
      </c>
      <c r="AC86" s="37">
        <f ca="1">'T1 (12)'!I74</f>
        <v>0</v>
      </c>
      <c r="AD86" s="37">
        <f ca="1">'T1 (15)'!I74</f>
        <v>0</v>
      </c>
      <c r="AE86" s="37">
        <f ca="1">'T1 (18)'!I74</f>
        <v>0</v>
      </c>
      <c r="AF86" s="37">
        <f ca="1">'T1 (21)'!I74</f>
        <v>0</v>
      </c>
      <c r="AG86" s="37">
        <f ca="1">'T1 (24)'!I74</f>
        <v>30</v>
      </c>
      <c r="AH86" s="37">
        <f ca="1">'T1 (27)'!I74</f>
        <v>11.111111111111111</v>
      </c>
      <c r="AI86" s="37">
        <f ca="1">'T1 (30)'!I74</f>
        <v>0</v>
      </c>
      <c r="AJ86" s="37">
        <f ca="1">'T1 (33)'!I74</f>
        <v>0</v>
      </c>
      <c r="AL86" s="37">
        <f ca="1">AVERAGE(B86:AJ86)</f>
        <v>10.902494331065759</v>
      </c>
      <c r="AM86" s="37">
        <f ca="1">STDEV(B86:AJ86)</f>
        <v>15.247928638783611</v>
      </c>
      <c r="AN86" s="37">
        <f t="shared" ca="1" si="4"/>
        <v>2.4109092049133527</v>
      </c>
      <c r="AP86" s="59"/>
    </row>
    <row r="87" spans="1:42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(9)'!I75</f>
        <v>0</v>
      </c>
      <c r="AC87" s="37">
        <f ca="1">'T1 (12)'!I75</f>
        <v>0</v>
      </c>
      <c r="AD87" s="37">
        <f ca="1">'T1 (15)'!I75</f>
        <v>0</v>
      </c>
      <c r="AE87" s="37">
        <f ca="1">'T1 (18)'!I75</f>
        <v>0</v>
      </c>
      <c r="AF87" s="37">
        <f ca="1">'T1 (21)'!I75</f>
        <v>0</v>
      </c>
      <c r="AG87" s="37">
        <f ca="1">'T1 (24)'!I75</f>
        <v>0</v>
      </c>
      <c r="AH87" s="37">
        <f ca="1">'T1 (27)'!I75</f>
        <v>0</v>
      </c>
      <c r="AI87" s="37">
        <f ca="1">'T1 (30)'!I75</f>
        <v>0</v>
      </c>
      <c r="AJ87" s="37">
        <f ca="1">'T1 (33)'!I75</f>
        <v>0</v>
      </c>
      <c r="AL87" s="37">
        <f ca="1">AVERAGE(B87:AJ87)</f>
        <v>0</v>
      </c>
      <c r="AM87" s="37">
        <f ca="1">STDEV(B87:AJ87)</f>
        <v>0</v>
      </c>
      <c r="AN87" s="37">
        <f t="shared" ca="1" si="4"/>
        <v>0</v>
      </c>
      <c r="AP87" s="59"/>
    </row>
    <row r="88" spans="1:42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(9)'!I76</f>
        <v>0</v>
      </c>
      <c r="AC88" s="37">
        <f ca="1">'T1 (12)'!I76</f>
        <v>0</v>
      </c>
      <c r="AD88" s="37">
        <f ca="1">'T1 (15)'!I76</f>
        <v>0</v>
      </c>
      <c r="AE88" s="37">
        <f ca="1">'T1 (18)'!I76</f>
        <v>0</v>
      </c>
      <c r="AF88" s="37">
        <f ca="1">'T1 (21)'!I76</f>
        <v>0</v>
      </c>
      <c r="AG88" s="37">
        <f ca="1">'T1 (24)'!I76</f>
        <v>0</v>
      </c>
      <c r="AH88" s="37">
        <f ca="1">'T1 (27)'!I76</f>
        <v>0</v>
      </c>
      <c r="AI88" s="37">
        <f ca="1">'T1 (30)'!I76</f>
        <v>0</v>
      </c>
      <c r="AJ88" s="37">
        <f ca="1">'T1 (33)'!I76</f>
        <v>0</v>
      </c>
      <c r="AL88" s="37">
        <f ca="1">AVERAGE(B88:AJ88)</f>
        <v>0</v>
      </c>
      <c r="AM88" s="37">
        <f ca="1">STDEV(B88:AJ88)</f>
        <v>0</v>
      </c>
      <c r="AN88" s="37">
        <f t="shared" ca="1" si="4"/>
        <v>0</v>
      </c>
      <c r="AP88" s="59"/>
    </row>
    <row r="89" spans="1:42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(9)'!I77</f>
        <v>0</v>
      </c>
      <c r="AC89" s="37">
        <f ca="1">'T1 (12)'!I77</f>
        <v>0</v>
      </c>
      <c r="AD89" s="37">
        <f ca="1">'T1 (15)'!I77</f>
        <v>0</v>
      </c>
      <c r="AE89" s="37">
        <f ca="1">'T1 (18)'!I77</f>
        <v>0</v>
      </c>
      <c r="AF89" s="37">
        <f ca="1">'T1 (21)'!I77</f>
        <v>0</v>
      </c>
      <c r="AG89" s="37">
        <f ca="1">'T1 (24)'!I77</f>
        <v>0</v>
      </c>
      <c r="AH89" s="37">
        <f ca="1">'T1 (27)'!I77</f>
        <v>0</v>
      </c>
      <c r="AI89" s="37">
        <f ca="1">'T1 (30)'!I77</f>
        <v>0</v>
      </c>
      <c r="AJ89" s="37">
        <f ca="1">'T1 (33)'!I77</f>
        <v>0</v>
      </c>
      <c r="AL89" s="37">
        <f ca="1">AVERAGE(B89:AJ89)</f>
        <v>0</v>
      </c>
      <c r="AM89" s="37">
        <f ca="1">STDEV(B89:AJ89)</f>
        <v>0</v>
      </c>
      <c r="AN89" s="37">
        <f t="shared" ca="1" si="4"/>
        <v>0</v>
      </c>
      <c r="AP89" s="59"/>
    </row>
    <row r="90" spans="1:42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(9)'!I78</f>
        <v>0</v>
      </c>
      <c r="AC90" s="37">
        <f ca="1">'T1 (12)'!I78</f>
        <v>0</v>
      </c>
      <c r="AD90" s="37">
        <f ca="1">'T1 (15)'!I78</f>
        <v>0</v>
      </c>
      <c r="AE90" s="37">
        <f ca="1">'T1 (18)'!I78</f>
        <v>0</v>
      </c>
      <c r="AF90" s="37">
        <f ca="1">'T1 (21)'!I78</f>
        <v>0</v>
      </c>
      <c r="AG90" s="37">
        <f ca="1">'T1 (24)'!I78</f>
        <v>0</v>
      </c>
      <c r="AH90" s="37">
        <f ca="1">'T1 (27)'!I78</f>
        <v>0</v>
      </c>
      <c r="AI90" s="37">
        <f ca="1">'T1 (30)'!I78</f>
        <v>0</v>
      </c>
      <c r="AJ90" s="37">
        <f ca="1">'T1 (33)'!I78</f>
        <v>0</v>
      </c>
      <c r="AL90" s="37">
        <f ca="1">AVERAGE(B90:AJ90)</f>
        <v>0</v>
      </c>
      <c r="AM90" s="37">
        <f ca="1">STDEV(B90:AJ90)</f>
        <v>0</v>
      </c>
      <c r="AN90" s="37">
        <f t="shared" ca="1" si="4"/>
        <v>0</v>
      </c>
      <c r="AP90" s="59"/>
    </row>
    <row r="91" spans="1:42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(9)'!I79</f>
        <v>0</v>
      </c>
      <c r="AC91" s="37">
        <f ca="1">'T1 (12)'!I79</f>
        <v>0</v>
      </c>
      <c r="AD91" s="37">
        <f ca="1">'T1 (15)'!I79</f>
        <v>0</v>
      </c>
      <c r="AE91" s="37">
        <f ca="1">'T1 (18)'!I79</f>
        <v>0</v>
      </c>
      <c r="AF91" s="37">
        <f ca="1">'T1 (21)'!I79</f>
        <v>0</v>
      </c>
      <c r="AG91" s="37">
        <f ca="1">'T1 (24)'!I79</f>
        <v>0</v>
      </c>
      <c r="AH91" s="37">
        <f ca="1">'T1 (27)'!I79</f>
        <v>0</v>
      </c>
      <c r="AI91" s="37">
        <f ca="1">'T1 (30)'!I79</f>
        <v>0</v>
      </c>
      <c r="AJ91" s="37">
        <f ca="1">'T1 (33)'!I79</f>
        <v>0</v>
      </c>
      <c r="AL91" s="37">
        <f ca="1">AVERAGE(B91:AJ91)</f>
        <v>0</v>
      </c>
      <c r="AM91" s="37">
        <f ca="1">STDEV(B91:AJ91)</f>
        <v>0</v>
      </c>
      <c r="AN91" s="37">
        <f t="shared" ca="1" si="4"/>
        <v>0</v>
      </c>
      <c r="AP91" s="59"/>
    </row>
    <row r="92" spans="1:42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(9)'!I80</f>
        <v>0</v>
      </c>
      <c r="AC92" s="37">
        <f ca="1">'T1 (12)'!I80</f>
        <v>0</v>
      </c>
      <c r="AD92" s="37">
        <f ca="1">'T1 (15)'!I80</f>
        <v>0</v>
      </c>
      <c r="AE92" s="37">
        <f ca="1">'T1 (18)'!I80</f>
        <v>0</v>
      </c>
      <c r="AF92" s="37">
        <f ca="1">'T1 (21)'!I80</f>
        <v>0</v>
      </c>
      <c r="AG92" s="37">
        <f ca="1">'T1 (24)'!I80</f>
        <v>0</v>
      </c>
      <c r="AH92" s="37">
        <f ca="1">'T1 (27)'!I80</f>
        <v>0</v>
      </c>
      <c r="AI92" s="37">
        <f ca="1">'T1 (30)'!I80</f>
        <v>0</v>
      </c>
      <c r="AJ92" s="37">
        <f ca="1">'T1 (33)'!I80</f>
        <v>0</v>
      </c>
      <c r="AL92" s="37">
        <f ca="1">AVERAGE(B92:AJ92)</f>
        <v>0</v>
      </c>
      <c r="AM92" s="37">
        <f ca="1">STDEV(B92:AJ92)</f>
        <v>0</v>
      </c>
      <c r="AN92" s="37">
        <f t="shared" ca="1" si="4"/>
        <v>0</v>
      </c>
      <c r="AP92" s="59"/>
    </row>
    <row r="93" spans="1:42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(9)'!I81</f>
        <v>0</v>
      </c>
      <c r="AC93" s="37">
        <f ca="1">'T1 (12)'!I81</f>
        <v>0</v>
      </c>
      <c r="AD93" s="37">
        <f ca="1">'T1 (15)'!I81</f>
        <v>0</v>
      </c>
      <c r="AE93" s="37">
        <f ca="1">'T1 (18)'!I81</f>
        <v>0</v>
      </c>
      <c r="AF93" s="37">
        <f ca="1">'T1 (21)'!I81</f>
        <v>0</v>
      </c>
      <c r="AG93" s="37">
        <f ca="1">'T1 (24)'!I81</f>
        <v>0</v>
      </c>
      <c r="AH93" s="37">
        <f ca="1">'T1 (27)'!I81</f>
        <v>0</v>
      </c>
      <c r="AI93" s="37">
        <f ca="1">'T1 (30)'!I81</f>
        <v>0</v>
      </c>
      <c r="AJ93" s="37">
        <f ca="1">'T1 (33)'!I81</f>
        <v>0</v>
      </c>
      <c r="AL93" s="37">
        <f ca="1">AVERAGE(B93:AJ93)</f>
        <v>0</v>
      </c>
      <c r="AM93" s="37">
        <f ca="1">STDEV(B93:AJ93)</f>
        <v>0</v>
      </c>
      <c r="AN93" s="37">
        <f t="shared" ca="1" si="4"/>
        <v>0</v>
      </c>
      <c r="AP93" s="59"/>
    </row>
    <row r="94" spans="1:42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(9)'!I82</f>
        <v>0</v>
      </c>
      <c r="AC94" s="37">
        <f ca="1">'T1 (12)'!I82</f>
        <v>0</v>
      </c>
      <c r="AD94" s="37">
        <f ca="1">'T1 (15)'!I82</f>
        <v>0</v>
      </c>
      <c r="AE94" s="37">
        <f ca="1">'T1 (18)'!I82</f>
        <v>0</v>
      </c>
      <c r="AF94" s="37">
        <f ca="1">'T1 (21)'!I82</f>
        <v>0</v>
      </c>
      <c r="AG94" s="37">
        <f ca="1">'T1 (24)'!I82</f>
        <v>0</v>
      </c>
      <c r="AH94" s="37">
        <f ca="1">'T1 (27)'!I82</f>
        <v>0</v>
      </c>
      <c r="AI94" s="37">
        <f ca="1">'T1 (30)'!I82</f>
        <v>0</v>
      </c>
      <c r="AJ94" s="37">
        <f ca="1">'T1 (33)'!I82</f>
        <v>0</v>
      </c>
      <c r="AL94" s="37">
        <f ca="1">AVERAGE(B94:AJ94)</f>
        <v>0</v>
      </c>
      <c r="AM94" s="37">
        <f ca="1">STDEV(B94:AJ94)</f>
        <v>0</v>
      </c>
      <c r="AN94" s="37">
        <f t="shared" ca="1" si="4"/>
        <v>0</v>
      </c>
      <c r="AP94" s="59"/>
    </row>
    <row r="95" spans="1:42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61"/>
    </row>
    <row r="96" spans="1:42" x14ac:dyDescent="0.25">
      <c r="A96" s="54" t="s">
        <v>91</v>
      </c>
      <c r="B96" s="37">
        <f ca="1">'T1 (1)'!I84</f>
        <v>12.5</v>
      </c>
      <c r="C96" s="37">
        <f ca="1">'T1 (2)'!I84</f>
        <v>14.285714285714285</v>
      </c>
      <c r="D96" s="37">
        <f ca="1">'T1 (3)'!I84</f>
        <v>0</v>
      </c>
      <c r="E96" s="37">
        <f ca="1">'T1 (4)'!I84</f>
        <v>12.5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25</v>
      </c>
      <c r="M96" s="37">
        <f ca="1">'T1 (14)'!I84</f>
        <v>12.5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12.5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(9)'!I84</f>
        <v>0</v>
      </c>
      <c r="AC96" s="37">
        <f ca="1">'T1 (12)'!I84</f>
        <v>0</v>
      </c>
      <c r="AD96" s="37">
        <f ca="1">'T1 (15)'!I84</f>
        <v>0</v>
      </c>
      <c r="AE96" s="37">
        <f ca="1">'T1 (18)'!I84</f>
        <v>0</v>
      </c>
      <c r="AF96" s="37">
        <f ca="1">'T1 (21)'!I84</f>
        <v>0</v>
      </c>
      <c r="AG96" s="37">
        <f ca="1">'T1 (24)'!I84</f>
        <v>10</v>
      </c>
      <c r="AH96" s="37">
        <f ca="1">'T1 (27)'!I84</f>
        <v>0</v>
      </c>
      <c r="AI96" s="37">
        <f ca="1">'T1 (30)'!I84</f>
        <v>0</v>
      </c>
      <c r="AJ96" s="37">
        <f ca="1">'T1 (33)'!I84</f>
        <v>0</v>
      </c>
      <c r="AL96" s="37">
        <f ca="1">AVERAGE(B96:AJ96)</f>
        <v>2.8367346938775508</v>
      </c>
      <c r="AM96" s="37">
        <f ca="1">STDEV(B96:AJ96)</f>
        <v>6.1175600728615205</v>
      </c>
      <c r="AN96" s="37">
        <f ca="1">AM96/SQRT(40)</f>
        <v>0.96727117765740145</v>
      </c>
      <c r="AP96" s="59"/>
    </row>
    <row r="97" spans="1:42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61"/>
    </row>
    <row r="98" spans="1:42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(9)'!I86</f>
        <v>0</v>
      </c>
      <c r="AC98" s="37">
        <f ca="1">'T1 (12)'!I86</f>
        <v>0</v>
      </c>
      <c r="AD98" s="37">
        <f ca="1">'T1 (15)'!I86</f>
        <v>0</v>
      </c>
      <c r="AE98" s="37">
        <f ca="1">'T1 (18)'!I86</f>
        <v>0</v>
      </c>
      <c r="AF98" s="37">
        <f ca="1">'T1 (21)'!I86</f>
        <v>0</v>
      </c>
      <c r="AG98" s="37">
        <f ca="1">'T1 (24)'!I86</f>
        <v>0</v>
      </c>
      <c r="AH98" s="37">
        <f ca="1">'T1 (27)'!I86</f>
        <v>0</v>
      </c>
      <c r="AI98" s="37">
        <f ca="1">'T1 (30)'!I86</f>
        <v>0</v>
      </c>
      <c r="AJ98" s="37">
        <f ca="1">'T1 (33)'!I86</f>
        <v>0</v>
      </c>
      <c r="AL98" s="37">
        <f ca="1">AVERAGE(B98:AJ98)</f>
        <v>0</v>
      </c>
      <c r="AM98" s="37">
        <f ca="1">STDEV(B98:AJ98)</f>
        <v>0</v>
      </c>
      <c r="AN98" s="37">
        <f ca="1">AM98/SQRT(40)</f>
        <v>0</v>
      </c>
      <c r="AP98" s="59"/>
    </row>
    <row r="99" spans="1:42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(9)'!I87</f>
        <v>0</v>
      </c>
      <c r="AC99" s="37">
        <f ca="1">'T1 (12)'!I87</f>
        <v>0</v>
      </c>
      <c r="AD99" s="37">
        <f ca="1">'T1 (15)'!I87</f>
        <v>0</v>
      </c>
      <c r="AE99" s="37">
        <f ca="1">'T1 (18)'!I87</f>
        <v>0</v>
      </c>
      <c r="AF99" s="37">
        <f ca="1">'T1 (21)'!I87</f>
        <v>0</v>
      </c>
      <c r="AG99" s="37">
        <f ca="1">'T1 (24)'!I87</f>
        <v>0</v>
      </c>
      <c r="AH99" s="37">
        <f ca="1">'T1 (27)'!I87</f>
        <v>0</v>
      </c>
      <c r="AI99" s="37">
        <f ca="1">'T1 (30)'!I87</f>
        <v>0</v>
      </c>
      <c r="AJ99" s="37">
        <f ca="1">'T1 (33)'!I87</f>
        <v>0</v>
      </c>
      <c r="AL99" s="37">
        <f ca="1">AVERAGE(B99:AJ99)</f>
        <v>0</v>
      </c>
      <c r="AM99" s="37">
        <f ca="1">STDEV(B99:AJ99)</f>
        <v>0</v>
      </c>
      <c r="AN99" s="37">
        <f ca="1">AM99/SQRT(40)</f>
        <v>0</v>
      </c>
      <c r="AP99" s="59"/>
    </row>
    <row r="100" spans="1:42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61"/>
    </row>
    <row r="101" spans="1:42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(9)'!I89</f>
        <v>0</v>
      </c>
      <c r="AC101" s="37">
        <f ca="1">'T1 (12)'!I89</f>
        <v>0</v>
      </c>
      <c r="AD101" s="37">
        <f ca="1">'T1 (15)'!I89</f>
        <v>0</v>
      </c>
      <c r="AE101" s="37">
        <f ca="1">'T1 (18)'!I89</f>
        <v>0</v>
      </c>
      <c r="AF101" s="37">
        <f ca="1">'T1 (21)'!I89</f>
        <v>0</v>
      </c>
      <c r="AG101" s="37">
        <f ca="1">'T1 (24)'!I89</f>
        <v>0</v>
      </c>
      <c r="AH101" s="37">
        <f ca="1">'T1 (27)'!I89</f>
        <v>0</v>
      </c>
      <c r="AI101" s="37">
        <f ca="1">'T1 (30)'!I89</f>
        <v>0</v>
      </c>
      <c r="AJ101" s="37">
        <f ca="1">'T1 (33)'!I89</f>
        <v>0</v>
      </c>
      <c r="AL101" s="37">
        <f ca="1">AVERAGE(B101:AJ101)</f>
        <v>0</v>
      </c>
      <c r="AM101" s="37">
        <f ca="1">STDEV(B101:AJ101)</f>
        <v>0</v>
      </c>
      <c r="AN101" s="37">
        <f t="shared" ref="AN101:AN114" ca="1" si="5">AM101/SQRT(40)</f>
        <v>0</v>
      </c>
      <c r="AP101" s="59"/>
    </row>
    <row r="102" spans="1:42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(9)'!I90</f>
        <v>0</v>
      </c>
      <c r="AC102" s="37">
        <f ca="1">'T1 (12)'!I90</f>
        <v>0</v>
      </c>
      <c r="AD102" s="37">
        <f ca="1">'T1 (15)'!I90</f>
        <v>0</v>
      </c>
      <c r="AE102" s="37">
        <f ca="1">'T1 (18)'!I90</f>
        <v>0</v>
      </c>
      <c r="AF102" s="37">
        <f ca="1">'T1 (21)'!I90</f>
        <v>0</v>
      </c>
      <c r="AG102" s="37">
        <f ca="1">'T1 (24)'!I90</f>
        <v>0</v>
      </c>
      <c r="AH102" s="37">
        <f ca="1">'T1 (27)'!I90</f>
        <v>0</v>
      </c>
      <c r="AI102" s="37">
        <f ca="1">'T1 (30)'!I90</f>
        <v>0</v>
      </c>
      <c r="AJ102" s="37">
        <f ca="1">'T1 (33)'!I90</f>
        <v>0</v>
      </c>
      <c r="AL102" s="37">
        <f ca="1">AVERAGE(B102:AJ102)</f>
        <v>0</v>
      </c>
      <c r="AM102" s="37">
        <f ca="1">STDEV(B102:AJ102)</f>
        <v>0</v>
      </c>
      <c r="AN102" s="37">
        <f t="shared" ca="1" si="5"/>
        <v>0</v>
      </c>
      <c r="AP102" s="59"/>
    </row>
    <row r="103" spans="1:42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(9)'!I91</f>
        <v>0</v>
      </c>
      <c r="AC103" s="37">
        <f ca="1">'T1 (12)'!I91</f>
        <v>0</v>
      </c>
      <c r="AD103" s="37">
        <f ca="1">'T1 (15)'!I91</f>
        <v>0</v>
      </c>
      <c r="AE103" s="37">
        <f ca="1">'T1 (18)'!I91</f>
        <v>0</v>
      </c>
      <c r="AF103" s="37">
        <f ca="1">'T1 (21)'!I91</f>
        <v>0</v>
      </c>
      <c r="AG103" s="37">
        <f ca="1">'T1 (24)'!I91</f>
        <v>0</v>
      </c>
      <c r="AH103" s="37">
        <f ca="1">'T1 (27)'!I91</f>
        <v>0</v>
      </c>
      <c r="AI103" s="37">
        <f ca="1">'T1 (30)'!I91</f>
        <v>0</v>
      </c>
      <c r="AJ103" s="37">
        <f ca="1">'T1 (33)'!I91</f>
        <v>0</v>
      </c>
      <c r="AL103" s="37">
        <f ca="1">AVERAGE(B103:AJ103)</f>
        <v>0</v>
      </c>
      <c r="AM103" s="37">
        <f ca="1">STDEV(B103:AJ103)</f>
        <v>0</v>
      </c>
      <c r="AN103" s="37">
        <f t="shared" ca="1" si="5"/>
        <v>0</v>
      </c>
      <c r="AP103" s="59"/>
    </row>
    <row r="104" spans="1:42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(9)'!I92</f>
        <v>0</v>
      </c>
      <c r="AC104" s="37">
        <f ca="1">'T1 (12)'!I92</f>
        <v>0</v>
      </c>
      <c r="AD104" s="37">
        <f ca="1">'T1 (15)'!I92</f>
        <v>0</v>
      </c>
      <c r="AE104" s="37">
        <f ca="1">'T1 (18)'!I92</f>
        <v>0</v>
      </c>
      <c r="AF104" s="37">
        <f ca="1">'T1 (21)'!I92</f>
        <v>0</v>
      </c>
      <c r="AG104" s="37">
        <f ca="1">'T1 (24)'!I92</f>
        <v>0</v>
      </c>
      <c r="AH104" s="37">
        <f ca="1">'T1 (27)'!I92</f>
        <v>0</v>
      </c>
      <c r="AI104" s="37">
        <f ca="1">'T1 (30)'!I92</f>
        <v>0</v>
      </c>
      <c r="AJ104" s="37">
        <f ca="1">'T1 (33)'!I92</f>
        <v>0</v>
      </c>
      <c r="AL104" s="37">
        <f ca="1">AVERAGE(B104:AJ104)</f>
        <v>0</v>
      </c>
      <c r="AM104" s="37">
        <f ca="1">STDEV(B104:AJ104)</f>
        <v>0</v>
      </c>
      <c r="AN104" s="37">
        <f t="shared" ca="1" si="5"/>
        <v>0</v>
      </c>
      <c r="AP104" s="59"/>
    </row>
    <row r="105" spans="1:42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(9)'!I93</f>
        <v>0</v>
      </c>
      <c r="AC105" s="37">
        <f ca="1">'T1 (12)'!I93</f>
        <v>0</v>
      </c>
      <c r="AD105" s="37">
        <f ca="1">'T1 (15)'!I93</f>
        <v>0</v>
      </c>
      <c r="AE105" s="37">
        <f ca="1">'T1 (18)'!I93</f>
        <v>0</v>
      </c>
      <c r="AF105" s="37">
        <f ca="1">'T1 (21)'!I93</f>
        <v>0</v>
      </c>
      <c r="AG105" s="37">
        <f ca="1">'T1 (24)'!I93</f>
        <v>0</v>
      </c>
      <c r="AH105" s="37">
        <f ca="1">'T1 (27)'!I93</f>
        <v>0</v>
      </c>
      <c r="AI105" s="37">
        <f ca="1">'T1 (30)'!I93</f>
        <v>0</v>
      </c>
      <c r="AJ105" s="37">
        <f ca="1">'T1 (33)'!I93</f>
        <v>0</v>
      </c>
      <c r="AL105" s="37">
        <f ca="1">AVERAGE(B105:AJ105)</f>
        <v>0</v>
      </c>
      <c r="AM105" s="37">
        <f ca="1">STDEV(B105:AJ105)</f>
        <v>0</v>
      </c>
      <c r="AN105" s="37">
        <f t="shared" ca="1" si="5"/>
        <v>0</v>
      </c>
      <c r="AP105" s="59"/>
    </row>
    <row r="106" spans="1:42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(9)'!I94</f>
        <v>12.5</v>
      </c>
      <c r="AC106" s="37">
        <f ca="1">'T1 (12)'!I94</f>
        <v>0</v>
      </c>
      <c r="AD106" s="37">
        <f ca="1">'T1 (15)'!I94</f>
        <v>0</v>
      </c>
      <c r="AE106" s="37">
        <f ca="1">'T1 (18)'!I94</f>
        <v>0</v>
      </c>
      <c r="AF106" s="37">
        <f ca="1">'T1 (21)'!I94</f>
        <v>0</v>
      </c>
      <c r="AG106" s="37">
        <f ca="1">'T1 (24)'!I94</f>
        <v>0</v>
      </c>
      <c r="AH106" s="37">
        <f ca="1">'T1 (27)'!I94</f>
        <v>0</v>
      </c>
      <c r="AI106" s="37">
        <f ca="1">'T1 (30)'!I94</f>
        <v>0</v>
      </c>
      <c r="AJ106" s="37">
        <f ca="1">'T1 (33)'!I94</f>
        <v>0</v>
      </c>
      <c r="AL106" s="37">
        <f ca="1">AVERAGE(B106:AJ106)</f>
        <v>0.35714285714285715</v>
      </c>
      <c r="AM106" s="37">
        <f ca="1">STDEV(B106:AJ106)</f>
        <v>2.1128856368212916</v>
      </c>
      <c r="AN106" s="37">
        <f t="shared" ca="1" si="5"/>
        <v>0.33407655239053047</v>
      </c>
      <c r="AP106" s="59"/>
    </row>
    <row r="107" spans="1:42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(9)'!I95</f>
        <v>0</v>
      </c>
      <c r="AC107" s="37">
        <f ca="1">'T1 (12)'!I95</f>
        <v>0</v>
      </c>
      <c r="AD107" s="37">
        <f ca="1">'T1 (15)'!I95</f>
        <v>0</v>
      </c>
      <c r="AE107" s="37">
        <f ca="1">'T1 (18)'!I95</f>
        <v>0</v>
      </c>
      <c r="AF107" s="37">
        <f ca="1">'T1 (21)'!I95</f>
        <v>0</v>
      </c>
      <c r="AG107" s="37">
        <f ca="1">'T1 (24)'!I95</f>
        <v>0</v>
      </c>
      <c r="AH107" s="37">
        <f ca="1">'T1 (27)'!I95</f>
        <v>0</v>
      </c>
      <c r="AI107" s="37">
        <f ca="1">'T1 (30)'!I95</f>
        <v>0</v>
      </c>
      <c r="AJ107" s="37">
        <f ca="1">'T1 (33)'!I95</f>
        <v>0</v>
      </c>
      <c r="AL107" s="37">
        <f ca="1">AVERAGE(B107:AJ107)</f>
        <v>0</v>
      </c>
      <c r="AM107" s="37">
        <f ca="1">STDEV(B107:AJ107)</f>
        <v>0</v>
      </c>
      <c r="AN107" s="37">
        <f t="shared" ca="1" si="5"/>
        <v>0</v>
      </c>
      <c r="AP107" s="59"/>
    </row>
    <row r="108" spans="1:42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(9)'!I96</f>
        <v>0</v>
      </c>
      <c r="AC108" s="37">
        <f ca="1">'T1 (12)'!I96</f>
        <v>0</v>
      </c>
      <c r="AD108" s="37">
        <f ca="1">'T1 (15)'!I96</f>
        <v>0</v>
      </c>
      <c r="AE108" s="37">
        <f ca="1">'T1 (18)'!I96</f>
        <v>0</v>
      </c>
      <c r="AF108" s="37">
        <f ca="1">'T1 (21)'!I96</f>
        <v>0</v>
      </c>
      <c r="AG108" s="37">
        <f ca="1">'T1 (24)'!I96</f>
        <v>0</v>
      </c>
      <c r="AH108" s="37">
        <f ca="1">'T1 (27)'!I96</f>
        <v>0</v>
      </c>
      <c r="AI108" s="37">
        <f ca="1">'T1 (30)'!I96</f>
        <v>0</v>
      </c>
      <c r="AJ108" s="37">
        <f ca="1">'T1 (33)'!I96</f>
        <v>0</v>
      </c>
      <c r="AL108" s="37">
        <f ca="1">AVERAGE(B108:AJ108)</f>
        <v>0</v>
      </c>
      <c r="AM108" s="37">
        <f ca="1">STDEV(B108:AJ108)</f>
        <v>0</v>
      </c>
      <c r="AN108" s="37">
        <f t="shared" ca="1" si="5"/>
        <v>0</v>
      </c>
      <c r="AP108" s="59"/>
    </row>
    <row r="109" spans="1:42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(9)'!I97</f>
        <v>0</v>
      </c>
      <c r="AC109" s="37">
        <f ca="1">'T1 (12)'!I97</f>
        <v>0</v>
      </c>
      <c r="AD109" s="37">
        <f ca="1">'T1 (15)'!I97</f>
        <v>0</v>
      </c>
      <c r="AE109" s="37">
        <f ca="1">'T1 (18)'!I97</f>
        <v>0</v>
      </c>
      <c r="AF109" s="37">
        <f ca="1">'T1 (21)'!I97</f>
        <v>0</v>
      </c>
      <c r="AG109" s="37">
        <f ca="1">'T1 (24)'!I97</f>
        <v>0</v>
      </c>
      <c r="AH109" s="37">
        <f ca="1">'T1 (27)'!I97</f>
        <v>0</v>
      </c>
      <c r="AI109" s="37">
        <f ca="1">'T1 (30)'!I97</f>
        <v>0</v>
      </c>
      <c r="AJ109" s="37">
        <f ca="1">'T1 (33)'!I97</f>
        <v>0</v>
      </c>
      <c r="AL109" s="37">
        <f ca="1">AVERAGE(B109:AJ109)</f>
        <v>0</v>
      </c>
      <c r="AM109" s="37">
        <f ca="1">STDEV(B109:AJ109)</f>
        <v>0</v>
      </c>
      <c r="AN109" s="37">
        <f t="shared" ca="1" si="5"/>
        <v>0</v>
      </c>
      <c r="AP109" s="59"/>
    </row>
    <row r="110" spans="1:42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(9)'!I98</f>
        <v>0</v>
      </c>
      <c r="AC110" s="37">
        <f ca="1">'T1 (12)'!I98</f>
        <v>0</v>
      </c>
      <c r="AD110" s="37">
        <f ca="1">'T1 (15)'!I98</f>
        <v>0</v>
      </c>
      <c r="AE110" s="37">
        <f ca="1">'T1 (18)'!I98</f>
        <v>0</v>
      </c>
      <c r="AF110" s="37">
        <f ca="1">'T1 (21)'!I98</f>
        <v>0</v>
      </c>
      <c r="AG110" s="37">
        <f ca="1">'T1 (24)'!I98</f>
        <v>0</v>
      </c>
      <c r="AH110" s="37">
        <f ca="1">'T1 (27)'!I98</f>
        <v>0</v>
      </c>
      <c r="AI110" s="37">
        <f ca="1">'T1 (30)'!I98</f>
        <v>0</v>
      </c>
      <c r="AJ110" s="37">
        <f ca="1">'T1 (33)'!I98</f>
        <v>0</v>
      </c>
      <c r="AL110" s="37">
        <f ca="1">AVERAGE(B110:AJ110)</f>
        <v>0</v>
      </c>
      <c r="AM110" s="37">
        <f ca="1">STDEV(B110:AJ110)</f>
        <v>0</v>
      </c>
      <c r="AN110" s="37">
        <f t="shared" ca="1" si="5"/>
        <v>0</v>
      </c>
      <c r="AP110" s="59"/>
    </row>
    <row r="111" spans="1:42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(9)'!I99</f>
        <v>0</v>
      </c>
      <c r="AC111" s="37">
        <f ca="1">'T1 (12)'!I99</f>
        <v>0</v>
      </c>
      <c r="AD111" s="37">
        <f ca="1">'T1 (15)'!I99</f>
        <v>0</v>
      </c>
      <c r="AE111" s="37">
        <f ca="1">'T1 (18)'!I99</f>
        <v>0</v>
      </c>
      <c r="AF111" s="37">
        <f ca="1">'T1 (21)'!I99</f>
        <v>0</v>
      </c>
      <c r="AG111" s="37">
        <f ca="1">'T1 (24)'!I99</f>
        <v>0</v>
      </c>
      <c r="AH111" s="37">
        <f ca="1">'T1 (27)'!I99</f>
        <v>0</v>
      </c>
      <c r="AI111" s="37">
        <f ca="1">'T1 (30)'!I99</f>
        <v>0</v>
      </c>
      <c r="AJ111" s="37">
        <f ca="1">'T1 (33)'!I99</f>
        <v>0</v>
      </c>
      <c r="AL111" s="37">
        <f ca="1">AVERAGE(B111:AJ111)</f>
        <v>0</v>
      </c>
      <c r="AM111" s="37">
        <f ca="1">STDEV(B111:AJ111)</f>
        <v>0</v>
      </c>
      <c r="AN111" s="37">
        <f t="shared" ca="1" si="5"/>
        <v>0</v>
      </c>
      <c r="AP111" s="59"/>
    </row>
    <row r="112" spans="1:42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(9)'!I100</f>
        <v>0</v>
      </c>
      <c r="AC112" s="37">
        <f ca="1">'T1 (12)'!I100</f>
        <v>0</v>
      </c>
      <c r="AD112" s="37">
        <f ca="1">'T1 (15)'!I100</f>
        <v>0</v>
      </c>
      <c r="AE112" s="37">
        <f ca="1">'T1 (18)'!I100</f>
        <v>0</v>
      </c>
      <c r="AF112" s="37">
        <f ca="1">'T1 (21)'!I100</f>
        <v>0</v>
      </c>
      <c r="AG112" s="37">
        <f ca="1">'T1 (24)'!I100</f>
        <v>0</v>
      </c>
      <c r="AH112" s="37">
        <f ca="1">'T1 (27)'!I100</f>
        <v>0</v>
      </c>
      <c r="AI112" s="37">
        <f ca="1">'T1 (30)'!I100</f>
        <v>0</v>
      </c>
      <c r="AJ112" s="37">
        <f ca="1">'T1 (33)'!I100</f>
        <v>0</v>
      </c>
      <c r="AL112" s="37">
        <f ca="1">AVERAGE(B112:AJ112)</f>
        <v>0</v>
      </c>
      <c r="AM112" s="37">
        <f ca="1">STDEV(B112:AJ112)</f>
        <v>0</v>
      </c>
      <c r="AN112" s="37">
        <f t="shared" ca="1" si="5"/>
        <v>0</v>
      </c>
      <c r="AP112" s="59"/>
    </row>
    <row r="113" spans="1:42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(9)'!I101</f>
        <v>0</v>
      </c>
      <c r="AC113" s="37">
        <f ca="1">'T1 (12)'!I101</f>
        <v>0</v>
      </c>
      <c r="AD113" s="37">
        <f ca="1">'T1 (15)'!I101</f>
        <v>0</v>
      </c>
      <c r="AE113" s="37">
        <f ca="1">'T1 (18)'!I101</f>
        <v>0</v>
      </c>
      <c r="AF113" s="37">
        <f ca="1">'T1 (21)'!I101</f>
        <v>0</v>
      </c>
      <c r="AG113" s="37">
        <f ca="1">'T1 (24)'!I101</f>
        <v>0</v>
      </c>
      <c r="AH113" s="37">
        <f ca="1">'T1 (27)'!I101</f>
        <v>0</v>
      </c>
      <c r="AI113" s="37">
        <f ca="1">'T1 (30)'!I101</f>
        <v>0</v>
      </c>
      <c r="AJ113" s="37">
        <f ca="1">'T1 (33)'!I101</f>
        <v>0</v>
      </c>
      <c r="AL113" s="37">
        <f ca="1">AVERAGE(B113:AJ113)</f>
        <v>0</v>
      </c>
      <c r="AM113" s="37">
        <f ca="1">STDEV(B113:AJ113)</f>
        <v>0</v>
      </c>
      <c r="AN113" s="37">
        <f t="shared" ca="1" si="5"/>
        <v>0</v>
      </c>
      <c r="AP113" s="59"/>
    </row>
    <row r="114" spans="1:42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(9)'!I102</f>
        <v>0</v>
      </c>
      <c r="AC114" s="37">
        <f ca="1">'T1 (12)'!I102</f>
        <v>0</v>
      </c>
      <c r="AD114" s="37">
        <f ca="1">'T1 (15)'!I102</f>
        <v>0</v>
      </c>
      <c r="AE114" s="37">
        <f ca="1">'T1 (18)'!I102</f>
        <v>0</v>
      </c>
      <c r="AF114" s="37">
        <f ca="1">'T1 (21)'!I102</f>
        <v>0</v>
      </c>
      <c r="AG114" s="37">
        <f ca="1">'T1 (24)'!I102</f>
        <v>0</v>
      </c>
      <c r="AH114" s="37">
        <f ca="1">'T1 (27)'!I102</f>
        <v>0</v>
      </c>
      <c r="AI114" s="37">
        <f ca="1">'T1 (30)'!I102</f>
        <v>0</v>
      </c>
      <c r="AJ114" s="37">
        <f ca="1">'T1 (33)'!I102</f>
        <v>0</v>
      </c>
      <c r="AL114" s="37">
        <f ca="1">AVERAGE(B114:AJ114)</f>
        <v>0</v>
      </c>
      <c r="AM114" s="37">
        <f ca="1">STDEV(B114:AJ114)</f>
        <v>0</v>
      </c>
      <c r="AN114" s="37">
        <f t="shared" ca="1" si="5"/>
        <v>0</v>
      </c>
      <c r="AP114" s="59"/>
    </row>
    <row r="115" spans="1:42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61"/>
    </row>
    <row r="116" spans="1:42" x14ac:dyDescent="0.25">
      <c r="A116" s="54" t="s">
        <v>111</v>
      </c>
      <c r="B116" s="37">
        <f ca="1">'T1 (1)'!I104</f>
        <v>50</v>
      </c>
      <c r="C116" s="37">
        <f ca="1">'T1 (2)'!I104</f>
        <v>42.857142857142854</v>
      </c>
      <c r="D116" s="37">
        <f ca="1">'T1 (3)'!I104</f>
        <v>57.142857142857139</v>
      </c>
      <c r="E116" s="37">
        <f ca="1">'T1 (4)'!I104</f>
        <v>37.5</v>
      </c>
      <c r="F116" s="37">
        <f ca="1">'T1 (5)'!I104</f>
        <v>28.571428571428569</v>
      </c>
      <c r="G116" s="37">
        <f ca="1">'T1 (6)'!I104</f>
        <v>44.444444444444443</v>
      </c>
      <c r="H116" s="37">
        <f ca="1">'T1 (7)'!I104</f>
        <v>71.428571428571431</v>
      </c>
      <c r="I116" s="37">
        <f ca="1">'T1 (8)'!I104</f>
        <v>70</v>
      </c>
      <c r="J116" s="37">
        <f ca="1">'T1 (10)'!I104</f>
        <v>88.888888888888886</v>
      </c>
      <c r="K116" s="37">
        <f ca="1">'T1 (11)'!I104</f>
        <v>70</v>
      </c>
      <c r="L116" s="37">
        <f ca="1">'T1 (13)'!I104</f>
        <v>37.5</v>
      </c>
      <c r="M116" s="37">
        <f ca="1">'T1 (14)'!I104</f>
        <v>62.5</v>
      </c>
      <c r="N116" s="37">
        <f ca="1">'T1 (16)'!I104</f>
        <v>57.142857142857139</v>
      </c>
      <c r="O116" s="37">
        <f ca="1">'T1 (17)'!I104</f>
        <v>70</v>
      </c>
      <c r="P116" s="37">
        <f ca="1">'T1 (19)'!I104</f>
        <v>60</v>
      </c>
      <c r="Q116" s="37">
        <f ca="1">'T1 (20)'!I104</f>
        <v>62.5</v>
      </c>
      <c r="R116" s="37">
        <f ca="1">'T1 (22)'!I104</f>
        <v>77.777777777777786</v>
      </c>
      <c r="S116" s="37">
        <f ca="1">'T1 (23)'!I104</f>
        <v>25</v>
      </c>
      <c r="T116" s="37">
        <f ca="1">'T1 (25)'!I104</f>
        <v>50</v>
      </c>
      <c r="U116" s="37">
        <f ca="1">'T1 (26)'!I104</f>
        <v>77.777777777777786</v>
      </c>
      <c r="V116" s="37">
        <f ca="1">'T1 (28)'!I104</f>
        <v>71.428571428571431</v>
      </c>
      <c r="W116" s="37">
        <f ca="1">'T1 (29)'!I104</f>
        <v>40</v>
      </c>
      <c r="X116" s="37">
        <f ca="1">'T1 (31)'!I104</f>
        <v>44.444444444444443</v>
      </c>
      <c r="Y116" s="37">
        <f ca="1">'T1 (32)'!I104</f>
        <v>88.888888888888886</v>
      </c>
      <c r="Z116" s="37">
        <f ca="1">'T1 (34)'!I104</f>
        <v>75</v>
      </c>
      <c r="AA116" s="37">
        <f ca="1">'T1 (35)'!I104</f>
        <v>88.888888888888886</v>
      </c>
      <c r="AB116" s="37">
        <f ca="1">'T1 (9)'!I104</f>
        <v>25</v>
      </c>
      <c r="AC116" s="37">
        <f ca="1">'T1 (12)'!I104</f>
        <v>77.777777777777786</v>
      </c>
      <c r="AD116" s="37">
        <f ca="1">'T1 (15)'!I104</f>
        <v>77.777777777777786</v>
      </c>
      <c r="AE116" s="37">
        <f ca="1">'T1 (18)'!I104</f>
        <v>100</v>
      </c>
      <c r="AF116" s="37">
        <f ca="1">'T1 (21)'!I104</f>
        <v>66.666666666666657</v>
      </c>
      <c r="AG116" s="37">
        <f ca="1">'T1 (24)'!I104</f>
        <v>50</v>
      </c>
      <c r="AH116" s="37">
        <f ca="1">'T1 (27)'!I104</f>
        <v>77.777777777777786</v>
      </c>
      <c r="AI116" s="37">
        <f ca="1">'T1 (30)'!I104</f>
        <v>25</v>
      </c>
      <c r="AJ116" s="37">
        <f ca="1">'T1 (33)'!I104</f>
        <v>57.142857142857139</v>
      </c>
      <c r="AL116" s="37">
        <f ca="1">AVERAGE(B116:AJ116)</f>
        <v>60.195011337868486</v>
      </c>
      <c r="AM116" s="37">
        <f ca="1">STDEV(B116:AJ116)</f>
        <v>20.075857309378179</v>
      </c>
      <c r="AN116" s="37">
        <f ca="1">AM116/SQRT(40)</f>
        <v>3.1742717539087342</v>
      </c>
      <c r="AP116" s="59"/>
    </row>
    <row r="117" spans="1:42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61"/>
    </row>
    <row r="118" spans="1:42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(9)'!I106</f>
        <v>0</v>
      </c>
      <c r="AC118" s="37">
        <f ca="1">'T1 (12)'!I106</f>
        <v>0</v>
      </c>
      <c r="AD118" s="37">
        <f ca="1">'T1 (15)'!I106</f>
        <v>0</v>
      </c>
      <c r="AE118" s="37">
        <f ca="1">'T1 (18)'!I106</f>
        <v>0</v>
      </c>
      <c r="AF118" s="37">
        <f ca="1">'T1 (21)'!I106</f>
        <v>0</v>
      </c>
      <c r="AG118" s="37">
        <f ca="1">'T1 (24)'!I106</f>
        <v>0</v>
      </c>
      <c r="AH118" s="37">
        <f ca="1">'T1 (27)'!I106</f>
        <v>0</v>
      </c>
      <c r="AI118" s="37">
        <f ca="1">'T1 (30)'!I106</f>
        <v>0</v>
      </c>
      <c r="AJ118" s="37">
        <f ca="1">'T1 (33)'!I106</f>
        <v>0</v>
      </c>
      <c r="AL118" s="37">
        <f ca="1">AVERAGE(B118:AJ118)</f>
        <v>0</v>
      </c>
      <c r="AM118" s="37">
        <f ca="1">STDEV(B118:AJ118)</f>
        <v>0</v>
      </c>
      <c r="AN118" s="37">
        <f ca="1">AM118/SQRT(40)</f>
        <v>0</v>
      </c>
      <c r="AP118" s="59"/>
    </row>
    <row r="119" spans="1:42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(9)'!I107</f>
        <v>0</v>
      </c>
      <c r="AC119" s="37">
        <f ca="1">'T1 (12)'!I107</f>
        <v>0</v>
      </c>
      <c r="AD119" s="37">
        <f ca="1">'T1 (15)'!I107</f>
        <v>0</v>
      </c>
      <c r="AE119" s="37">
        <f ca="1">'T1 (18)'!I107</f>
        <v>0</v>
      </c>
      <c r="AF119" s="37">
        <f ca="1">'T1 (21)'!I107</f>
        <v>0</v>
      </c>
      <c r="AG119" s="37">
        <f ca="1">'T1 (24)'!I107</f>
        <v>0</v>
      </c>
      <c r="AH119" s="37">
        <f ca="1">'T1 (27)'!I107</f>
        <v>0</v>
      </c>
      <c r="AI119" s="37">
        <f ca="1">'T1 (30)'!I107</f>
        <v>0</v>
      </c>
      <c r="AJ119" s="37">
        <f ca="1">'T1 (33)'!I107</f>
        <v>0</v>
      </c>
      <c r="AL119" s="37">
        <f ca="1">AVERAGE(B119:AJ119)</f>
        <v>0</v>
      </c>
      <c r="AM119" s="37">
        <f ca="1">STDEV(B119:AJ119)</f>
        <v>0</v>
      </c>
      <c r="AN119" s="37">
        <f ca="1">AM119/SQRT(40)</f>
        <v>0</v>
      </c>
      <c r="AP119" s="59"/>
    </row>
    <row r="120" spans="1:42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61"/>
    </row>
    <row r="121" spans="1:42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(9)'!I109</f>
        <v>0</v>
      </c>
      <c r="AC121" s="37">
        <f ca="1">'T1 (12)'!I109</f>
        <v>0</v>
      </c>
      <c r="AD121" s="37">
        <f ca="1">'T1 (15)'!I109</f>
        <v>0</v>
      </c>
      <c r="AE121" s="37">
        <f ca="1">'T1 (18)'!I109</f>
        <v>0</v>
      </c>
      <c r="AF121" s="37">
        <f ca="1">'T1 (21)'!I109</f>
        <v>0</v>
      </c>
      <c r="AG121" s="37">
        <f ca="1">'T1 (24)'!I109</f>
        <v>0</v>
      </c>
      <c r="AH121" s="37">
        <f ca="1">'T1 (27)'!I109</f>
        <v>0</v>
      </c>
      <c r="AI121" s="37">
        <f ca="1">'T1 (30)'!I109</f>
        <v>0</v>
      </c>
      <c r="AJ121" s="37">
        <f ca="1">'T1 (33)'!I109</f>
        <v>0</v>
      </c>
      <c r="AL121" s="37">
        <f ca="1">AVERAGE(B121:AJ121)</f>
        <v>0</v>
      </c>
      <c r="AM121" s="37">
        <f ca="1">STDEV(B121:AJ121)</f>
        <v>0</v>
      </c>
      <c r="AN121" s="37">
        <f ca="1">AM121/SQRT(40)</f>
        <v>0</v>
      </c>
      <c r="AP121" s="59"/>
    </row>
    <row r="122" spans="1:42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(9)'!I110</f>
        <v>0</v>
      </c>
      <c r="AC122" s="37">
        <f ca="1">'T1 (12)'!I110</f>
        <v>0</v>
      </c>
      <c r="AD122" s="37">
        <f ca="1">'T1 (15)'!I110</f>
        <v>0</v>
      </c>
      <c r="AE122" s="37">
        <f ca="1">'T1 (18)'!I110</f>
        <v>0</v>
      </c>
      <c r="AF122" s="37">
        <f ca="1">'T1 (21)'!I110</f>
        <v>0</v>
      </c>
      <c r="AG122" s="37">
        <f ca="1">'T1 (24)'!I110</f>
        <v>0</v>
      </c>
      <c r="AH122" s="37">
        <f ca="1">'T1 (27)'!I110</f>
        <v>0</v>
      </c>
      <c r="AI122" s="37">
        <f ca="1">'T1 (30)'!I110</f>
        <v>0</v>
      </c>
      <c r="AJ122" s="37">
        <f ca="1">'T1 (33)'!I110</f>
        <v>0</v>
      </c>
      <c r="AL122" s="37">
        <f ca="1">AVERAGE(B122:AJ122)</f>
        <v>0</v>
      </c>
      <c r="AM122" s="37">
        <f ca="1">STDEV(B122:AJ122)</f>
        <v>0</v>
      </c>
      <c r="AN122" s="37">
        <f ca="1">AM122/SQRT(40)</f>
        <v>0</v>
      </c>
      <c r="AP122" s="59"/>
    </row>
    <row r="123" spans="1:42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(9)'!I111</f>
        <v>0</v>
      </c>
      <c r="AC123" s="37">
        <f ca="1">'T1 (12)'!I111</f>
        <v>0</v>
      </c>
      <c r="AD123" s="37">
        <f ca="1">'T1 (15)'!I111</f>
        <v>0</v>
      </c>
      <c r="AE123" s="37">
        <f ca="1">'T1 (18)'!I111</f>
        <v>0</v>
      </c>
      <c r="AF123" s="37">
        <f ca="1">'T1 (21)'!I111</f>
        <v>0</v>
      </c>
      <c r="AG123" s="37">
        <f ca="1">'T1 (24)'!I111</f>
        <v>0</v>
      </c>
      <c r="AH123" s="37">
        <f ca="1">'T1 (27)'!I111</f>
        <v>0</v>
      </c>
      <c r="AI123" s="37">
        <f ca="1">'T1 (30)'!I111</f>
        <v>0</v>
      </c>
      <c r="AJ123" s="37">
        <f ca="1">'T1 (33)'!I111</f>
        <v>0</v>
      </c>
      <c r="AL123" s="37">
        <f ca="1">AVERAGE(B123:AJ123)</f>
        <v>0</v>
      </c>
      <c r="AM123" s="37">
        <f ca="1">STDEV(B123:AJ123)</f>
        <v>0</v>
      </c>
      <c r="AN123" s="37">
        <f ca="1">AM123/SQRT(40)</f>
        <v>0</v>
      </c>
      <c r="AP123" s="59"/>
    </row>
    <row r="124" spans="1:42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(9)'!I112</f>
        <v>0</v>
      </c>
      <c r="AC124" s="37">
        <f ca="1">'T1 (12)'!I112</f>
        <v>0</v>
      </c>
      <c r="AD124" s="37">
        <f ca="1">'T1 (15)'!I112</f>
        <v>0</v>
      </c>
      <c r="AE124" s="37">
        <f ca="1">'T1 (18)'!I112</f>
        <v>0</v>
      </c>
      <c r="AF124" s="37">
        <f ca="1">'T1 (21)'!I112</f>
        <v>0</v>
      </c>
      <c r="AG124" s="37">
        <f ca="1">'T1 (24)'!I112</f>
        <v>0</v>
      </c>
      <c r="AH124" s="37">
        <f ca="1">'T1 (27)'!I112</f>
        <v>0</v>
      </c>
      <c r="AI124" s="37">
        <f ca="1">'T1 (30)'!I112</f>
        <v>0</v>
      </c>
      <c r="AJ124" s="37">
        <f ca="1">'T1 (33)'!I112</f>
        <v>0</v>
      </c>
      <c r="AL124" s="37">
        <f ca="1">AVERAGE(B124:AJ124)</f>
        <v>0</v>
      </c>
      <c r="AM124" s="37">
        <f ca="1">STDEV(B124:AJ124)</f>
        <v>0</v>
      </c>
      <c r="AN124" s="37">
        <f ca="1">AM124/SQRT(40)</f>
        <v>0</v>
      </c>
      <c r="AP124" s="59"/>
    </row>
    <row r="125" spans="1:42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61"/>
    </row>
    <row r="126" spans="1:42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(9)'!I114</f>
        <v>0</v>
      </c>
      <c r="AC126" s="37">
        <f ca="1">'T1 (12)'!I114</f>
        <v>0</v>
      </c>
      <c r="AD126" s="37">
        <f ca="1">'T1 (15)'!I114</f>
        <v>0</v>
      </c>
      <c r="AE126" s="37">
        <f ca="1">'T1 (18)'!I114</f>
        <v>0</v>
      </c>
      <c r="AF126" s="37">
        <f ca="1">'T1 (21)'!I114</f>
        <v>0</v>
      </c>
      <c r="AG126" s="37">
        <f ca="1">'T1 (24)'!I114</f>
        <v>0</v>
      </c>
      <c r="AH126" s="37">
        <f ca="1">'T1 (27)'!I114</f>
        <v>0</v>
      </c>
      <c r="AI126" s="37">
        <f ca="1">'T1 (30)'!I114</f>
        <v>0</v>
      </c>
      <c r="AJ126" s="37">
        <f ca="1">'T1 (33)'!I114</f>
        <v>0</v>
      </c>
      <c r="AL126" s="37">
        <f ca="1">AVERAGE(B126:AJ126)</f>
        <v>0</v>
      </c>
      <c r="AM126" s="37">
        <f ca="1">STDEV(B126:AJ126)</f>
        <v>0</v>
      </c>
      <c r="AN126" s="37">
        <f ca="1">AM126/SQRT(40)</f>
        <v>0</v>
      </c>
      <c r="AP126" s="59"/>
    </row>
    <row r="127" spans="1:42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61"/>
    </row>
    <row r="128" spans="1:42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(9)'!I116</f>
        <v>0</v>
      </c>
      <c r="AC128" s="37">
        <f ca="1">'T1 (12)'!I116</f>
        <v>0</v>
      </c>
      <c r="AD128" s="37">
        <f ca="1">'T1 (15)'!I116</f>
        <v>0</v>
      </c>
      <c r="AE128" s="37">
        <f ca="1">'T1 (18)'!I116</f>
        <v>0</v>
      </c>
      <c r="AF128" s="37">
        <f ca="1">'T1 (21)'!I116</f>
        <v>0</v>
      </c>
      <c r="AG128" s="37">
        <f ca="1">'T1 (24)'!I116</f>
        <v>0</v>
      </c>
      <c r="AH128" s="37">
        <f ca="1">'T1 (27)'!I116</f>
        <v>0</v>
      </c>
      <c r="AI128" s="37">
        <f ca="1">'T1 (30)'!I116</f>
        <v>0</v>
      </c>
      <c r="AJ128" s="37">
        <f ca="1">'T1 (33)'!I116</f>
        <v>0</v>
      </c>
      <c r="AL128" s="37">
        <f ca="1">AVERAGE(B128:AJ128)</f>
        <v>0</v>
      </c>
      <c r="AM128" s="37">
        <f ca="1">STDEV(B128:AJ128)</f>
        <v>0</v>
      </c>
      <c r="AN128" s="37">
        <f ca="1">AM128/SQRT(40)</f>
        <v>0</v>
      </c>
      <c r="AP128" s="59"/>
    </row>
    <row r="129" spans="1:42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61"/>
    </row>
    <row r="130" spans="1:42" x14ac:dyDescent="0.25">
      <c r="A130" s="54" t="s">
        <v>125</v>
      </c>
      <c r="B130" s="37">
        <f ca="1">'T1 (1)'!I118</f>
        <v>37.5</v>
      </c>
      <c r="C130" s="37">
        <f ca="1">'T1 (2)'!I118</f>
        <v>42.857142857142854</v>
      </c>
      <c r="D130" s="37">
        <f ca="1">'T1 (3)'!I118</f>
        <v>28.571428571428569</v>
      </c>
      <c r="E130" s="37">
        <f ca="1">'T1 (4)'!I118</f>
        <v>0</v>
      </c>
      <c r="F130" s="37">
        <f ca="1">'T1 (5)'!I118</f>
        <v>42.857142857142854</v>
      </c>
      <c r="G130" s="37">
        <f ca="1">'T1 (6)'!I118</f>
        <v>33.333333333333329</v>
      </c>
      <c r="H130" s="37">
        <f ca="1">'T1 (7)'!I118</f>
        <v>14.285714285714285</v>
      </c>
      <c r="I130" s="37">
        <f ca="1">'T1 (8)'!I118</f>
        <v>20</v>
      </c>
      <c r="J130" s="37">
        <f ca="1">'T1 (10)'!I118</f>
        <v>11.111111111111111</v>
      </c>
      <c r="K130" s="37">
        <f ca="1">'T1 (11)'!I118</f>
        <v>30</v>
      </c>
      <c r="L130" s="37">
        <f ca="1">'T1 (13)'!I118</f>
        <v>25</v>
      </c>
      <c r="M130" s="37">
        <f ca="1">'T1 (14)'!I118</f>
        <v>0</v>
      </c>
      <c r="N130" s="37">
        <f ca="1">'T1 (16)'!I118</f>
        <v>28.571428571428569</v>
      </c>
      <c r="O130" s="37">
        <f ca="1">'T1 (17)'!I118</f>
        <v>30</v>
      </c>
      <c r="P130" s="37">
        <f ca="1">'T1 (19)'!I118</f>
        <v>40</v>
      </c>
      <c r="Q130" s="37">
        <f ca="1">'T1 (20)'!I118</f>
        <v>25</v>
      </c>
      <c r="R130" s="37">
        <f ca="1">'T1 (22)'!I118</f>
        <v>11.111111111111111</v>
      </c>
      <c r="S130" s="37">
        <f ca="1">'T1 (23)'!I118</f>
        <v>25</v>
      </c>
      <c r="T130" s="37">
        <f ca="1">'T1 (25)'!I118</f>
        <v>12.5</v>
      </c>
      <c r="U130" s="37">
        <f ca="1">'T1 (26)'!I118</f>
        <v>22.222222222222221</v>
      </c>
      <c r="V130" s="37">
        <f ca="1">'T1 (28)'!I118</f>
        <v>28.571428571428569</v>
      </c>
      <c r="W130" s="37">
        <f ca="1">'T1 (29)'!I118</f>
        <v>20</v>
      </c>
      <c r="X130" s="37">
        <f ca="1">'T1 (31)'!I118</f>
        <v>55.555555555555557</v>
      </c>
      <c r="Y130" s="37">
        <f ca="1">'T1 (32)'!I118</f>
        <v>11.111111111111111</v>
      </c>
      <c r="Z130" s="37">
        <f ca="1">'T1 (34)'!I118</f>
        <v>12.5</v>
      </c>
      <c r="AA130" s="37">
        <f ca="1">'T1 (35)'!I118</f>
        <v>11.111111111111111</v>
      </c>
      <c r="AB130" s="37">
        <f ca="1">'T1 (9)'!I118</f>
        <v>50</v>
      </c>
      <c r="AC130" s="37">
        <f ca="1">'T1 (12)'!I118</f>
        <v>22.222222222222221</v>
      </c>
      <c r="AD130" s="37">
        <f ca="1">'T1 (15)'!I118</f>
        <v>22.222222222222221</v>
      </c>
      <c r="AE130" s="37">
        <f ca="1">'T1 (18)'!I118</f>
        <v>0</v>
      </c>
      <c r="AF130" s="37">
        <f ca="1">'T1 (21)'!I118</f>
        <v>33.333333333333329</v>
      </c>
      <c r="AG130" s="37">
        <f ca="1">'T1 (24)'!I118</f>
        <v>10</v>
      </c>
      <c r="AH130" s="37">
        <f ca="1">'T1 (27)'!I118</f>
        <v>11.111111111111111</v>
      </c>
      <c r="AI130" s="37">
        <f ca="1">'T1 (30)'!I118</f>
        <v>75</v>
      </c>
      <c r="AJ130" s="37">
        <f ca="1">'T1 (33)'!I118</f>
        <v>42.857142857142854</v>
      </c>
      <c r="AL130" s="37">
        <f ca="1">AVERAGE(B130:AJ130)</f>
        <v>25.300453514739221</v>
      </c>
      <c r="AM130" s="37">
        <f ca="1">STDEV(B130:AJ130)</f>
        <v>16.436571071249514</v>
      </c>
      <c r="AN130" s="37">
        <f ca="1">AM130/SQRT(40)</f>
        <v>2.5988500754191088</v>
      </c>
      <c r="AP130" s="59"/>
    </row>
    <row r="131" spans="1:42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61"/>
    </row>
    <row r="132" spans="1:42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(9)'!I120</f>
        <v>0</v>
      </c>
      <c r="AC132" s="37">
        <f ca="1">'T1 (12)'!I120</f>
        <v>0</v>
      </c>
      <c r="AD132" s="37">
        <f ca="1">'T1 (15)'!I120</f>
        <v>0</v>
      </c>
      <c r="AE132" s="37">
        <f ca="1">'T1 (18)'!I120</f>
        <v>0</v>
      </c>
      <c r="AF132" s="37">
        <f ca="1">'T1 (21)'!I120</f>
        <v>0</v>
      </c>
      <c r="AG132" s="37">
        <f ca="1">'T1 (24)'!I120</f>
        <v>0</v>
      </c>
      <c r="AH132" s="37">
        <f ca="1">'T1 (27)'!I120</f>
        <v>0</v>
      </c>
      <c r="AI132" s="37">
        <f ca="1">'T1 (30)'!I120</f>
        <v>0</v>
      </c>
      <c r="AJ132" s="37">
        <f ca="1">'T1 (33)'!I120</f>
        <v>0</v>
      </c>
      <c r="AL132" s="37">
        <f ca="1">AVERAGE(B132:AJ132)</f>
        <v>0</v>
      </c>
      <c r="AM132" s="37">
        <f ca="1">STDEV(B132:AJ132)</f>
        <v>0</v>
      </c>
      <c r="AN132" s="37">
        <f ca="1">AM132/SQRT(40)</f>
        <v>0</v>
      </c>
      <c r="AP132" s="59"/>
    </row>
    <row r="133" spans="1:42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61"/>
    </row>
    <row r="134" spans="1:42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(9)'!I122</f>
        <v>0</v>
      </c>
      <c r="AC134" s="37">
        <f ca="1">'T1 (12)'!I122</f>
        <v>0</v>
      </c>
      <c r="AD134" s="37">
        <f ca="1">'T1 (15)'!I122</f>
        <v>0</v>
      </c>
      <c r="AE134" s="37">
        <f ca="1">'T1 (18)'!I122</f>
        <v>0</v>
      </c>
      <c r="AF134" s="37">
        <f ca="1">'T1 (21)'!I122</f>
        <v>0</v>
      </c>
      <c r="AG134" s="37">
        <f ca="1">'T1 (24)'!I122</f>
        <v>0</v>
      </c>
      <c r="AH134" s="37">
        <f ca="1">'T1 (27)'!I122</f>
        <v>0</v>
      </c>
      <c r="AI134" s="37">
        <f ca="1">'T1 (30)'!I122</f>
        <v>0</v>
      </c>
      <c r="AJ134" s="37">
        <f ca="1">'T1 (33)'!I122</f>
        <v>0</v>
      </c>
      <c r="AL134" s="37">
        <f ca="1">AVERAGE(B134:AJ134)</f>
        <v>0</v>
      </c>
      <c r="AM134" s="37">
        <f ca="1">STDEV(B134:AJ134)</f>
        <v>0</v>
      </c>
      <c r="AN134" s="37">
        <f ca="1">AM134/SQRT(40)</f>
        <v>0</v>
      </c>
      <c r="AP134" s="59"/>
    </row>
    <row r="135" spans="1:42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61"/>
    </row>
    <row r="136" spans="1:42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10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10</v>
      </c>
      <c r="N136" s="37">
        <f ca="1">'T1 (16)'!I124</f>
        <v>0</v>
      </c>
      <c r="O136" s="37">
        <f ca="1">'T1 (17)'!I124</f>
        <v>0</v>
      </c>
      <c r="P136" s="37">
        <f ca="1">'T1 (19)'!I124</f>
        <v>20</v>
      </c>
      <c r="Q136" s="37">
        <f ca="1">'T1 (20)'!I124</f>
        <v>10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10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(9)'!I124</f>
        <v>0</v>
      </c>
      <c r="AC136" s="37">
        <f ca="1">'T1 (12)'!I124</f>
        <v>0</v>
      </c>
      <c r="AD136" s="37">
        <f ca="1">'T1 (15)'!I124</f>
        <v>10</v>
      </c>
      <c r="AE136" s="37">
        <f ca="1">'T1 (18)'!I124</f>
        <v>0</v>
      </c>
      <c r="AF136" s="37">
        <f ca="1">'T1 (21)'!I124</f>
        <v>10</v>
      </c>
      <c r="AG136" s="37">
        <f ca="1">'T1 (24)'!I124</f>
        <v>0</v>
      </c>
      <c r="AH136" s="37">
        <f ca="1">'T1 (27)'!I124</f>
        <v>0</v>
      </c>
      <c r="AI136" s="37">
        <f ca="1">'T1 (30)'!I124</f>
        <v>0</v>
      </c>
      <c r="AJ136" s="37">
        <f ca="1">'T1 (33)'!I124</f>
        <v>0</v>
      </c>
      <c r="AL136" s="37">
        <f ca="1">AVERAGE(B136:AJ136)</f>
        <v>3.7142857142857144</v>
      </c>
      <c r="AM136" s="37">
        <f ca="1">STDEV(B136:AJ136)</f>
        <v>5.4695490112581151</v>
      </c>
      <c r="AN136" s="37">
        <f ca="1">AM136/SQRT(40)</f>
        <v>0.86481163247487924</v>
      </c>
      <c r="AP136" s="59"/>
    </row>
    <row r="137" spans="1:42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(9)'!I125</f>
        <v>0</v>
      </c>
      <c r="AC137" s="37">
        <f ca="1">'T1 (12)'!I125</f>
        <v>0</v>
      </c>
      <c r="AD137" s="37">
        <f ca="1">'T1 (15)'!I125</f>
        <v>0</v>
      </c>
      <c r="AE137" s="37">
        <f ca="1">'T1 (18)'!I125</f>
        <v>0</v>
      </c>
      <c r="AF137" s="37">
        <f ca="1">'T1 (21)'!I125</f>
        <v>0</v>
      </c>
      <c r="AG137" s="37">
        <f ca="1">'T1 (24)'!I125</f>
        <v>0</v>
      </c>
      <c r="AH137" s="37">
        <f ca="1">'T1 (27)'!I125</f>
        <v>0</v>
      </c>
      <c r="AI137" s="37">
        <f ca="1">'T1 (30)'!I125</f>
        <v>0</v>
      </c>
      <c r="AJ137" s="37">
        <f ca="1">'T1 (33)'!I125</f>
        <v>0</v>
      </c>
      <c r="AL137" s="37">
        <f ca="1">AVERAGE(B137:AJ137)</f>
        <v>1.4285714285714286</v>
      </c>
      <c r="AM137" s="37">
        <f ca="1">STDEV(B137:AJ137)</f>
        <v>3.5503580124836316</v>
      </c>
      <c r="AN137" s="37">
        <f ca="1">AM137/SQRT(40)</f>
        <v>0.56136089142383983</v>
      </c>
      <c r="AP137" s="59"/>
    </row>
    <row r="138" spans="1:42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30</v>
      </c>
      <c r="E138" s="37">
        <f ca="1">'T1 (4)'!I126</f>
        <v>10</v>
      </c>
      <c r="F138" s="37">
        <f ca="1">'T1 (5)'!I126</f>
        <v>10</v>
      </c>
      <c r="G138" s="37">
        <f ca="1">'T1 (6)'!I126</f>
        <v>0</v>
      </c>
      <c r="H138" s="37">
        <f ca="1">'T1 (7)'!I126</f>
        <v>20</v>
      </c>
      <c r="I138" s="37">
        <f ca="1">'T1 (8)'!I126</f>
        <v>0</v>
      </c>
      <c r="J138" s="37">
        <f ca="1">'T1 (10)'!I126</f>
        <v>10</v>
      </c>
      <c r="K138" s="37">
        <f ca="1">'T1 (11)'!I126</f>
        <v>0</v>
      </c>
      <c r="L138" s="37">
        <f ca="1">'T1 (13)'!I126</f>
        <v>10</v>
      </c>
      <c r="M138" s="37">
        <f ca="1">'T1 (14)'!I126</f>
        <v>10</v>
      </c>
      <c r="N138" s="37">
        <f ca="1">'T1 (16)'!I126</f>
        <v>20</v>
      </c>
      <c r="O138" s="37">
        <f ca="1">'T1 (17)'!I126</f>
        <v>0</v>
      </c>
      <c r="P138" s="37">
        <f ca="1">'T1 (19)'!I126</f>
        <v>30</v>
      </c>
      <c r="Q138" s="37">
        <f ca="1">'T1 (20)'!I126</f>
        <v>10</v>
      </c>
      <c r="R138" s="37">
        <f ca="1">'T1 (22)'!I126</f>
        <v>10</v>
      </c>
      <c r="S138" s="37">
        <f ca="1">'T1 (23)'!I126</f>
        <v>10</v>
      </c>
      <c r="T138" s="37">
        <f ca="1">'T1 (25)'!I126</f>
        <v>20</v>
      </c>
      <c r="U138" s="37">
        <f ca="1">'T1 (26)'!I126</f>
        <v>10</v>
      </c>
      <c r="V138" s="37">
        <f ca="1">'T1 (28)'!I126</f>
        <v>30</v>
      </c>
      <c r="W138" s="37">
        <f ca="1">'T1 (29)'!I126</f>
        <v>40</v>
      </c>
      <c r="X138" s="37">
        <f ca="1">'T1 (31)'!I126</f>
        <v>10</v>
      </c>
      <c r="Y138" s="37">
        <f ca="1">'T1 (32)'!I126</f>
        <v>10</v>
      </c>
      <c r="Z138" s="37">
        <f ca="1">'T1 (34)'!I126</f>
        <v>10</v>
      </c>
      <c r="AA138" s="37">
        <f ca="1">'T1 (35)'!I126</f>
        <v>0</v>
      </c>
      <c r="AB138" s="37">
        <f ca="1">'T1 (9)'!I126</f>
        <v>20</v>
      </c>
      <c r="AC138" s="37">
        <f ca="1">'T1 (12)'!I126</f>
        <v>10</v>
      </c>
      <c r="AD138" s="37">
        <f ca="1">'T1 (15)'!I126</f>
        <v>0</v>
      </c>
      <c r="AE138" s="37">
        <f ca="1">'T1 (18)'!I126</f>
        <v>20</v>
      </c>
      <c r="AF138" s="37">
        <f ca="1">'T1 (21)'!I126</f>
        <v>30</v>
      </c>
      <c r="AG138" s="37">
        <f ca="1">'T1 (24)'!I126</f>
        <v>0</v>
      </c>
      <c r="AH138" s="37">
        <f ca="1">'T1 (27)'!I126</f>
        <v>10</v>
      </c>
      <c r="AI138" s="37">
        <f ca="1">'T1 (30)'!I126</f>
        <v>20</v>
      </c>
      <c r="AJ138" s="37">
        <f ca="1">'T1 (33)'!I126</f>
        <v>30</v>
      </c>
      <c r="AL138" s="37">
        <f ca="1">AVERAGE(B138:AJ138)</f>
        <v>14</v>
      </c>
      <c r="AM138" s="37">
        <f ca="1">STDEV(B138:AJ138)</f>
        <v>10.627378626481143</v>
      </c>
      <c r="AN138" s="37">
        <f ca="1">AM138/SQRT(40)</f>
        <v>1.6803361008336115</v>
      </c>
      <c r="AP138" s="59"/>
    </row>
    <row r="139" spans="1:42" x14ac:dyDescent="0.25">
      <c r="A139" s="54"/>
      <c r="AP139" s="59"/>
    </row>
    <row r="140" spans="1:42" x14ac:dyDescent="0.25">
      <c r="A140" s="51" t="s">
        <v>185</v>
      </c>
      <c r="AL140" s="34" t="s">
        <v>358</v>
      </c>
      <c r="AM140" s="34" t="s">
        <v>359</v>
      </c>
      <c r="AN140" s="34" t="s">
        <v>360</v>
      </c>
      <c r="AP140" s="59"/>
    </row>
    <row r="141" spans="1:42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(9)'!C33</f>
        <v>0</v>
      </c>
      <c r="AC141" s="39">
        <f ca="1">'T1 (12)'!C33</f>
        <v>0</v>
      </c>
      <c r="AD141" s="39">
        <f ca="1">'T1 (15)'!C33</f>
        <v>0</v>
      </c>
      <c r="AE141" s="39">
        <f ca="1">'T1 (18)'!C33</f>
        <v>0</v>
      </c>
      <c r="AF141" s="39">
        <f ca="1">'T1 (21)'!C33</f>
        <v>0</v>
      </c>
      <c r="AG141" s="39">
        <f ca="1">'T1 (24)'!C33</f>
        <v>0</v>
      </c>
      <c r="AH141" s="39">
        <f ca="1">'T1 (27)'!C33</f>
        <v>0</v>
      </c>
      <c r="AI141" s="39">
        <f ca="1">'T1 (30)'!C33</f>
        <v>0</v>
      </c>
      <c r="AJ141" s="39">
        <f ca="1">'T1 (33)'!C33</f>
        <v>0</v>
      </c>
      <c r="AK141" s="38"/>
      <c r="AL141" s="39">
        <f ca="1">AVERAGE(B141:AJ141)</f>
        <v>0</v>
      </c>
      <c r="AM141" s="39">
        <f ca="1">STDEV(B141:AJ141)</f>
        <v>0</v>
      </c>
      <c r="AN141" s="39">
        <f t="shared" ref="AN141:AN147" ca="1" si="6">AM141/SQRT(40)</f>
        <v>0</v>
      </c>
      <c r="AO141" s="38"/>
      <c r="AP141" s="61"/>
    </row>
    <row r="142" spans="1:42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(9)'!C34</f>
        <v>0</v>
      </c>
      <c r="AC142" s="37">
        <f ca="1">'T1 (12)'!C34</f>
        <v>0</v>
      </c>
      <c r="AD142" s="37">
        <f ca="1">'T1 (15)'!C34</f>
        <v>0</v>
      </c>
      <c r="AE142" s="37">
        <f ca="1">'T1 (18)'!C34</f>
        <v>0</v>
      </c>
      <c r="AF142" s="37">
        <f ca="1">'T1 (21)'!C34</f>
        <v>0</v>
      </c>
      <c r="AG142" s="37">
        <f ca="1">'T1 (24)'!C34</f>
        <v>0</v>
      </c>
      <c r="AH142" s="37">
        <f ca="1">'T1 (27)'!C34</f>
        <v>0</v>
      </c>
      <c r="AI142" s="37">
        <f ca="1">'T1 (30)'!C34</f>
        <v>0</v>
      </c>
      <c r="AJ142" s="37">
        <f ca="1">'T1 (33)'!C34</f>
        <v>0</v>
      </c>
      <c r="AL142" s="37">
        <f ca="1">AVERAGE(B142:AJ142)</f>
        <v>0</v>
      </c>
      <c r="AM142" s="37">
        <f ca="1">STDEV(B142:AJ142)</f>
        <v>0</v>
      </c>
      <c r="AN142" s="37">
        <f t="shared" ca="1" si="6"/>
        <v>0</v>
      </c>
      <c r="AP142" s="59"/>
    </row>
    <row r="143" spans="1:42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(9)'!C35</f>
        <v>0</v>
      </c>
      <c r="AC143" s="39">
        <f ca="1">'T1 (12)'!C35</f>
        <v>0</v>
      </c>
      <c r="AD143" s="39">
        <f ca="1">'T1 (15)'!C35</f>
        <v>0</v>
      </c>
      <c r="AE143" s="39">
        <f ca="1">'T1 (18)'!C35</f>
        <v>0</v>
      </c>
      <c r="AF143" s="39">
        <f ca="1">'T1 (21)'!C35</f>
        <v>0</v>
      </c>
      <c r="AG143" s="39">
        <f ca="1">'T1 (24)'!C35</f>
        <v>0</v>
      </c>
      <c r="AH143" s="39">
        <f ca="1">'T1 (27)'!C35</f>
        <v>0</v>
      </c>
      <c r="AI143" s="39">
        <f ca="1">'T1 (30)'!C35</f>
        <v>0</v>
      </c>
      <c r="AJ143" s="39">
        <f ca="1">'T1 (33)'!C35</f>
        <v>0</v>
      </c>
      <c r="AK143" s="38"/>
      <c r="AL143" s="39">
        <f ca="1">AVERAGE(B143:AJ143)</f>
        <v>0</v>
      </c>
      <c r="AM143" s="39">
        <f ca="1">STDEV(B143:AJ143)</f>
        <v>0</v>
      </c>
      <c r="AN143" s="39">
        <f t="shared" ca="1" si="6"/>
        <v>0</v>
      </c>
      <c r="AO143" s="38"/>
      <c r="AP143" s="61"/>
    </row>
    <row r="144" spans="1:42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(9)'!C36</f>
        <v>0</v>
      </c>
      <c r="AC144" s="37">
        <f ca="1">'T1 (12)'!C36</f>
        <v>0</v>
      </c>
      <c r="AD144" s="37">
        <f ca="1">'T1 (15)'!C36</f>
        <v>0</v>
      </c>
      <c r="AE144" s="37">
        <f ca="1">'T1 (18)'!C36</f>
        <v>0</v>
      </c>
      <c r="AF144" s="37">
        <f ca="1">'T1 (21)'!C36</f>
        <v>0</v>
      </c>
      <c r="AG144" s="37">
        <f ca="1">'T1 (24)'!C36</f>
        <v>0</v>
      </c>
      <c r="AH144" s="37">
        <f ca="1">'T1 (27)'!C36</f>
        <v>0</v>
      </c>
      <c r="AI144" s="37">
        <f ca="1">'T1 (30)'!C36</f>
        <v>0</v>
      </c>
      <c r="AJ144" s="37">
        <f ca="1">'T1 (33)'!C36</f>
        <v>0</v>
      </c>
      <c r="AL144" s="37">
        <f ca="1">AVERAGE(B144:AJ144)</f>
        <v>0</v>
      </c>
      <c r="AM144" s="37">
        <f ca="1">STDEV(B144:AJ144)</f>
        <v>0</v>
      </c>
      <c r="AN144" s="37">
        <f t="shared" ca="1" si="6"/>
        <v>0</v>
      </c>
      <c r="AP144" s="59"/>
    </row>
    <row r="145" spans="1:42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(9)'!C37</f>
        <v>0</v>
      </c>
      <c r="AC145" s="39">
        <f ca="1">'T1 (12)'!C37</f>
        <v>0</v>
      </c>
      <c r="AD145" s="39">
        <f ca="1">'T1 (15)'!C37</f>
        <v>0</v>
      </c>
      <c r="AE145" s="39">
        <f ca="1">'T1 (18)'!C37</f>
        <v>0</v>
      </c>
      <c r="AF145" s="39">
        <f ca="1">'T1 (21)'!C37</f>
        <v>0</v>
      </c>
      <c r="AG145" s="39">
        <f ca="1">'T1 (24)'!C37</f>
        <v>0</v>
      </c>
      <c r="AH145" s="39">
        <f ca="1">'T1 (27)'!C37</f>
        <v>0</v>
      </c>
      <c r="AI145" s="39">
        <f ca="1">'T1 (30)'!C37</f>
        <v>0</v>
      </c>
      <c r="AJ145" s="39">
        <f ca="1">'T1 (33)'!C37</f>
        <v>0</v>
      </c>
      <c r="AK145" s="38"/>
      <c r="AL145" s="39">
        <f ca="1">AVERAGE(B145:AJ145)</f>
        <v>0</v>
      </c>
      <c r="AM145" s="39">
        <f ca="1">STDEV(B145:AJ145)</f>
        <v>0</v>
      </c>
      <c r="AN145" s="39">
        <f t="shared" ca="1" si="6"/>
        <v>0</v>
      </c>
      <c r="AO145" s="38"/>
      <c r="AP145" s="61"/>
    </row>
    <row r="146" spans="1:42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(9)'!C38</f>
        <v>0</v>
      </c>
      <c r="AC146" s="37">
        <f ca="1">'T1 (12)'!C38</f>
        <v>0</v>
      </c>
      <c r="AD146" s="37">
        <f ca="1">'T1 (15)'!C38</f>
        <v>0</v>
      </c>
      <c r="AE146" s="37">
        <f ca="1">'T1 (18)'!C38</f>
        <v>0</v>
      </c>
      <c r="AF146" s="37">
        <f ca="1">'T1 (21)'!C38</f>
        <v>0</v>
      </c>
      <c r="AG146" s="37">
        <f ca="1">'T1 (24)'!C38</f>
        <v>0</v>
      </c>
      <c r="AH146" s="37">
        <f ca="1">'T1 (27)'!C38</f>
        <v>0</v>
      </c>
      <c r="AI146" s="37">
        <f ca="1">'T1 (30)'!C38</f>
        <v>0</v>
      </c>
      <c r="AJ146" s="37">
        <f ca="1">'T1 (33)'!C38</f>
        <v>0</v>
      </c>
      <c r="AL146" s="37">
        <f ca="1">AVERAGE(B146:AJ146)</f>
        <v>0</v>
      </c>
      <c r="AM146" s="37">
        <f ca="1">STDEV(B146:AJ146)</f>
        <v>0</v>
      </c>
      <c r="AN146" s="37">
        <f t="shared" ca="1" si="6"/>
        <v>0</v>
      </c>
      <c r="AP146" s="59"/>
    </row>
    <row r="147" spans="1:42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(9)'!C39</f>
        <v>0</v>
      </c>
      <c r="AC147" s="39">
        <f ca="1">'T1 (12)'!C39</f>
        <v>0</v>
      </c>
      <c r="AD147" s="39">
        <f ca="1">'T1 (15)'!C39</f>
        <v>0</v>
      </c>
      <c r="AE147" s="39">
        <f ca="1">'T1 (18)'!C39</f>
        <v>0</v>
      </c>
      <c r="AF147" s="39">
        <f ca="1">'T1 (21)'!C39</f>
        <v>0</v>
      </c>
      <c r="AG147" s="39">
        <f ca="1">'T1 (24)'!C39</f>
        <v>0</v>
      </c>
      <c r="AH147" s="39">
        <f ca="1">'T1 (27)'!C39</f>
        <v>0</v>
      </c>
      <c r="AI147" s="39">
        <f ca="1">'T1 (30)'!C39</f>
        <v>0</v>
      </c>
      <c r="AJ147" s="39">
        <f ca="1">'T1 (33)'!C39</f>
        <v>0</v>
      </c>
      <c r="AK147" s="38"/>
      <c r="AL147" s="39">
        <f ca="1">AVERAGE(B147:AJ147)</f>
        <v>0</v>
      </c>
      <c r="AM147" s="39">
        <f ca="1">STDEV(B147:AJ147)</f>
        <v>0</v>
      </c>
      <c r="AN147" s="39">
        <f t="shared" ca="1" si="6"/>
        <v>0</v>
      </c>
      <c r="AO147" s="38"/>
      <c r="AP147" s="61"/>
    </row>
    <row r="148" spans="1:42" x14ac:dyDescent="0.25">
      <c r="A148" s="51" t="s">
        <v>193</v>
      </c>
      <c r="AP148" s="59"/>
    </row>
    <row r="149" spans="1:42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(9)'!C41</f>
        <v>0</v>
      </c>
      <c r="AC149" s="39">
        <f ca="1">'T1 (12)'!C41</f>
        <v>0</v>
      </c>
      <c r="AD149" s="39">
        <f ca="1">'T1 (15)'!C41</f>
        <v>0</v>
      </c>
      <c r="AE149" s="39">
        <f ca="1">'T1 (18)'!C41</f>
        <v>0</v>
      </c>
      <c r="AF149" s="39">
        <f ca="1">'T1 (21)'!C41</f>
        <v>0</v>
      </c>
      <c r="AG149" s="39">
        <f ca="1">'T1 (24)'!C41</f>
        <v>0</v>
      </c>
      <c r="AH149" s="39">
        <f ca="1">'T1 (27)'!C41</f>
        <v>0</v>
      </c>
      <c r="AI149" s="39">
        <f ca="1">'T1 (30)'!C41</f>
        <v>0</v>
      </c>
      <c r="AJ149" s="39">
        <f ca="1">'T1 (33)'!C41</f>
        <v>0</v>
      </c>
      <c r="AK149" s="38"/>
      <c r="AL149" s="39">
        <f ca="1">AVERAGE(B149:AJ149)</f>
        <v>0</v>
      </c>
      <c r="AM149" s="39">
        <f ca="1">STDEV(B149:AJ149)</f>
        <v>0</v>
      </c>
      <c r="AN149" s="39">
        <f t="shared" ref="AN149:AN155" ca="1" si="7">AM149/SQRT(40)</f>
        <v>0</v>
      </c>
      <c r="AO149" s="38"/>
      <c r="AP149" s="61"/>
    </row>
    <row r="150" spans="1:42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(9)'!C42</f>
        <v>0</v>
      </c>
      <c r="AC150" s="37">
        <f ca="1">'T1 (12)'!C42</f>
        <v>0</v>
      </c>
      <c r="AD150" s="37">
        <f ca="1">'T1 (15)'!C42</f>
        <v>0</v>
      </c>
      <c r="AE150" s="37">
        <f ca="1">'T1 (18)'!C42</f>
        <v>0</v>
      </c>
      <c r="AF150" s="37">
        <f ca="1">'T1 (21)'!C42</f>
        <v>0</v>
      </c>
      <c r="AG150" s="37">
        <f ca="1">'T1 (24)'!C42</f>
        <v>0</v>
      </c>
      <c r="AH150" s="37">
        <f ca="1">'T1 (27)'!C42</f>
        <v>0</v>
      </c>
      <c r="AI150" s="37">
        <f ca="1">'T1 (30)'!C42</f>
        <v>0</v>
      </c>
      <c r="AJ150" s="37">
        <f ca="1">'T1 (33)'!C42</f>
        <v>0</v>
      </c>
      <c r="AL150" s="37">
        <f ca="1">AVERAGE(B150:AJ150)</f>
        <v>0</v>
      </c>
      <c r="AM150" s="37">
        <f ca="1">STDEV(B150:AJ150)</f>
        <v>0</v>
      </c>
      <c r="AN150" s="37">
        <f t="shared" ca="1" si="7"/>
        <v>0</v>
      </c>
      <c r="AP150" s="59"/>
    </row>
    <row r="151" spans="1:42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(9)'!C43</f>
        <v>0</v>
      </c>
      <c r="AC151" s="39">
        <f ca="1">'T1 (12)'!C43</f>
        <v>0</v>
      </c>
      <c r="AD151" s="39">
        <f ca="1">'T1 (15)'!C43</f>
        <v>0</v>
      </c>
      <c r="AE151" s="39">
        <f ca="1">'T1 (18)'!C43</f>
        <v>0</v>
      </c>
      <c r="AF151" s="39">
        <f ca="1">'T1 (21)'!C43</f>
        <v>0</v>
      </c>
      <c r="AG151" s="39">
        <f ca="1">'T1 (24)'!C43</f>
        <v>0</v>
      </c>
      <c r="AH151" s="39">
        <f ca="1">'T1 (27)'!C43</f>
        <v>0</v>
      </c>
      <c r="AI151" s="39">
        <f ca="1">'T1 (30)'!C43</f>
        <v>0</v>
      </c>
      <c r="AJ151" s="39">
        <f ca="1">'T1 (33)'!C43</f>
        <v>0</v>
      </c>
      <c r="AK151" s="38"/>
      <c r="AL151" s="39">
        <f ca="1">AVERAGE(B151:AJ151)</f>
        <v>0</v>
      </c>
      <c r="AM151" s="39">
        <f ca="1">STDEV(B151:AJ151)</f>
        <v>0</v>
      </c>
      <c r="AN151" s="39">
        <f t="shared" ca="1" si="7"/>
        <v>0</v>
      </c>
      <c r="AO151" s="38"/>
      <c r="AP151" s="61"/>
    </row>
    <row r="152" spans="1:42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(9)'!C44</f>
        <v>0</v>
      </c>
      <c r="AC152" s="37">
        <f ca="1">'T1 (12)'!C44</f>
        <v>0</v>
      </c>
      <c r="AD152" s="37">
        <f ca="1">'T1 (15)'!C44</f>
        <v>0</v>
      </c>
      <c r="AE152" s="37">
        <f ca="1">'T1 (18)'!C44</f>
        <v>0</v>
      </c>
      <c r="AF152" s="37">
        <f ca="1">'T1 (21)'!C44</f>
        <v>0</v>
      </c>
      <c r="AG152" s="37">
        <f ca="1">'T1 (24)'!C44</f>
        <v>0</v>
      </c>
      <c r="AH152" s="37">
        <f ca="1">'T1 (27)'!C44</f>
        <v>0</v>
      </c>
      <c r="AI152" s="37">
        <f ca="1">'T1 (30)'!C44</f>
        <v>0</v>
      </c>
      <c r="AJ152" s="37">
        <f ca="1">'T1 (33)'!C44</f>
        <v>0</v>
      </c>
      <c r="AL152" s="37">
        <f ca="1">AVERAGE(B152:AJ152)</f>
        <v>0</v>
      </c>
      <c r="AM152" s="37">
        <f ca="1">STDEV(B152:AJ152)</f>
        <v>0</v>
      </c>
      <c r="AN152" s="37">
        <f t="shared" ca="1" si="7"/>
        <v>0</v>
      </c>
      <c r="AP152" s="59"/>
    </row>
    <row r="153" spans="1:42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(9)'!C45</f>
        <v>0</v>
      </c>
      <c r="AC153" s="39">
        <f ca="1">'T1 (12)'!C45</f>
        <v>0</v>
      </c>
      <c r="AD153" s="39">
        <f ca="1">'T1 (15)'!C45</f>
        <v>0</v>
      </c>
      <c r="AE153" s="39">
        <f ca="1">'T1 (18)'!C45</f>
        <v>0</v>
      </c>
      <c r="AF153" s="39">
        <f ca="1">'T1 (21)'!C45</f>
        <v>0</v>
      </c>
      <c r="AG153" s="39">
        <f ca="1">'T1 (24)'!C45</f>
        <v>0</v>
      </c>
      <c r="AH153" s="39">
        <f ca="1">'T1 (27)'!C45</f>
        <v>0</v>
      </c>
      <c r="AI153" s="39">
        <f ca="1">'T1 (30)'!C45</f>
        <v>0</v>
      </c>
      <c r="AJ153" s="39">
        <f ca="1">'T1 (33)'!C45</f>
        <v>0</v>
      </c>
      <c r="AK153" s="38"/>
      <c r="AL153" s="39">
        <f ca="1">AVERAGE(B153:AJ153)</f>
        <v>0</v>
      </c>
      <c r="AM153" s="39">
        <f ca="1">STDEV(B153:AJ153)</f>
        <v>0</v>
      </c>
      <c r="AN153" s="39">
        <f t="shared" ca="1" si="7"/>
        <v>0</v>
      </c>
      <c r="AO153" s="38"/>
      <c r="AP153" s="61"/>
    </row>
    <row r="154" spans="1:42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(9)'!C46</f>
        <v>0</v>
      </c>
      <c r="AC154" s="37">
        <f ca="1">'T1 (12)'!C46</f>
        <v>0</v>
      </c>
      <c r="AD154" s="37">
        <f ca="1">'T1 (15)'!C46</f>
        <v>0</v>
      </c>
      <c r="AE154" s="37">
        <f ca="1">'T1 (18)'!C46</f>
        <v>0</v>
      </c>
      <c r="AF154" s="37">
        <f ca="1">'T1 (21)'!C46</f>
        <v>0</v>
      </c>
      <c r="AG154" s="37">
        <f ca="1">'T1 (24)'!C46</f>
        <v>0</v>
      </c>
      <c r="AH154" s="37">
        <f ca="1">'T1 (27)'!C46</f>
        <v>0</v>
      </c>
      <c r="AI154" s="37">
        <f ca="1">'T1 (30)'!C46</f>
        <v>0</v>
      </c>
      <c r="AJ154" s="37">
        <f ca="1">'T1 (33)'!C46</f>
        <v>0</v>
      </c>
      <c r="AL154" s="37">
        <f ca="1">AVERAGE(B154:AJ154)</f>
        <v>0</v>
      </c>
      <c r="AM154" s="37">
        <f ca="1">STDEV(B154:AJ154)</f>
        <v>0</v>
      </c>
      <c r="AN154" s="37">
        <f t="shared" ca="1" si="7"/>
        <v>0</v>
      </c>
      <c r="AP154" s="59"/>
    </row>
    <row r="155" spans="1:42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(9)'!C47</f>
        <v>0</v>
      </c>
      <c r="AC155" s="39">
        <f ca="1">'T1 (12)'!C47</f>
        <v>0</v>
      </c>
      <c r="AD155" s="39">
        <f ca="1">'T1 (15)'!C47</f>
        <v>0</v>
      </c>
      <c r="AE155" s="39">
        <f ca="1">'T1 (18)'!C47</f>
        <v>0</v>
      </c>
      <c r="AF155" s="39">
        <f ca="1">'T1 (21)'!C47</f>
        <v>0</v>
      </c>
      <c r="AG155" s="39">
        <f ca="1">'T1 (24)'!C47</f>
        <v>0</v>
      </c>
      <c r="AH155" s="39">
        <f ca="1">'T1 (27)'!C47</f>
        <v>0</v>
      </c>
      <c r="AI155" s="39">
        <f ca="1">'T1 (30)'!C47</f>
        <v>0</v>
      </c>
      <c r="AJ155" s="39">
        <f ca="1">'T1 (33)'!C47</f>
        <v>0</v>
      </c>
      <c r="AK155" s="38"/>
      <c r="AL155" s="39">
        <f ca="1">AVERAGE(B155:AJ155)</f>
        <v>0</v>
      </c>
      <c r="AM155" s="39">
        <f ca="1">STDEV(B155:AJ155)</f>
        <v>0</v>
      </c>
      <c r="AN155" s="39">
        <f t="shared" ca="1" si="7"/>
        <v>0</v>
      </c>
      <c r="AO155" s="38"/>
      <c r="AP155" s="61"/>
    </row>
    <row r="156" spans="1:42" ht="15.75" thickBot="1" x14ac:dyDescent="0.3">
      <c r="A156" s="54"/>
      <c r="AP156" s="59"/>
    </row>
    <row r="157" spans="1:42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2" t="s">
        <v>366</v>
      </c>
      <c r="AL157" s="42" t="s">
        <v>358</v>
      </c>
      <c r="AM157" s="42" t="s">
        <v>359</v>
      </c>
      <c r="AN157" s="42" t="s">
        <v>360</v>
      </c>
      <c r="AO157" s="42" t="s">
        <v>364</v>
      </c>
      <c r="AP157" s="62" t="s">
        <v>365</v>
      </c>
    </row>
    <row r="158" spans="1:42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(9)'!B16</f>
        <v>0</v>
      </c>
      <c r="AC158" s="40">
        <f ca="1">'T1 (12)'!B16</f>
        <v>0</v>
      </c>
      <c r="AD158" s="40">
        <f ca="1">'T1 (15)'!B16</f>
        <v>0</v>
      </c>
      <c r="AE158" s="40">
        <f ca="1">'T1 (18)'!B16</f>
        <v>0</v>
      </c>
      <c r="AF158" s="40">
        <f ca="1">'T1 (21)'!B16</f>
        <v>0</v>
      </c>
      <c r="AG158" s="40">
        <f ca="1">'T1 (24)'!B16</f>
        <v>0</v>
      </c>
      <c r="AH158" s="40">
        <f ca="1">'T1 (27)'!B16</f>
        <v>0</v>
      </c>
      <c r="AI158" s="40">
        <f ca="1">'T1 (30)'!B16</f>
        <v>0</v>
      </c>
      <c r="AJ158" s="40">
        <f ca="1">'T1 (33)'!B16</f>
        <v>0</v>
      </c>
      <c r="AK158" s="40">
        <f ca="1">SUM(B158:AJ158)</f>
        <v>1</v>
      </c>
      <c r="AL158" s="37">
        <f ca="1">AVERAGE(B158:AJ158)</f>
        <v>2.8571428571428571E-2</v>
      </c>
      <c r="AM158" s="37">
        <f ca="1">STDEV(B158:AJ158)</f>
        <v>0.1690308509457033</v>
      </c>
      <c r="AN158" s="37">
        <f t="shared" ref="AN158:AN171" ca="1" si="8">AM158/SQRT(40)</f>
        <v>2.6726124191242435E-2</v>
      </c>
      <c r="AO158" s="37">
        <f ca="1">AO175</f>
        <v>0</v>
      </c>
      <c r="AP158" s="64">
        <f ca="1">AP175</f>
        <v>0</v>
      </c>
    </row>
    <row r="159" spans="1:42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4</v>
      </c>
      <c r="F159" s="41">
        <f ca="1">'T1 (5)'!B17</f>
        <v>2</v>
      </c>
      <c r="G159" s="41">
        <f ca="1">'T1 (6)'!B17</f>
        <v>2</v>
      </c>
      <c r="H159" s="41">
        <f ca="1">'T1 (7)'!B17</f>
        <v>1</v>
      </c>
      <c r="I159" s="41">
        <f ca="1">'T1 (8)'!B17</f>
        <v>1</v>
      </c>
      <c r="J159" s="41">
        <f ca="1">'T1 (10)'!B17</f>
        <v>0</v>
      </c>
      <c r="K159" s="41">
        <f ca="1">'T1 (11)'!B17</f>
        <v>0</v>
      </c>
      <c r="L159" s="41">
        <f ca="1">'T1 (13)'!B17</f>
        <v>1</v>
      </c>
      <c r="M159" s="41">
        <f ca="1">'T1 (14)'!B17</f>
        <v>2</v>
      </c>
      <c r="N159" s="41">
        <f ca="1">'T1 (16)'!B17</f>
        <v>1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4</v>
      </c>
      <c r="T159" s="41">
        <f ca="1">'T1 (25)'!B17</f>
        <v>3</v>
      </c>
      <c r="U159" s="41">
        <f ca="1">'T1 (26)'!B17</f>
        <v>0</v>
      </c>
      <c r="V159" s="41">
        <f ca="1">'T1 (28)'!B17</f>
        <v>0</v>
      </c>
      <c r="W159" s="41">
        <f ca="1">'T1 (29)'!B17</f>
        <v>2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(9)'!B17</f>
        <v>1</v>
      </c>
      <c r="AC159" s="41">
        <f ca="1">'T1 (12)'!B17</f>
        <v>0</v>
      </c>
      <c r="AD159" s="41">
        <f ca="1">'T1 (15)'!B17</f>
        <v>0</v>
      </c>
      <c r="AE159" s="41">
        <f ca="1">'T1 (18)'!B17</f>
        <v>0</v>
      </c>
      <c r="AF159" s="41">
        <f ca="1">'T1 (21)'!B17</f>
        <v>0</v>
      </c>
      <c r="AG159" s="41">
        <f ca="1">'T1 (24)'!B17</f>
        <v>3</v>
      </c>
      <c r="AH159" s="41">
        <f ca="1">'T1 (27)'!B17</f>
        <v>1</v>
      </c>
      <c r="AI159" s="41">
        <f ca="1">'T1 (30)'!B17</f>
        <v>0</v>
      </c>
      <c r="AJ159" s="41">
        <f ca="1">'T1 (33)'!B17</f>
        <v>0</v>
      </c>
      <c r="AK159" s="41">
        <f ca="1">SUM(B159:AJ159)</f>
        <v>30</v>
      </c>
      <c r="AL159" s="39">
        <f ca="1">AVERAGE(B159:AJ159)</f>
        <v>0.8571428571428571</v>
      </c>
      <c r="AM159" s="39">
        <f ca="1">STDEV(B159:AJ159)</f>
        <v>1.1917080461366747</v>
      </c>
      <c r="AN159" s="39">
        <f t="shared" ca="1" si="8"/>
        <v>0.18842558658704572</v>
      </c>
      <c r="AO159" s="39">
        <f ca="1">AO229</f>
        <v>0</v>
      </c>
      <c r="AP159" s="65">
        <f ca="1">AP229</f>
        <v>0</v>
      </c>
    </row>
    <row r="160" spans="1:42" x14ac:dyDescent="0.25">
      <c r="A160" s="54" t="s">
        <v>172</v>
      </c>
      <c r="B160" s="40">
        <f ca="1">'T1 (1)'!B18</f>
        <v>1</v>
      </c>
      <c r="C160" s="40">
        <f ca="1">'T1 (2)'!B18</f>
        <v>1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2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(9)'!B18</f>
        <v>0</v>
      </c>
      <c r="AC160" s="40">
        <f ca="1">'T1 (12)'!B18</f>
        <v>0</v>
      </c>
      <c r="AD160" s="40">
        <f ca="1">'T1 (15)'!B18</f>
        <v>0</v>
      </c>
      <c r="AE160" s="40">
        <f ca="1">'T1 (18)'!B18</f>
        <v>0</v>
      </c>
      <c r="AF160" s="40">
        <f ca="1">'T1 (21)'!B18</f>
        <v>0</v>
      </c>
      <c r="AG160" s="40">
        <f ca="1">'T1 (24)'!B18</f>
        <v>1</v>
      </c>
      <c r="AH160" s="40">
        <f ca="1">'T1 (27)'!B18</f>
        <v>0</v>
      </c>
      <c r="AI160" s="40">
        <f ca="1">'T1 (30)'!B18</f>
        <v>0</v>
      </c>
      <c r="AJ160" s="40">
        <f ca="1">'T1 (33)'!B18</f>
        <v>0</v>
      </c>
      <c r="AK160" s="40">
        <f ca="1">SUM(B160:AJ160)</f>
        <v>8</v>
      </c>
      <c r="AL160" s="37">
        <f ca="1">AVERAGE(B160:AJ160)</f>
        <v>0.22857142857142856</v>
      </c>
      <c r="AM160" s="37">
        <f ca="1">STDEV(B160:AJ160)</f>
        <v>0.49024089430991119</v>
      </c>
      <c r="AN160" s="37">
        <f t="shared" ca="1" si="8"/>
        <v>7.7513891408859975E-2</v>
      </c>
      <c r="AO160" s="37">
        <f ca="1">AO242</f>
        <v>0</v>
      </c>
      <c r="AP160" s="64">
        <f ca="1">AP242</f>
        <v>0</v>
      </c>
    </row>
    <row r="161" spans="1:42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(9)'!B19</f>
        <v>0</v>
      </c>
      <c r="AC161" s="41">
        <f ca="1">'T1 (12)'!B19</f>
        <v>0</v>
      </c>
      <c r="AD161" s="41">
        <f ca="1">'T1 (15)'!B19</f>
        <v>0</v>
      </c>
      <c r="AE161" s="41">
        <f ca="1">'T1 (18)'!B19</f>
        <v>0</v>
      </c>
      <c r="AF161" s="41">
        <f ca="1">'T1 (21)'!B19</f>
        <v>0</v>
      </c>
      <c r="AG161" s="41">
        <f ca="1">'T1 (24)'!B19</f>
        <v>0</v>
      </c>
      <c r="AH161" s="41">
        <f ca="1">'T1 (27)'!B19</f>
        <v>0</v>
      </c>
      <c r="AI161" s="41">
        <f ca="1">'T1 (30)'!B19</f>
        <v>0</v>
      </c>
      <c r="AJ161" s="41">
        <f ca="1">'T1 (33)'!B19</f>
        <v>0</v>
      </c>
      <c r="AK161" s="41">
        <f ca="1">SUM(B161:AJ161)</f>
        <v>0</v>
      </c>
      <c r="AL161" s="39">
        <f ca="1">AVERAGE(B161:AJ161)</f>
        <v>0</v>
      </c>
      <c r="AM161" s="39">
        <f ca="1">STDEV(B161:AJ161)</f>
        <v>0</v>
      </c>
      <c r="AN161" s="39">
        <f t="shared" ca="1" si="8"/>
        <v>0</v>
      </c>
      <c r="AO161" s="39">
        <f ca="1">AO244</f>
        <v>0</v>
      </c>
      <c r="AP161" s="65">
        <f ca="1">AP244</f>
        <v>1</v>
      </c>
    </row>
    <row r="162" spans="1:42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(9)'!B20</f>
        <v>1</v>
      </c>
      <c r="AC162" s="40">
        <f ca="1">'T1 (12)'!B20</f>
        <v>0</v>
      </c>
      <c r="AD162" s="40">
        <f ca="1">'T1 (15)'!B20</f>
        <v>0</v>
      </c>
      <c r="AE162" s="40">
        <f ca="1">'T1 (18)'!B20</f>
        <v>0</v>
      </c>
      <c r="AF162" s="40">
        <f ca="1">'T1 (21)'!B20</f>
        <v>0</v>
      </c>
      <c r="AG162" s="40">
        <f ca="1">'T1 (24)'!B20</f>
        <v>0</v>
      </c>
      <c r="AH162" s="40">
        <f ca="1">'T1 (27)'!B20</f>
        <v>0</v>
      </c>
      <c r="AI162" s="40">
        <f ca="1">'T1 (30)'!B20</f>
        <v>0</v>
      </c>
      <c r="AJ162" s="40">
        <f ca="1">'T1 (33)'!B20</f>
        <v>0</v>
      </c>
      <c r="AK162" s="40">
        <f ca="1">SUM(B162:AJ162)</f>
        <v>1</v>
      </c>
      <c r="AL162" s="37">
        <f ca="1">AVERAGE(B162:AJ162)</f>
        <v>2.8571428571428571E-2</v>
      </c>
      <c r="AM162" s="37">
        <f ca="1">STDEV(B162:AJ162)</f>
        <v>0.1690308509457033</v>
      </c>
      <c r="AN162" s="37">
        <f t="shared" ca="1" si="8"/>
        <v>2.6726124191242435E-2</v>
      </c>
      <c r="AO162" s="37">
        <f ca="1">AO247</f>
        <v>0</v>
      </c>
      <c r="AP162" s="64">
        <f ca="1">AP247</f>
        <v>0</v>
      </c>
    </row>
    <row r="163" spans="1:42" x14ac:dyDescent="0.25">
      <c r="A163" s="53" t="s">
        <v>175</v>
      </c>
      <c r="B163" s="41">
        <f ca="1">'T1 (1)'!B21</f>
        <v>4</v>
      </c>
      <c r="C163" s="41">
        <f ca="1">'T1 (2)'!B21</f>
        <v>3</v>
      </c>
      <c r="D163" s="41">
        <f ca="1">'T1 (3)'!B21</f>
        <v>4</v>
      </c>
      <c r="E163" s="41">
        <f ca="1">'T1 (4)'!B21</f>
        <v>3</v>
      </c>
      <c r="F163" s="41">
        <f ca="1">'T1 (5)'!B21</f>
        <v>2</v>
      </c>
      <c r="G163" s="41">
        <f ca="1">'T1 (6)'!B21</f>
        <v>4</v>
      </c>
      <c r="H163" s="41">
        <f ca="1">'T1 (7)'!B21</f>
        <v>5</v>
      </c>
      <c r="I163" s="41">
        <f ca="1">'T1 (8)'!B21</f>
        <v>7</v>
      </c>
      <c r="J163" s="41">
        <f ca="1">'T1 (10)'!B21</f>
        <v>8</v>
      </c>
      <c r="K163" s="41">
        <f ca="1">'T1 (11)'!B21</f>
        <v>7</v>
      </c>
      <c r="L163" s="41">
        <f ca="1">'T1 (13)'!B21</f>
        <v>3</v>
      </c>
      <c r="M163" s="41">
        <f ca="1">'T1 (14)'!B21</f>
        <v>5</v>
      </c>
      <c r="N163" s="41">
        <f ca="1">'T1 (16)'!B21</f>
        <v>4</v>
      </c>
      <c r="O163" s="41">
        <f ca="1">'T1 (17)'!B21</f>
        <v>7</v>
      </c>
      <c r="P163" s="41">
        <f ca="1">'T1 (19)'!B21</f>
        <v>3</v>
      </c>
      <c r="Q163" s="41">
        <f ca="1">'T1 (20)'!B21</f>
        <v>5</v>
      </c>
      <c r="R163" s="41">
        <f ca="1">'T1 (22)'!B21</f>
        <v>7</v>
      </c>
      <c r="S163" s="41">
        <f ca="1">'T1 (23)'!B21</f>
        <v>2</v>
      </c>
      <c r="T163" s="41">
        <f ca="1">'T1 (25)'!B21</f>
        <v>4</v>
      </c>
      <c r="U163" s="41">
        <f ca="1">'T1 (26)'!B21</f>
        <v>7</v>
      </c>
      <c r="V163" s="41">
        <f ca="1">'T1 (28)'!B21</f>
        <v>5</v>
      </c>
      <c r="W163" s="41">
        <f ca="1">'T1 (29)'!B21</f>
        <v>2</v>
      </c>
      <c r="X163" s="41">
        <f ca="1">'T1 (31)'!B21</f>
        <v>4</v>
      </c>
      <c r="Y163" s="41">
        <f ca="1">'T1 (32)'!B21</f>
        <v>8</v>
      </c>
      <c r="Z163" s="41">
        <f ca="1">'T1 (34)'!B21</f>
        <v>6</v>
      </c>
      <c r="AA163" s="41">
        <f ca="1">'T1 (35)'!B21</f>
        <v>8</v>
      </c>
      <c r="AB163" s="41">
        <f ca="1">'T1 (9)'!B21</f>
        <v>2</v>
      </c>
      <c r="AC163" s="41">
        <f ca="1">'T1 (12)'!B21</f>
        <v>7</v>
      </c>
      <c r="AD163" s="41">
        <f ca="1">'T1 (15)'!B21</f>
        <v>7</v>
      </c>
      <c r="AE163" s="41">
        <f ca="1">'T1 (18)'!B21</f>
        <v>8</v>
      </c>
      <c r="AF163" s="41">
        <f ca="1">'T1 (21)'!B21</f>
        <v>4</v>
      </c>
      <c r="AG163" s="41">
        <f ca="1">'T1 (24)'!B21</f>
        <v>5</v>
      </c>
      <c r="AH163" s="41">
        <f ca="1">'T1 (27)'!B21</f>
        <v>7</v>
      </c>
      <c r="AI163" s="41">
        <f ca="1">'T1 (30)'!B21</f>
        <v>2</v>
      </c>
      <c r="AJ163" s="41">
        <f ca="1">'T1 (33)'!B21</f>
        <v>4</v>
      </c>
      <c r="AK163" s="41">
        <f ca="1">SUM(B163:AJ163)</f>
        <v>173</v>
      </c>
      <c r="AL163" s="39">
        <f ca="1">AVERAGE(B163:AJ163)</f>
        <v>4.9428571428571431</v>
      </c>
      <c r="AM163" s="39">
        <f ca="1">STDEV(B163:AJ163)</f>
        <v>2.0138178132278868</v>
      </c>
      <c r="AN163" s="39">
        <f t="shared" ca="1" si="8"/>
        <v>0.31841255412098418</v>
      </c>
      <c r="AO163" s="39">
        <f ca="1">AO262</f>
        <v>0</v>
      </c>
      <c r="AP163" s="65">
        <f ca="1">AP262</f>
        <v>0</v>
      </c>
    </row>
    <row r="164" spans="1:42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(9)'!B22</f>
        <v>0</v>
      </c>
      <c r="AC164" s="40">
        <f ca="1">'T1 (12)'!B22</f>
        <v>0</v>
      </c>
      <c r="AD164" s="40">
        <f ca="1">'T1 (15)'!B22</f>
        <v>0</v>
      </c>
      <c r="AE164" s="40">
        <f ca="1">'T1 (18)'!B22</f>
        <v>0</v>
      </c>
      <c r="AF164" s="40">
        <f ca="1">'T1 (21)'!B22</f>
        <v>0</v>
      </c>
      <c r="AG164" s="40">
        <f ca="1">'T1 (24)'!B22</f>
        <v>0</v>
      </c>
      <c r="AH164" s="40">
        <f ca="1">'T1 (27)'!B22</f>
        <v>0</v>
      </c>
      <c r="AI164" s="40">
        <f ca="1">'T1 (30)'!B22</f>
        <v>0</v>
      </c>
      <c r="AJ164" s="40">
        <f ca="1">'T1 (33)'!B22</f>
        <v>0</v>
      </c>
      <c r="AK164" s="40">
        <f ca="1">SUM(B164:AJ164)</f>
        <v>0</v>
      </c>
      <c r="AL164" s="37">
        <f ca="1">AVERAGE(B164:AJ164)</f>
        <v>0</v>
      </c>
      <c r="AM164" s="37">
        <f ca="1">STDEV(B164:AJ164)</f>
        <v>0</v>
      </c>
      <c r="AN164" s="37">
        <f t="shared" ca="1" si="8"/>
        <v>0</v>
      </c>
      <c r="AO164" s="37">
        <f ca="1">AO264</f>
        <v>0</v>
      </c>
      <c r="AP164" s="64">
        <f ca="1">AP264</f>
        <v>1</v>
      </c>
    </row>
    <row r="165" spans="1:42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(9)'!B23</f>
        <v>0</v>
      </c>
      <c r="AC165" s="41">
        <f ca="1">'T1 (12)'!B23</f>
        <v>0</v>
      </c>
      <c r="AD165" s="41">
        <f ca="1">'T1 (15)'!B23</f>
        <v>0</v>
      </c>
      <c r="AE165" s="41">
        <f ca="1">'T1 (18)'!B23</f>
        <v>0</v>
      </c>
      <c r="AF165" s="41">
        <f ca="1">'T1 (21)'!B23</f>
        <v>0</v>
      </c>
      <c r="AG165" s="41">
        <f ca="1">'T1 (24)'!B23</f>
        <v>0</v>
      </c>
      <c r="AH165" s="41">
        <f ca="1">'T1 (27)'!B23</f>
        <v>0</v>
      </c>
      <c r="AI165" s="41">
        <f ca="1">'T1 (30)'!B23</f>
        <v>0</v>
      </c>
      <c r="AJ165" s="41">
        <f ca="1">'T1 (33)'!B23</f>
        <v>0</v>
      </c>
      <c r="AK165" s="41">
        <f ca="1">SUM(B165:AJ165)</f>
        <v>0</v>
      </c>
      <c r="AL165" s="39">
        <f ca="1">AVERAGE(B165:AJ165)</f>
        <v>0</v>
      </c>
      <c r="AM165" s="39">
        <f ca="1">STDEV(B165:AJ165)</f>
        <v>0</v>
      </c>
      <c r="AN165" s="39">
        <f t="shared" ca="1" si="8"/>
        <v>0</v>
      </c>
      <c r="AO165" s="39">
        <f ca="1">AO267</f>
        <v>0</v>
      </c>
      <c r="AP165" s="65">
        <f ca="1">AP267</f>
        <v>1</v>
      </c>
    </row>
    <row r="166" spans="1:42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(9)'!B24</f>
        <v>0</v>
      </c>
      <c r="AC166" s="40">
        <f ca="1">'T1 (12)'!B24</f>
        <v>0</v>
      </c>
      <c r="AD166" s="40">
        <f ca="1">'T1 (15)'!B24</f>
        <v>0</v>
      </c>
      <c r="AE166" s="40">
        <f ca="1">'T1 (18)'!B24</f>
        <v>0</v>
      </c>
      <c r="AF166" s="40">
        <f ca="1">'T1 (21)'!B24</f>
        <v>0</v>
      </c>
      <c r="AG166" s="40">
        <f ca="1">'T1 (24)'!B24</f>
        <v>0</v>
      </c>
      <c r="AH166" s="40">
        <f ca="1">'T1 (27)'!B24</f>
        <v>0</v>
      </c>
      <c r="AI166" s="40">
        <f ca="1">'T1 (30)'!B24</f>
        <v>0</v>
      </c>
      <c r="AJ166" s="40">
        <f ca="1">'T1 (33)'!B24</f>
        <v>0</v>
      </c>
      <c r="AK166" s="40">
        <f ca="1">SUM(B166:AJ166)</f>
        <v>0</v>
      </c>
      <c r="AL166" s="37">
        <f ca="1">AVERAGE(B166:AJ166)</f>
        <v>0</v>
      </c>
      <c r="AM166" s="37">
        <f ca="1">STDEV(B166:AJ166)</f>
        <v>0</v>
      </c>
      <c r="AN166" s="37">
        <f t="shared" ca="1" si="8"/>
        <v>0</v>
      </c>
      <c r="AO166" s="37">
        <f ca="1">AO272</f>
        <v>0</v>
      </c>
      <c r="AP166" s="64">
        <f ca="1">AP272</f>
        <v>1</v>
      </c>
    </row>
    <row r="167" spans="1:42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(9)'!B25</f>
        <v>0</v>
      </c>
      <c r="AC167" s="41">
        <f ca="1">'T1 (12)'!B25</f>
        <v>0</v>
      </c>
      <c r="AD167" s="41">
        <f ca="1">'T1 (15)'!B25</f>
        <v>0</v>
      </c>
      <c r="AE167" s="41">
        <f ca="1">'T1 (18)'!B25</f>
        <v>0</v>
      </c>
      <c r="AF167" s="41">
        <f ca="1">'T1 (21)'!B25</f>
        <v>0</v>
      </c>
      <c r="AG167" s="41">
        <f ca="1">'T1 (24)'!B25</f>
        <v>0</v>
      </c>
      <c r="AH167" s="41">
        <f ca="1">'T1 (27)'!B25</f>
        <v>0</v>
      </c>
      <c r="AI167" s="41">
        <f ca="1">'T1 (30)'!B25</f>
        <v>0</v>
      </c>
      <c r="AJ167" s="41">
        <f ca="1">'T1 (33)'!B25</f>
        <v>0</v>
      </c>
      <c r="AK167" s="41">
        <f ca="1">SUM(B167:AJ167)</f>
        <v>0</v>
      </c>
      <c r="AL167" s="39">
        <f ca="1">AVERAGE(B167:AJ167)</f>
        <v>0</v>
      </c>
      <c r="AM167" s="39">
        <f ca="1">STDEV(B167:AJ167)</f>
        <v>0</v>
      </c>
      <c r="AN167" s="39">
        <f t="shared" ca="1" si="8"/>
        <v>0</v>
      </c>
      <c r="AO167" s="39">
        <f ca="1">AO274</f>
        <v>0</v>
      </c>
      <c r="AP167" s="65">
        <f ca="1">AP274</f>
        <v>1</v>
      </c>
    </row>
    <row r="168" spans="1:42" x14ac:dyDescent="0.25">
      <c r="A168" s="54" t="s">
        <v>180</v>
      </c>
      <c r="B168" s="40">
        <f ca="1">'T1 (1)'!B26</f>
        <v>3</v>
      </c>
      <c r="C168" s="40">
        <f ca="1">'T1 (2)'!B26</f>
        <v>3</v>
      </c>
      <c r="D168" s="40">
        <f ca="1">'T1 (3)'!B26</f>
        <v>2</v>
      </c>
      <c r="E168" s="40">
        <f ca="1">'T1 (4)'!B26</f>
        <v>0</v>
      </c>
      <c r="F168" s="40">
        <f ca="1">'T1 (5)'!B26</f>
        <v>3</v>
      </c>
      <c r="G168" s="40">
        <f ca="1">'T1 (6)'!B26</f>
        <v>3</v>
      </c>
      <c r="H168" s="40">
        <f ca="1">'T1 (7)'!B26</f>
        <v>1</v>
      </c>
      <c r="I168" s="40">
        <f ca="1">'T1 (8)'!B26</f>
        <v>2</v>
      </c>
      <c r="J168" s="40">
        <f ca="1">'T1 (10)'!B26</f>
        <v>1</v>
      </c>
      <c r="K168" s="40">
        <f ca="1">'T1 (11)'!B26</f>
        <v>3</v>
      </c>
      <c r="L168" s="40">
        <f ca="1">'T1 (13)'!B26</f>
        <v>2</v>
      </c>
      <c r="M168" s="40">
        <f ca="1">'T1 (14)'!B26</f>
        <v>0</v>
      </c>
      <c r="N168" s="40">
        <f ca="1">'T1 (16)'!B26</f>
        <v>2</v>
      </c>
      <c r="O168" s="40">
        <f ca="1">'T1 (17)'!B26</f>
        <v>3</v>
      </c>
      <c r="P168" s="40">
        <f ca="1">'T1 (19)'!B26</f>
        <v>2</v>
      </c>
      <c r="Q168" s="40">
        <f ca="1">'T1 (20)'!B26</f>
        <v>2</v>
      </c>
      <c r="R168" s="40">
        <f ca="1">'T1 (22)'!B26</f>
        <v>1</v>
      </c>
      <c r="S168" s="40">
        <f ca="1">'T1 (23)'!B26</f>
        <v>2</v>
      </c>
      <c r="T168" s="40">
        <f ca="1">'T1 (25)'!B26</f>
        <v>1</v>
      </c>
      <c r="U168" s="40">
        <f ca="1">'T1 (26)'!B26</f>
        <v>2</v>
      </c>
      <c r="V168" s="40">
        <f ca="1">'T1 (28)'!B26</f>
        <v>2</v>
      </c>
      <c r="W168" s="40">
        <f ca="1">'T1 (29)'!B26</f>
        <v>1</v>
      </c>
      <c r="X168" s="40">
        <f ca="1">'T1 (31)'!B26</f>
        <v>5</v>
      </c>
      <c r="Y168" s="40">
        <f ca="1">'T1 (32)'!B26</f>
        <v>1</v>
      </c>
      <c r="Z168" s="40">
        <f ca="1">'T1 (34)'!B26</f>
        <v>1</v>
      </c>
      <c r="AA168" s="40">
        <f ca="1">'T1 (35)'!B26</f>
        <v>1</v>
      </c>
      <c r="AB168" s="40">
        <f ca="1">'T1 (9)'!B26</f>
        <v>4</v>
      </c>
      <c r="AC168" s="40">
        <f ca="1">'T1 (12)'!B26</f>
        <v>2</v>
      </c>
      <c r="AD168" s="40">
        <f ca="1">'T1 (15)'!B26</f>
        <v>2</v>
      </c>
      <c r="AE168" s="40">
        <f ca="1">'T1 (18)'!B26</f>
        <v>0</v>
      </c>
      <c r="AF168" s="40">
        <f ca="1">'T1 (21)'!B26</f>
        <v>2</v>
      </c>
      <c r="AG168" s="40">
        <f ca="1">'T1 (24)'!B26</f>
        <v>1</v>
      </c>
      <c r="AH168" s="40">
        <f ca="1">'T1 (27)'!B26</f>
        <v>1</v>
      </c>
      <c r="AI168" s="40">
        <f ca="1">'T1 (30)'!B26</f>
        <v>6</v>
      </c>
      <c r="AJ168" s="40">
        <f ca="1">'T1 (33)'!B26</f>
        <v>3</v>
      </c>
      <c r="AK168" s="40">
        <f ca="1">SUM(B168:AJ168)</f>
        <v>70</v>
      </c>
      <c r="AL168" s="37">
        <f ca="1">AVERAGE(B168:AJ168)</f>
        <v>2</v>
      </c>
      <c r="AM168" s="37">
        <f ca="1">STDEV(B168:AJ168)</f>
        <v>1.3060943124220303</v>
      </c>
      <c r="AN168" s="37">
        <f t="shared" ca="1" si="8"/>
        <v>0.2065116433122583</v>
      </c>
      <c r="AO168" s="37">
        <f ca="1">AO276</f>
        <v>0</v>
      </c>
      <c r="AP168" s="64">
        <f ca="1">AP276</f>
        <v>0</v>
      </c>
    </row>
    <row r="169" spans="1:42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(9)'!B27</f>
        <v>0</v>
      </c>
      <c r="AC169" s="41">
        <f ca="1">'T1 (12)'!B27</f>
        <v>0</v>
      </c>
      <c r="AD169" s="41">
        <f ca="1">'T1 (15)'!B27</f>
        <v>0</v>
      </c>
      <c r="AE169" s="41">
        <f ca="1">'T1 (18)'!B27</f>
        <v>0</v>
      </c>
      <c r="AF169" s="41">
        <f ca="1">'T1 (21)'!B27</f>
        <v>0</v>
      </c>
      <c r="AG169" s="41">
        <f ca="1">'T1 (24)'!B27</f>
        <v>0</v>
      </c>
      <c r="AH169" s="41">
        <f ca="1">'T1 (27)'!B27</f>
        <v>0</v>
      </c>
      <c r="AI169" s="41">
        <f ca="1">'T1 (30)'!B27</f>
        <v>0</v>
      </c>
      <c r="AJ169" s="41">
        <f ca="1">'T1 (33)'!B27</f>
        <v>0</v>
      </c>
      <c r="AK169" s="41">
        <f ca="1">SUM(B169:AJ169)</f>
        <v>0</v>
      </c>
      <c r="AL169" s="39">
        <f ca="1">AVERAGE(B169:AJ169)</f>
        <v>0</v>
      </c>
      <c r="AM169" s="39">
        <f ca="1">STDEV(B169:AJ169)</f>
        <v>0</v>
      </c>
      <c r="AN169" s="39">
        <f t="shared" ca="1" si="8"/>
        <v>0</v>
      </c>
      <c r="AO169" s="39">
        <f ca="1">AO278</f>
        <v>0</v>
      </c>
      <c r="AP169" s="65">
        <f ca="1">AP278</f>
        <v>1</v>
      </c>
    </row>
    <row r="170" spans="1:42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(9)'!B28</f>
        <v>0</v>
      </c>
      <c r="AC170" s="40">
        <f ca="1">'T1 (12)'!B28</f>
        <v>0</v>
      </c>
      <c r="AD170" s="40">
        <f ca="1">'T1 (15)'!B28</f>
        <v>0</v>
      </c>
      <c r="AE170" s="40">
        <f ca="1">'T1 (18)'!B28</f>
        <v>0</v>
      </c>
      <c r="AF170" s="40">
        <f ca="1">'T1 (21)'!B28</f>
        <v>0</v>
      </c>
      <c r="AG170" s="40">
        <f ca="1">'T1 (24)'!B28</f>
        <v>0</v>
      </c>
      <c r="AH170" s="40">
        <f ca="1">'T1 (27)'!B28</f>
        <v>0</v>
      </c>
      <c r="AI170" s="40">
        <f ca="1">'T1 (30)'!B28</f>
        <v>0</v>
      </c>
      <c r="AJ170" s="40">
        <f ca="1">'T1 (33)'!B28</f>
        <v>0</v>
      </c>
      <c r="AK170" s="40">
        <f ca="1">SUM(B170:AJ170)</f>
        <v>0</v>
      </c>
      <c r="AL170" s="37">
        <f ca="1">AVERAGE(B170:AJ170)</f>
        <v>0</v>
      </c>
      <c r="AM170" s="37">
        <f ca="1">STDEV(B170:AJ170)</f>
        <v>0</v>
      </c>
      <c r="AN170" s="37">
        <f t="shared" ca="1" si="8"/>
        <v>0</v>
      </c>
      <c r="AO170" s="37">
        <f ca="1">AO280</f>
        <v>0</v>
      </c>
      <c r="AP170" s="64">
        <f ca="1">AP280</f>
        <v>1</v>
      </c>
    </row>
    <row r="171" spans="1:42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3</v>
      </c>
      <c r="E171" s="41">
        <f ca="1">'T1 (4)'!B29</f>
        <v>2</v>
      </c>
      <c r="F171" s="41">
        <f ca="1">'T1 (5)'!B29</f>
        <v>3</v>
      </c>
      <c r="G171" s="41">
        <f ca="1">'T1 (6)'!B29</f>
        <v>1</v>
      </c>
      <c r="H171" s="41">
        <f ca="1">'T1 (7)'!B29</f>
        <v>3</v>
      </c>
      <c r="I171" s="41">
        <f ca="1">'T1 (8)'!B29</f>
        <v>0</v>
      </c>
      <c r="J171" s="41">
        <f ca="1">'T1 (10)'!B29</f>
        <v>1</v>
      </c>
      <c r="K171" s="41">
        <f ca="1">'T1 (11)'!B29</f>
        <v>0</v>
      </c>
      <c r="L171" s="41">
        <f ca="1">'T1 (13)'!B29</f>
        <v>2</v>
      </c>
      <c r="M171" s="41">
        <f ca="1">'T1 (14)'!B29</f>
        <v>2</v>
      </c>
      <c r="N171" s="41">
        <f ca="1">'T1 (16)'!B29</f>
        <v>3</v>
      </c>
      <c r="O171" s="41">
        <f ca="1">'T1 (17)'!B29</f>
        <v>0</v>
      </c>
      <c r="P171" s="41">
        <f ca="1">'T1 (19)'!B29</f>
        <v>5</v>
      </c>
      <c r="Q171" s="41">
        <f ca="1">'T1 (20)'!B29</f>
        <v>2</v>
      </c>
      <c r="R171" s="41">
        <f ca="1">'T1 (22)'!B29</f>
        <v>1</v>
      </c>
      <c r="S171" s="41">
        <f ca="1">'T1 (23)'!B29</f>
        <v>2</v>
      </c>
      <c r="T171" s="41">
        <f ca="1">'T1 (25)'!B29</f>
        <v>2</v>
      </c>
      <c r="U171" s="41">
        <f ca="1">'T1 (26)'!B29</f>
        <v>1</v>
      </c>
      <c r="V171" s="41">
        <f ca="1">'T1 (28)'!B29</f>
        <v>3</v>
      </c>
      <c r="W171" s="41">
        <f ca="1">'T1 (29)'!B29</f>
        <v>5</v>
      </c>
      <c r="X171" s="41">
        <f ca="1">'T1 (31)'!B29</f>
        <v>1</v>
      </c>
      <c r="Y171" s="41">
        <f ca="1">'T1 (32)'!B29</f>
        <v>1</v>
      </c>
      <c r="Z171" s="41">
        <f ca="1">'T1 (34)'!B29</f>
        <v>2</v>
      </c>
      <c r="AA171" s="41">
        <f ca="1">'T1 (35)'!B29</f>
        <v>1</v>
      </c>
      <c r="AB171" s="41">
        <f ca="1">'T1 (9)'!B29</f>
        <v>2</v>
      </c>
      <c r="AC171" s="41">
        <f ca="1">'T1 (12)'!B29</f>
        <v>1</v>
      </c>
      <c r="AD171" s="41">
        <f ca="1">'T1 (15)'!B29</f>
        <v>1</v>
      </c>
      <c r="AE171" s="41">
        <f ca="1">'T1 (18)'!B29</f>
        <v>2</v>
      </c>
      <c r="AF171" s="41">
        <f ca="1">'T1 (21)'!B29</f>
        <v>4</v>
      </c>
      <c r="AG171" s="41">
        <f ca="1">'T1 (24)'!B29</f>
        <v>0</v>
      </c>
      <c r="AH171" s="41">
        <f ca="1">'T1 (27)'!B29</f>
        <v>1</v>
      </c>
      <c r="AI171" s="41">
        <f ca="1">'T1 (30)'!B29</f>
        <v>2</v>
      </c>
      <c r="AJ171" s="41">
        <f ca="1">'T1 (33)'!B29</f>
        <v>3</v>
      </c>
      <c r="AK171" s="41">
        <f ca="1">SUM(B171:AJ171)</f>
        <v>67</v>
      </c>
      <c r="AL171" s="39">
        <f ca="1">AVERAGE(B171:AJ171)</f>
        <v>1.9142857142857144</v>
      </c>
      <c r="AM171" s="39">
        <f ca="1">STDEV(B171:AJ171)</f>
        <v>1.2688908674954853</v>
      </c>
      <c r="AN171" s="39">
        <f t="shared" ca="1" si="8"/>
        <v>0.20062926217363242</v>
      </c>
      <c r="AO171" s="38"/>
      <c r="AP171" s="61"/>
    </row>
    <row r="172" spans="1:42" x14ac:dyDescent="0.25">
      <c r="A172" s="51" t="s">
        <v>367</v>
      </c>
      <c r="B172" s="35">
        <f t="shared" ref="B172:AK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350</v>
      </c>
      <c r="AP172" s="59"/>
    </row>
    <row r="173" spans="1:42" x14ac:dyDescent="0.25">
      <c r="A173" s="54"/>
      <c r="AP173" s="59"/>
    </row>
    <row r="174" spans="1:42" x14ac:dyDescent="0.25">
      <c r="A174" s="51" t="s">
        <v>368</v>
      </c>
      <c r="AK174" s="34" t="s">
        <v>366</v>
      </c>
      <c r="AL174" s="34" t="s">
        <v>358</v>
      </c>
      <c r="AM174" s="34" t="s">
        <v>359</v>
      </c>
      <c r="AN174" s="34" t="s">
        <v>360</v>
      </c>
      <c r="AO174" s="34" t="s">
        <v>364</v>
      </c>
      <c r="AP174" s="63" t="s">
        <v>365</v>
      </c>
    </row>
    <row r="175" spans="1:42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9">
        <f ca="1">SUM(AO176:AO228)</f>
        <v>0</v>
      </c>
      <c r="AP175" s="65">
        <f ca="1">1-SUM(AP176:AP228)</f>
        <v>0</v>
      </c>
    </row>
    <row r="176" spans="1:42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(9)'!H17</f>
        <v>0</v>
      </c>
      <c r="AC176" s="40">
        <f ca="1">'T1 (12)'!H17</f>
        <v>0</v>
      </c>
      <c r="AD176" s="40">
        <f ca="1">'T1 (15)'!H17</f>
        <v>0</v>
      </c>
      <c r="AE176" s="40">
        <f ca="1">'T1 (18)'!H17</f>
        <v>0</v>
      </c>
      <c r="AF176" s="40">
        <f ca="1">'T1 (21)'!H17</f>
        <v>0</v>
      </c>
      <c r="AG176" s="40">
        <f ca="1">'T1 (24)'!H17</f>
        <v>0</v>
      </c>
      <c r="AH176" s="40">
        <f ca="1">'T1 (27)'!H17</f>
        <v>0</v>
      </c>
      <c r="AI176" s="40">
        <f ca="1">'T1 (30)'!H17</f>
        <v>0</v>
      </c>
      <c r="AJ176" s="40">
        <f ca="1">'T1 (33)'!H17</f>
        <v>0</v>
      </c>
      <c r="AK176" s="40">
        <f ca="1">SUM(B176:AJ176)</f>
        <v>0</v>
      </c>
      <c r="AL176" s="37">
        <f ca="1">AVERAGE(B176:AJ176)</f>
        <v>0</v>
      </c>
      <c r="AM176" s="37">
        <f ca="1">STDEV(B176:AJ176)</f>
        <v>0</v>
      </c>
      <c r="AN176" s="37">
        <f t="shared" ref="AN176:AN207" ca="1" si="10">AM176/SQRT(40)</f>
        <v>0</v>
      </c>
      <c r="AO176" s="37">
        <f ca="1">IF(AK176=0,0,-1*((AK176/AK158)*(LN(AK176/AK158))))</f>
        <v>0</v>
      </c>
      <c r="AP176" s="64">
        <f ca="1">IF(AK176=0,0,(AK176/AK158)^2)</f>
        <v>0</v>
      </c>
    </row>
    <row r="177" spans="1:42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(9)'!H18</f>
        <v>0</v>
      </c>
      <c r="AC177" s="40">
        <f ca="1">'T1 (12)'!H18</f>
        <v>0</v>
      </c>
      <c r="AD177" s="40">
        <f ca="1">'T1 (15)'!H18</f>
        <v>0</v>
      </c>
      <c r="AE177" s="40">
        <f ca="1">'T1 (18)'!H18</f>
        <v>0</v>
      </c>
      <c r="AF177" s="40">
        <f ca="1">'T1 (21)'!H18</f>
        <v>0</v>
      </c>
      <c r="AG177" s="40">
        <f ca="1">'T1 (24)'!H18</f>
        <v>0</v>
      </c>
      <c r="AH177" s="40">
        <f ca="1">'T1 (27)'!H18</f>
        <v>0</v>
      </c>
      <c r="AI177" s="40">
        <f ca="1">'T1 (30)'!H18</f>
        <v>0</v>
      </c>
      <c r="AJ177" s="40">
        <f ca="1">'T1 (33)'!H18</f>
        <v>0</v>
      </c>
      <c r="AK177" s="40">
        <f ca="1">SUM(B177:AJ177)</f>
        <v>0</v>
      </c>
      <c r="AL177" s="37">
        <f ca="1">AVERAGE(B177:AJ177)</f>
        <v>0</v>
      </c>
      <c r="AM177" s="37">
        <f ca="1">STDEV(B177:AJ177)</f>
        <v>0</v>
      </c>
      <c r="AN177" s="37">
        <f t="shared" ca="1" si="10"/>
        <v>0</v>
      </c>
      <c r="AO177" s="37">
        <f ca="1">IF(AK177=0,0,-1*((AK177/AK158)*(LN(AK177/AK158))))</f>
        <v>0</v>
      </c>
      <c r="AP177" s="64">
        <f ca="1">IF(AK177=0,0,(AK177/AK158)^2)</f>
        <v>0</v>
      </c>
    </row>
    <row r="178" spans="1:42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(9)'!H19</f>
        <v>0</v>
      </c>
      <c r="AC178" s="40">
        <f ca="1">'T1 (12)'!H19</f>
        <v>0</v>
      </c>
      <c r="AD178" s="40">
        <f ca="1">'T1 (15)'!H19</f>
        <v>0</v>
      </c>
      <c r="AE178" s="40">
        <f ca="1">'T1 (18)'!H19</f>
        <v>0</v>
      </c>
      <c r="AF178" s="40">
        <f ca="1">'T1 (21)'!H19</f>
        <v>0</v>
      </c>
      <c r="AG178" s="40">
        <f ca="1">'T1 (24)'!H19</f>
        <v>0</v>
      </c>
      <c r="AH178" s="40">
        <f ca="1">'T1 (27)'!H19</f>
        <v>0</v>
      </c>
      <c r="AI178" s="40">
        <f ca="1">'T1 (30)'!H19</f>
        <v>0</v>
      </c>
      <c r="AJ178" s="40">
        <f ca="1">'T1 (33)'!H19</f>
        <v>0</v>
      </c>
      <c r="AK178" s="40">
        <f ca="1">SUM(B178:AJ178)</f>
        <v>0</v>
      </c>
      <c r="AL178" s="37">
        <f ca="1">AVERAGE(B178:AJ178)</f>
        <v>0</v>
      </c>
      <c r="AM178" s="37">
        <f ca="1">STDEV(B178:AJ178)</f>
        <v>0</v>
      </c>
      <c r="AN178" s="37">
        <f t="shared" ca="1" si="10"/>
        <v>0</v>
      </c>
      <c r="AO178" s="37">
        <f ca="1">IF(AK178=0,0,-1*((AK178/AK158)*(LN(AK178/AK158))))</f>
        <v>0</v>
      </c>
      <c r="AP178" s="64">
        <f ca="1">IF(AK178=0,0,(AK178/AK158)^2)</f>
        <v>0</v>
      </c>
    </row>
    <row r="179" spans="1:42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(9)'!H20</f>
        <v>0</v>
      </c>
      <c r="AC179" s="40">
        <f ca="1">'T1 (12)'!H20</f>
        <v>0</v>
      </c>
      <c r="AD179" s="40">
        <f ca="1">'T1 (15)'!H20</f>
        <v>0</v>
      </c>
      <c r="AE179" s="40">
        <f ca="1">'T1 (18)'!H20</f>
        <v>0</v>
      </c>
      <c r="AF179" s="40">
        <f ca="1">'T1 (21)'!H20</f>
        <v>0</v>
      </c>
      <c r="AG179" s="40">
        <f ca="1">'T1 (24)'!H20</f>
        <v>0</v>
      </c>
      <c r="AH179" s="40">
        <f ca="1">'T1 (27)'!H20</f>
        <v>0</v>
      </c>
      <c r="AI179" s="40">
        <f ca="1">'T1 (30)'!H20</f>
        <v>0</v>
      </c>
      <c r="AJ179" s="40">
        <f ca="1">'T1 (33)'!H20</f>
        <v>0</v>
      </c>
      <c r="AK179" s="40">
        <f ca="1">SUM(B179:AJ179)</f>
        <v>0</v>
      </c>
      <c r="AL179" s="37">
        <f ca="1">AVERAGE(B179:AJ179)</f>
        <v>0</v>
      </c>
      <c r="AM179" s="37">
        <f ca="1">STDEV(B179:AJ179)</f>
        <v>0</v>
      </c>
      <c r="AN179" s="37">
        <f t="shared" ca="1" si="10"/>
        <v>0</v>
      </c>
      <c r="AO179" s="37">
        <f ca="1">IF(AK179=0,0,-1*((AK179/AK158)*(LN(AK179/AK158))))</f>
        <v>0</v>
      </c>
      <c r="AP179" s="64">
        <f ca="1">IF(AK179=0,0,(AK179/AK158)^2)</f>
        <v>0</v>
      </c>
    </row>
    <row r="180" spans="1:42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(9)'!H21</f>
        <v>0</v>
      </c>
      <c r="AC180" s="40">
        <f ca="1">'T1 (12)'!H21</f>
        <v>0</v>
      </c>
      <c r="AD180" s="40">
        <f ca="1">'T1 (15)'!H21</f>
        <v>0</v>
      </c>
      <c r="AE180" s="40">
        <f ca="1">'T1 (18)'!H21</f>
        <v>0</v>
      </c>
      <c r="AF180" s="40">
        <f ca="1">'T1 (21)'!H21</f>
        <v>0</v>
      </c>
      <c r="AG180" s="40">
        <f ca="1">'T1 (24)'!H21</f>
        <v>0</v>
      </c>
      <c r="AH180" s="40">
        <f ca="1">'T1 (27)'!H21</f>
        <v>0</v>
      </c>
      <c r="AI180" s="40">
        <f ca="1">'T1 (30)'!H21</f>
        <v>0</v>
      </c>
      <c r="AJ180" s="40">
        <f ca="1">'T1 (33)'!H21</f>
        <v>0</v>
      </c>
      <c r="AK180" s="40">
        <f ca="1">SUM(B180:AJ180)</f>
        <v>0</v>
      </c>
      <c r="AL180" s="37">
        <f ca="1">AVERAGE(B180:AJ180)</f>
        <v>0</v>
      </c>
      <c r="AM180" s="37">
        <f ca="1">STDEV(B180:AJ180)</f>
        <v>0</v>
      </c>
      <c r="AN180" s="37">
        <f t="shared" ca="1" si="10"/>
        <v>0</v>
      </c>
      <c r="AO180" s="37">
        <f ca="1">IF(AK180=0,0,-1*((AK180/AK158)*(LN(AK180/AK158))))</f>
        <v>0</v>
      </c>
      <c r="AP180" s="64">
        <f ca="1">IF(AK180=0,0,(AK180/AK158)^2)</f>
        <v>0</v>
      </c>
    </row>
    <row r="181" spans="1:42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(9)'!H22</f>
        <v>0</v>
      </c>
      <c r="AC181" s="40">
        <f ca="1">'T1 (12)'!H22</f>
        <v>0</v>
      </c>
      <c r="AD181" s="40">
        <f ca="1">'T1 (15)'!H22</f>
        <v>0</v>
      </c>
      <c r="AE181" s="40">
        <f ca="1">'T1 (18)'!H22</f>
        <v>0</v>
      </c>
      <c r="AF181" s="40">
        <f ca="1">'T1 (21)'!H22</f>
        <v>0</v>
      </c>
      <c r="AG181" s="40">
        <f ca="1">'T1 (24)'!H22</f>
        <v>0</v>
      </c>
      <c r="AH181" s="40">
        <f ca="1">'T1 (27)'!H22</f>
        <v>0</v>
      </c>
      <c r="AI181" s="40">
        <f ca="1">'T1 (30)'!H22</f>
        <v>0</v>
      </c>
      <c r="AJ181" s="40">
        <f ca="1">'T1 (33)'!H22</f>
        <v>0</v>
      </c>
      <c r="AK181" s="40">
        <f ca="1">SUM(B181:AJ181)</f>
        <v>0</v>
      </c>
      <c r="AL181" s="37">
        <f ca="1">AVERAGE(B181:AJ181)</f>
        <v>0</v>
      </c>
      <c r="AM181" s="37">
        <f ca="1">STDEV(B181:AJ181)</f>
        <v>0</v>
      </c>
      <c r="AN181" s="37">
        <f t="shared" ca="1" si="10"/>
        <v>0</v>
      </c>
      <c r="AO181" s="37">
        <f ca="1">IF(AK181=0,0,-1*((AK181/AK158)*(LN(AK181/AK158))))</f>
        <v>0</v>
      </c>
      <c r="AP181" s="64">
        <f ca="1">IF(AK181=0,0,(AK181/AK158)^2)</f>
        <v>0</v>
      </c>
    </row>
    <row r="182" spans="1:42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(9)'!H23</f>
        <v>0</v>
      </c>
      <c r="AC182" s="40">
        <f ca="1">'T1 (12)'!H23</f>
        <v>0</v>
      </c>
      <c r="AD182" s="40">
        <f ca="1">'T1 (15)'!H23</f>
        <v>0</v>
      </c>
      <c r="AE182" s="40">
        <f ca="1">'T1 (18)'!H23</f>
        <v>0</v>
      </c>
      <c r="AF182" s="40">
        <f ca="1">'T1 (21)'!H23</f>
        <v>0</v>
      </c>
      <c r="AG182" s="40">
        <f ca="1">'T1 (24)'!H23</f>
        <v>0</v>
      </c>
      <c r="AH182" s="40">
        <f ca="1">'T1 (27)'!H23</f>
        <v>0</v>
      </c>
      <c r="AI182" s="40">
        <f ca="1">'T1 (30)'!H23</f>
        <v>0</v>
      </c>
      <c r="AJ182" s="40">
        <f ca="1">'T1 (33)'!H23</f>
        <v>0</v>
      </c>
      <c r="AK182" s="40">
        <f ca="1">SUM(B182:AJ182)</f>
        <v>0</v>
      </c>
      <c r="AL182" s="37">
        <f ca="1">AVERAGE(B182:AJ182)</f>
        <v>0</v>
      </c>
      <c r="AM182" s="37">
        <f ca="1">STDEV(B182:AJ182)</f>
        <v>0</v>
      </c>
      <c r="AN182" s="37">
        <f t="shared" ca="1" si="10"/>
        <v>0</v>
      </c>
      <c r="AO182" s="37">
        <f ca="1">IF(AK182=0,0,-1*((AK182/AK158)*(LN(AK182/AK158))))</f>
        <v>0</v>
      </c>
      <c r="AP182" s="64">
        <f ca="1">IF(AK182=0,0,(AK182/AK158)^2)</f>
        <v>0</v>
      </c>
    </row>
    <row r="183" spans="1:42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(9)'!H24</f>
        <v>0</v>
      </c>
      <c r="AC183" s="40">
        <f ca="1">'T1 (12)'!H24</f>
        <v>0</v>
      </c>
      <c r="AD183" s="40">
        <f ca="1">'T1 (15)'!H24</f>
        <v>0</v>
      </c>
      <c r="AE183" s="40">
        <f ca="1">'T1 (18)'!H24</f>
        <v>0</v>
      </c>
      <c r="AF183" s="40">
        <f ca="1">'T1 (21)'!H24</f>
        <v>0</v>
      </c>
      <c r="AG183" s="40">
        <f ca="1">'T1 (24)'!H24</f>
        <v>0</v>
      </c>
      <c r="AH183" s="40">
        <f ca="1">'T1 (27)'!H24</f>
        <v>0</v>
      </c>
      <c r="AI183" s="40">
        <f ca="1">'T1 (30)'!H24</f>
        <v>0</v>
      </c>
      <c r="AJ183" s="40">
        <f ca="1">'T1 (33)'!H24</f>
        <v>0</v>
      </c>
      <c r="AK183" s="40">
        <f ca="1">SUM(B183:AJ183)</f>
        <v>0</v>
      </c>
      <c r="AL183" s="37">
        <f ca="1">AVERAGE(B183:AJ183)</f>
        <v>0</v>
      </c>
      <c r="AM183" s="37">
        <f ca="1">STDEV(B183:AJ183)</f>
        <v>0</v>
      </c>
      <c r="AN183" s="37">
        <f t="shared" ca="1" si="10"/>
        <v>0</v>
      </c>
      <c r="AO183" s="37">
        <f ca="1">IF(AK183=0,0,-1*((AK183/AK158)*(LN(AK183/AK158))))</f>
        <v>0</v>
      </c>
      <c r="AP183" s="64">
        <f ca="1">IF(AK183=0,0,(AK183/AK158)^2)</f>
        <v>0</v>
      </c>
    </row>
    <row r="184" spans="1:42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(9)'!H25</f>
        <v>0</v>
      </c>
      <c r="AC184" s="40">
        <f ca="1">'T1 (12)'!H25</f>
        <v>0</v>
      </c>
      <c r="AD184" s="40">
        <f ca="1">'T1 (15)'!H25</f>
        <v>0</v>
      </c>
      <c r="AE184" s="40">
        <f ca="1">'T1 (18)'!H25</f>
        <v>0</v>
      </c>
      <c r="AF184" s="40">
        <f ca="1">'T1 (21)'!H25</f>
        <v>0</v>
      </c>
      <c r="AG184" s="40">
        <f ca="1">'T1 (24)'!H25</f>
        <v>0</v>
      </c>
      <c r="AH184" s="40">
        <f ca="1">'T1 (27)'!H25</f>
        <v>0</v>
      </c>
      <c r="AI184" s="40">
        <f ca="1">'T1 (30)'!H25</f>
        <v>0</v>
      </c>
      <c r="AJ184" s="40">
        <f ca="1">'T1 (33)'!H25</f>
        <v>0</v>
      </c>
      <c r="AK184" s="40">
        <f ca="1">SUM(B184:AJ184)</f>
        <v>0</v>
      </c>
      <c r="AL184" s="37">
        <f ca="1">AVERAGE(B184:AJ184)</f>
        <v>0</v>
      </c>
      <c r="AM184" s="37">
        <f ca="1">STDEV(B184:AJ184)</f>
        <v>0</v>
      </c>
      <c r="AN184" s="37">
        <f t="shared" ca="1" si="10"/>
        <v>0</v>
      </c>
      <c r="AO184" s="37">
        <f ca="1">IF(AK184=0,0,-1*((AK184/AK158)*(LN(AK184/AK158))))</f>
        <v>0</v>
      </c>
      <c r="AP184" s="64">
        <f ca="1">IF(AK184=0,0,(AK184/AK158)^2)</f>
        <v>0</v>
      </c>
    </row>
    <row r="185" spans="1:42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(9)'!H26</f>
        <v>0</v>
      </c>
      <c r="AC185" s="40">
        <f ca="1">'T1 (12)'!H26</f>
        <v>0</v>
      </c>
      <c r="AD185" s="40">
        <f ca="1">'T1 (15)'!H26</f>
        <v>0</v>
      </c>
      <c r="AE185" s="40">
        <f ca="1">'T1 (18)'!H26</f>
        <v>0</v>
      </c>
      <c r="AF185" s="40">
        <f ca="1">'T1 (21)'!H26</f>
        <v>0</v>
      </c>
      <c r="AG185" s="40">
        <f ca="1">'T1 (24)'!H26</f>
        <v>0</v>
      </c>
      <c r="AH185" s="40">
        <f ca="1">'T1 (27)'!H26</f>
        <v>0</v>
      </c>
      <c r="AI185" s="40">
        <f ca="1">'T1 (30)'!H26</f>
        <v>0</v>
      </c>
      <c r="AJ185" s="40">
        <f ca="1">'T1 (33)'!H26</f>
        <v>0</v>
      </c>
      <c r="AK185" s="40">
        <f ca="1">SUM(B185:AJ185)</f>
        <v>0</v>
      </c>
      <c r="AL185" s="37">
        <f ca="1">AVERAGE(B185:AJ185)</f>
        <v>0</v>
      </c>
      <c r="AM185" s="37">
        <f ca="1">STDEV(B185:AJ185)</f>
        <v>0</v>
      </c>
      <c r="AN185" s="37">
        <f t="shared" ca="1" si="10"/>
        <v>0</v>
      </c>
      <c r="AO185" s="37">
        <f ca="1">IF(AK185=0,0,-1*((AK185/AK158)*(LN(AK185/AK158))))</f>
        <v>0</v>
      </c>
      <c r="AP185" s="64">
        <f ca="1">IF(AK185=0,0,(AK185/AK158)^2)</f>
        <v>0</v>
      </c>
    </row>
    <row r="186" spans="1:42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(9)'!H27</f>
        <v>0</v>
      </c>
      <c r="AC186" s="40">
        <f ca="1">'T1 (12)'!H27</f>
        <v>0</v>
      </c>
      <c r="AD186" s="40">
        <f ca="1">'T1 (15)'!H27</f>
        <v>0</v>
      </c>
      <c r="AE186" s="40">
        <f ca="1">'T1 (18)'!H27</f>
        <v>0</v>
      </c>
      <c r="AF186" s="40">
        <f ca="1">'T1 (21)'!H27</f>
        <v>0</v>
      </c>
      <c r="AG186" s="40">
        <f ca="1">'T1 (24)'!H27</f>
        <v>0</v>
      </c>
      <c r="AH186" s="40">
        <f ca="1">'T1 (27)'!H27</f>
        <v>0</v>
      </c>
      <c r="AI186" s="40">
        <f ca="1">'T1 (30)'!H27</f>
        <v>0</v>
      </c>
      <c r="AJ186" s="40">
        <f ca="1">'T1 (33)'!H27</f>
        <v>0</v>
      </c>
      <c r="AK186" s="40">
        <f ca="1">SUM(B186:AJ186)</f>
        <v>0</v>
      </c>
      <c r="AL186" s="37">
        <f ca="1">AVERAGE(B186:AJ186)</f>
        <v>0</v>
      </c>
      <c r="AM186" s="37">
        <f ca="1">STDEV(B186:AJ186)</f>
        <v>0</v>
      </c>
      <c r="AN186" s="37">
        <f t="shared" ca="1" si="10"/>
        <v>0</v>
      </c>
      <c r="AO186" s="37">
        <f ca="1">IF(AK186=0,0,-1*((AK186/AK158)*(LN(AK186/AK158))))</f>
        <v>0</v>
      </c>
      <c r="AP186" s="64">
        <f ca="1">IF(AK186=0,0,(AK186/AK158)^2)</f>
        <v>0</v>
      </c>
    </row>
    <row r="187" spans="1:42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(9)'!H28</f>
        <v>0</v>
      </c>
      <c r="AC187" s="40">
        <f ca="1">'T1 (12)'!H28</f>
        <v>0</v>
      </c>
      <c r="AD187" s="40">
        <f ca="1">'T1 (15)'!H28</f>
        <v>0</v>
      </c>
      <c r="AE187" s="40">
        <f ca="1">'T1 (18)'!H28</f>
        <v>0</v>
      </c>
      <c r="AF187" s="40">
        <f ca="1">'T1 (21)'!H28</f>
        <v>0</v>
      </c>
      <c r="AG187" s="40">
        <f ca="1">'T1 (24)'!H28</f>
        <v>0</v>
      </c>
      <c r="AH187" s="40">
        <f ca="1">'T1 (27)'!H28</f>
        <v>0</v>
      </c>
      <c r="AI187" s="40">
        <f ca="1">'T1 (30)'!H28</f>
        <v>0</v>
      </c>
      <c r="AJ187" s="40">
        <f ca="1">'T1 (33)'!H28</f>
        <v>0</v>
      </c>
      <c r="AK187" s="40">
        <f ca="1">SUM(B187:AJ187)</f>
        <v>0</v>
      </c>
      <c r="AL187" s="37">
        <f ca="1">AVERAGE(B187:AJ187)</f>
        <v>0</v>
      </c>
      <c r="AM187" s="37">
        <f ca="1">STDEV(B187:AJ187)</f>
        <v>0</v>
      </c>
      <c r="AN187" s="37">
        <f t="shared" ca="1" si="10"/>
        <v>0</v>
      </c>
      <c r="AO187" s="37">
        <f ca="1">IF(AK187=0,0,-1*((AK187/AK158)*(LN(AK187/AK158))))</f>
        <v>0</v>
      </c>
      <c r="AP187" s="64">
        <f ca="1">IF(AK187=0,0,(AK187/AK158)^2)</f>
        <v>0</v>
      </c>
    </row>
    <row r="188" spans="1:42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(9)'!H29</f>
        <v>0</v>
      </c>
      <c r="AC188" s="40">
        <f ca="1">'T1 (12)'!H29</f>
        <v>0</v>
      </c>
      <c r="AD188" s="40">
        <f ca="1">'T1 (15)'!H29</f>
        <v>0</v>
      </c>
      <c r="AE188" s="40">
        <f ca="1">'T1 (18)'!H29</f>
        <v>0</v>
      </c>
      <c r="AF188" s="40">
        <f ca="1">'T1 (21)'!H29</f>
        <v>0</v>
      </c>
      <c r="AG188" s="40">
        <f ca="1">'T1 (24)'!H29</f>
        <v>0</v>
      </c>
      <c r="AH188" s="40">
        <f ca="1">'T1 (27)'!H29</f>
        <v>0</v>
      </c>
      <c r="AI188" s="40">
        <f ca="1">'T1 (30)'!H29</f>
        <v>0</v>
      </c>
      <c r="AJ188" s="40">
        <f ca="1">'T1 (33)'!H29</f>
        <v>0</v>
      </c>
      <c r="AK188" s="40">
        <f ca="1">SUM(B188:AJ188)</f>
        <v>0</v>
      </c>
      <c r="AL188" s="37">
        <f ca="1">AVERAGE(B188:AJ188)</f>
        <v>0</v>
      </c>
      <c r="AM188" s="37">
        <f ca="1">STDEV(B188:AJ188)</f>
        <v>0</v>
      </c>
      <c r="AN188" s="37">
        <f t="shared" ca="1" si="10"/>
        <v>0</v>
      </c>
      <c r="AO188" s="37">
        <f ca="1">IF(AK188=0,0,-1*((AK188/AK158)*(LN(AK188/AK158))))</f>
        <v>0</v>
      </c>
      <c r="AP188" s="64">
        <f ca="1">IF(AK188=0,0,(AK188/AK158)^2)</f>
        <v>0</v>
      </c>
    </row>
    <row r="189" spans="1:42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(9)'!H30</f>
        <v>0</v>
      </c>
      <c r="AC189" s="40">
        <f ca="1">'T1 (12)'!H30</f>
        <v>0</v>
      </c>
      <c r="AD189" s="40">
        <f ca="1">'T1 (15)'!H30</f>
        <v>0</v>
      </c>
      <c r="AE189" s="40">
        <f ca="1">'T1 (18)'!H30</f>
        <v>0</v>
      </c>
      <c r="AF189" s="40">
        <f ca="1">'T1 (21)'!H30</f>
        <v>0</v>
      </c>
      <c r="AG189" s="40">
        <f ca="1">'T1 (24)'!H30</f>
        <v>0</v>
      </c>
      <c r="AH189" s="40">
        <f ca="1">'T1 (27)'!H30</f>
        <v>0</v>
      </c>
      <c r="AI189" s="40">
        <f ca="1">'T1 (30)'!H30</f>
        <v>0</v>
      </c>
      <c r="AJ189" s="40">
        <f ca="1">'T1 (33)'!H30</f>
        <v>0</v>
      </c>
      <c r="AK189" s="40">
        <f ca="1">SUM(B189:AJ189)</f>
        <v>0</v>
      </c>
      <c r="AL189" s="37">
        <f ca="1">AVERAGE(B189:AJ189)</f>
        <v>0</v>
      </c>
      <c r="AM189" s="37">
        <f ca="1">STDEV(B189:AJ189)</f>
        <v>0</v>
      </c>
      <c r="AN189" s="37">
        <f t="shared" ca="1" si="10"/>
        <v>0</v>
      </c>
      <c r="AO189" s="37">
        <f ca="1">IF(AK189=0,0,-1*((AK189/AK158)*(LN(AK189/AK158))))</f>
        <v>0</v>
      </c>
      <c r="AP189" s="64">
        <f ca="1">IF(AK189=0,0,(AK189/AK158)^2)</f>
        <v>0</v>
      </c>
    </row>
    <row r="190" spans="1:42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(9)'!H31</f>
        <v>0</v>
      </c>
      <c r="AC190" s="40">
        <f ca="1">'T1 (12)'!H31</f>
        <v>0</v>
      </c>
      <c r="AD190" s="40">
        <f ca="1">'T1 (15)'!H31</f>
        <v>0</v>
      </c>
      <c r="AE190" s="40">
        <f ca="1">'T1 (18)'!H31</f>
        <v>0</v>
      </c>
      <c r="AF190" s="40">
        <f ca="1">'T1 (21)'!H31</f>
        <v>0</v>
      </c>
      <c r="AG190" s="40">
        <f ca="1">'T1 (24)'!H31</f>
        <v>0</v>
      </c>
      <c r="AH190" s="40">
        <f ca="1">'T1 (27)'!H31</f>
        <v>0</v>
      </c>
      <c r="AI190" s="40">
        <f ca="1">'T1 (30)'!H31</f>
        <v>0</v>
      </c>
      <c r="AJ190" s="40">
        <f ca="1">'T1 (33)'!H31</f>
        <v>0</v>
      </c>
      <c r="AK190" s="40">
        <f ca="1">SUM(B190:AJ190)</f>
        <v>0</v>
      </c>
      <c r="AL190" s="37">
        <f ca="1">AVERAGE(B190:AJ190)</f>
        <v>0</v>
      </c>
      <c r="AM190" s="37">
        <f ca="1">STDEV(B190:AJ190)</f>
        <v>0</v>
      </c>
      <c r="AN190" s="37">
        <f t="shared" ca="1" si="10"/>
        <v>0</v>
      </c>
      <c r="AO190" s="37">
        <f ca="1">IF(AK190=0,0,-1*((AK190/AK158)*(LN(AK190/AK158))))</f>
        <v>0</v>
      </c>
      <c r="AP190" s="64">
        <f ca="1">IF(AK190=0,0,(AK190/AK158)^2)</f>
        <v>0</v>
      </c>
    </row>
    <row r="191" spans="1:42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(9)'!H32</f>
        <v>0</v>
      </c>
      <c r="AC191" s="40">
        <f ca="1">'T1 (12)'!H32</f>
        <v>0</v>
      </c>
      <c r="AD191" s="40">
        <f ca="1">'T1 (15)'!H32</f>
        <v>0</v>
      </c>
      <c r="AE191" s="40">
        <f ca="1">'T1 (18)'!H32</f>
        <v>0</v>
      </c>
      <c r="AF191" s="40">
        <f ca="1">'T1 (21)'!H32</f>
        <v>0</v>
      </c>
      <c r="AG191" s="40">
        <f ca="1">'T1 (24)'!H32</f>
        <v>0</v>
      </c>
      <c r="AH191" s="40">
        <f ca="1">'T1 (27)'!H32</f>
        <v>0</v>
      </c>
      <c r="AI191" s="40">
        <f ca="1">'T1 (30)'!H32</f>
        <v>0</v>
      </c>
      <c r="AJ191" s="40">
        <f ca="1">'T1 (33)'!H32</f>
        <v>0</v>
      </c>
      <c r="AK191" s="40">
        <f ca="1">SUM(B191:AJ191)</f>
        <v>0</v>
      </c>
      <c r="AL191" s="37">
        <f ca="1">AVERAGE(B191:AJ191)</f>
        <v>0</v>
      </c>
      <c r="AM191" s="37">
        <f ca="1">STDEV(B191:AJ191)</f>
        <v>0</v>
      </c>
      <c r="AN191" s="37">
        <f t="shared" ca="1" si="10"/>
        <v>0</v>
      </c>
      <c r="AO191" s="37">
        <f ca="1">IF(AK191=0,0,-1*((AK191/AK158)*(LN(AK191/AK158))))</f>
        <v>0</v>
      </c>
      <c r="AP191" s="64">
        <f ca="1">IF(AK191=0,0,(AK191/AK158)^2)</f>
        <v>0</v>
      </c>
    </row>
    <row r="192" spans="1:42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(9)'!H33</f>
        <v>0</v>
      </c>
      <c r="AC192" s="40">
        <f ca="1">'T1 (12)'!H33</f>
        <v>0</v>
      </c>
      <c r="AD192" s="40">
        <f ca="1">'T1 (15)'!H33</f>
        <v>0</v>
      </c>
      <c r="AE192" s="40">
        <f ca="1">'T1 (18)'!H33</f>
        <v>0</v>
      </c>
      <c r="AF192" s="40">
        <f ca="1">'T1 (21)'!H33</f>
        <v>0</v>
      </c>
      <c r="AG192" s="40">
        <f ca="1">'T1 (24)'!H33</f>
        <v>0</v>
      </c>
      <c r="AH192" s="40">
        <f ca="1">'T1 (27)'!H33</f>
        <v>0</v>
      </c>
      <c r="AI192" s="40">
        <f ca="1">'T1 (30)'!H33</f>
        <v>0</v>
      </c>
      <c r="AJ192" s="40">
        <f ca="1">'T1 (33)'!H33</f>
        <v>0</v>
      </c>
      <c r="AK192" s="40">
        <f ca="1">SUM(B192:AJ192)</f>
        <v>0</v>
      </c>
      <c r="AL192" s="37">
        <f ca="1">AVERAGE(B192:AJ192)</f>
        <v>0</v>
      </c>
      <c r="AM192" s="37">
        <f ca="1">STDEV(B192:AJ192)</f>
        <v>0</v>
      </c>
      <c r="AN192" s="37">
        <f t="shared" ca="1" si="10"/>
        <v>0</v>
      </c>
      <c r="AO192" s="37">
        <f ca="1">IF(AK192=0,0,-1*((AK192/AK158)*(LN(AK192/AK158))))</f>
        <v>0</v>
      </c>
      <c r="AP192" s="64">
        <f ca="1">IF(AK192=0,0,(AK192/AK158)^2)</f>
        <v>0</v>
      </c>
    </row>
    <row r="193" spans="1:42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(9)'!H34</f>
        <v>0</v>
      </c>
      <c r="AC193" s="40">
        <f ca="1">'T1 (12)'!H34</f>
        <v>0</v>
      </c>
      <c r="AD193" s="40">
        <f ca="1">'T1 (15)'!H34</f>
        <v>0</v>
      </c>
      <c r="AE193" s="40">
        <f ca="1">'T1 (18)'!H34</f>
        <v>0</v>
      </c>
      <c r="AF193" s="40">
        <f ca="1">'T1 (21)'!H34</f>
        <v>0</v>
      </c>
      <c r="AG193" s="40">
        <f ca="1">'T1 (24)'!H34</f>
        <v>0</v>
      </c>
      <c r="AH193" s="40">
        <f ca="1">'T1 (27)'!H34</f>
        <v>0</v>
      </c>
      <c r="AI193" s="40">
        <f ca="1">'T1 (30)'!H34</f>
        <v>0</v>
      </c>
      <c r="AJ193" s="40">
        <f ca="1">'T1 (33)'!H34</f>
        <v>0</v>
      </c>
      <c r="AK193" s="40">
        <f ca="1">SUM(B193:AJ193)</f>
        <v>0</v>
      </c>
      <c r="AL193" s="37">
        <f ca="1">AVERAGE(B193:AJ193)</f>
        <v>0</v>
      </c>
      <c r="AM193" s="37">
        <f ca="1">STDEV(B193:AJ193)</f>
        <v>0</v>
      </c>
      <c r="AN193" s="37">
        <f t="shared" ca="1" si="10"/>
        <v>0</v>
      </c>
      <c r="AO193" s="37">
        <f ca="1">IF(AK193=0,0,-1*((AK193/AK158)*(LN(AK193/AK158))))</f>
        <v>0</v>
      </c>
      <c r="AP193" s="64">
        <f ca="1">IF(AK193=0,0,(AK193/AK158)^2)</f>
        <v>0</v>
      </c>
    </row>
    <row r="194" spans="1:42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(9)'!H35</f>
        <v>0</v>
      </c>
      <c r="AC194" s="40">
        <f ca="1">'T1 (12)'!H35</f>
        <v>0</v>
      </c>
      <c r="AD194" s="40">
        <f ca="1">'T1 (15)'!H35</f>
        <v>0</v>
      </c>
      <c r="AE194" s="40">
        <f ca="1">'T1 (18)'!H35</f>
        <v>0</v>
      </c>
      <c r="AF194" s="40">
        <f ca="1">'T1 (21)'!H35</f>
        <v>0</v>
      </c>
      <c r="AG194" s="40">
        <f ca="1">'T1 (24)'!H35</f>
        <v>0</v>
      </c>
      <c r="AH194" s="40">
        <f ca="1">'T1 (27)'!H35</f>
        <v>0</v>
      </c>
      <c r="AI194" s="40">
        <f ca="1">'T1 (30)'!H35</f>
        <v>0</v>
      </c>
      <c r="AJ194" s="40">
        <f ca="1">'T1 (33)'!H35</f>
        <v>0</v>
      </c>
      <c r="AK194" s="40">
        <f ca="1">SUM(B194:AJ194)</f>
        <v>0</v>
      </c>
      <c r="AL194" s="37">
        <f ca="1">AVERAGE(B194:AJ194)</f>
        <v>0</v>
      </c>
      <c r="AM194" s="37">
        <f ca="1">STDEV(B194:AJ194)</f>
        <v>0</v>
      </c>
      <c r="AN194" s="37">
        <f t="shared" ca="1" si="10"/>
        <v>0</v>
      </c>
      <c r="AO194" s="37">
        <f ca="1">IF(AK194=0,0,-1*((AK194/AK158)*(LN(AK194/AK158))))</f>
        <v>0</v>
      </c>
      <c r="AP194" s="64">
        <f ca="1">IF(AK194=0,0,(AK194/AK158)^2)</f>
        <v>0</v>
      </c>
    </row>
    <row r="195" spans="1:42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(9)'!H36</f>
        <v>0</v>
      </c>
      <c r="AC195" s="40">
        <f ca="1">'T1 (12)'!H36</f>
        <v>0</v>
      </c>
      <c r="AD195" s="40">
        <f ca="1">'T1 (15)'!H36</f>
        <v>0</v>
      </c>
      <c r="AE195" s="40">
        <f ca="1">'T1 (18)'!H36</f>
        <v>0</v>
      </c>
      <c r="AF195" s="40">
        <f ca="1">'T1 (21)'!H36</f>
        <v>0</v>
      </c>
      <c r="AG195" s="40">
        <f ca="1">'T1 (24)'!H36</f>
        <v>0</v>
      </c>
      <c r="AH195" s="40">
        <f ca="1">'T1 (27)'!H36</f>
        <v>0</v>
      </c>
      <c r="AI195" s="40">
        <f ca="1">'T1 (30)'!H36</f>
        <v>0</v>
      </c>
      <c r="AJ195" s="40">
        <f ca="1">'T1 (33)'!H36</f>
        <v>0</v>
      </c>
      <c r="AK195" s="40">
        <f ca="1">SUM(B195:AJ195)</f>
        <v>0</v>
      </c>
      <c r="AL195" s="37">
        <f ca="1">AVERAGE(B195:AJ195)</f>
        <v>0</v>
      </c>
      <c r="AM195" s="37">
        <f ca="1">STDEV(B195:AJ195)</f>
        <v>0</v>
      </c>
      <c r="AN195" s="37">
        <f t="shared" ca="1" si="10"/>
        <v>0</v>
      </c>
      <c r="AO195" s="37">
        <f ca="1">IF(AK195=0,0,-1*((AK195/AK158)*(LN(AK195/AK158))))</f>
        <v>0</v>
      </c>
      <c r="AP195" s="64">
        <f ca="1">IF(AK195=0,0,(AK195/AK158)^2)</f>
        <v>0</v>
      </c>
    </row>
    <row r="196" spans="1:42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(9)'!H37</f>
        <v>0</v>
      </c>
      <c r="AC196" s="40">
        <f ca="1">'T1 (12)'!H37</f>
        <v>0</v>
      </c>
      <c r="AD196" s="40">
        <f ca="1">'T1 (15)'!H37</f>
        <v>0</v>
      </c>
      <c r="AE196" s="40">
        <f ca="1">'T1 (18)'!H37</f>
        <v>0</v>
      </c>
      <c r="AF196" s="40">
        <f ca="1">'T1 (21)'!H37</f>
        <v>0</v>
      </c>
      <c r="AG196" s="40">
        <f ca="1">'T1 (24)'!H37</f>
        <v>0</v>
      </c>
      <c r="AH196" s="40">
        <f ca="1">'T1 (27)'!H37</f>
        <v>0</v>
      </c>
      <c r="AI196" s="40">
        <f ca="1">'T1 (30)'!H37</f>
        <v>0</v>
      </c>
      <c r="AJ196" s="40">
        <f ca="1">'T1 (33)'!H37</f>
        <v>0</v>
      </c>
      <c r="AK196" s="40">
        <f ca="1">SUM(B196:AJ196)</f>
        <v>0</v>
      </c>
      <c r="AL196" s="37">
        <f ca="1">AVERAGE(B196:AJ196)</f>
        <v>0</v>
      </c>
      <c r="AM196" s="37">
        <f ca="1">STDEV(B196:AJ196)</f>
        <v>0</v>
      </c>
      <c r="AN196" s="37">
        <f t="shared" ca="1" si="10"/>
        <v>0</v>
      </c>
      <c r="AO196" s="37">
        <f ca="1">IF(AK196=0,0,-1*((AK196/AK158)*(LN(AK196/AK158))))</f>
        <v>0</v>
      </c>
      <c r="AP196" s="64">
        <f ca="1">IF(AK196=0,0,(AK196/AK158)^2)</f>
        <v>0</v>
      </c>
    </row>
    <row r="197" spans="1:42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(9)'!H38</f>
        <v>0</v>
      </c>
      <c r="AC197" s="40">
        <f ca="1">'T1 (12)'!H38</f>
        <v>0</v>
      </c>
      <c r="AD197" s="40">
        <f ca="1">'T1 (15)'!H38</f>
        <v>0</v>
      </c>
      <c r="AE197" s="40">
        <f ca="1">'T1 (18)'!H38</f>
        <v>0</v>
      </c>
      <c r="AF197" s="40">
        <f ca="1">'T1 (21)'!H38</f>
        <v>0</v>
      </c>
      <c r="AG197" s="40">
        <f ca="1">'T1 (24)'!H38</f>
        <v>0</v>
      </c>
      <c r="AH197" s="40">
        <f ca="1">'T1 (27)'!H38</f>
        <v>0</v>
      </c>
      <c r="AI197" s="40">
        <f ca="1">'T1 (30)'!H38</f>
        <v>0</v>
      </c>
      <c r="AJ197" s="40">
        <f ca="1">'T1 (33)'!H38</f>
        <v>0</v>
      </c>
      <c r="AK197" s="40">
        <f ca="1">SUM(B197:AJ197)</f>
        <v>0</v>
      </c>
      <c r="AL197" s="37">
        <f ca="1">AVERAGE(B197:AJ197)</f>
        <v>0</v>
      </c>
      <c r="AM197" s="37">
        <f ca="1">STDEV(B197:AJ197)</f>
        <v>0</v>
      </c>
      <c r="AN197" s="37">
        <f t="shared" ca="1" si="10"/>
        <v>0</v>
      </c>
      <c r="AO197" s="37">
        <f ca="1">IF(AK197=0,0,-1*((AK197/AK158)*(LN(AK197/AK158))))</f>
        <v>0</v>
      </c>
      <c r="AP197" s="64">
        <f ca="1">IF(AK197=0,0,(AK197/AK158)^2)</f>
        <v>0</v>
      </c>
    </row>
    <row r="198" spans="1:42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(9)'!H39</f>
        <v>0</v>
      </c>
      <c r="AC198" s="40">
        <f ca="1">'T1 (12)'!H39</f>
        <v>0</v>
      </c>
      <c r="AD198" s="40">
        <f ca="1">'T1 (15)'!H39</f>
        <v>0</v>
      </c>
      <c r="AE198" s="40">
        <f ca="1">'T1 (18)'!H39</f>
        <v>0</v>
      </c>
      <c r="AF198" s="40">
        <f ca="1">'T1 (21)'!H39</f>
        <v>0</v>
      </c>
      <c r="AG198" s="40">
        <f ca="1">'T1 (24)'!H39</f>
        <v>0</v>
      </c>
      <c r="AH198" s="40">
        <f ca="1">'T1 (27)'!H39</f>
        <v>0</v>
      </c>
      <c r="AI198" s="40">
        <f ca="1">'T1 (30)'!H39</f>
        <v>0</v>
      </c>
      <c r="AJ198" s="40">
        <f ca="1">'T1 (33)'!H39</f>
        <v>0</v>
      </c>
      <c r="AK198" s="40">
        <f ca="1">SUM(B198:AJ198)</f>
        <v>0</v>
      </c>
      <c r="AL198" s="37">
        <f ca="1">AVERAGE(B198:AJ198)</f>
        <v>0</v>
      </c>
      <c r="AM198" s="37">
        <f ca="1">STDEV(B198:AJ198)</f>
        <v>0</v>
      </c>
      <c r="AN198" s="37">
        <f t="shared" ca="1" si="10"/>
        <v>0</v>
      </c>
      <c r="AO198" s="37">
        <f ca="1">IF(AK198=0,0,-1*((AK198/AK158)*(LN(AK198/AK158))))</f>
        <v>0</v>
      </c>
      <c r="AP198" s="64">
        <f ca="1">IF(AK198=0,0,(AK198/AK158)^2)</f>
        <v>0</v>
      </c>
    </row>
    <row r="199" spans="1:42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(9)'!H40</f>
        <v>0</v>
      </c>
      <c r="AC199" s="40">
        <f ca="1">'T1 (12)'!H40</f>
        <v>0</v>
      </c>
      <c r="AD199" s="40">
        <f ca="1">'T1 (15)'!H40</f>
        <v>0</v>
      </c>
      <c r="AE199" s="40">
        <f ca="1">'T1 (18)'!H40</f>
        <v>0</v>
      </c>
      <c r="AF199" s="40">
        <f ca="1">'T1 (21)'!H40</f>
        <v>0</v>
      </c>
      <c r="AG199" s="40">
        <f ca="1">'T1 (24)'!H40</f>
        <v>0</v>
      </c>
      <c r="AH199" s="40">
        <f ca="1">'T1 (27)'!H40</f>
        <v>0</v>
      </c>
      <c r="AI199" s="40">
        <f ca="1">'T1 (30)'!H40</f>
        <v>0</v>
      </c>
      <c r="AJ199" s="40">
        <f ca="1">'T1 (33)'!H40</f>
        <v>0</v>
      </c>
      <c r="AK199" s="40">
        <f ca="1">SUM(B199:AJ199)</f>
        <v>0</v>
      </c>
      <c r="AL199" s="37">
        <f ca="1">AVERAGE(B199:AJ199)</f>
        <v>0</v>
      </c>
      <c r="AM199" s="37">
        <f ca="1">STDEV(B199:AJ199)</f>
        <v>0</v>
      </c>
      <c r="AN199" s="37">
        <f t="shared" ca="1" si="10"/>
        <v>0</v>
      </c>
      <c r="AO199" s="37">
        <f ca="1">IF(AK199=0,0,-1*((AK199/AK158)*(LN(AK199/AK158))))</f>
        <v>0</v>
      </c>
      <c r="AP199" s="64">
        <f ca="1">IF(AK199=0,0,(AK199/AK158)^2)</f>
        <v>0</v>
      </c>
    </row>
    <row r="200" spans="1:42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(9)'!H41</f>
        <v>0</v>
      </c>
      <c r="AC200" s="40">
        <f ca="1">'T1 (12)'!H41</f>
        <v>0</v>
      </c>
      <c r="AD200" s="40">
        <f ca="1">'T1 (15)'!H41</f>
        <v>0</v>
      </c>
      <c r="AE200" s="40">
        <f ca="1">'T1 (18)'!H41</f>
        <v>0</v>
      </c>
      <c r="AF200" s="40">
        <f ca="1">'T1 (21)'!H41</f>
        <v>0</v>
      </c>
      <c r="AG200" s="40">
        <f ca="1">'T1 (24)'!H41</f>
        <v>0</v>
      </c>
      <c r="AH200" s="40">
        <f ca="1">'T1 (27)'!H41</f>
        <v>0</v>
      </c>
      <c r="AI200" s="40">
        <f ca="1">'T1 (30)'!H41</f>
        <v>0</v>
      </c>
      <c r="AJ200" s="40">
        <f ca="1">'T1 (33)'!H41</f>
        <v>0</v>
      </c>
      <c r="AK200" s="40">
        <f ca="1">SUM(B200:AJ200)</f>
        <v>0</v>
      </c>
      <c r="AL200" s="37">
        <f ca="1">AVERAGE(B200:AJ200)</f>
        <v>0</v>
      </c>
      <c r="AM200" s="37">
        <f ca="1">STDEV(B200:AJ200)</f>
        <v>0</v>
      </c>
      <c r="AN200" s="37">
        <f t="shared" ca="1" si="10"/>
        <v>0</v>
      </c>
      <c r="AO200" s="37">
        <f ca="1">IF(AK200=0,0,-1*((AK200/AK158)*(LN(AK200/AK158))))</f>
        <v>0</v>
      </c>
      <c r="AP200" s="64">
        <f ca="1">IF(AK200=0,0,(AK200/AK158)^2)</f>
        <v>0</v>
      </c>
    </row>
    <row r="201" spans="1:42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(9)'!H42</f>
        <v>0</v>
      </c>
      <c r="AC201" s="40">
        <f ca="1">'T1 (12)'!H42</f>
        <v>0</v>
      </c>
      <c r="AD201" s="40">
        <f ca="1">'T1 (15)'!H42</f>
        <v>0</v>
      </c>
      <c r="AE201" s="40">
        <f ca="1">'T1 (18)'!H42</f>
        <v>0</v>
      </c>
      <c r="AF201" s="40">
        <f ca="1">'T1 (21)'!H42</f>
        <v>0</v>
      </c>
      <c r="AG201" s="40">
        <f ca="1">'T1 (24)'!H42</f>
        <v>0</v>
      </c>
      <c r="AH201" s="40">
        <f ca="1">'T1 (27)'!H42</f>
        <v>0</v>
      </c>
      <c r="AI201" s="40">
        <f ca="1">'T1 (30)'!H42</f>
        <v>0</v>
      </c>
      <c r="AJ201" s="40">
        <f ca="1">'T1 (33)'!H42</f>
        <v>0</v>
      </c>
      <c r="AK201" s="40">
        <f ca="1">SUM(B201:AJ201)</f>
        <v>0</v>
      </c>
      <c r="AL201" s="37">
        <f ca="1">AVERAGE(B201:AJ201)</f>
        <v>0</v>
      </c>
      <c r="AM201" s="37">
        <f ca="1">STDEV(B201:AJ201)</f>
        <v>0</v>
      </c>
      <c r="AN201" s="37">
        <f t="shared" ca="1" si="10"/>
        <v>0</v>
      </c>
      <c r="AO201" s="37">
        <f ca="1">IF(AK201=0,0,-1*((AK201/AK158)*(LN(AK201/AK158))))</f>
        <v>0</v>
      </c>
      <c r="AP201" s="64">
        <f ca="1">IF(AK201=0,0,(AK201/AK158)^2)</f>
        <v>0</v>
      </c>
    </row>
    <row r="202" spans="1:42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(9)'!H43</f>
        <v>0</v>
      </c>
      <c r="AC202" s="40">
        <f ca="1">'T1 (12)'!H43</f>
        <v>0</v>
      </c>
      <c r="AD202" s="40">
        <f ca="1">'T1 (15)'!H43</f>
        <v>0</v>
      </c>
      <c r="AE202" s="40">
        <f ca="1">'T1 (18)'!H43</f>
        <v>0</v>
      </c>
      <c r="AF202" s="40">
        <f ca="1">'T1 (21)'!H43</f>
        <v>0</v>
      </c>
      <c r="AG202" s="40">
        <f ca="1">'T1 (24)'!H43</f>
        <v>0</v>
      </c>
      <c r="AH202" s="40">
        <f ca="1">'T1 (27)'!H43</f>
        <v>0</v>
      </c>
      <c r="AI202" s="40">
        <f ca="1">'T1 (30)'!H43</f>
        <v>0</v>
      </c>
      <c r="AJ202" s="40">
        <f ca="1">'T1 (33)'!H43</f>
        <v>0</v>
      </c>
      <c r="AK202" s="40">
        <f ca="1">SUM(B202:AJ202)</f>
        <v>0</v>
      </c>
      <c r="AL202" s="37">
        <f ca="1">AVERAGE(B202:AJ202)</f>
        <v>0</v>
      </c>
      <c r="AM202" s="37">
        <f ca="1">STDEV(B202:AJ202)</f>
        <v>0</v>
      </c>
      <c r="AN202" s="37">
        <f t="shared" ca="1" si="10"/>
        <v>0</v>
      </c>
      <c r="AO202" s="37">
        <f ca="1">IF(AK202=0,0,-1*((AK202/AK158)*(LN(AK202/AK158))))</f>
        <v>0</v>
      </c>
      <c r="AP202" s="64">
        <f ca="1">IF(AK202=0,0,(AK202/AK158)^2)</f>
        <v>0</v>
      </c>
    </row>
    <row r="203" spans="1:42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1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(9)'!H44</f>
        <v>0</v>
      </c>
      <c r="AC203" s="40">
        <f ca="1">'T1 (12)'!H44</f>
        <v>0</v>
      </c>
      <c r="AD203" s="40">
        <f ca="1">'T1 (15)'!H44</f>
        <v>0</v>
      </c>
      <c r="AE203" s="40">
        <f ca="1">'T1 (18)'!H44</f>
        <v>0</v>
      </c>
      <c r="AF203" s="40">
        <f ca="1">'T1 (21)'!H44</f>
        <v>0</v>
      </c>
      <c r="AG203" s="40">
        <f ca="1">'T1 (24)'!H44</f>
        <v>0</v>
      </c>
      <c r="AH203" s="40">
        <f ca="1">'T1 (27)'!H44</f>
        <v>0</v>
      </c>
      <c r="AI203" s="40">
        <f ca="1">'T1 (30)'!H44</f>
        <v>0</v>
      </c>
      <c r="AJ203" s="40">
        <f ca="1">'T1 (33)'!H44</f>
        <v>0</v>
      </c>
      <c r="AK203" s="40">
        <f ca="1">SUM(B203:AJ203)</f>
        <v>1</v>
      </c>
      <c r="AL203" s="37">
        <f ca="1">AVERAGE(B203:AJ203)</f>
        <v>2.8571428571428571E-2</v>
      </c>
      <c r="AM203" s="37">
        <f ca="1">STDEV(B203:AJ203)</f>
        <v>0.1690308509457033</v>
      </c>
      <c r="AN203" s="37">
        <f t="shared" ca="1" si="10"/>
        <v>2.6726124191242435E-2</v>
      </c>
      <c r="AO203" s="37">
        <f ca="1">IF(AK203=0,0,-1*((AK203/AK158)*(LN(AK203/AK158))))</f>
        <v>0</v>
      </c>
      <c r="AP203" s="64">
        <f ca="1">IF(AK203=0,0,(AK203/AK158)^2)</f>
        <v>1</v>
      </c>
    </row>
    <row r="204" spans="1:42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(9)'!H45</f>
        <v>0</v>
      </c>
      <c r="AC204" s="40">
        <f ca="1">'T1 (12)'!H45</f>
        <v>0</v>
      </c>
      <c r="AD204" s="40">
        <f ca="1">'T1 (15)'!H45</f>
        <v>0</v>
      </c>
      <c r="AE204" s="40">
        <f ca="1">'T1 (18)'!H45</f>
        <v>0</v>
      </c>
      <c r="AF204" s="40">
        <f ca="1">'T1 (21)'!H45</f>
        <v>0</v>
      </c>
      <c r="AG204" s="40">
        <f ca="1">'T1 (24)'!H45</f>
        <v>0</v>
      </c>
      <c r="AH204" s="40">
        <f ca="1">'T1 (27)'!H45</f>
        <v>0</v>
      </c>
      <c r="AI204" s="40">
        <f ca="1">'T1 (30)'!H45</f>
        <v>0</v>
      </c>
      <c r="AJ204" s="40">
        <f ca="1">'T1 (33)'!H45</f>
        <v>0</v>
      </c>
      <c r="AK204" s="40">
        <f ca="1">SUM(B204:AJ204)</f>
        <v>0</v>
      </c>
      <c r="AL204" s="37">
        <f ca="1">AVERAGE(B204:AJ204)</f>
        <v>0</v>
      </c>
      <c r="AM204" s="37">
        <f ca="1">STDEV(B204:AJ204)</f>
        <v>0</v>
      </c>
      <c r="AN204" s="37">
        <f t="shared" ca="1" si="10"/>
        <v>0</v>
      </c>
      <c r="AO204" s="37">
        <f ca="1">IF(AK204=0,0,-1*((AK204/AK158)*(LN(AK204/AK158))))</f>
        <v>0</v>
      </c>
      <c r="AP204" s="64">
        <f ca="1">IF(AK204=0,0,(AK204/AK158)^2)</f>
        <v>0</v>
      </c>
    </row>
    <row r="205" spans="1:42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(9)'!H46</f>
        <v>0</v>
      </c>
      <c r="AC205" s="40">
        <f ca="1">'T1 (12)'!H46</f>
        <v>0</v>
      </c>
      <c r="AD205" s="40">
        <f ca="1">'T1 (15)'!H46</f>
        <v>0</v>
      </c>
      <c r="AE205" s="40">
        <f ca="1">'T1 (18)'!H46</f>
        <v>0</v>
      </c>
      <c r="AF205" s="40">
        <f ca="1">'T1 (21)'!H46</f>
        <v>0</v>
      </c>
      <c r="AG205" s="40">
        <f ca="1">'T1 (24)'!H46</f>
        <v>0</v>
      </c>
      <c r="AH205" s="40">
        <f ca="1">'T1 (27)'!H46</f>
        <v>0</v>
      </c>
      <c r="AI205" s="40">
        <f ca="1">'T1 (30)'!H46</f>
        <v>0</v>
      </c>
      <c r="AJ205" s="40">
        <f ca="1">'T1 (33)'!H46</f>
        <v>0</v>
      </c>
      <c r="AK205" s="40">
        <f ca="1">SUM(B205:AJ205)</f>
        <v>0</v>
      </c>
      <c r="AL205" s="37">
        <f ca="1">AVERAGE(B205:AJ205)</f>
        <v>0</v>
      </c>
      <c r="AM205" s="37">
        <f ca="1">STDEV(B205:AJ205)</f>
        <v>0</v>
      </c>
      <c r="AN205" s="37">
        <f t="shared" ca="1" si="10"/>
        <v>0</v>
      </c>
      <c r="AO205" s="37">
        <f ca="1">IF(AK205=0,0,-1*((AK205/AK158)*(LN(AK205/AK158))))</f>
        <v>0</v>
      </c>
      <c r="AP205" s="64">
        <f ca="1">IF(AK205=0,0,(AK205/AK158)^2)</f>
        <v>0</v>
      </c>
    </row>
    <row r="206" spans="1:42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(9)'!H47</f>
        <v>0</v>
      </c>
      <c r="AC206" s="40">
        <f ca="1">'T1 (12)'!H47</f>
        <v>0</v>
      </c>
      <c r="AD206" s="40">
        <f ca="1">'T1 (15)'!H47</f>
        <v>0</v>
      </c>
      <c r="AE206" s="40">
        <f ca="1">'T1 (18)'!H47</f>
        <v>0</v>
      </c>
      <c r="AF206" s="40">
        <f ca="1">'T1 (21)'!H47</f>
        <v>0</v>
      </c>
      <c r="AG206" s="40">
        <f ca="1">'T1 (24)'!H47</f>
        <v>0</v>
      </c>
      <c r="AH206" s="40">
        <f ca="1">'T1 (27)'!H47</f>
        <v>0</v>
      </c>
      <c r="AI206" s="40">
        <f ca="1">'T1 (30)'!H47</f>
        <v>0</v>
      </c>
      <c r="AJ206" s="40">
        <f ca="1">'T1 (33)'!H47</f>
        <v>0</v>
      </c>
      <c r="AK206" s="40">
        <f ca="1">SUM(B206:AJ206)</f>
        <v>0</v>
      </c>
      <c r="AL206" s="37">
        <f ca="1">AVERAGE(B206:AJ206)</f>
        <v>0</v>
      </c>
      <c r="AM206" s="37">
        <f ca="1">STDEV(B206:AJ206)</f>
        <v>0</v>
      </c>
      <c r="AN206" s="37">
        <f t="shared" ca="1" si="10"/>
        <v>0</v>
      </c>
      <c r="AO206" s="37">
        <f ca="1">IF(AK206=0,0,-1*((AK206/AK158)*(LN(AK206/AK158))))</f>
        <v>0</v>
      </c>
      <c r="AP206" s="64">
        <f ca="1">IF(AK206=0,0,(AK206/AK158)^2)</f>
        <v>0</v>
      </c>
    </row>
    <row r="207" spans="1:42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(9)'!H48</f>
        <v>0</v>
      </c>
      <c r="AC207" s="40">
        <f ca="1">'T1 (12)'!H48</f>
        <v>0</v>
      </c>
      <c r="AD207" s="40">
        <f ca="1">'T1 (15)'!H48</f>
        <v>0</v>
      </c>
      <c r="AE207" s="40">
        <f ca="1">'T1 (18)'!H48</f>
        <v>0</v>
      </c>
      <c r="AF207" s="40">
        <f ca="1">'T1 (21)'!H48</f>
        <v>0</v>
      </c>
      <c r="AG207" s="40">
        <f ca="1">'T1 (24)'!H48</f>
        <v>0</v>
      </c>
      <c r="AH207" s="40">
        <f ca="1">'T1 (27)'!H48</f>
        <v>0</v>
      </c>
      <c r="AI207" s="40">
        <f ca="1">'T1 (30)'!H48</f>
        <v>0</v>
      </c>
      <c r="AJ207" s="40">
        <f ca="1">'T1 (33)'!H48</f>
        <v>0</v>
      </c>
      <c r="AK207" s="40">
        <f ca="1">SUM(B207:AJ207)</f>
        <v>0</v>
      </c>
      <c r="AL207" s="37">
        <f ca="1">AVERAGE(B207:AJ207)</f>
        <v>0</v>
      </c>
      <c r="AM207" s="37">
        <f ca="1">STDEV(B207:AJ207)</f>
        <v>0</v>
      </c>
      <c r="AN207" s="37">
        <f t="shared" ca="1" si="10"/>
        <v>0</v>
      </c>
      <c r="AO207" s="37">
        <f ca="1">IF(AK207=0,0,-1*((AK207/AK158)*(LN(AK207/AK158))))</f>
        <v>0</v>
      </c>
      <c r="AP207" s="64">
        <f ca="1">IF(AK207=0,0,(AK207/AK158)^2)</f>
        <v>0</v>
      </c>
    </row>
    <row r="208" spans="1:42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(9)'!H49</f>
        <v>0</v>
      </c>
      <c r="AC208" s="40">
        <f ca="1">'T1 (12)'!H49</f>
        <v>0</v>
      </c>
      <c r="AD208" s="40">
        <f ca="1">'T1 (15)'!H49</f>
        <v>0</v>
      </c>
      <c r="AE208" s="40">
        <f ca="1">'T1 (18)'!H49</f>
        <v>0</v>
      </c>
      <c r="AF208" s="40">
        <f ca="1">'T1 (21)'!H49</f>
        <v>0</v>
      </c>
      <c r="AG208" s="40">
        <f ca="1">'T1 (24)'!H49</f>
        <v>0</v>
      </c>
      <c r="AH208" s="40">
        <f ca="1">'T1 (27)'!H49</f>
        <v>0</v>
      </c>
      <c r="AI208" s="40">
        <f ca="1">'T1 (30)'!H49</f>
        <v>0</v>
      </c>
      <c r="AJ208" s="40">
        <f ca="1">'T1 (33)'!H49</f>
        <v>0</v>
      </c>
      <c r="AK208" s="40">
        <f ca="1">SUM(B208:AJ208)</f>
        <v>0</v>
      </c>
      <c r="AL208" s="37">
        <f ca="1">AVERAGE(B208:AJ208)</f>
        <v>0</v>
      </c>
      <c r="AM208" s="37">
        <f ca="1">STDEV(B208:AJ208)</f>
        <v>0</v>
      </c>
      <c r="AN208" s="37">
        <f t="shared" ref="AN208:AN239" ca="1" si="11">AM208/SQRT(40)</f>
        <v>0</v>
      </c>
      <c r="AO208" s="37">
        <f ca="1">IF(AK208=0,0,-1*((AK208/AK158)*(LN(AK208/AK158))))</f>
        <v>0</v>
      </c>
      <c r="AP208" s="64">
        <f ca="1">IF(AK208=0,0,(AK208/AK158)^2)</f>
        <v>0</v>
      </c>
    </row>
    <row r="209" spans="1:42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(9)'!H50</f>
        <v>0</v>
      </c>
      <c r="AC209" s="40">
        <f ca="1">'T1 (12)'!H50</f>
        <v>0</v>
      </c>
      <c r="AD209" s="40">
        <f ca="1">'T1 (15)'!H50</f>
        <v>0</v>
      </c>
      <c r="AE209" s="40">
        <f ca="1">'T1 (18)'!H50</f>
        <v>0</v>
      </c>
      <c r="AF209" s="40">
        <f ca="1">'T1 (21)'!H50</f>
        <v>0</v>
      </c>
      <c r="AG209" s="40">
        <f ca="1">'T1 (24)'!H50</f>
        <v>0</v>
      </c>
      <c r="AH209" s="40">
        <f ca="1">'T1 (27)'!H50</f>
        <v>0</v>
      </c>
      <c r="AI209" s="40">
        <f ca="1">'T1 (30)'!H50</f>
        <v>0</v>
      </c>
      <c r="AJ209" s="40">
        <f ca="1">'T1 (33)'!H50</f>
        <v>0</v>
      </c>
      <c r="AK209" s="40">
        <f ca="1">SUM(B209:AJ209)</f>
        <v>0</v>
      </c>
      <c r="AL209" s="37">
        <f ca="1">AVERAGE(B209:AJ209)</f>
        <v>0</v>
      </c>
      <c r="AM209" s="37">
        <f ca="1">STDEV(B209:AJ209)</f>
        <v>0</v>
      </c>
      <c r="AN209" s="37">
        <f t="shared" ca="1" si="11"/>
        <v>0</v>
      </c>
      <c r="AO209" s="37">
        <f ca="1">IF(AK209=0,0,-1*((AK209/AK158)*(LN(AK209/AK158))))</f>
        <v>0</v>
      </c>
      <c r="AP209" s="64">
        <f ca="1">IF(AK209=0,0,(AK209/AK158)^2)</f>
        <v>0</v>
      </c>
    </row>
    <row r="210" spans="1:42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(9)'!H51</f>
        <v>0</v>
      </c>
      <c r="AC210" s="40">
        <f ca="1">'T1 (12)'!H51</f>
        <v>0</v>
      </c>
      <c r="AD210" s="40">
        <f ca="1">'T1 (15)'!H51</f>
        <v>0</v>
      </c>
      <c r="AE210" s="40">
        <f ca="1">'T1 (18)'!H51</f>
        <v>0</v>
      </c>
      <c r="AF210" s="40">
        <f ca="1">'T1 (21)'!H51</f>
        <v>0</v>
      </c>
      <c r="AG210" s="40">
        <f ca="1">'T1 (24)'!H51</f>
        <v>0</v>
      </c>
      <c r="AH210" s="40">
        <f ca="1">'T1 (27)'!H51</f>
        <v>0</v>
      </c>
      <c r="AI210" s="40">
        <f ca="1">'T1 (30)'!H51</f>
        <v>0</v>
      </c>
      <c r="AJ210" s="40">
        <f ca="1">'T1 (33)'!H51</f>
        <v>0</v>
      </c>
      <c r="AK210" s="40">
        <f ca="1">SUM(B210:AJ210)</f>
        <v>0</v>
      </c>
      <c r="AL210" s="37">
        <f ca="1">AVERAGE(B210:AJ210)</f>
        <v>0</v>
      </c>
      <c r="AM210" s="37">
        <f ca="1">STDEV(B210:AJ210)</f>
        <v>0</v>
      </c>
      <c r="AN210" s="37">
        <f t="shared" ca="1" si="11"/>
        <v>0</v>
      </c>
      <c r="AO210" s="37">
        <f ca="1">IF(AK210=0,0,-1*((AK210/AK158)*(LN(AK210/AK158))))</f>
        <v>0</v>
      </c>
      <c r="AP210" s="64">
        <f ca="1">IF(AK210=0,0,(AK210/AK158)^2)</f>
        <v>0</v>
      </c>
    </row>
    <row r="211" spans="1:42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(9)'!H52</f>
        <v>0</v>
      </c>
      <c r="AC211" s="40">
        <f ca="1">'T1 (12)'!H52</f>
        <v>0</v>
      </c>
      <c r="AD211" s="40">
        <f ca="1">'T1 (15)'!H52</f>
        <v>0</v>
      </c>
      <c r="AE211" s="40">
        <f ca="1">'T1 (18)'!H52</f>
        <v>0</v>
      </c>
      <c r="AF211" s="40">
        <f ca="1">'T1 (21)'!H52</f>
        <v>0</v>
      </c>
      <c r="AG211" s="40">
        <f ca="1">'T1 (24)'!H52</f>
        <v>0</v>
      </c>
      <c r="AH211" s="40">
        <f ca="1">'T1 (27)'!H52</f>
        <v>0</v>
      </c>
      <c r="AI211" s="40">
        <f ca="1">'T1 (30)'!H52</f>
        <v>0</v>
      </c>
      <c r="AJ211" s="40">
        <f ca="1">'T1 (33)'!H52</f>
        <v>0</v>
      </c>
      <c r="AK211" s="40">
        <f ca="1">SUM(B211:AJ211)</f>
        <v>0</v>
      </c>
      <c r="AL211" s="37">
        <f ca="1">AVERAGE(B211:AJ211)</f>
        <v>0</v>
      </c>
      <c r="AM211" s="37">
        <f ca="1">STDEV(B211:AJ211)</f>
        <v>0</v>
      </c>
      <c r="AN211" s="37">
        <f t="shared" ca="1" si="11"/>
        <v>0</v>
      </c>
      <c r="AO211" s="37">
        <f ca="1">IF(AK211=0,0,-1*((AK211/AK158)*(LN(AK211/AK158))))</f>
        <v>0</v>
      </c>
      <c r="AP211" s="64">
        <f ca="1">IF(AK211=0,0,(AK211/AK158)^2)</f>
        <v>0</v>
      </c>
    </row>
    <row r="212" spans="1:42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(9)'!H53</f>
        <v>0</v>
      </c>
      <c r="AC212" s="40">
        <f ca="1">'T1 (12)'!H53</f>
        <v>0</v>
      </c>
      <c r="AD212" s="40">
        <f ca="1">'T1 (15)'!H53</f>
        <v>0</v>
      </c>
      <c r="AE212" s="40">
        <f ca="1">'T1 (18)'!H53</f>
        <v>0</v>
      </c>
      <c r="AF212" s="40">
        <f ca="1">'T1 (21)'!H53</f>
        <v>0</v>
      </c>
      <c r="AG212" s="40">
        <f ca="1">'T1 (24)'!H53</f>
        <v>0</v>
      </c>
      <c r="AH212" s="40">
        <f ca="1">'T1 (27)'!H53</f>
        <v>0</v>
      </c>
      <c r="AI212" s="40">
        <f ca="1">'T1 (30)'!H53</f>
        <v>0</v>
      </c>
      <c r="AJ212" s="40">
        <f ca="1">'T1 (33)'!H53</f>
        <v>0</v>
      </c>
      <c r="AK212" s="40">
        <f ca="1">SUM(B212:AJ212)</f>
        <v>0</v>
      </c>
      <c r="AL212" s="37">
        <f ca="1">AVERAGE(B212:AJ212)</f>
        <v>0</v>
      </c>
      <c r="AM212" s="37">
        <f ca="1">STDEV(B212:AJ212)</f>
        <v>0</v>
      </c>
      <c r="AN212" s="37">
        <f t="shared" ca="1" si="11"/>
        <v>0</v>
      </c>
      <c r="AO212" s="37">
        <f ca="1">IF(AK212=0,0,-1*((AK212/AK158)*(LN(AK212/AK158))))</f>
        <v>0</v>
      </c>
      <c r="AP212" s="64">
        <f ca="1">IF(AK212=0,0,(AK212/AK158)^2)</f>
        <v>0</v>
      </c>
    </row>
    <row r="213" spans="1:42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(9)'!H54</f>
        <v>0</v>
      </c>
      <c r="AC213" s="40">
        <f ca="1">'T1 (12)'!H54</f>
        <v>0</v>
      </c>
      <c r="AD213" s="40">
        <f ca="1">'T1 (15)'!H54</f>
        <v>0</v>
      </c>
      <c r="AE213" s="40">
        <f ca="1">'T1 (18)'!H54</f>
        <v>0</v>
      </c>
      <c r="AF213" s="40">
        <f ca="1">'T1 (21)'!H54</f>
        <v>0</v>
      </c>
      <c r="AG213" s="40">
        <f ca="1">'T1 (24)'!H54</f>
        <v>0</v>
      </c>
      <c r="AH213" s="40">
        <f ca="1">'T1 (27)'!H54</f>
        <v>0</v>
      </c>
      <c r="AI213" s="40">
        <f ca="1">'T1 (30)'!H54</f>
        <v>0</v>
      </c>
      <c r="AJ213" s="40">
        <f ca="1">'T1 (33)'!H54</f>
        <v>0</v>
      </c>
      <c r="AK213" s="40">
        <f ca="1">SUM(B213:AJ213)</f>
        <v>0</v>
      </c>
      <c r="AL213" s="37">
        <f ca="1">AVERAGE(B213:AJ213)</f>
        <v>0</v>
      </c>
      <c r="AM213" s="37">
        <f ca="1">STDEV(B213:AJ213)</f>
        <v>0</v>
      </c>
      <c r="AN213" s="37">
        <f t="shared" ca="1" si="11"/>
        <v>0</v>
      </c>
      <c r="AO213" s="37">
        <f ca="1">IF(AK213=0,0,-1*((AK213/AK158)*(LN(AK213/AK158))))</f>
        <v>0</v>
      </c>
      <c r="AP213" s="64">
        <f ca="1">IF(AK213=0,0,(AK213/AK158)^2)</f>
        <v>0</v>
      </c>
    </row>
    <row r="214" spans="1:42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(9)'!H55</f>
        <v>0</v>
      </c>
      <c r="AC214" s="40">
        <f ca="1">'T1 (12)'!H55</f>
        <v>0</v>
      </c>
      <c r="AD214" s="40">
        <f ca="1">'T1 (15)'!H55</f>
        <v>0</v>
      </c>
      <c r="AE214" s="40">
        <f ca="1">'T1 (18)'!H55</f>
        <v>0</v>
      </c>
      <c r="AF214" s="40">
        <f ca="1">'T1 (21)'!H55</f>
        <v>0</v>
      </c>
      <c r="AG214" s="40">
        <f ca="1">'T1 (24)'!H55</f>
        <v>0</v>
      </c>
      <c r="AH214" s="40">
        <f ca="1">'T1 (27)'!H55</f>
        <v>0</v>
      </c>
      <c r="AI214" s="40">
        <f ca="1">'T1 (30)'!H55</f>
        <v>0</v>
      </c>
      <c r="AJ214" s="40">
        <f ca="1">'T1 (33)'!H55</f>
        <v>0</v>
      </c>
      <c r="AK214" s="40">
        <f ca="1">SUM(B214:AJ214)</f>
        <v>0</v>
      </c>
      <c r="AL214" s="37">
        <f ca="1">AVERAGE(B214:AJ214)</f>
        <v>0</v>
      </c>
      <c r="AM214" s="37">
        <f ca="1">STDEV(B214:AJ214)</f>
        <v>0</v>
      </c>
      <c r="AN214" s="37">
        <f t="shared" ca="1" si="11"/>
        <v>0</v>
      </c>
      <c r="AO214" s="37">
        <f ca="1">IF(AK214=0,0,-1*((AK214/AK158)*(LN(AK214/AK158))))</f>
        <v>0</v>
      </c>
      <c r="AP214" s="64">
        <f ca="1">IF(AK214=0,0,(AK214/AK158)^2)</f>
        <v>0</v>
      </c>
    </row>
    <row r="215" spans="1:42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(9)'!H56</f>
        <v>0</v>
      </c>
      <c r="AC215" s="40">
        <f ca="1">'T1 (12)'!H56</f>
        <v>0</v>
      </c>
      <c r="AD215" s="40">
        <f ca="1">'T1 (15)'!H56</f>
        <v>0</v>
      </c>
      <c r="AE215" s="40">
        <f ca="1">'T1 (18)'!H56</f>
        <v>0</v>
      </c>
      <c r="AF215" s="40">
        <f ca="1">'T1 (21)'!H56</f>
        <v>0</v>
      </c>
      <c r="AG215" s="40">
        <f ca="1">'T1 (24)'!H56</f>
        <v>0</v>
      </c>
      <c r="AH215" s="40">
        <f ca="1">'T1 (27)'!H56</f>
        <v>0</v>
      </c>
      <c r="AI215" s="40">
        <f ca="1">'T1 (30)'!H56</f>
        <v>0</v>
      </c>
      <c r="AJ215" s="40">
        <f ca="1">'T1 (33)'!H56</f>
        <v>0</v>
      </c>
      <c r="AK215" s="40">
        <f ca="1">SUM(B215:AJ215)</f>
        <v>0</v>
      </c>
      <c r="AL215" s="37">
        <f ca="1">AVERAGE(B215:AJ215)</f>
        <v>0</v>
      </c>
      <c r="AM215" s="37">
        <f ca="1">STDEV(B215:AJ215)</f>
        <v>0</v>
      </c>
      <c r="AN215" s="37">
        <f t="shared" ca="1" si="11"/>
        <v>0</v>
      </c>
      <c r="AO215" s="37">
        <f ca="1">IF(AK215=0,0,-1*((AK215/AK158)*(LN(AK215/AK158))))</f>
        <v>0</v>
      </c>
      <c r="AP215" s="64">
        <f ca="1">IF(AK215=0,0,(AK215/AK158)^2)</f>
        <v>0</v>
      </c>
    </row>
    <row r="216" spans="1:42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(9)'!H57</f>
        <v>0</v>
      </c>
      <c r="AC216" s="40">
        <f ca="1">'T1 (12)'!H57</f>
        <v>0</v>
      </c>
      <c r="AD216" s="40">
        <f ca="1">'T1 (15)'!H57</f>
        <v>0</v>
      </c>
      <c r="AE216" s="40">
        <f ca="1">'T1 (18)'!H57</f>
        <v>0</v>
      </c>
      <c r="AF216" s="40">
        <f ca="1">'T1 (21)'!H57</f>
        <v>0</v>
      </c>
      <c r="AG216" s="40">
        <f ca="1">'T1 (24)'!H57</f>
        <v>0</v>
      </c>
      <c r="AH216" s="40">
        <f ca="1">'T1 (27)'!H57</f>
        <v>0</v>
      </c>
      <c r="AI216" s="40">
        <f ca="1">'T1 (30)'!H57</f>
        <v>0</v>
      </c>
      <c r="AJ216" s="40">
        <f ca="1">'T1 (33)'!H57</f>
        <v>0</v>
      </c>
      <c r="AK216" s="40">
        <f ca="1">SUM(B216:AJ216)</f>
        <v>0</v>
      </c>
      <c r="AL216" s="37">
        <f ca="1">AVERAGE(B216:AJ216)</f>
        <v>0</v>
      </c>
      <c r="AM216" s="37">
        <f ca="1">STDEV(B216:AJ216)</f>
        <v>0</v>
      </c>
      <c r="AN216" s="37">
        <f t="shared" ca="1" si="11"/>
        <v>0</v>
      </c>
      <c r="AO216" s="37">
        <f ca="1">IF(AK216=0,0,-1*((AK216/AK158)*(LN(AK216/AK158))))</f>
        <v>0</v>
      </c>
      <c r="AP216" s="64">
        <f ca="1">IF(AK216=0,0,(AK216/AK158)^2)</f>
        <v>0</v>
      </c>
    </row>
    <row r="217" spans="1:42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(9)'!H58</f>
        <v>0</v>
      </c>
      <c r="AC217" s="40">
        <f ca="1">'T1 (12)'!H58</f>
        <v>0</v>
      </c>
      <c r="AD217" s="40">
        <f ca="1">'T1 (15)'!H58</f>
        <v>0</v>
      </c>
      <c r="AE217" s="40">
        <f ca="1">'T1 (18)'!H58</f>
        <v>0</v>
      </c>
      <c r="AF217" s="40">
        <f ca="1">'T1 (21)'!H58</f>
        <v>0</v>
      </c>
      <c r="AG217" s="40">
        <f ca="1">'T1 (24)'!H58</f>
        <v>0</v>
      </c>
      <c r="AH217" s="40">
        <f ca="1">'T1 (27)'!H58</f>
        <v>0</v>
      </c>
      <c r="AI217" s="40">
        <f ca="1">'T1 (30)'!H58</f>
        <v>0</v>
      </c>
      <c r="AJ217" s="40">
        <f ca="1">'T1 (33)'!H58</f>
        <v>0</v>
      </c>
      <c r="AK217" s="40">
        <f ca="1">SUM(B217:AJ217)</f>
        <v>0</v>
      </c>
      <c r="AL217" s="37">
        <f ca="1">AVERAGE(B217:AJ217)</f>
        <v>0</v>
      </c>
      <c r="AM217" s="37">
        <f ca="1">STDEV(B217:AJ217)</f>
        <v>0</v>
      </c>
      <c r="AN217" s="37">
        <f t="shared" ca="1" si="11"/>
        <v>0</v>
      </c>
      <c r="AO217" s="37">
        <f ca="1">IF(AK217=0,0,-1*((AK217/AK158)*(LN(AK217/AK158))))</f>
        <v>0</v>
      </c>
      <c r="AP217" s="64">
        <f ca="1">IF(AK217=0,0,(AK217/AK158)^2)</f>
        <v>0</v>
      </c>
    </row>
    <row r="218" spans="1:42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(9)'!H59</f>
        <v>0</v>
      </c>
      <c r="AC218" s="40">
        <f ca="1">'T1 (12)'!H59</f>
        <v>0</v>
      </c>
      <c r="AD218" s="40">
        <f ca="1">'T1 (15)'!H59</f>
        <v>0</v>
      </c>
      <c r="AE218" s="40">
        <f ca="1">'T1 (18)'!H59</f>
        <v>0</v>
      </c>
      <c r="AF218" s="40">
        <f ca="1">'T1 (21)'!H59</f>
        <v>0</v>
      </c>
      <c r="AG218" s="40">
        <f ca="1">'T1 (24)'!H59</f>
        <v>0</v>
      </c>
      <c r="AH218" s="40">
        <f ca="1">'T1 (27)'!H59</f>
        <v>0</v>
      </c>
      <c r="AI218" s="40">
        <f ca="1">'T1 (30)'!H59</f>
        <v>0</v>
      </c>
      <c r="AJ218" s="40">
        <f ca="1">'T1 (33)'!H59</f>
        <v>0</v>
      </c>
      <c r="AK218" s="40">
        <f ca="1">SUM(B218:AJ218)</f>
        <v>0</v>
      </c>
      <c r="AL218" s="37">
        <f ca="1">AVERAGE(B218:AJ218)</f>
        <v>0</v>
      </c>
      <c r="AM218" s="37">
        <f ca="1">STDEV(B218:AJ218)</f>
        <v>0</v>
      </c>
      <c r="AN218" s="37">
        <f t="shared" ca="1" si="11"/>
        <v>0</v>
      </c>
      <c r="AO218" s="37">
        <f ca="1">IF(AK218=0,0,-1*((AK218/AK158)*(LN(AK218/AK158))))</f>
        <v>0</v>
      </c>
      <c r="AP218" s="64">
        <f ca="1">IF(AK218=0,0,(AK218/AK158)^2)</f>
        <v>0</v>
      </c>
    </row>
    <row r="219" spans="1:42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(9)'!H60</f>
        <v>0</v>
      </c>
      <c r="AC219" s="40">
        <f ca="1">'T1 (12)'!H60</f>
        <v>0</v>
      </c>
      <c r="AD219" s="40">
        <f ca="1">'T1 (15)'!H60</f>
        <v>0</v>
      </c>
      <c r="AE219" s="40">
        <f ca="1">'T1 (18)'!H60</f>
        <v>0</v>
      </c>
      <c r="AF219" s="40">
        <f ca="1">'T1 (21)'!H60</f>
        <v>0</v>
      </c>
      <c r="AG219" s="40">
        <f ca="1">'T1 (24)'!H60</f>
        <v>0</v>
      </c>
      <c r="AH219" s="40">
        <f ca="1">'T1 (27)'!H60</f>
        <v>0</v>
      </c>
      <c r="AI219" s="40">
        <f ca="1">'T1 (30)'!H60</f>
        <v>0</v>
      </c>
      <c r="AJ219" s="40">
        <f ca="1">'T1 (33)'!H60</f>
        <v>0</v>
      </c>
      <c r="AK219" s="40">
        <f ca="1">SUM(B219:AJ219)</f>
        <v>0</v>
      </c>
      <c r="AL219" s="37">
        <f ca="1">AVERAGE(B219:AJ219)</f>
        <v>0</v>
      </c>
      <c r="AM219" s="37">
        <f ca="1">STDEV(B219:AJ219)</f>
        <v>0</v>
      </c>
      <c r="AN219" s="37">
        <f t="shared" ca="1" si="11"/>
        <v>0</v>
      </c>
      <c r="AO219" s="37">
        <f ca="1">IF(AK219=0,0,-1*((AK219/AK158)*(LN(AK219/AK158))))</f>
        <v>0</v>
      </c>
      <c r="AP219" s="64">
        <f ca="1">IF(AK219=0,0,(AK219/AK158)^2)</f>
        <v>0</v>
      </c>
    </row>
    <row r="220" spans="1:42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(9)'!H61</f>
        <v>0</v>
      </c>
      <c r="AC220" s="40">
        <f ca="1">'T1 (12)'!H61</f>
        <v>0</v>
      </c>
      <c r="AD220" s="40">
        <f ca="1">'T1 (15)'!H61</f>
        <v>0</v>
      </c>
      <c r="AE220" s="40">
        <f ca="1">'T1 (18)'!H61</f>
        <v>0</v>
      </c>
      <c r="AF220" s="40">
        <f ca="1">'T1 (21)'!H61</f>
        <v>0</v>
      </c>
      <c r="AG220" s="40">
        <f ca="1">'T1 (24)'!H61</f>
        <v>0</v>
      </c>
      <c r="AH220" s="40">
        <f ca="1">'T1 (27)'!H61</f>
        <v>0</v>
      </c>
      <c r="AI220" s="40">
        <f ca="1">'T1 (30)'!H61</f>
        <v>0</v>
      </c>
      <c r="AJ220" s="40">
        <f ca="1">'T1 (33)'!H61</f>
        <v>0</v>
      </c>
      <c r="AK220" s="40">
        <f ca="1">SUM(B220:AJ220)</f>
        <v>0</v>
      </c>
      <c r="AL220" s="37">
        <f ca="1">AVERAGE(B220:AJ220)</f>
        <v>0</v>
      </c>
      <c r="AM220" s="37">
        <f ca="1">STDEV(B220:AJ220)</f>
        <v>0</v>
      </c>
      <c r="AN220" s="37">
        <f t="shared" ca="1" si="11"/>
        <v>0</v>
      </c>
      <c r="AO220" s="37">
        <f ca="1">IF(AK220=0,0,-1*((AK220/AK158)*(LN(AK220/AK158))))</f>
        <v>0</v>
      </c>
      <c r="AP220" s="64">
        <f ca="1">IF(AK220=0,0,(AK220/AK158)^2)</f>
        <v>0</v>
      </c>
    </row>
    <row r="221" spans="1:42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(9)'!H62</f>
        <v>0</v>
      </c>
      <c r="AC221" s="40">
        <f ca="1">'T1 (12)'!H62</f>
        <v>0</v>
      </c>
      <c r="AD221" s="40">
        <f ca="1">'T1 (15)'!H62</f>
        <v>0</v>
      </c>
      <c r="AE221" s="40">
        <f ca="1">'T1 (18)'!H62</f>
        <v>0</v>
      </c>
      <c r="AF221" s="40">
        <f ca="1">'T1 (21)'!H62</f>
        <v>0</v>
      </c>
      <c r="AG221" s="40">
        <f ca="1">'T1 (24)'!H62</f>
        <v>0</v>
      </c>
      <c r="AH221" s="40">
        <f ca="1">'T1 (27)'!H62</f>
        <v>0</v>
      </c>
      <c r="AI221" s="40">
        <f ca="1">'T1 (30)'!H62</f>
        <v>0</v>
      </c>
      <c r="AJ221" s="40">
        <f ca="1">'T1 (33)'!H62</f>
        <v>0</v>
      </c>
      <c r="AK221" s="40">
        <f ca="1">SUM(B221:AJ221)</f>
        <v>0</v>
      </c>
      <c r="AL221" s="37">
        <f ca="1">AVERAGE(B221:AJ221)</f>
        <v>0</v>
      </c>
      <c r="AM221" s="37">
        <f ca="1">STDEV(B221:AJ221)</f>
        <v>0</v>
      </c>
      <c r="AN221" s="37">
        <f t="shared" ca="1" si="11"/>
        <v>0</v>
      </c>
      <c r="AO221" s="37">
        <f ca="1">IF(AK221=0,0,-1*((AK221/AK158)*(LN(AK221/AK158))))</f>
        <v>0</v>
      </c>
      <c r="AP221" s="64">
        <f ca="1">IF(AK221=0,0,(AK221/AK158)^2)</f>
        <v>0</v>
      </c>
    </row>
    <row r="222" spans="1:42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(9)'!H63</f>
        <v>0</v>
      </c>
      <c r="AC222" s="40">
        <f ca="1">'T1 (12)'!H63</f>
        <v>0</v>
      </c>
      <c r="AD222" s="40">
        <f ca="1">'T1 (15)'!H63</f>
        <v>0</v>
      </c>
      <c r="AE222" s="40">
        <f ca="1">'T1 (18)'!H63</f>
        <v>0</v>
      </c>
      <c r="AF222" s="40">
        <f ca="1">'T1 (21)'!H63</f>
        <v>0</v>
      </c>
      <c r="AG222" s="40">
        <f ca="1">'T1 (24)'!H63</f>
        <v>0</v>
      </c>
      <c r="AH222" s="40">
        <f ca="1">'T1 (27)'!H63</f>
        <v>0</v>
      </c>
      <c r="AI222" s="40">
        <f ca="1">'T1 (30)'!H63</f>
        <v>0</v>
      </c>
      <c r="AJ222" s="40">
        <f ca="1">'T1 (33)'!H63</f>
        <v>0</v>
      </c>
      <c r="AK222" s="40">
        <f ca="1">SUM(B222:AJ222)</f>
        <v>0</v>
      </c>
      <c r="AL222" s="37">
        <f ca="1">AVERAGE(B222:AJ222)</f>
        <v>0</v>
      </c>
      <c r="AM222" s="37">
        <f ca="1">STDEV(B222:AJ222)</f>
        <v>0</v>
      </c>
      <c r="AN222" s="37">
        <f t="shared" ca="1" si="11"/>
        <v>0</v>
      </c>
      <c r="AO222" s="37">
        <f ca="1">IF(AK222=0,0,-1*((AK222/AK158)*(LN(AK222/AK158))))</f>
        <v>0</v>
      </c>
      <c r="AP222" s="64">
        <f ca="1">IF(AK222=0,0,(AK222/AK158)^2)</f>
        <v>0</v>
      </c>
    </row>
    <row r="223" spans="1:42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(9)'!H64</f>
        <v>0</v>
      </c>
      <c r="AC223" s="40">
        <f ca="1">'T1 (12)'!H64</f>
        <v>0</v>
      </c>
      <c r="AD223" s="40">
        <f ca="1">'T1 (15)'!H64</f>
        <v>0</v>
      </c>
      <c r="AE223" s="40">
        <f ca="1">'T1 (18)'!H64</f>
        <v>0</v>
      </c>
      <c r="AF223" s="40">
        <f ca="1">'T1 (21)'!H64</f>
        <v>0</v>
      </c>
      <c r="AG223" s="40">
        <f ca="1">'T1 (24)'!H64</f>
        <v>0</v>
      </c>
      <c r="AH223" s="40">
        <f ca="1">'T1 (27)'!H64</f>
        <v>0</v>
      </c>
      <c r="AI223" s="40">
        <f ca="1">'T1 (30)'!H64</f>
        <v>0</v>
      </c>
      <c r="AJ223" s="40">
        <f ca="1">'T1 (33)'!H64</f>
        <v>0</v>
      </c>
      <c r="AK223" s="40">
        <f ca="1">SUM(B223:AJ223)</f>
        <v>0</v>
      </c>
      <c r="AL223" s="37">
        <f ca="1">AVERAGE(B223:AJ223)</f>
        <v>0</v>
      </c>
      <c r="AM223" s="37">
        <f ca="1">STDEV(B223:AJ223)</f>
        <v>0</v>
      </c>
      <c r="AN223" s="37">
        <f t="shared" ca="1" si="11"/>
        <v>0</v>
      </c>
      <c r="AO223" s="37">
        <f ca="1">IF(AK223=0,0,-1*((AK223/AK158)*(LN(AK223/AK158))))</f>
        <v>0</v>
      </c>
      <c r="AP223" s="64">
        <f ca="1">IF(AK223=0,0,(AK223/AK158)^2)</f>
        <v>0</v>
      </c>
    </row>
    <row r="224" spans="1:42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(9)'!H65</f>
        <v>0</v>
      </c>
      <c r="AC224" s="40">
        <f ca="1">'T1 (12)'!H65</f>
        <v>0</v>
      </c>
      <c r="AD224" s="40">
        <f ca="1">'T1 (15)'!H65</f>
        <v>0</v>
      </c>
      <c r="AE224" s="40">
        <f ca="1">'T1 (18)'!H65</f>
        <v>0</v>
      </c>
      <c r="AF224" s="40">
        <f ca="1">'T1 (21)'!H65</f>
        <v>0</v>
      </c>
      <c r="AG224" s="40">
        <f ca="1">'T1 (24)'!H65</f>
        <v>0</v>
      </c>
      <c r="AH224" s="40">
        <f ca="1">'T1 (27)'!H65</f>
        <v>0</v>
      </c>
      <c r="AI224" s="40">
        <f ca="1">'T1 (30)'!H65</f>
        <v>0</v>
      </c>
      <c r="AJ224" s="40">
        <f ca="1">'T1 (33)'!H65</f>
        <v>0</v>
      </c>
      <c r="AK224" s="40">
        <f ca="1">SUM(B224:AJ224)</f>
        <v>0</v>
      </c>
      <c r="AL224" s="37">
        <f ca="1">AVERAGE(B224:AJ224)</f>
        <v>0</v>
      </c>
      <c r="AM224" s="37">
        <f ca="1">STDEV(B224:AJ224)</f>
        <v>0</v>
      </c>
      <c r="AN224" s="37">
        <f t="shared" ca="1" si="11"/>
        <v>0</v>
      </c>
      <c r="AO224" s="37">
        <f ca="1">IF(AK224=0,0,-1*((AK224/AK158)*(LN(AK224/AK158))))</f>
        <v>0</v>
      </c>
      <c r="AP224" s="64">
        <f ca="1">IF(AK224=0,0,(AK224/AK158)^2)</f>
        <v>0</v>
      </c>
    </row>
    <row r="225" spans="1:42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(9)'!H66</f>
        <v>0</v>
      </c>
      <c r="AC225" s="40">
        <f ca="1">'T1 (12)'!H66</f>
        <v>0</v>
      </c>
      <c r="AD225" s="40">
        <f ca="1">'T1 (15)'!H66</f>
        <v>0</v>
      </c>
      <c r="AE225" s="40">
        <f ca="1">'T1 (18)'!H66</f>
        <v>0</v>
      </c>
      <c r="AF225" s="40">
        <f ca="1">'T1 (21)'!H66</f>
        <v>0</v>
      </c>
      <c r="AG225" s="40">
        <f ca="1">'T1 (24)'!H66</f>
        <v>0</v>
      </c>
      <c r="AH225" s="40">
        <f ca="1">'T1 (27)'!H66</f>
        <v>0</v>
      </c>
      <c r="AI225" s="40">
        <f ca="1">'T1 (30)'!H66</f>
        <v>0</v>
      </c>
      <c r="AJ225" s="40">
        <f ca="1">'T1 (33)'!H66</f>
        <v>0</v>
      </c>
      <c r="AK225" s="40">
        <f ca="1">SUM(B225:AJ225)</f>
        <v>0</v>
      </c>
      <c r="AL225" s="37">
        <f ca="1">AVERAGE(B225:AJ225)</f>
        <v>0</v>
      </c>
      <c r="AM225" s="37">
        <f ca="1">STDEV(B225:AJ225)</f>
        <v>0</v>
      </c>
      <c r="AN225" s="37">
        <f t="shared" ca="1" si="11"/>
        <v>0</v>
      </c>
      <c r="AO225" s="37">
        <f ca="1">IF(AK225=0,0,-1*((AK225/AK158)*(LN(AK225/AK158))))</f>
        <v>0</v>
      </c>
      <c r="AP225" s="64">
        <f ca="1">IF(AK225=0,0,(AK225/AK158)^2)</f>
        <v>0</v>
      </c>
    </row>
    <row r="226" spans="1:42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(9)'!H67</f>
        <v>0</v>
      </c>
      <c r="AC226" s="40">
        <f ca="1">'T1 (12)'!H67</f>
        <v>0</v>
      </c>
      <c r="AD226" s="40">
        <f ca="1">'T1 (15)'!H67</f>
        <v>0</v>
      </c>
      <c r="AE226" s="40">
        <f ca="1">'T1 (18)'!H67</f>
        <v>0</v>
      </c>
      <c r="AF226" s="40">
        <f ca="1">'T1 (21)'!H67</f>
        <v>0</v>
      </c>
      <c r="AG226" s="40">
        <f ca="1">'T1 (24)'!H67</f>
        <v>0</v>
      </c>
      <c r="AH226" s="40">
        <f ca="1">'T1 (27)'!H67</f>
        <v>0</v>
      </c>
      <c r="AI226" s="40">
        <f ca="1">'T1 (30)'!H67</f>
        <v>0</v>
      </c>
      <c r="AJ226" s="40">
        <f ca="1">'T1 (33)'!H67</f>
        <v>0</v>
      </c>
      <c r="AK226" s="40">
        <f ca="1">SUM(B226:AJ226)</f>
        <v>0</v>
      </c>
      <c r="AL226" s="37">
        <f ca="1">AVERAGE(B226:AJ226)</f>
        <v>0</v>
      </c>
      <c r="AM226" s="37">
        <f ca="1">STDEV(B226:AJ226)</f>
        <v>0</v>
      </c>
      <c r="AN226" s="37">
        <f t="shared" ca="1" si="11"/>
        <v>0</v>
      </c>
      <c r="AO226" s="37">
        <f ca="1">IF(AK226=0,0,-1*((AK226/AK158)*(LN(AK226/AK158))))</f>
        <v>0</v>
      </c>
      <c r="AP226" s="64">
        <f ca="1">IF(AK226=0,0,(AK226/AK158)^2)</f>
        <v>0</v>
      </c>
    </row>
    <row r="227" spans="1:42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(9)'!H68</f>
        <v>0</v>
      </c>
      <c r="AC227" s="40">
        <f ca="1">'T1 (12)'!H68</f>
        <v>0</v>
      </c>
      <c r="AD227" s="40">
        <f ca="1">'T1 (15)'!H68</f>
        <v>0</v>
      </c>
      <c r="AE227" s="40">
        <f ca="1">'T1 (18)'!H68</f>
        <v>0</v>
      </c>
      <c r="AF227" s="40">
        <f ca="1">'T1 (21)'!H68</f>
        <v>0</v>
      </c>
      <c r="AG227" s="40">
        <f ca="1">'T1 (24)'!H68</f>
        <v>0</v>
      </c>
      <c r="AH227" s="40">
        <f ca="1">'T1 (27)'!H68</f>
        <v>0</v>
      </c>
      <c r="AI227" s="40">
        <f ca="1">'T1 (30)'!H68</f>
        <v>0</v>
      </c>
      <c r="AJ227" s="40">
        <f ca="1">'T1 (33)'!H68</f>
        <v>0</v>
      </c>
      <c r="AK227" s="40">
        <f ca="1">SUM(B227:AJ227)</f>
        <v>0</v>
      </c>
      <c r="AL227" s="37">
        <f ca="1">AVERAGE(B227:AJ227)</f>
        <v>0</v>
      </c>
      <c r="AM227" s="37">
        <f ca="1">STDEV(B227:AJ227)</f>
        <v>0</v>
      </c>
      <c r="AN227" s="37">
        <f t="shared" ca="1" si="11"/>
        <v>0</v>
      </c>
      <c r="AO227" s="37">
        <f ca="1">IF(AK227=0,0,-1*((AK227/AK158)*(LN(AK227/AK158))))</f>
        <v>0</v>
      </c>
      <c r="AP227" s="64">
        <f ca="1">IF(AK227=0,0,(AK227/AK158)^2)</f>
        <v>0</v>
      </c>
    </row>
    <row r="228" spans="1:42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(9)'!H69</f>
        <v>0</v>
      </c>
      <c r="AC228" s="40">
        <f ca="1">'T1 (12)'!H69</f>
        <v>0</v>
      </c>
      <c r="AD228" s="40">
        <f ca="1">'T1 (15)'!H69</f>
        <v>0</v>
      </c>
      <c r="AE228" s="40">
        <f ca="1">'T1 (18)'!H69</f>
        <v>0</v>
      </c>
      <c r="AF228" s="40">
        <f ca="1">'T1 (21)'!H69</f>
        <v>0</v>
      </c>
      <c r="AG228" s="40">
        <f ca="1">'T1 (24)'!H69</f>
        <v>0</v>
      </c>
      <c r="AH228" s="40">
        <f ca="1">'T1 (27)'!H69</f>
        <v>0</v>
      </c>
      <c r="AI228" s="40">
        <f ca="1">'T1 (30)'!H69</f>
        <v>0</v>
      </c>
      <c r="AJ228" s="40">
        <f ca="1">'T1 (33)'!H69</f>
        <v>0</v>
      </c>
      <c r="AK228" s="40">
        <f ca="1">SUM(B228:AJ228)</f>
        <v>0</v>
      </c>
      <c r="AL228" s="37">
        <f ca="1">AVERAGE(B228:AJ228)</f>
        <v>0</v>
      </c>
      <c r="AM228" s="37">
        <f ca="1">STDEV(B228:AJ228)</f>
        <v>0</v>
      </c>
      <c r="AN228" s="37">
        <f t="shared" ca="1" si="11"/>
        <v>0</v>
      </c>
      <c r="AO228" s="37">
        <f ca="1">IF(AK228=0,0,-1*((AK228/AK158)*(LN(AK228/AK158))))</f>
        <v>0</v>
      </c>
      <c r="AP228" s="64">
        <f ca="1">IF(AK228=0,0,(AK228/AK158)^2)</f>
        <v>0</v>
      </c>
    </row>
    <row r="229" spans="1:42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9">
        <f ca="1">SUM(AO230:AO241)</f>
        <v>0</v>
      </c>
      <c r="AP229" s="65">
        <f ca="1">1-SUM(AP230:AP241)</f>
        <v>0</v>
      </c>
    </row>
    <row r="230" spans="1:42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(9)'!H71</f>
        <v>0</v>
      </c>
      <c r="AC230" s="40">
        <f ca="1">'T1 (12)'!H71</f>
        <v>0</v>
      </c>
      <c r="AD230" s="40">
        <f ca="1">'T1 (15)'!H71</f>
        <v>0</v>
      </c>
      <c r="AE230" s="40">
        <f ca="1">'T1 (18)'!H71</f>
        <v>0</v>
      </c>
      <c r="AF230" s="40">
        <f ca="1">'T1 (21)'!H71</f>
        <v>0</v>
      </c>
      <c r="AG230" s="40">
        <f ca="1">'T1 (24)'!H71</f>
        <v>0</v>
      </c>
      <c r="AH230" s="40">
        <f ca="1">'T1 (27)'!H71</f>
        <v>0</v>
      </c>
      <c r="AI230" s="40">
        <f ca="1">'T1 (30)'!H71</f>
        <v>0</v>
      </c>
      <c r="AJ230" s="40">
        <f ca="1">'T1 (33)'!H71</f>
        <v>0</v>
      </c>
      <c r="AK230" s="40">
        <f ca="1">SUM(B230:AJ230)</f>
        <v>0</v>
      </c>
      <c r="AL230" s="37">
        <f ca="1">AVERAGE(B230:AJ230)</f>
        <v>0</v>
      </c>
      <c r="AM230" s="37">
        <f ca="1">STDEV(B230:AJ230)</f>
        <v>0</v>
      </c>
      <c r="AN230" s="37">
        <f t="shared" ref="AN230:AN241" ca="1" si="12">AM230/SQRT(40)</f>
        <v>0</v>
      </c>
      <c r="AO230" s="37">
        <f ca="1">IF(AK230=0,0,-1*((AK230/AK159)*(LN(AK230/AK159))))</f>
        <v>0</v>
      </c>
      <c r="AP230" s="64">
        <f ca="1">IF(AK230=0,0,(AK230/AK159)^2)</f>
        <v>0</v>
      </c>
    </row>
    <row r="231" spans="1:42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(9)'!H72</f>
        <v>0</v>
      </c>
      <c r="AC231" s="40">
        <f ca="1">'T1 (12)'!H72</f>
        <v>0</v>
      </c>
      <c r="AD231" s="40">
        <f ca="1">'T1 (15)'!H72</f>
        <v>0</v>
      </c>
      <c r="AE231" s="40">
        <f ca="1">'T1 (18)'!H72</f>
        <v>0</v>
      </c>
      <c r="AF231" s="40">
        <f ca="1">'T1 (21)'!H72</f>
        <v>0</v>
      </c>
      <c r="AG231" s="40">
        <f ca="1">'T1 (24)'!H72</f>
        <v>0</v>
      </c>
      <c r="AH231" s="40">
        <f ca="1">'T1 (27)'!H72</f>
        <v>0</v>
      </c>
      <c r="AI231" s="40">
        <f ca="1">'T1 (30)'!H72</f>
        <v>0</v>
      </c>
      <c r="AJ231" s="40">
        <f ca="1">'T1 (33)'!H72</f>
        <v>0</v>
      </c>
      <c r="AK231" s="40">
        <f ca="1">SUM(B231:AJ231)</f>
        <v>0</v>
      </c>
      <c r="AL231" s="37">
        <f ca="1">AVERAGE(B231:AJ231)</f>
        <v>0</v>
      </c>
      <c r="AM231" s="37">
        <f ca="1">STDEV(B231:AJ231)</f>
        <v>0</v>
      </c>
      <c r="AN231" s="37">
        <f t="shared" ca="1" si="12"/>
        <v>0</v>
      </c>
      <c r="AO231" s="37">
        <f ca="1">IF(AK231=0,0,-1*((AK231/AK159)*(LN(AK231/AK159))))</f>
        <v>0</v>
      </c>
      <c r="AP231" s="64">
        <f ca="1">IF(AK231=0,0,(AK231/AK159)^2)</f>
        <v>0</v>
      </c>
    </row>
    <row r="232" spans="1:42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(9)'!H73</f>
        <v>0</v>
      </c>
      <c r="AC232" s="40">
        <f ca="1">'T1 (12)'!H73</f>
        <v>0</v>
      </c>
      <c r="AD232" s="40">
        <f ca="1">'T1 (15)'!H73</f>
        <v>0</v>
      </c>
      <c r="AE232" s="40">
        <f ca="1">'T1 (18)'!H73</f>
        <v>0</v>
      </c>
      <c r="AF232" s="40">
        <f ca="1">'T1 (21)'!H73</f>
        <v>0</v>
      </c>
      <c r="AG232" s="40">
        <f ca="1">'T1 (24)'!H73</f>
        <v>0</v>
      </c>
      <c r="AH232" s="40">
        <f ca="1">'T1 (27)'!H73</f>
        <v>0</v>
      </c>
      <c r="AI232" s="40">
        <f ca="1">'T1 (30)'!H73</f>
        <v>0</v>
      </c>
      <c r="AJ232" s="40">
        <f ca="1">'T1 (33)'!H73</f>
        <v>0</v>
      </c>
      <c r="AK232" s="40">
        <f ca="1">SUM(B232:AJ232)</f>
        <v>0</v>
      </c>
      <c r="AL232" s="37">
        <f ca="1">AVERAGE(B232:AJ232)</f>
        <v>0</v>
      </c>
      <c r="AM232" s="37">
        <f ca="1">STDEV(B232:AJ232)</f>
        <v>0</v>
      </c>
      <c r="AN232" s="37">
        <f t="shared" ca="1" si="12"/>
        <v>0</v>
      </c>
      <c r="AO232" s="37">
        <f ca="1">IF(AK232=0,0,-1*((AK232/AK159)*(LN(AK232/AK159))))</f>
        <v>0</v>
      </c>
      <c r="AP232" s="64">
        <f ca="1">IF(AK232=0,0,(AK232/AK159)^2)</f>
        <v>0</v>
      </c>
    </row>
    <row r="233" spans="1:42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4</v>
      </c>
      <c r="F233" s="40">
        <f ca="1">'T1 (5)'!H74</f>
        <v>2</v>
      </c>
      <c r="G233" s="40">
        <f ca="1">'T1 (6)'!H74</f>
        <v>2</v>
      </c>
      <c r="H233" s="40">
        <f ca="1">'T1 (7)'!H74</f>
        <v>1</v>
      </c>
      <c r="I233" s="40">
        <f ca="1">'T1 (8)'!H74</f>
        <v>1</v>
      </c>
      <c r="J233" s="40">
        <f ca="1">'T1 (10)'!H74</f>
        <v>0</v>
      </c>
      <c r="K233" s="40">
        <f ca="1">'T1 (11)'!H74</f>
        <v>0</v>
      </c>
      <c r="L233" s="40">
        <f ca="1">'T1 (13)'!H74</f>
        <v>1</v>
      </c>
      <c r="M233" s="40">
        <f ca="1">'T1 (14)'!H74</f>
        <v>2</v>
      </c>
      <c r="N233" s="40">
        <f ca="1">'T1 (16)'!H74</f>
        <v>1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4</v>
      </c>
      <c r="T233" s="40">
        <f ca="1">'T1 (25)'!H74</f>
        <v>3</v>
      </c>
      <c r="U233" s="40">
        <f ca="1">'T1 (26)'!H74</f>
        <v>0</v>
      </c>
      <c r="V233" s="40">
        <f ca="1">'T1 (28)'!H74</f>
        <v>0</v>
      </c>
      <c r="W233" s="40">
        <f ca="1">'T1 (29)'!H74</f>
        <v>2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(9)'!H74</f>
        <v>1</v>
      </c>
      <c r="AC233" s="40">
        <f ca="1">'T1 (12)'!H74</f>
        <v>0</v>
      </c>
      <c r="AD233" s="40">
        <f ca="1">'T1 (15)'!H74</f>
        <v>0</v>
      </c>
      <c r="AE233" s="40">
        <f ca="1">'T1 (18)'!H74</f>
        <v>0</v>
      </c>
      <c r="AF233" s="40">
        <f ca="1">'T1 (21)'!H74</f>
        <v>0</v>
      </c>
      <c r="AG233" s="40">
        <f ca="1">'T1 (24)'!H74</f>
        <v>3</v>
      </c>
      <c r="AH233" s="40">
        <f ca="1">'T1 (27)'!H74</f>
        <v>1</v>
      </c>
      <c r="AI233" s="40">
        <f ca="1">'T1 (30)'!H74</f>
        <v>0</v>
      </c>
      <c r="AJ233" s="40">
        <f ca="1">'T1 (33)'!H74</f>
        <v>0</v>
      </c>
      <c r="AK233" s="40">
        <f ca="1">SUM(B233:AJ233)</f>
        <v>30</v>
      </c>
      <c r="AL233" s="37">
        <f ca="1">AVERAGE(B233:AJ233)</f>
        <v>0.8571428571428571</v>
      </c>
      <c r="AM233" s="37">
        <f ca="1">STDEV(B233:AJ233)</f>
        <v>1.1917080461366747</v>
      </c>
      <c r="AN233" s="37">
        <f t="shared" ca="1" si="12"/>
        <v>0.18842558658704572</v>
      </c>
      <c r="AO233" s="37">
        <f ca="1">IF(AK233=0,0,-1*((AK233/AK159)*(LN(AK233/AK159))))</f>
        <v>0</v>
      </c>
      <c r="AP233" s="64">
        <f ca="1">IF(AK233=0,0,(AK233/AK159)^2)</f>
        <v>1</v>
      </c>
    </row>
    <row r="234" spans="1:42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(9)'!H75</f>
        <v>0</v>
      </c>
      <c r="AC234" s="40">
        <f ca="1">'T1 (12)'!H75</f>
        <v>0</v>
      </c>
      <c r="AD234" s="40">
        <f ca="1">'T1 (15)'!H75</f>
        <v>0</v>
      </c>
      <c r="AE234" s="40">
        <f ca="1">'T1 (18)'!H75</f>
        <v>0</v>
      </c>
      <c r="AF234" s="40">
        <f ca="1">'T1 (21)'!H75</f>
        <v>0</v>
      </c>
      <c r="AG234" s="40">
        <f ca="1">'T1 (24)'!H75</f>
        <v>0</v>
      </c>
      <c r="AH234" s="40">
        <f ca="1">'T1 (27)'!H75</f>
        <v>0</v>
      </c>
      <c r="AI234" s="40">
        <f ca="1">'T1 (30)'!H75</f>
        <v>0</v>
      </c>
      <c r="AJ234" s="40">
        <f ca="1">'T1 (33)'!H75</f>
        <v>0</v>
      </c>
      <c r="AK234" s="40">
        <f ca="1">SUM(B234:AJ234)</f>
        <v>0</v>
      </c>
      <c r="AL234" s="37">
        <f ca="1">AVERAGE(B234:AJ234)</f>
        <v>0</v>
      </c>
      <c r="AM234" s="37">
        <f ca="1">STDEV(B234:AJ234)</f>
        <v>0</v>
      </c>
      <c r="AN234" s="37">
        <f t="shared" ca="1" si="12"/>
        <v>0</v>
      </c>
      <c r="AO234" s="37">
        <f ca="1">IF(AK234=0,0,-1*((AK234/AK159)*(LN(AK234/AK159))))</f>
        <v>0</v>
      </c>
      <c r="AP234" s="64">
        <f ca="1">IF(AK234=0,0,(AK234/AK159)^2)</f>
        <v>0</v>
      </c>
    </row>
    <row r="235" spans="1:42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(9)'!H76</f>
        <v>0</v>
      </c>
      <c r="AC235" s="40">
        <f ca="1">'T1 (12)'!H76</f>
        <v>0</v>
      </c>
      <c r="AD235" s="40">
        <f ca="1">'T1 (15)'!H76</f>
        <v>0</v>
      </c>
      <c r="AE235" s="40">
        <f ca="1">'T1 (18)'!H76</f>
        <v>0</v>
      </c>
      <c r="AF235" s="40">
        <f ca="1">'T1 (21)'!H76</f>
        <v>0</v>
      </c>
      <c r="AG235" s="40">
        <f ca="1">'T1 (24)'!H76</f>
        <v>0</v>
      </c>
      <c r="AH235" s="40">
        <f ca="1">'T1 (27)'!H76</f>
        <v>0</v>
      </c>
      <c r="AI235" s="40">
        <f ca="1">'T1 (30)'!H76</f>
        <v>0</v>
      </c>
      <c r="AJ235" s="40">
        <f ca="1">'T1 (33)'!H76</f>
        <v>0</v>
      </c>
      <c r="AK235" s="40">
        <f ca="1">SUM(B235:AJ235)</f>
        <v>0</v>
      </c>
      <c r="AL235" s="37">
        <f ca="1">AVERAGE(B235:AJ235)</f>
        <v>0</v>
      </c>
      <c r="AM235" s="37">
        <f ca="1">STDEV(B235:AJ235)</f>
        <v>0</v>
      </c>
      <c r="AN235" s="37">
        <f t="shared" ca="1" si="12"/>
        <v>0</v>
      </c>
      <c r="AO235" s="37">
        <f ca="1">IF(AK235=0,0,-1*((AK235/AK159)*(LN(AK235/AK159))))</f>
        <v>0</v>
      </c>
      <c r="AP235" s="64">
        <f ca="1">IF(AK235=0,0,(AK235/AK159)^2)</f>
        <v>0</v>
      </c>
    </row>
    <row r="236" spans="1:42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(9)'!H77</f>
        <v>0</v>
      </c>
      <c r="AC236" s="40">
        <f ca="1">'T1 (12)'!H77</f>
        <v>0</v>
      </c>
      <c r="AD236" s="40">
        <f ca="1">'T1 (15)'!H77</f>
        <v>0</v>
      </c>
      <c r="AE236" s="40">
        <f ca="1">'T1 (18)'!H77</f>
        <v>0</v>
      </c>
      <c r="AF236" s="40">
        <f ca="1">'T1 (21)'!H77</f>
        <v>0</v>
      </c>
      <c r="AG236" s="40">
        <f ca="1">'T1 (24)'!H77</f>
        <v>0</v>
      </c>
      <c r="AH236" s="40">
        <f ca="1">'T1 (27)'!H77</f>
        <v>0</v>
      </c>
      <c r="AI236" s="40">
        <f ca="1">'T1 (30)'!H77</f>
        <v>0</v>
      </c>
      <c r="AJ236" s="40">
        <f ca="1">'T1 (33)'!H77</f>
        <v>0</v>
      </c>
      <c r="AK236" s="40">
        <f ca="1">SUM(B236:AJ236)</f>
        <v>0</v>
      </c>
      <c r="AL236" s="37">
        <f ca="1">AVERAGE(B236:AJ236)</f>
        <v>0</v>
      </c>
      <c r="AM236" s="37">
        <f ca="1">STDEV(B236:AJ236)</f>
        <v>0</v>
      </c>
      <c r="AN236" s="37">
        <f t="shared" ca="1" si="12"/>
        <v>0</v>
      </c>
      <c r="AO236" s="37">
        <f ca="1">IF(AK236=0,0,-1*((AK236/AK159)*(LN(AK236/AK159))))</f>
        <v>0</v>
      </c>
      <c r="AP236" s="64">
        <f ca="1">IF(AK236=0,0,(AK236/AK159)^2)</f>
        <v>0</v>
      </c>
    </row>
    <row r="237" spans="1:42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(9)'!H78</f>
        <v>0</v>
      </c>
      <c r="AC237" s="40">
        <f ca="1">'T1 (12)'!H78</f>
        <v>0</v>
      </c>
      <c r="AD237" s="40">
        <f ca="1">'T1 (15)'!H78</f>
        <v>0</v>
      </c>
      <c r="AE237" s="40">
        <f ca="1">'T1 (18)'!H78</f>
        <v>0</v>
      </c>
      <c r="AF237" s="40">
        <f ca="1">'T1 (21)'!H78</f>
        <v>0</v>
      </c>
      <c r="AG237" s="40">
        <f ca="1">'T1 (24)'!H78</f>
        <v>0</v>
      </c>
      <c r="AH237" s="40">
        <f ca="1">'T1 (27)'!H78</f>
        <v>0</v>
      </c>
      <c r="AI237" s="40">
        <f ca="1">'T1 (30)'!H78</f>
        <v>0</v>
      </c>
      <c r="AJ237" s="40">
        <f ca="1">'T1 (33)'!H78</f>
        <v>0</v>
      </c>
      <c r="AK237" s="40">
        <f ca="1">SUM(B237:AJ237)</f>
        <v>0</v>
      </c>
      <c r="AL237" s="37">
        <f ca="1">AVERAGE(B237:AJ237)</f>
        <v>0</v>
      </c>
      <c r="AM237" s="37">
        <f ca="1">STDEV(B237:AJ237)</f>
        <v>0</v>
      </c>
      <c r="AN237" s="37">
        <f t="shared" ca="1" si="12"/>
        <v>0</v>
      </c>
      <c r="AO237" s="37">
        <f ca="1">IF(AK237=0,0,-1*((AK237/AK159)*(LN(AK237/AK159))))</f>
        <v>0</v>
      </c>
      <c r="AP237" s="64">
        <f ca="1">IF(AK237=0,0,(AK237/AK159)^2)</f>
        <v>0</v>
      </c>
    </row>
    <row r="238" spans="1:42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(9)'!H79</f>
        <v>0</v>
      </c>
      <c r="AC238" s="40">
        <f ca="1">'T1 (12)'!H79</f>
        <v>0</v>
      </c>
      <c r="AD238" s="40">
        <f ca="1">'T1 (15)'!H79</f>
        <v>0</v>
      </c>
      <c r="AE238" s="40">
        <f ca="1">'T1 (18)'!H79</f>
        <v>0</v>
      </c>
      <c r="AF238" s="40">
        <f ca="1">'T1 (21)'!H79</f>
        <v>0</v>
      </c>
      <c r="AG238" s="40">
        <f ca="1">'T1 (24)'!H79</f>
        <v>0</v>
      </c>
      <c r="AH238" s="40">
        <f ca="1">'T1 (27)'!H79</f>
        <v>0</v>
      </c>
      <c r="AI238" s="40">
        <f ca="1">'T1 (30)'!H79</f>
        <v>0</v>
      </c>
      <c r="AJ238" s="40">
        <f ca="1">'T1 (33)'!H79</f>
        <v>0</v>
      </c>
      <c r="AK238" s="40">
        <f ca="1">SUM(B238:AJ238)</f>
        <v>0</v>
      </c>
      <c r="AL238" s="37">
        <f ca="1">AVERAGE(B238:AJ238)</f>
        <v>0</v>
      </c>
      <c r="AM238" s="37">
        <f ca="1">STDEV(B238:AJ238)</f>
        <v>0</v>
      </c>
      <c r="AN238" s="37">
        <f t="shared" ca="1" si="12"/>
        <v>0</v>
      </c>
      <c r="AO238" s="37">
        <f ca="1">IF(AK238=0,0,-1*((AK238/AK159)*(LN(AK238/AK159))))</f>
        <v>0</v>
      </c>
      <c r="AP238" s="64">
        <f ca="1">IF(AK238=0,0,(AK238/AK159)^2)</f>
        <v>0</v>
      </c>
    </row>
    <row r="239" spans="1:42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(9)'!H80</f>
        <v>0</v>
      </c>
      <c r="AC239" s="40">
        <f ca="1">'T1 (12)'!H80</f>
        <v>0</v>
      </c>
      <c r="AD239" s="40">
        <f ca="1">'T1 (15)'!H80</f>
        <v>0</v>
      </c>
      <c r="AE239" s="40">
        <f ca="1">'T1 (18)'!H80</f>
        <v>0</v>
      </c>
      <c r="AF239" s="40">
        <f ca="1">'T1 (21)'!H80</f>
        <v>0</v>
      </c>
      <c r="AG239" s="40">
        <f ca="1">'T1 (24)'!H80</f>
        <v>0</v>
      </c>
      <c r="AH239" s="40">
        <f ca="1">'T1 (27)'!H80</f>
        <v>0</v>
      </c>
      <c r="AI239" s="40">
        <f ca="1">'T1 (30)'!H80</f>
        <v>0</v>
      </c>
      <c r="AJ239" s="40">
        <f ca="1">'T1 (33)'!H80</f>
        <v>0</v>
      </c>
      <c r="AK239" s="40">
        <f ca="1">SUM(B239:AJ239)</f>
        <v>0</v>
      </c>
      <c r="AL239" s="37">
        <f ca="1">AVERAGE(B239:AJ239)</f>
        <v>0</v>
      </c>
      <c r="AM239" s="37">
        <f ca="1">STDEV(B239:AJ239)</f>
        <v>0</v>
      </c>
      <c r="AN239" s="37">
        <f t="shared" ca="1" si="12"/>
        <v>0</v>
      </c>
      <c r="AO239" s="37">
        <f ca="1">IF(AK239=0,0,-1*((AK239/AK159)*(LN(AK239/AK159))))</f>
        <v>0</v>
      </c>
      <c r="AP239" s="64">
        <f ca="1">IF(AK239=0,0,(AK239/AK159)^2)</f>
        <v>0</v>
      </c>
    </row>
    <row r="240" spans="1:42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(9)'!H81</f>
        <v>0</v>
      </c>
      <c r="AC240" s="40">
        <f ca="1">'T1 (12)'!H81</f>
        <v>0</v>
      </c>
      <c r="AD240" s="40">
        <f ca="1">'T1 (15)'!H81</f>
        <v>0</v>
      </c>
      <c r="AE240" s="40">
        <f ca="1">'T1 (18)'!H81</f>
        <v>0</v>
      </c>
      <c r="AF240" s="40">
        <f ca="1">'T1 (21)'!H81</f>
        <v>0</v>
      </c>
      <c r="AG240" s="40">
        <f ca="1">'T1 (24)'!H81</f>
        <v>0</v>
      </c>
      <c r="AH240" s="40">
        <f ca="1">'T1 (27)'!H81</f>
        <v>0</v>
      </c>
      <c r="AI240" s="40">
        <f ca="1">'T1 (30)'!H81</f>
        <v>0</v>
      </c>
      <c r="AJ240" s="40">
        <f ca="1">'T1 (33)'!H81</f>
        <v>0</v>
      </c>
      <c r="AK240" s="40">
        <f ca="1">SUM(B240:AJ240)</f>
        <v>0</v>
      </c>
      <c r="AL240" s="37">
        <f ca="1">AVERAGE(B240:AJ240)</f>
        <v>0</v>
      </c>
      <c r="AM240" s="37">
        <f ca="1">STDEV(B240:AJ240)</f>
        <v>0</v>
      </c>
      <c r="AN240" s="37">
        <f t="shared" ca="1" si="12"/>
        <v>0</v>
      </c>
      <c r="AO240" s="37">
        <f ca="1">IF(AK240=0,0,-1*((AK240/AK159)*(LN(AK240/AK159))))</f>
        <v>0</v>
      </c>
      <c r="AP240" s="64">
        <f ca="1">IF(AK240=0,0,(AK240/AK159)^2)</f>
        <v>0</v>
      </c>
    </row>
    <row r="241" spans="1:42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(9)'!H82</f>
        <v>0</v>
      </c>
      <c r="AC241" s="40">
        <f ca="1">'T1 (12)'!H82</f>
        <v>0</v>
      </c>
      <c r="AD241" s="40">
        <f ca="1">'T1 (15)'!H82</f>
        <v>0</v>
      </c>
      <c r="AE241" s="40">
        <f ca="1">'T1 (18)'!H82</f>
        <v>0</v>
      </c>
      <c r="AF241" s="40">
        <f ca="1">'T1 (21)'!H82</f>
        <v>0</v>
      </c>
      <c r="AG241" s="40">
        <f ca="1">'T1 (24)'!H82</f>
        <v>0</v>
      </c>
      <c r="AH241" s="40">
        <f ca="1">'T1 (27)'!H82</f>
        <v>0</v>
      </c>
      <c r="AI241" s="40">
        <f ca="1">'T1 (30)'!H82</f>
        <v>0</v>
      </c>
      <c r="AJ241" s="40">
        <f ca="1">'T1 (33)'!H82</f>
        <v>0</v>
      </c>
      <c r="AK241" s="40">
        <f ca="1">SUM(B241:AJ241)</f>
        <v>0</v>
      </c>
      <c r="AL241" s="37">
        <f ca="1">AVERAGE(B241:AJ241)</f>
        <v>0</v>
      </c>
      <c r="AM241" s="37">
        <f ca="1">STDEV(B241:AJ241)</f>
        <v>0</v>
      </c>
      <c r="AN241" s="37">
        <f t="shared" ca="1" si="12"/>
        <v>0</v>
      </c>
      <c r="AO241" s="37">
        <f ca="1">IF(AK241=0,0,-1*((AK241/AK159)*(LN(AK241/AK159))))</f>
        <v>0</v>
      </c>
      <c r="AP241" s="64">
        <f ca="1">IF(AK241=0,0,(AK241/AK159)^2)</f>
        <v>0</v>
      </c>
    </row>
    <row r="242" spans="1:42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9">
        <f ca="1">SUM(AO243:AO243)</f>
        <v>0</v>
      </c>
      <c r="AP242" s="65">
        <f ca="1">1-SUM(AP243:AP243)</f>
        <v>0</v>
      </c>
    </row>
    <row r="243" spans="1:42" x14ac:dyDescent="0.25">
      <c r="A243" s="54" t="s">
        <v>91</v>
      </c>
      <c r="B243" s="40">
        <f ca="1">'T1 (1)'!H84</f>
        <v>1</v>
      </c>
      <c r="C243" s="40">
        <f ca="1">'T1 (2)'!H84</f>
        <v>1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2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(9)'!H84</f>
        <v>0</v>
      </c>
      <c r="AC243" s="40">
        <f ca="1">'T1 (12)'!H84</f>
        <v>0</v>
      </c>
      <c r="AD243" s="40">
        <f ca="1">'T1 (15)'!H84</f>
        <v>0</v>
      </c>
      <c r="AE243" s="40">
        <f ca="1">'T1 (18)'!H84</f>
        <v>0</v>
      </c>
      <c r="AF243" s="40">
        <f ca="1">'T1 (21)'!H84</f>
        <v>0</v>
      </c>
      <c r="AG243" s="40">
        <f ca="1">'T1 (24)'!H84</f>
        <v>1</v>
      </c>
      <c r="AH243" s="40">
        <f ca="1">'T1 (27)'!H84</f>
        <v>0</v>
      </c>
      <c r="AI243" s="40">
        <f ca="1">'T1 (30)'!H84</f>
        <v>0</v>
      </c>
      <c r="AJ243" s="40">
        <f ca="1">'T1 (33)'!H84</f>
        <v>0</v>
      </c>
      <c r="AK243" s="40">
        <f ca="1">SUM(B243:AJ243)</f>
        <v>8</v>
      </c>
      <c r="AL243" s="37">
        <f ca="1">AVERAGE(B243:AJ243)</f>
        <v>0.22857142857142856</v>
      </c>
      <c r="AM243" s="37">
        <f ca="1">STDEV(B243:AJ243)</f>
        <v>0.49024089430991119</v>
      </c>
      <c r="AN243" s="37">
        <f ca="1">AM243/SQRT(40)</f>
        <v>7.7513891408859975E-2</v>
      </c>
      <c r="AO243" s="37">
        <f ca="1">IF(AK243=0,0,-1*((AK243/AK160)*(LN(AK243/AK160))))</f>
        <v>0</v>
      </c>
      <c r="AP243" s="64">
        <f ca="1">IF(AK243=0,0,(AK243/AK160)^2)</f>
        <v>1</v>
      </c>
    </row>
    <row r="244" spans="1:42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9">
        <f ca="1">SUM(AO245:AO246)</f>
        <v>0</v>
      </c>
      <c r="AP244" s="65">
        <f ca="1">1-SUM(AP245:AP246)</f>
        <v>1</v>
      </c>
    </row>
    <row r="245" spans="1:42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(9)'!H86</f>
        <v>0</v>
      </c>
      <c r="AC245" s="40">
        <f ca="1">'T1 (12)'!H86</f>
        <v>0</v>
      </c>
      <c r="AD245" s="40">
        <f ca="1">'T1 (15)'!H86</f>
        <v>0</v>
      </c>
      <c r="AE245" s="40">
        <f ca="1">'T1 (18)'!H86</f>
        <v>0</v>
      </c>
      <c r="AF245" s="40">
        <f ca="1">'T1 (21)'!H86</f>
        <v>0</v>
      </c>
      <c r="AG245" s="40">
        <f ca="1">'T1 (24)'!H86</f>
        <v>0</v>
      </c>
      <c r="AH245" s="40">
        <f ca="1">'T1 (27)'!H86</f>
        <v>0</v>
      </c>
      <c r="AI245" s="40">
        <f ca="1">'T1 (30)'!H86</f>
        <v>0</v>
      </c>
      <c r="AJ245" s="40">
        <f ca="1">'T1 (33)'!H86</f>
        <v>0</v>
      </c>
      <c r="AK245" s="40">
        <f ca="1">SUM(B245:AJ245)</f>
        <v>0</v>
      </c>
      <c r="AL245" s="37">
        <f ca="1">AVERAGE(B245:AJ245)</f>
        <v>0</v>
      </c>
      <c r="AM245" s="37">
        <f ca="1">STDEV(B245:AJ245)</f>
        <v>0</v>
      </c>
      <c r="AN245" s="37">
        <f ca="1">AM245/SQRT(40)</f>
        <v>0</v>
      </c>
      <c r="AO245" s="37">
        <f ca="1">IF(AK245=0,0,-1*((AK245/AK161)*(LN(AK245/AK161))))</f>
        <v>0</v>
      </c>
      <c r="AP245" s="64">
        <f ca="1">IF(AK245=0,0,(AK245/AK161)^2)</f>
        <v>0</v>
      </c>
    </row>
    <row r="246" spans="1:42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(9)'!H87</f>
        <v>0</v>
      </c>
      <c r="AC246" s="40">
        <f ca="1">'T1 (12)'!H87</f>
        <v>0</v>
      </c>
      <c r="AD246" s="40">
        <f ca="1">'T1 (15)'!H87</f>
        <v>0</v>
      </c>
      <c r="AE246" s="40">
        <f ca="1">'T1 (18)'!H87</f>
        <v>0</v>
      </c>
      <c r="AF246" s="40">
        <f ca="1">'T1 (21)'!H87</f>
        <v>0</v>
      </c>
      <c r="AG246" s="40">
        <f ca="1">'T1 (24)'!H87</f>
        <v>0</v>
      </c>
      <c r="AH246" s="40">
        <f ca="1">'T1 (27)'!H87</f>
        <v>0</v>
      </c>
      <c r="AI246" s="40">
        <f ca="1">'T1 (30)'!H87</f>
        <v>0</v>
      </c>
      <c r="AJ246" s="40">
        <f ca="1">'T1 (33)'!H87</f>
        <v>0</v>
      </c>
      <c r="AK246" s="40">
        <f ca="1">SUM(B246:AJ246)</f>
        <v>0</v>
      </c>
      <c r="AL246" s="37">
        <f ca="1">AVERAGE(B246:AJ246)</f>
        <v>0</v>
      </c>
      <c r="AM246" s="37">
        <f ca="1">STDEV(B246:AJ246)</f>
        <v>0</v>
      </c>
      <c r="AN246" s="37">
        <f ca="1">AM246/SQRT(40)</f>
        <v>0</v>
      </c>
      <c r="AO246" s="37">
        <f ca="1">IF(AK246=0,0,-1*((AK246/AK161)*(LN(AK246/AK161))))</f>
        <v>0</v>
      </c>
      <c r="AP246" s="64">
        <f ca="1">IF(AK246=0,0,(AK246/AK161)^2)</f>
        <v>0</v>
      </c>
    </row>
    <row r="247" spans="1:42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9">
        <f ca="1">SUM(AO248:AO261)</f>
        <v>0</v>
      </c>
      <c r="AP247" s="65">
        <f ca="1">1-SUM(AP248:AP261)</f>
        <v>0</v>
      </c>
    </row>
    <row r="248" spans="1:42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(9)'!H89</f>
        <v>0</v>
      </c>
      <c r="AC248" s="40">
        <f ca="1">'T1 (12)'!H89</f>
        <v>0</v>
      </c>
      <c r="AD248" s="40">
        <f ca="1">'T1 (15)'!H89</f>
        <v>0</v>
      </c>
      <c r="AE248" s="40">
        <f ca="1">'T1 (18)'!H89</f>
        <v>0</v>
      </c>
      <c r="AF248" s="40">
        <f ca="1">'T1 (21)'!H89</f>
        <v>0</v>
      </c>
      <c r="AG248" s="40">
        <f ca="1">'T1 (24)'!H89</f>
        <v>0</v>
      </c>
      <c r="AH248" s="40">
        <f ca="1">'T1 (27)'!H89</f>
        <v>0</v>
      </c>
      <c r="AI248" s="40">
        <f ca="1">'T1 (30)'!H89</f>
        <v>0</v>
      </c>
      <c r="AJ248" s="40">
        <f ca="1">'T1 (33)'!H89</f>
        <v>0</v>
      </c>
      <c r="AK248" s="40">
        <f ca="1">SUM(B248:AJ248)</f>
        <v>0</v>
      </c>
      <c r="AL248" s="37">
        <f ca="1">AVERAGE(B248:AJ248)</f>
        <v>0</v>
      </c>
      <c r="AM248" s="37">
        <f ca="1">STDEV(B248:AJ248)</f>
        <v>0</v>
      </c>
      <c r="AN248" s="37">
        <f t="shared" ref="AN248:AN261" ca="1" si="13">AM248/SQRT(40)</f>
        <v>0</v>
      </c>
      <c r="AO248" s="37">
        <f ca="1">IF(AK248=0,0,-1*((AK248/AK162)*(LN(AK248/AK162))))</f>
        <v>0</v>
      </c>
      <c r="AP248" s="64">
        <f ca="1">IF(AK248=0,0,(AK248/AK162)^2)</f>
        <v>0</v>
      </c>
    </row>
    <row r="249" spans="1:42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(9)'!H90</f>
        <v>0</v>
      </c>
      <c r="AC249" s="40">
        <f ca="1">'T1 (12)'!H90</f>
        <v>0</v>
      </c>
      <c r="AD249" s="40">
        <f ca="1">'T1 (15)'!H90</f>
        <v>0</v>
      </c>
      <c r="AE249" s="40">
        <f ca="1">'T1 (18)'!H90</f>
        <v>0</v>
      </c>
      <c r="AF249" s="40">
        <f ca="1">'T1 (21)'!H90</f>
        <v>0</v>
      </c>
      <c r="AG249" s="40">
        <f ca="1">'T1 (24)'!H90</f>
        <v>0</v>
      </c>
      <c r="AH249" s="40">
        <f ca="1">'T1 (27)'!H90</f>
        <v>0</v>
      </c>
      <c r="AI249" s="40">
        <f ca="1">'T1 (30)'!H90</f>
        <v>0</v>
      </c>
      <c r="AJ249" s="40">
        <f ca="1">'T1 (33)'!H90</f>
        <v>0</v>
      </c>
      <c r="AK249" s="40">
        <f ca="1">SUM(B249:AJ249)</f>
        <v>0</v>
      </c>
      <c r="AL249" s="37">
        <f ca="1">AVERAGE(B249:AJ249)</f>
        <v>0</v>
      </c>
      <c r="AM249" s="37">
        <f ca="1">STDEV(B249:AJ249)</f>
        <v>0</v>
      </c>
      <c r="AN249" s="37">
        <f t="shared" ca="1" si="13"/>
        <v>0</v>
      </c>
      <c r="AO249" s="37">
        <f ca="1">IF(AK249=0,0,-1*((AK249/AK162)*(LN(AK249/AK162))))</f>
        <v>0</v>
      </c>
      <c r="AP249" s="64">
        <f ca="1">IF(AK249=0,0,(AK249/AK162)^2)</f>
        <v>0</v>
      </c>
    </row>
    <row r="250" spans="1:42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(9)'!H91</f>
        <v>0</v>
      </c>
      <c r="AC250" s="40">
        <f ca="1">'T1 (12)'!H91</f>
        <v>0</v>
      </c>
      <c r="AD250" s="40">
        <f ca="1">'T1 (15)'!H91</f>
        <v>0</v>
      </c>
      <c r="AE250" s="40">
        <f ca="1">'T1 (18)'!H91</f>
        <v>0</v>
      </c>
      <c r="AF250" s="40">
        <f ca="1">'T1 (21)'!H91</f>
        <v>0</v>
      </c>
      <c r="AG250" s="40">
        <f ca="1">'T1 (24)'!H91</f>
        <v>0</v>
      </c>
      <c r="AH250" s="40">
        <f ca="1">'T1 (27)'!H91</f>
        <v>0</v>
      </c>
      <c r="AI250" s="40">
        <f ca="1">'T1 (30)'!H91</f>
        <v>0</v>
      </c>
      <c r="AJ250" s="40">
        <f ca="1">'T1 (33)'!H91</f>
        <v>0</v>
      </c>
      <c r="AK250" s="40">
        <f ca="1">SUM(B250:AJ250)</f>
        <v>0</v>
      </c>
      <c r="AL250" s="37">
        <f ca="1">AVERAGE(B250:AJ250)</f>
        <v>0</v>
      </c>
      <c r="AM250" s="37">
        <f ca="1">STDEV(B250:AJ250)</f>
        <v>0</v>
      </c>
      <c r="AN250" s="37">
        <f t="shared" ca="1" si="13"/>
        <v>0</v>
      </c>
      <c r="AO250" s="37">
        <f ca="1">IF(AK250=0,0,-1*((AK250/AK162)*(LN(AK250/AK162))))</f>
        <v>0</v>
      </c>
      <c r="AP250" s="64">
        <f ca="1">IF(AK250=0,0,(AK250/AK162)^2)</f>
        <v>0</v>
      </c>
    </row>
    <row r="251" spans="1:42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(9)'!H92</f>
        <v>0</v>
      </c>
      <c r="AC251" s="40">
        <f ca="1">'T1 (12)'!H92</f>
        <v>0</v>
      </c>
      <c r="AD251" s="40">
        <f ca="1">'T1 (15)'!H92</f>
        <v>0</v>
      </c>
      <c r="AE251" s="40">
        <f ca="1">'T1 (18)'!H92</f>
        <v>0</v>
      </c>
      <c r="AF251" s="40">
        <f ca="1">'T1 (21)'!H92</f>
        <v>0</v>
      </c>
      <c r="AG251" s="40">
        <f ca="1">'T1 (24)'!H92</f>
        <v>0</v>
      </c>
      <c r="AH251" s="40">
        <f ca="1">'T1 (27)'!H92</f>
        <v>0</v>
      </c>
      <c r="AI251" s="40">
        <f ca="1">'T1 (30)'!H92</f>
        <v>0</v>
      </c>
      <c r="AJ251" s="40">
        <f ca="1">'T1 (33)'!H92</f>
        <v>0</v>
      </c>
      <c r="AK251" s="40">
        <f ca="1">SUM(B251:AJ251)</f>
        <v>0</v>
      </c>
      <c r="AL251" s="37">
        <f ca="1">AVERAGE(B251:AJ251)</f>
        <v>0</v>
      </c>
      <c r="AM251" s="37">
        <f ca="1">STDEV(B251:AJ251)</f>
        <v>0</v>
      </c>
      <c r="AN251" s="37">
        <f t="shared" ca="1" si="13"/>
        <v>0</v>
      </c>
      <c r="AO251" s="37">
        <f ca="1">IF(AK251=0,0,-1*((AK251/AK162)*(LN(AK251/AK162))))</f>
        <v>0</v>
      </c>
      <c r="AP251" s="64">
        <f ca="1">IF(AK251=0,0,(AK251/AK162)^2)</f>
        <v>0</v>
      </c>
    </row>
    <row r="252" spans="1:42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(9)'!H93</f>
        <v>0</v>
      </c>
      <c r="AC252" s="40">
        <f ca="1">'T1 (12)'!H93</f>
        <v>0</v>
      </c>
      <c r="AD252" s="40">
        <f ca="1">'T1 (15)'!H93</f>
        <v>0</v>
      </c>
      <c r="AE252" s="40">
        <f ca="1">'T1 (18)'!H93</f>
        <v>0</v>
      </c>
      <c r="AF252" s="40">
        <f ca="1">'T1 (21)'!H93</f>
        <v>0</v>
      </c>
      <c r="AG252" s="40">
        <f ca="1">'T1 (24)'!H93</f>
        <v>0</v>
      </c>
      <c r="AH252" s="40">
        <f ca="1">'T1 (27)'!H93</f>
        <v>0</v>
      </c>
      <c r="AI252" s="40">
        <f ca="1">'T1 (30)'!H93</f>
        <v>0</v>
      </c>
      <c r="AJ252" s="40">
        <f ca="1">'T1 (33)'!H93</f>
        <v>0</v>
      </c>
      <c r="AK252" s="40">
        <f ca="1">SUM(B252:AJ252)</f>
        <v>0</v>
      </c>
      <c r="AL252" s="37">
        <f ca="1">AVERAGE(B252:AJ252)</f>
        <v>0</v>
      </c>
      <c r="AM252" s="37">
        <f ca="1">STDEV(B252:AJ252)</f>
        <v>0</v>
      </c>
      <c r="AN252" s="37">
        <f t="shared" ca="1" si="13"/>
        <v>0</v>
      </c>
      <c r="AO252" s="37">
        <f ca="1">IF(AK252=0,0,-1*((AK252/AK162)*(LN(AK252/AK162))))</f>
        <v>0</v>
      </c>
      <c r="AP252" s="64">
        <f ca="1">IF(AK252=0,0,(AK252/AK162)^2)</f>
        <v>0</v>
      </c>
    </row>
    <row r="253" spans="1:42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(9)'!H94</f>
        <v>1</v>
      </c>
      <c r="AC253" s="40">
        <f ca="1">'T1 (12)'!H94</f>
        <v>0</v>
      </c>
      <c r="AD253" s="40">
        <f ca="1">'T1 (15)'!H94</f>
        <v>0</v>
      </c>
      <c r="AE253" s="40">
        <f ca="1">'T1 (18)'!H94</f>
        <v>0</v>
      </c>
      <c r="AF253" s="40">
        <f ca="1">'T1 (21)'!H94</f>
        <v>0</v>
      </c>
      <c r="AG253" s="40">
        <f ca="1">'T1 (24)'!H94</f>
        <v>0</v>
      </c>
      <c r="AH253" s="40">
        <f ca="1">'T1 (27)'!H94</f>
        <v>0</v>
      </c>
      <c r="AI253" s="40">
        <f ca="1">'T1 (30)'!H94</f>
        <v>0</v>
      </c>
      <c r="AJ253" s="40">
        <f ca="1">'T1 (33)'!H94</f>
        <v>0</v>
      </c>
      <c r="AK253" s="40">
        <f ca="1">SUM(B253:AJ253)</f>
        <v>1</v>
      </c>
      <c r="AL253" s="37">
        <f ca="1">AVERAGE(B253:AJ253)</f>
        <v>2.8571428571428571E-2</v>
      </c>
      <c r="AM253" s="37">
        <f ca="1">STDEV(B253:AJ253)</f>
        <v>0.1690308509457033</v>
      </c>
      <c r="AN253" s="37">
        <f t="shared" ca="1" si="13"/>
        <v>2.6726124191242435E-2</v>
      </c>
      <c r="AO253" s="37">
        <f ca="1">IF(AK253=0,0,-1*((AK253/AK162)*(LN(AK253/AK162))))</f>
        <v>0</v>
      </c>
      <c r="AP253" s="64">
        <f ca="1">IF(AK253=0,0,(AK253/AK162)^2)</f>
        <v>1</v>
      </c>
    </row>
    <row r="254" spans="1:42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(9)'!H95</f>
        <v>0</v>
      </c>
      <c r="AC254" s="40">
        <f ca="1">'T1 (12)'!H95</f>
        <v>0</v>
      </c>
      <c r="AD254" s="40">
        <f ca="1">'T1 (15)'!H95</f>
        <v>0</v>
      </c>
      <c r="AE254" s="40">
        <f ca="1">'T1 (18)'!H95</f>
        <v>0</v>
      </c>
      <c r="AF254" s="40">
        <f ca="1">'T1 (21)'!H95</f>
        <v>0</v>
      </c>
      <c r="AG254" s="40">
        <f ca="1">'T1 (24)'!H95</f>
        <v>0</v>
      </c>
      <c r="AH254" s="40">
        <f ca="1">'T1 (27)'!H95</f>
        <v>0</v>
      </c>
      <c r="AI254" s="40">
        <f ca="1">'T1 (30)'!H95</f>
        <v>0</v>
      </c>
      <c r="AJ254" s="40">
        <f ca="1">'T1 (33)'!H95</f>
        <v>0</v>
      </c>
      <c r="AK254" s="40">
        <f ca="1">SUM(B254:AJ254)</f>
        <v>0</v>
      </c>
      <c r="AL254" s="37">
        <f ca="1">AVERAGE(B254:AJ254)</f>
        <v>0</v>
      </c>
      <c r="AM254" s="37">
        <f ca="1">STDEV(B254:AJ254)</f>
        <v>0</v>
      </c>
      <c r="AN254" s="37">
        <f t="shared" ca="1" si="13"/>
        <v>0</v>
      </c>
      <c r="AO254" s="37">
        <f ca="1">IF(AK254=0,0,-1*((AK254/AK162)*(LN(AK254/AK162))))</f>
        <v>0</v>
      </c>
      <c r="AP254" s="64">
        <f ca="1">IF(AK254=0,0,(AK254/AK162)^2)</f>
        <v>0</v>
      </c>
    </row>
    <row r="255" spans="1:42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(9)'!H96</f>
        <v>0</v>
      </c>
      <c r="AC255" s="40">
        <f ca="1">'T1 (12)'!H96</f>
        <v>0</v>
      </c>
      <c r="AD255" s="40">
        <f ca="1">'T1 (15)'!H96</f>
        <v>0</v>
      </c>
      <c r="AE255" s="40">
        <f ca="1">'T1 (18)'!H96</f>
        <v>0</v>
      </c>
      <c r="AF255" s="40">
        <f ca="1">'T1 (21)'!H96</f>
        <v>0</v>
      </c>
      <c r="AG255" s="40">
        <f ca="1">'T1 (24)'!H96</f>
        <v>0</v>
      </c>
      <c r="AH255" s="40">
        <f ca="1">'T1 (27)'!H96</f>
        <v>0</v>
      </c>
      <c r="AI255" s="40">
        <f ca="1">'T1 (30)'!H96</f>
        <v>0</v>
      </c>
      <c r="AJ255" s="40">
        <f ca="1">'T1 (33)'!H96</f>
        <v>0</v>
      </c>
      <c r="AK255" s="40">
        <f ca="1">SUM(B255:AJ255)</f>
        <v>0</v>
      </c>
      <c r="AL255" s="37">
        <f ca="1">AVERAGE(B255:AJ255)</f>
        <v>0</v>
      </c>
      <c r="AM255" s="37">
        <f ca="1">STDEV(B255:AJ255)</f>
        <v>0</v>
      </c>
      <c r="AN255" s="37">
        <f t="shared" ca="1" si="13"/>
        <v>0</v>
      </c>
      <c r="AO255" s="37">
        <f ca="1">IF(AK255=0,0,-1*((AK255/AK162)*(LN(AK255/AK162))))</f>
        <v>0</v>
      </c>
      <c r="AP255" s="64">
        <f ca="1">IF(AK255=0,0,(AK255/AK162)^2)</f>
        <v>0</v>
      </c>
    </row>
    <row r="256" spans="1:42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(9)'!H97</f>
        <v>0</v>
      </c>
      <c r="AC256" s="40">
        <f ca="1">'T1 (12)'!H97</f>
        <v>0</v>
      </c>
      <c r="AD256" s="40">
        <f ca="1">'T1 (15)'!H97</f>
        <v>0</v>
      </c>
      <c r="AE256" s="40">
        <f ca="1">'T1 (18)'!H97</f>
        <v>0</v>
      </c>
      <c r="AF256" s="40">
        <f ca="1">'T1 (21)'!H97</f>
        <v>0</v>
      </c>
      <c r="AG256" s="40">
        <f ca="1">'T1 (24)'!H97</f>
        <v>0</v>
      </c>
      <c r="AH256" s="40">
        <f ca="1">'T1 (27)'!H97</f>
        <v>0</v>
      </c>
      <c r="AI256" s="40">
        <f ca="1">'T1 (30)'!H97</f>
        <v>0</v>
      </c>
      <c r="AJ256" s="40">
        <f ca="1">'T1 (33)'!H97</f>
        <v>0</v>
      </c>
      <c r="AK256" s="40">
        <f ca="1">SUM(B256:AJ256)</f>
        <v>0</v>
      </c>
      <c r="AL256" s="37">
        <f ca="1">AVERAGE(B256:AJ256)</f>
        <v>0</v>
      </c>
      <c r="AM256" s="37">
        <f ca="1">STDEV(B256:AJ256)</f>
        <v>0</v>
      </c>
      <c r="AN256" s="37">
        <f t="shared" ca="1" si="13"/>
        <v>0</v>
      </c>
      <c r="AO256" s="37">
        <f ca="1">IF(AK256=0,0,-1*((AK256/AK162)*(LN(AK256/AK162))))</f>
        <v>0</v>
      </c>
      <c r="AP256" s="64">
        <f ca="1">IF(AK256=0,0,(AK256/AK162)^2)</f>
        <v>0</v>
      </c>
    </row>
    <row r="257" spans="1:42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(9)'!H98</f>
        <v>0</v>
      </c>
      <c r="AC257" s="40">
        <f ca="1">'T1 (12)'!H98</f>
        <v>0</v>
      </c>
      <c r="AD257" s="40">
        <f ca="1">'T1 (15)'!H98</f>
        <v>0</v>
      </c>
      <c r="AE257" s="40">
        <f ca="1">'T1 (18)'!H98</f>
        <v>0</v>
      </c>
      <c r="AF257" s="40">
        <f ca="1">'T1 (21)'!H98</f>
        <v>0</v>
      </c>
      <c r="AG257" s="40">
        <f ca="1">'T1 (24)'!H98</f>
        <v>0</v>
      </c>
      <c r="AH257" s="40">
        <f ca="1">'T1 (27)'!H98</f>
        <v>0</v>
      </c>
      <c r="AI257" s="40">
        <f ca="1">'T1 (30)'!H98</f>
        <v>0</v>
      </c>
      <c r="AJ257" s="40">
        <f ca="1">'T1 (33)'!H98</f>
        <v>0</v>
      </c>
      <c r="AK257" s="40">
        <f ca="1">SUM(B257:AJ257)</f>
        <v>0</v>
      </c>
      <c r="AL257" s="37">
        <f ca="1">AVERAGE(B257:AJ257)</f>
        <v>0</v>
      </c>
      <c r="AM257" s="37">
        <f ca="1">STDEV(B257:AJ257)</f>
        <v>0</v>
      </c>
      <c r="AN257" s="37">
        <f t="shared" ca="1" si="13"/>
        <v>0</v>
      </c>
      <c r="AO257" s="37">
        <f ca="1">IF(AK257=0,0,-1*((AK257/AK162)*(LN(AK257/AK162))))</f>
        <v>0</v>
      </c>
      <c r="AP257" s="64">
        <f ca="1">IF(AK257=0,0,(AK257/AK162)^2)</f>
        <v>0</v>
      </c>
    </row>
    <row r="258" spans="1:42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(9)'!H99</f>
        <v>0</v>
      </c>
      <c r="AC258" s="40">
        <f ca="1">'T1 (12)'!H99</f>
        <v>0</v>
      </c>
      <c r="AD258" s="40">
        <f ca="1">'T1 (15)'!H99</f>
        <v>0</v>
      </c>
      <c r="AE258" s="40">
        <f ca="1">'T1 (18)'!H99</f>
        <v>0</v>
      </c>
      <c r="AF258" s="40">
        <f ca="1">'T1 (21)'!H99</f>
        <v>0</v>
      </c>
      <c r="AG258" s="40">
        <f ca="1">'T1 (24)'!H99</f>
        <v>0</v>
      </c>
      <c r="AH258" s="40">
        <f ca="1">'T1 (27)'!H99</f>
        <v>0</v>
      </c>
      <c r="AI258" s="40">
        <f ca="1">'T1 (30)'!H99</f>
        <v>0</v>
      </c>
      <c r="AJ258" s="40">
        <f ca="1">'T1 (33)'!H99</f>
        <v>0</v>
      </c>
      <c r="AK258" s="40">
        <f ca="1">SUM(B258:AJ258)</f>
        <v>0</v>
      </c>
      <c r="AL258" s="37">
        <f ca="1">AVERAGE(B258:AJ258)</f>
        <v>0</v>
      </c>
      <c r="AM258" s="37">
        <f ca="1">STDEV(B258:AJ258)</f>
        <v>0</v>
      </c>
      <c r="AN258" s="37">
        <f t="shared" ca="1" si="13"/>
        <v>0</v>
      </c>
      <c r="AO258" s="37">
        <f ca="1">IF(AK258=0,0,-1*((AK258/AK162)*(LN(AK258/AK162))))</f>
        <v>0</v>
      </c>
      <c r="AP258" s="64">
        <f ca="1">IF(AK258=0,0,(AK258/AK162)^2)</f>
        <v>0</v>
      </c>
    </row>
    <row r="259" spans="1:42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(9)'!H100</f>
        <v>0</v>
      </c>
      <c r="AC259" s="40">
        <f ca="1">'T1 (12)'!H100</f>
        <v>0</v>
      </c>
      <c r="AD259" s="40">
        <f ca="1">'T1 (15)'!H100</f>
        <v>0</v>
      </c>
      <c r="AE259" s="40">
        <f ca="1">'T1 (18)'!H100</f>
        <v>0</v>
      </c>
      <c r="AF259" s="40">
        <f ca="1">'T1 (21)'!H100</f>
        <v>0</v>
      </c>
      <c r="AG259" s="40">
        <f ca="1">'T1 (24)'!H100</f>
        <v>0</v>
      </c>
      <c r="AH259" s="40">
        <f ca="1">'T1 (27)'!H100</f>
        <v>0</v>
      </c>
      <c r="AI259" s="40">
        <f ca="1">'T1 (30)'!H100</f>
        <v>0</v>
      </c>
      <c r="AJ259" s="40">
        <f ca="1">'T1 (33)'!H100</f>
        <v>0</v>
      </c>
      <c r="AK259" s="40">
        <f ca="1">SUM(B259:AJ259)</f>
        <v>0</v>
      </c>
      <c r="AL259" s="37">
        <f ca="1">AVERAGE(B259:AJ259)</f>
        <v>0</v>
      </c>
      <c r="AM259" s="37">
        <f ca="1">STDEV(B259:AJ259)</f>
        <v>0</v>
      </c>
      <c r="AN259" s="37">
        <f t="shared" ca="1" si="13"/>
        <v>0</v>
      </c>
      <c r="AO259" s="37">
        <f ca="1">IF(AK259=0,0,-1*((AK259/AK162)*(LN(AK259/AK162))))</f>
        <v>0</v>
      </c>
      <c r="AP259" s="64">
        <f ca="1">IF(AK259=0,0,(AK259/AK162)^2)</f>
        <v>0</v>
      </c>
    </row>
    <row r="260" spans="1:42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(9)'!H101</f>
        <v>0</v>
      </c>
      <c r="AC260" s="40">
        <f ca="1">'T1 (12)'!H101</f>
        <v>0</v>
      </c>
      <c r="AD260" s="40">
        <f ca="1">'T1 (15)'!H101</f>
        <v>0</v>
      </c>
      <c r="AE260" s="40">
        <f ca="1">'T1 (18)'!H101</f>
        <v>0</v>
      </c>
      <c r="AF260" s="40">
        <f ca="1">'T1 (21)'!H101</f>
        <v>0</v>
      </c>
      <c r="AG260" s="40">
        <f ca="1">'T1 (24)'!H101</f>
        <v>0</v>
      </c>
      <c r="AH260" s="40">
        <f ca="1">'T1 (27)'!H101</f>
        <v>0</v>
      </c>
      <c r="AI260" s="40">
        <f ca="1">'T1 (30)'!H101</f>
        <v>0</v>
      </c>
      <c r="AJ260" s="40">
        <f ca="1">'T1 (33)'!H101</f>
        <v>0</v>
      </c>
      <c r="AK260" s="40">
        <f ca="1">SUM(B260:AJ260)</f>
        <v>0</v>
      </c>
      <c r="AL260" s="37">
        <f ca="1">AVERAGE(B260:AJ260)</f>
        <v>0</v>
      </c>
      <c r="AM260" s="37">
        <f ca="1">STDEV(B260:AJ260)</f>
        <v>0</v>
      </c>
      <c r="AN260" s="37">
        <f t="shared" ca="1" si="13"/>
        <v>0</v>
      </c>
      <c r="AO260" s="37">
        <f ca="1">IF(AK260=0,0,-1*((AK260/AK162)*(LN(AK260/AK162))))</f>
        <v>0</v>
      </c>
      <c r="AP260" s="64">
        <f ca="1">IF(AK260=0,0,(AK260/AK162)^2)</f>
        <v>0</v>
      </c>
    </row>
    <row r="261" spans="1:42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(9)'!H102</f>
        <v>0</v>
      </c>
      <c r="AC261" s="40">
        <f ca="1">'T1 (12)'!H102</f>
        <v>0</v>
      </c>
      <c r="AD261" s="40">
        <f ca="1">'T1 (15)'!H102</f>
        <v>0</v>
      </c>
      <c r="AE261" s="40">
        <f ca="1">'T1 (18)'!H102</f>
        <v>0</v>
      </c>
      <c r="AF261" s="40">
        <f ca="1">'T1 (21)'!H102</f>
        <v>0</v>
      </c>
      <c r="AG261" s="40">
        <f ca="1">'T1 (24)'!H102</f>
        <v>0</v>
      </c>
      <c r="AH261" s="40">
        <f ca="1">'T1 (27)'!H102</f>
        <v>0</v>
      </c>
      <c r="AI261" s="40">
        <f ca="1">'T1 (30)'!H102</f>
        <v>0</v>
      </c>
      <c r="AJ261" s="40">
        <f ca="1">'T1 (33)'!H102</f>
        <v>0</v>
      </c>
      <c r="AK261" s="40">
        <f ca="1">SUM(B261:AJ261)</f>
        <v>0</v>
      </c>
      <c r="AL261" s="37">
        <f ca="1">AVERAGE(B261:AJ261)</f>
        <v>0</v>
      </c>
      <c r="AM261" s="37">
        <f ca="1">STDEV(B261:AJ261)</f>
        <v>0</v>
      </c>
      <c r="AN261" s="37">
        <f t="shared" ca="1" si="13"/>
        <v>0</v>
      </c>
      <c r="AO261" s="37">
        <f ca="1">IF(AK261=0,0,-1*((AK261/AK162)*(LN(AK261/AK162))))</f>
        <v>0</v>
      </c>
      <c r="AP261" s="64">
        <f ca="1">IF(AK261=0,0,(AK261/AK162)^2)</f>
        <v>0</v>
      </c>
    </row>
    <row r="262" spans="1:42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9">
        <f ca="1">SUM(AO263:AO263)</f>
        <v>0</v>
      </c>
      <c r="AP262" s="65">
        <f ca="1">1-SUM(AP263:AP263)</f>
        <v>0</v>
      </c>
    </row>
    <row r="263" spans="1:42" x14ac:dyDescent="0.25">
      <c r="A263" s="54" t="s">
        <v>111</v>
      </c>
      <c r="B263" s="40">
        <f ca="1">'T1 (1)'!H104</f>
        <v>4</v>
      </c>
      <c r="C263" s="40">
        <f ca="1">'T1 (2)'!H104</f>
        <v>3</v>
      </c>
      <c r="D263" s="40">
        <f ca="1">'T1 (3)'!H104</f>
        <v>4</v>
      </c>
      <c r="E263" s="40">
        <f ca="1">'T1 (4)'!H104</f>
        <v>3</v>
      </c>
      <c r="F263" s="40">
        <f ca="1">'T1 (5)'!H104</f>
        <v>2</v>
      </c>
      <c r="G263" s="40">
        <f ca="1">'T1 (6)'!H104</f>
        <v>4</v>
      </c>
      <c r="H263" s="40">
        <f ca="1">'T1 (7)'!H104</f>
        <v>5</v>
      </c>
      <c r="I263" s="40">
        <f ca="1">'T1 (8)'!H104</f>
        <v>7</v>
      </c>
      <c r="J263" s="40">
        <f ca="1">'T1 (10)'!H104</f>
        <v>8</v>
      </c>
      <c r="K263" s="40">
        <f ca="1">'T1 (11)'!H104</f>
        <v>7</v>
      </c>
      <c r="L263" s="40">
        <f ca="1">'T1 (13)'!H104</f>
        <v>3</v>
      </c>
      <c r="M263" s="40">
        <f ca="1">'T1 (14)'!H104</f>
        <v>5</v>
      </c>
      <c r="N263" s="40">
        <f ca="1">'T1 (16)'!H104</f>
        <v>4</v>
      </c>
      <c r="O263" s="40">
        <f ca="1">'T1 (17)'!H104</f>
        <v>7</v>
      </c>
      <c r="P263" s="40">
        <f ca="1">'T1 (19)'!H104</f>
        <v>3</v>
      </c>
      <c r="Q263" s="40">
        <f ca="1">'T1 (20)'!H104</f>
        <v>5</v>
      </c>
      <c r="R263" s="40">
        <f ca="1">'T1 (22)'!H104</f>
        <v>7</v>
      </c>
      <c r="S263" s="40">
        <f ca="1">'T1 (23)'!H104</f>
        <v>2</v>
      </c>
      <c r="T263" s="40">
        <f ca="1">'T1 (25)'!H104</f>
        <v>4</v>
      </c>
      <c r="U263" s="40">
        <f ca="1">'T1 (26)'!H104</f>
        <v>7</v>
      </c>
      <c r="V263" s="40">
        <f ca="1">'T1 (28)'!H104</f>
        <v>5</v>
      </c>
      <c r="W263" s="40">
        <f ca="1">'T1 (29)'!H104</f>
        <v>2</v>
      </c>
      <c r="X263" s="40">
        <f ca="1">'T1 (31)'!H104</f>
        <v>4</v>
      </c>
      <c r="Y263" s="40">
        <f ca="1">'T1 (32)'!H104</f>
        <v>8</v>
      </c>
      <c r="Z263" s="40">
        <f ca="1">'T1 (34)'!H104</f>
        <v>6</v>
      </c>
      <c r="AA263" s="40">
        <f ca="1">'T1 (35)'!H104</f>
        <v>8</v>
      </c>
      <c r="AB263" s="40">
        <f ca="1">'T1 (9)'!H104</f>
        <v>2</v>
      </c>
      <c r="AC263" s="40">
        <f ca="1">'T1 (12)'!H104</f>
        <v>7</v>
      </c>
      <c r="AD263" s="40">
        <f ca="1">'T1 (15)'!H104</f>
        <v>7</v>
      </c>
      <c r="AE263" s="40">
        <f ca="1">'T1 (18)'!H104</f>
        <v>8</v>
      </c>
      <c r="AF263" s="40">
        <f ca="1">'T1 (21)'!H104</f>
        <v>4</v>
      </c>
      <c r="AG263" s="40">
        <f ca="1">'T1 (24)'!H104</f>
        <v>5</v>
      </c>
      <c r="AH263" s="40">
        <f ca="1">'T1 (27)'!H104</f>
        <v>7</v>
      </c>
      <c r="AI263" s="40">
        <f ca="1">'T1 (30)'!H104</f>
        <v>2</v>
      </c>
      <c r="AJ263" s="40">
        <f ca="1">'T1 (33)'!H104</f>
        <v>4</v>
      </c>
      <c r="AK263" s="40">
        <f ca="1">SUM(B263:AJ263)</f>
        <v>173</v>
      </c>
      <c r="AL263" s="37">
        <f ca="1">AVERAGE(B263:AJ263)</f>
        <v>4.9428571428571431</v>
      </c>
      <c r="AM263" s="37">
        <f ca="1">STDEV(B263:AJ263)</f>
        <v>2.0138178132278868</v>
      </c>
      <c r="AN263" s="37">
        <f ca="1">AM263/SQRT(40)</f>
        <v>0.31841255412098418</v>
      </c>
      <c r="AO263" s="37">
        <f ca="1">IF(AK263=0,0,-1*((AK263/AK163)*(LN(AK263/AK163))))</f>
        <v>0</v>
      </c>
      <c r="AP263" s="64">
        <f ca="1">IF(AK263=0,0,(AK263/AK163)^2)</f>
        <v>1</v>
      </c>
    </row>
    <row r="264" spans="1:42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9">
        <f ca="1">SUM(AO265:AO266)</f>
        <v>0</v>
      </c>
      <c r="AP264" s="65">
        <f ca="1">1-SUM(AP265:AP266)</f>
        <v>1</v>
      </c>
    </row>
    <row r="265" spans="1:42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(9)'!H106</f>
        <v>0</v>
      </c>
      <c r="AC265" s="40">
        <f ca="1">'T1 (12)'!H106</f>
        <v>0</v>
      </c>
      <c r="AD265" s="40">
        <f ca="1">'T1 (15)'!H106</f>
        <v>0</v>
      </c>
      <c r="AE265" s="40">
        <f ca="1">'T1 (18)'!H106</f>
        <v>0</v>
      </c>
      <c r="AF265" s="40">
        <f ca="1">'T1 (21)'!H106</f>
        <v>0</v>
      </c>
      <c r="AG265" s="40">
        <f ca="1">'T1 (24)'!H106</f>
        <v>0</v>
      </c>
      <c r="AH265" s="40">
        <f ca="1">'T1 (27)'!H106</f>
        <v>0</v>
      </c>
      <c r="AI265" s="40">
        <f ca="1">'T1 (30)'!H106</f>
        <v>0</v>
      </c>
      <c r="AJ265" s="40">
        <f ca="1">'T1 (33)'!H106</f>
        <v>0</v>
      </c>
      <c r="AK265" s="40">
        <f ca="1">SUM(B265:AJ265)</f>
        <v>0</v>
      </c>
      <c r="AL265" s="37">
        <f ca="1">AVERAGE(B265:AJ265)</f>
        <v>0</v>
      </c>
      <c r="AM265" s="37">
        <f ca="1">STDEV(B265:AJ265)</f>
        <v>0</v>
      </c>
      <c r="AN265" s="37">
        <f ca="1">AM265/SQRT(40)</f>
        <v>0</v>
      </c>
      <c r="AO265" s="37">
        <f ca="1">IF(AK265=0,0,-1*((AK265/AK164)*(LN(AK265/AK164))))</f>
        <v>0</v>
      </c>
      <c r="AP265" s="64">
        <f ca="1">IF(AK265=0,0,(AK265/AK164)^2)</f>
        <v>0</v>
      </c>
    </row>
    <row r="266" spans="1:42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(9)'!H107</f>
        <v>0</v>
      </c>
      <c r="AC266" s="40">
        <f ca="1">'T1 (12)'!H107</f>
        <v>0</v>
      </c>
      <c r="AD266" s="40">
        <f ca="1">'T1 (15)'!H107</f>
        <v>0</v>
      </c>
      <c r="AE266" s="40">
        <f ca="1">'T1 (18)'!H107</f>
        <v>0</v>
      </c>
      <c r="AF266" s="40">
        <f ca="1">'T1 (21)'!H107</f>
        <v>0</v>
      </c>
      <c r="AG266" s="40">
        <f ca="1">'T1 (24)'!H107</f>
        <v>0</v>
      </c>
      <c r="AH266" s="40">
        <f ca="1">'T1 (27)'!H107</f>
        <v>0</v>
      </c>
      <c r="AI266" s="40">
        <f ca="1">'T1 (30)'!H107</f>
        <v>0</v>
      </c>
      <c r="AJ266" s="40">
        <f ca="1">'T1 (33)'!H107</f>
        <v>0</v>
      </c>
      <c r="AK266" s="40">
        <f ca="1">SUM(B266:AJ266)</f>
        <v>0</v>
      </c>
      <c r="AL266" s="37">
        <f ca="1">AVERAGE(B266:AJ266)</f>
        <v>0</v>
      </c>
      <c r="AM266" s="37">
        <f ca="1">STDEV(B266:AJ266)</f>
        <v>0</v>
      </c>
      <c r="AN266" s="37">
        <f ca="1">AM266/SQRT(40)</f>
        <v>0</v>
      </c>
      <c r="AO266" s="37">
        <f ca="1">IF(AK266=0,0,-1*((AK266/AK164)*(LN(AK266/AK164))))</f>
        <v>0</v>
      </c>
      <c r="AP266" s="64">
        <f ca="1">IF(AK266=0,0,(AK266/AK164)^2)</f>
        <v>0</v>
      </c>
    </row>
    <row r="267" spans="1:42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9">
        <f ca="1">SUM(AO268:AO271)</f>
        <v>0</v>
      </c>
      <c r="AP267" s="65">
        <f ca="1">1-SUM(AP268:AP271)</f>
        <v>1</v>
      </c>
    </row>
    <row r="268" spans="1:42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(9)'!H109</f>
        <v>0</v>
      </c>
      <c r="AC268" s="40">
        <f ca="1">'T1 (12)'!H109</f>
        <v>0</v>
      </c>
      <c r="AD268" s="40">
        <f ca="1">'T1 (15)'!H109</f>
        <v>0</v>
      </c>
      <c r="AE268" s="40">
        <f ca="1">'T1 (18)'!H109</f>
        <v>0</v>
      </c>
      <c r="AF268" s="40">
        <f ca="1">'T1 (21)'!H109</f>
        <v>0</v>
      </c>
      <c r="AG268" s="40">
        <f ca="1">'T1 (24)'!H109</f>
        <v>0</v>
      </c>
      <c r="AH268" s="40">
        <f ca="1">'T1 (27)'!H109</f>
        <v>0</v>
      </c>
      <c r="AI268" s="40">
        <f ca="1">'T1 (30)'!H109</f>
        <v>0</v>
      </c>
      <c r="AJ268" s="40">
        <f ca="1">'T1 (33)'!H109</f>
        <v>0</v>
      </c>
      <c r="AK268" s="40">
        <f ca="1">SUM(B268:AJ268)</f>
        <v>0</v>
      </c>
      <c r="AL268" s="37">
        <f ca="1">AVERAGE(B268:AJ268)</f>
        <v>0</v>
      </c>
      <c r="AM268" s="37">
        <f ca="1">STDEV(B268:AJ268)</f>
        <v>0</v>
      </c>
      <c r="AN268" s="37">
        <f ca="1">AM268/SQRT(40)</f>
        <v>0</v>
      </c>
      <c r="AO268" s="37">
        <f ca="1">IF(AK268=0,0,-1*((AK268/AK165)*(LN(AK268/AK165))))</f>
        <v>0</v>
      </c>
      <c r="AP268" s="64">
        <f ca="1">IF(AK268=0,0,(AK268/AK165)^2)</f>
        <v>0</v>
      </c>
    </row>
    <row r="269" spans="1:42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(9)'!H110</f>
        <v>0</v>
      </c>
      <c r="AC269" s="40">
        <f ca="1">'T1 (12)'!H110</f>
        <v>0</v>
      </c>
      <c r="AD269" s="40">
        <f ca="1">'T1 (15)'!H110</f>
        <v>0</v>
      </c>
      <c r="AE269" s="40">
        <f ca="1">'T1 (18)'!H110</f>
        <v>0</v>
      </c>
      <c r="AF269" s="40">
        <f ca="1">'T1 (21)'!H110</f>
        <v>0</v>
      </c>
      <c r="AG269" s="40">
        <f ca="1">'T1 (24)'!H110</f>
        <v>0</v>
      </c>
      <c r="AH269" s="40">
        <f ca="1">'T1 (27)'!H110</f>
        <v>0</v>
      </c>
      <c r="AI269" s="40">
        <f ca="1">'T1 (30)'!H110</f>
        <v>0</v>
      </c>
      <c r="AJ269" s="40">
        <f ca="1">'T1 (33)'!H110</f>
        <v>0</v>
      </c>
      <c r="AK269" s="40">
        <f ca="1">SUM(B269:AJ269)</f>
        <v>0</v>
      </c>
      <c r="AL269" s="37">
        <f ca="1">AVERAGE(B269:AJ269)</f>
        <v>0</v>
      </c>
      <c r="AM269" s="37">
        <f ca="1">STDEV(B269:AJ269)</f>
        <v>0</v>
      </c>
      <c r="AN269" s="37">
        <f ca="1">AM269/SQRT(40)</f>
        <v>0</v>
      </c>
      <c r="AO269" s="37">
        <f ca="1">IF(AK269=0,0,-1*((AK269/AK165)*(LN(AK269/AK165))))</f>
        <v>0</v>
      </c>
      <c r="AP269" s="64">
        <f ca="1">IF(AK269=0,0,(AK269/AK165)^2)</f>
        <v>0</v>
      </c>
    </row>
    <row r="270" spans="1:42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(9)'!H111</f>
        <v>0</v>
      </c>
      <c r="AC270" s="40">
        <f ca="1">'T1 (12)'!H111</f>
        <v>0</v>
      </c>
      <c r="AD270" s="40">
        <f ca="1">'T1 (15)'!H111</f>
        <v>0</v>
      </c>
      <c r="AE270" s="40">
        <f ca="1">'T1 (18)'!H111</f>
        <v>0</v>
      </c>
      <c r="AF270" s="40">
        <f ca="1">'T1 (21)'!H111</f>
        <v>0</v>
      </c>
      <c r="AG270" s="40">
        <f ca="1">'T1 (24)'!H111</f>
        <v>0</v>
      </c>
      <c r="AH270" s="40">
        <f ca="1">'T1 (27)'!H111</f>
        <v>0</v>
      </c>
      <c r="AI270" s="40">
        <f ca="1">'T1 (30)'!H111</f>
        <v>0</v>
      </c>
      <c r="AJ270" s="40">
        <f ca="1">'T1 (33)'!H111</f>
        <v>0</v>
      </c>
      <c r="AK270" s="40">
        <f ca="1">SUM(B270:AJ270)</f>
        <v>0</v>
      </c>
      <c r="AL270" s="37">
        <f ca="1">AVERAGE(B270:AJ270)</f>
        <v>0</v>
      </c>
      <c r="AM270" s="37">
        <f ca="1">STDEV(B270:AJ270)</f>
        <v>0</v>
      </c>
      <c r="AN270" s="37">
        <f ca="1">AM270/SQRT(40)</f>
        <v>0</v>
      </c>
      <c r="AO270" s="37">
        <f ca="1">IF(AK270=0,0,-1*((AK270/AK165)*(LN(AK270/AK165))))</f>
        <v>0</v>
      </c>
      <c r="AP270" s="64">
        <f ca="1">IF(AK270=0,0,(AK270/AK165)^2)</f>
        <v>0</v>
      </c>
    </row>
    <row r="271" spans="1:42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(9)'!H112</f>
        <v>0</v>
      </c>
      <c r="AC271" s="40">
        <f ca="1">'T1 (12)'!H112</f>
        <v>0</v>
      </c>
      <c r="AD271" s="40">
        <f ca="1">'T1 (15)'!H112</f>
        <v>0</v>
      </c>
      <c r="AE271" s="40">
        <f ca="1">'T1 (18)'!H112</f>
        <v>0</v>
      </c>
      <c r="AF271" s="40">
        <f ca="1">'T1 (21)'!H112</f>
        <v>0</v>
      </c>
      <c r="AG271" s="40">
        <f ca="1">'T1 (24)'!H112</f>
        <v>0</v>
      </c>
      <c r="AH271" s="40">
        <f ca="1">'T1 (27)'!H112</f>
        <v>0</v>
      </c>
      <c r="AI271" s="40">
        <f ca="1">'T1 (30)'!H112</f>
        <v>0</v>
      </c>
      <c r="AJ271" s="40">
        <f ca="1">'T1 (33)'!H112</f>
        <v>0</v>
      </c>
      <c r="AK271" s="40">
        <f ca="1">SUM(B271:AJ271)</f>
        <v>0</v>
      </c>
      <c r="AL271" s="37">
        <f ca="1">AVERAGE(B271:AJ271)</f>
        <v>0</v>
      </c>
      <c r="AM271" s="37">
        <f ca="1">STDEV(B271:AJ271)</f>
        <v>0</v>
      </c>
      <c r="AN271" s="37">
        <f ca="1">AM271/SQRT(40)</f>
        <v>0</v>
      </c>
      <c r="AO271" s="37">
        <f ca="1">IF(AK271=0,0,-1*((AK271/AK165)*(LN(AK271/AK165))))</f>
        <v>0</v>
      </c>
      <c r="AP271" s="64">
        <f ca="1">IF(AK271=0,0,(AK271/AK165)^2)</f>
        <v>0</v>
      </c>
    </row>
    <row r="272" spans="1:42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9">
        <f ca="1">SUM(AO273:AO273)</f>
        <v>0</v>
      </c>
      <c r="AP272" s="65">
        <f ca="1">1-SUM(AP273:AP273)</f>
        <v>1</v>
      </c>
    </row>
    <row r="273" spans="1:42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(9)'!H114</f>
        <v>0</v>
      </c>
      <c r="AC273" s="40">
        <f ca="1">'T1 (12)'!H114</f>
        <v>0</v>
      </c>
      <c r="AD273" s="40">
        <f ca="1">'T1 (15)'!H114</f>
        <v>0</v>
      </c>
      <c r="AE273" s="40">
        <f ca="1">'T1 (18)'!H114</f>
        <v>0</v>
      </c>
      <c r="AF273" s="40">
        <f ca="1">'T1 (21)'!H114</f>
        <v>0</v>
      </c>
      <c r="AG273" s="40">
        <f ca="1">'T1 (24)'!H114</f>
        <v>0</v>
      </c>
      <c r="AH273" s="40">
        <f ca="1">'T1 (27)'!H114</f>
        <v>0</v>
      </c>
      <c r="AI273" s="40">
        <f ca="1">'T1 (30)'!H114</f>
        <v>0</v>
      </c>
      <c r="AJ273" s="40">
        <f ca="1">'T1 (33)'!H114</f>
        <v>0</v>
      </c>
      <c r="AK273" s="40">
        <f ca="1">SUM(B273:AJ273)</f>
        <v>0</v>
      </c>
      <c r="AL273" s="37">
        <f ca="1">AVERAGE(B273:AJ273)</f>
        <v>0</v>
      </c>
      <c r="AM273" s="37">
        <f ca="1">STDEV(B273:AJ273)</f>
        <v>0</v>
      </c>
      <c r="AN273" s="37">
        <f ca="1">AM273/SQRT(40)</f>
        <v>0</v>
      </c>
      <c r="AO273" s="37">
        <f ca="1">IF(AK273=0,0,-1*((AK273/AK166)*(LN(AK273/AK166))))</f>
        <v>0</v>
      </c>
      <c r="AP273" s="64">
        <f ca="1">IF(AK273=0,0,(AK273/AK166)^2)</f>
        <v>0</v>
      </c>
    </row>
    <row r="274" spans="1:42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9">
        <f ca="1">SUM(AO275:AO275)</f>
        <v>0</v>
      </c>
      <c r="AP274" s="65">
        <f ca="1">1-SUM(AP275:AP275)</f>
        <v>1</v>
      </c>
    </row>
    <row r="275" spans="1:42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(9)'!H116</f>
        <v>0</v>
      </c>
      <c r="AC275" s="40">
        <f ca="1">'T1 (12)'!H116</f>
        <v>0</v>
      </c>
      <c r="AD275" s="40">
        <f ca="1">'T1 (15)'!H116</f>
        <v>0</v>
      </c>
      <c r="AE275" s="40">
        <f ca="1">'T1 (18)'!H116</f>
        <v>0</v>
      </c>
      <c r="AF275" s="40">
        <f ca="1">'T1 (21)'!H116</f>
        <v>0</v>
      </c>
      <c r="AG275" s="40">
        <f ca="1">'T1 (24)'!H116</f>
        <v>0</v>
      </c>
      <c r="AH275" s="40">
        <f ca="1">'T1 (27)'!H116</f>
        <v>0</v>
      </c>
      <c r="AI275" s="40">
        <f ca="1">'T1 (30)'!H116</f>
        <v>0</v>
      </c>
      <c r="AJ275" s="40">
        <f ca="1">'T1 (33)'!H116</f>
        <v>0</v>
      </c>
      <c r="AK275" s="40">
        <f ca="1">SUM(B275:AJ275)</f>
        <v>0</v>
      </c>
      <c r="AL275" s="37">
        <f ca="1">AVERAGE(B275:AJ275)</f>
        <v>0</v>
      </c>
      <c r="AM275" s="37">
        <f ca="1">STDEV(B275:AJ275)</f>
        <v>0</v>
      </c>
      <c r="AN275" s="37">
        <f ca="1">AM275/SQRT(40)</f>
        <v>0</v>
      </c>
      <c r="AO275" s="37">
        <f ca="1">IF(AK275=0,0,-1*((AK275/AK167)*(LN(AK275/AK167))))</f>
        <v>0</v>
      </c>
      <c r="AP275" s="64">
        <f ca="1">IF(AK275=0,0,(AK275/AK167)^2)</f>
        <v>0</v>
      </c>
    </row>
    <row r="276" spans="1:42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9">
        <f ca="1">SUM(AO277:AO277)</f>
        <v>0</v>
      </c>
      <c r="AP276" s="65">
        <f ca="1">1-SUM(AP277:AP277)</f>
        <v>0</v>
      </c>
    </row>
    <row r="277" spans="1:42" x14ac:dyDescent="0.25">
      <c r="A277" s="54" t="s">
        <v>125</v>
      </c>
      <c r="B277" s="40">
        <f ca="1">'T1 (1)'!H118</f>
        <v>3</v>
      </c>
      <c r="C277" s="40">
        <f ca="1">'T1 (2)'!H118</f>
        <v>3</v>
      </c>
      <c r="D277" s="40">
        <f ca="1">'T1 (3)'!H118</f>
        <v>2</v>
      </c>
      <c r="E277" s="40">
        <f ca="1">'T1 (4)'!H118</f>
        <v>0</v>
      </c>
      <c r="F277" s="40">
        <f ca="1">'T1 (5)'!H118</f>
        <v>3</v>
      </c>
      <c r="G277" s="40">
        <f ca="1">'T1 (6)'!H118</f>
        <v>3</v>
      </c>
      <c r="H277" s="40">
        <f ca="1">'T1 (7)'!H118</f>
        <v>1</v>
      </c>
      <c r="I277" s="40">
        <f ca="1">'T1 (8)'!H118</f>
        <v>2</v>
      </c>
      <c r="J277" s="40">
        <f ca="1">'T1 (10)'!H118</f>
        <v>1</v>
      </c>
      <c r="K277" s="40">
        <f ca="1">'T1 (11)'!H118</f>
        <v>3</v>
      </c>
      <c r="L277" s="40">
        <f ca="1">'T1 (13)'!H118</f>
        <v>2</v>
      </c>
      <c r="M277" s="40">
        <f ca="1">'T1 (14)'!H118</f>
        <v>0</v>
      </c>
      <c r="N277" s="40">
        <f ca="1">'T1 (16)'!H118</f>
        <v>2</v>
      </c>
      <c r="O277" s="40">
        <f ca="1">'T1 (17)'!H118</f>
        <v>3</v>
      </c>
      <c r="P277" s="40">
        <f ca="1">'T1 (19)'!H118</f>
        <v>2</v>
      </c>
      <c r="Q277" s="40">
        <f ca="1">'T1 (20)'!H118</f>
        <v>2</v>
      </c>
      <c r="R277" s="40">
        <f ca="1">'T1 (22)'!H118</f>
        <v>1</v>
      </c>
      <c r="S277" s="40">
        <f ca="1">'T1 (23)'!H118</f>
        <v>2</v>
      </c>
      <c r="T277" s="40">
        <f ca="1">'T1 (25)'!H118</f>
        <v>1</v>
      </c>
      <c r="U277" s="40">
        <f ca="1">'T1 (26)'!H118</f>
        <v>2</v>
      </c>
      <c r="V277" s="40">
        <f ca="1">'T1 (28)'!H118</f>
        <v>2</v>
      </c>
      <c r="W277" s="40">
        <f ca="1">'T1 (29)'!H118</f>
        <v>1</v>
      </c>
      <c r="X277" s="40">
        <f ca="1">'T1 (31)'!H118</f>
        <v>5</v>
      </c>
      <c r="Y277" s="40">
        <f ca="1">'T1 (32)'!H118</f>
        <v>1</v>
      </c>
      <c r="Z277" s="40">
        <f ca="1">'T1 (34)'!H118</f>
        <v>1</v>
      </c>
      <c r="AA277" s="40">
        <f ca="1">'T1 (35)'!H118</f>
        <v>1</v>
      </c>
      <c r="AB277" s="40">
        <f ca="1">'T1 (9)'!H118</f>
        <v>4</v>
      </c>
      <c r="AC277" s="40">
        <f ca="1">'T1 (12)'!H118</f>
        <v>2</v>
      </c>
      <c r="AD277" s="40">
        <f ca="1">'T1 (15)'!H118</f>
        <v>2</v>
      </c>
      <c r="AE277" s="40">
        <f ca="1">'T1 (18)'!H118</f>
        <v>0</v>
      </c>
      <c r="AF277" s="40">
        <f ca="1">'T1 (21)'!H118</f>
        <v>2</v>
      </c>
      <c r="AG277" s="40">
        <f ca="1">'T1 (24)'!H118</f>
        <v>1</v>
      </c>
      <c r="AH277" s="40">
        <f ca="1">'T1 (27)'!H118</f>
        <v>1</v>
      </c>
      <c r="AI277" s="40">
        <f ca="1">'T1 (30)'!H118</f>
        <v>6</v>
      </c>
      <c r="AJ277" s="40">
        <f ca="1">'T1 (33)'!H118</f>
        <v>3</v>
      </c>
      <c r="AK277" s="40">
        <f ca="1">SUM(B277:AJ277)</f>
        <v>70</v>
      </c>
      <c r="AL277" s="37">
        <f ca="1">AVERAGE(B277:AJ277)</f>
        <v>2</v>
      </c>
      <c r="AM277" s="37">
        <f ca="1">STDEV(B277:AJ277)</f>
        <v>1.3060943124220303</v>
      </c>
      <c r="AN277" s="37">
        <f ca="1">AM277/SQRT(40)</f>
        <v>0.2065116433122583</v>
      </c>
      <c r="AO277" s="37">
        <f ca="1">IF(AK277=0,0,-1*((AK277/AK168)*(LN(AK277/AK168))))</f>
        <v>0</v>
      </c>
      <c r="AP277" s="64">
        <f ca="1">IF(AK277=0,0,(AK277/AK168)^2)</f>
        <v>1</v>
      </c>
    </row>
    <row r="278" spans="1:42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9">
        <f ca="1">SUM(AO279:AO279)</f>
        <v>0</v>
      </c>
      <c r="AP278" s="65">
        <f ca="1">1-SUM(AP279:AP279)</f>
        <v>1</v>
      </c>
    </row>
    <row r="279" spans="1:42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(9)'!H120</f>
        <v>0</v>
      </c>
      <c r="AC279" s="40">
        <f ca="1">'T1 (12)'!H120</f>
        <v>0</v>
      </c>
      <c r="AD279" s="40">
        <f ca="1">'T1 (15)'!H120</f>
        <v>0</v>
      </c>
      <c r="AE279" s="40">
        <f ca="1">'T1 (18)'!H120</f>
        <v>0</v>
      </c>
      <c r="AF279" s="40">
        <f ca="1">'T1 (21)'!H120</f>
        <v>0</v>
      </c>
      <c r="AG279" s="40">
        <f ca="1">'T1 (24)'!H120</f>
        <v>0</v>
      </c>
      <c r="AH279" s="40">
        <f ca="1">'T1 (27)'!H120</f>
        <v>0</v>
      </c>
      <c r="AI279" s="40">
        <f ca="1">'T1 (30)'!H120</f>
        <v>0</v>
      </c>
      <c r="AJ279" s="40">
        <f ca="1">'T1 (33)'!H120</f>
        <v>0</v>
      </c>
      <c r="AK279" s="40">
        <f ca="1">SUM(B279:AJ279)</f>
        <v>0</v>
      </c>
      <c r="AL279" s="37">
        <f ca="1">AVERAGE(B279:AJ279)</f>
        <v>0</v>
      </c>
      <c r="AM279" s="37">
        <f ca="1">STDEV(B279:AJ279)</f>
        <v>0</v>
      </c>
      <c r="AN279" s="37">
        <f ca="1">AM279/SQRT(40)</f>
        <v>0</v>
      </c>
      <c r="AO279" s="37">
        <f ca="1">IF(AK279=0,0,-1*((AK279/AK169)*(LN(AK279/AK169))))</f>
        <v>0</v>
      </c>
      <c r="AP279" s="64">
        <f ca="1">IF(AK279=0,0,(AK279/AK169)^2)</f>
        <v>0</v>
      </c>
    </row>
    <row r="280" spans="1:42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9">
        <f ca="1">SUM(AO281:AO281)</f>
        <v>0</v>
      </c>
      <c r="AP280" s="65">
        <f ca="1">1-SUM(AP281:AP281)</f>
        <v>1</v>
      </c>
    </row>
    <row r="281" spans="1:42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(9)'!H122</f>
        <v>0</v>
      </c>
      <c r="AC281" s="40">
        <f ca="1">'T1 (12)'!H122</f>
        <v>0</v>
      </c>
      <c r="AD281" s="40">
        <f ca="1">'T1 (15)'!H122</f>
        <v>0</v>
      </c>
      <c r="AE281" s="40">
        <f ca="1">'T1 (18)'!H122</f>
        <v>0</v>
      </c>
      <c r="AF281" s="40">
        <f ca="1">'T1 (21)'!H122</f>
        <v>0</v>
      </c>
      <c r="AG281" s="40">
        <f ca="1">'T1 (24)'!H122</f>
        <v>0</v>
      </c>
      <c r="AH281" s="40">
        <f ca="1">'T1 (27)'!H122</f>
        <v>0</v>
      </c>
      <c r="AI281" s="40">
        <f ca="1">'T1 (30)'!H122</f>
        <v>0</v>
      </c>
      <c r="AJ281" s="40">
        <f ca="1">'T1 (33)'!H122</f>
        <v>0</v>
      </c>
      <c r="AK281" s="40">
        <f ca="1">SUM(B281:AJ281)</f>
        <v>0</v>
      </c>
      <c r="AL281" s="37">
        <f ca="1">AVERAGE(B281:AJ281)</f>
        <v>0</v>
      </c>
      <c r="AM281" s="37">
        <f ca="1">STDEV(B281:AJ281)</f>
        <v>0</v>
      </c>
      <c r="AN281" s="37">
        <f ca="1">AM281/SQRT(40)</f>
        <v>0</v>
      </c>
      <c r="AO281" s="37">
        <f ca="1">IF(AK281=0,0,-1*((AK281/AK170)*(LN(AK281/AK170))))</f>
        <v>0</v>
      </c>
      <c r="AP281" s="64">
        <f ca="1">IF(AK281=0,0,(AK281/AK170)^2)</f>
        <v>0</v>
      </c>
    </row>
    <row r="282" spans="1:42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61"/>
    </row>
    <row r="283" spans="1:42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1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1</v>
      </c>
      <c r="N283" s="40">
        <f ca="1">'T1 (16)'!H124</f>
        <v>0</v>
      </c>
      <c r="O283" s="40">
        <f ca="1">'T1 (17)'!H124</f>
        <v>0</v>
      </c>
      <c r="P283" s="40">
        <f ca="1">'T1 (19)'!H124</f>
        <v>2</v>
      </c>
      <c r="Q283" s="40">
        <f ca="1">'T1 (20)'!H124</f>
        <v>1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1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(9)'!H124</f>
        <v>0</v>
      </c>
      <c r="AC283" s="40">
        <f ca="1">'T1 (12)'!H124</f>
        <v>0</v>
      </c>
      <c r="AD283" s="40">
        <f ca="1">'T1 (15)'!H124</f>
        <v>1</v>
      </c>
      <c r="AE283" s="40">
        <f ca="1">'T1 (18)'!H124</f>
        <v>0</v>
      </c>
      <c r="AF283" s="40">
        <f ca="1">'T1 (21)'!H124</f>
        <v>1</v>
      </c>
      <c r="AG283" s="40">
        <f ca="1">'T1 (24)'!H124</f>
        <v>0</v>
      </c>
      <c r="AH283" s="40">
        <f ca="1">'T1 (27)'!H124</f>
        <v>0</v>
      </c>
      <c r="AI283" s="40">
        <f ca="1">'T1 (30)'!H124</f>
        <v>0</v>
      </c>
      <c r="AJ283" s="40">
        <f ca="1">'T1 (33)'!H124</f>
        <v>0</v>
      </c>
      <c r="AK283" s="40">
        <f ca="1">SUM(B283:AJ283)</f>
        <v>13</v>
      </c>
      <c r="AL283" s="37">
        <f ca="1">AVERAGE(B283:AJ283)</f>
        <v>0.37142857142857144</v>
      </c>
      <c r="AM283" s="37">
        <f ca="1">STDEV(B283:AJ283)</f>
        <v>0.54695490112581147</v>
      </c>
      <c r="AN283" s="37">
        <f ca="1">AM283/SQRT(40)</f>
        <v>8.6481163247487919E-2</v>
      </c>
      <c r="AO283" s="37"/>
      <c r="AP283" s="64">
        <f ca="1">IF(AK283=0,0,(AK283/AK171)^2)</f>
        <v>3.7647582980619293E-2</v>
      </c>
    </row>
    <row r="284" spans="1:42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(9)'!H125</f>
        <v>0</v>
      </c>
      <c r="AC284" s="40">
        <f ca="1">'T1 (12)'!H125</f>
        <v>0</v>
      </c>
      <c r="AD284" s="40">
        <f ca="1">'T1 (15)'!H125</f>
        <v>0</v>
      </c>
      <c r="AE284" s="40">
        <f ca="1">'T1 (18)'!H125</f>
        <v>0</v>
      </c>
      <c r="AF284" s="40">
        <f ca="1">'T1 (21)'!H125</f>
        <v>0</v>
      </c>
      <c r="AG284" s="40">
        <f ca="1">'T1 (24)'!H125</f>
        <v>0</v>
      </c>
      <c r="AH284" s="40">
        <f ca="1">'T1 (27)'!H125</f>
        <v>0</v>
      </c>
      <c r="AI284" s="40">
        <f ca="1">'T1 (30)'!H125</f>
        <v>0</v>
      </c>
      <c r="AJ284" s="40">
        <f ca="1">'T1 (33)'!H125</f>
        <v>0</v>
      </c>
      <c r="AK284" s="40">
        <f ca="1">SUM(B284:AJ284)</f>
        <v>5</v>
      </c>
      <c r="AL284" s="37">
        <f ca="1">AVERAGE(B284:AJ284)</f>
        <v>0.14285714285714285</v>
      </c>
      <c r="AM284" s="37">
        <f ca="1">STDEV(B284:AJ284)</f>
        <v>0.35503580124836315</v>
      </c>
      <c r="AN284" s="37">
        <f ca="1">AM284/SQRT(40)</f>
        <v>5.6136089142383973E-2</v>
      </c>
      <c r="AO284" s="37"/>
      <c r="AP284" s="64">
        <f ca="1">IF(AK284=0,0,(AK284/AK171)^2)</f>
        <v>5.5691690799732673E-3</v>
      </c>
    </row>
    <row r="285" spans="1:42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3</v>
      </c>
      <c r="E285" s="40">
        <f ca="1">'T1 (4)'!H126</f>
        <v>1</v>
      </c>
      <c r="F285" s="40">
        <f ca="1">'T1 (5)'!H126</f>
        <v>1</v>
      </c>
      <c r="G285" s="40">
        <f ca="1">'T1 (6)'!H126</f>
        <v>0</v>
      </c>
      <c r="H285" s="40">
        <f ca="1">'T1 (7)'!H126</f>
        <v>2</v>
      </c>
      <c r="I285" s="40">
        <f ca="1">'T1 (8)'!H126</f>
        <v>0</v>
      </c>
      <c r="J285" s="40">
        <f ca="1">'T1 (10)'!H126</f>
        <v>1</v>
      </c>
      <c r="K285" s="40">
        <f ca="1">'T1 (11)'!H126</f>
        <v>0</v>
      </c>
      <c r="L285" s="40">
        <f ca="1">'T1 (13)'!H126</f>
        <v>1</v>
      </c>
      <c r="M285" s="40">
        <f ca="1">'T1 (14)'!H126</f>
        <v>1</v>
      </c>
      <c r="N285" s="40">
        <f ca="1">'T1 (16)'!H126</f>
        <v>2</v>
      </c>
      <c r="O285" s="40">
        <f ca="1">'T1 (17)'!H126</f>
        <v>0</v>
      </c>
      <c r="P285" s="40">
        <f ca="1">'T1 (19)'!H126</f>
        <v>3</v>
      </c>
      <c r="Q285" s="40">
        <f ca="1">'T1 (20)'!H126</f>
        <v>1</v>
      </c>
      <c r="R285" s="40">
        <f ca="1">'T1 (22)'!H126</f>
        <v>1</v>
      </c>
      <c r="S285" s="40">
        <f ca="1">'T1 (23)'!H126</f>
        <v>1</v>
      </c>
      <c r="T285" s="40">
        <f ca="1">'T1 (25)'!H126</f>
        <v>2</v>
      </c>
      <c r="U285" s="40">
        <f ca="1">'T1 (26)'!H126</f>
        <v>1</v>
      </c>
      <c r="V285" s="40">
        <f ca="1">'T1 (28)'!H126</f>
        <v>3</v>
      </c>
      <c r="W285" s="40">
        <f ca="1">'T1 (29)'!H126</f>
        <v>4</v>
      </c>
      <c r="X285" s="40">
        <f ca="1">'T1 (31)'!H126</f>
        <v>1</v>
      </c>
      <c r="Y285" s="40">
        <f ca="1">'T1 (32)'!H126</f>
        <v>1</v>
      </c>
      <c r="Z285" s="40">
        <f ca="1">'T1 (34)'!H126</f>
        <v>1</v>
      </c>
      <c r="AA285" s="40">
        <f ca="1">'T1 (35)'!H126</f>
        <v>0</v>
      </c>
      <c r="AB285" s="40">
        <f ca="1">'T1 (9)'!H126</f>
        <v>2</v>
      </c>
      <c r="AC285" s="40">
        <f ca="1">'T1 (12)'!H126</f>
        <v>1</v>
      </c>
      <c r="AD285" s="40">
        <f ca="1">'T1 (15)'!H126</f>
        <v>0</v>
      </c>
      <c r="AE285" s="40">
        <f ca="1">'T1 (18)'!H126</f>
        <v>2</v>
      </c>
      <c r="AF285" s="40">
        <f ca="1">'T1 (21)'!H126</f>
        <v>3</v>
      </c>
      <c r="AG285" s="40">
        <f ca="1">'T1 (24)'!H126</f>
        <v>0</v>
      </c>
      <c r="AH285" s="40">
        <f ca="1">'T1 (27)'!H126</f>
        <v>1</v>
      </c>
      <c r="AI285" s="40">
        <f ca="1">'T1 (30)'!H126</f>
        <v>2</v>
      </c>
      <c r="AJ285" s="40">
        <f ca="1">'T1 (33)'!H126</f>
        <v>3</v>
      </c>
      <c r="AK285" s="40">
        <f ca="1">SUM(B285:AJ285)</f>
        <v>49</v>
      </c>
      <c r="AL285" s="37">
        <f ca="1">AVERAGE(B285:AJ285)</f>
        <v>1.4</v>
      </c>
      <c r="AM285" s="37">
        <f ca="1">STDEV(B285:AJ285)</f>
        <v>1.0627378626481145</v>
      </c>
      <c r="AN285" s="37">
        <f ca="1">AM285/SQRT(40)</f>
        <v>0.16803361008336121</v>
      </c>
      <c r="AO285" s="37"/>
      <c r="AP285" s="64">
        <f ca="1">IF(AK285=0,0,(AK285/AK171)^2)</f>
        <v>0.53486299844063268</v>
      </c>
    </row>
    <row r="286" spans="1:42" x14ac:dyDescent="0.25">
      <c r="A286" s="54"/>
      <c r="AP286" s="59"/>
    </row>
    <row r="287" spans="1:42" x14ac:dyDescent="0.25">
      <c r="A287" s="51" t="s">
        <v>369</v>
      </c>
      <c r="AK287" s="34" t="s">
        <v>366</v>
      </c>
      <c r="AL287" s="34" t="s">
        <v>358</v>
      </c>
      <c r="AM287" s="34" t="s">
        <v>359</v>
      </c>
      <c r="AN287" s="34" t="s">
        <v>360</v>
      </c>
      <c r="AP287" s="59"/>
    </row>
    <row r="288" spans="1:42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(9)'!B33</f>
        <v>0</v>
      </c>
      <c r="AC288" s="41">
        <f ca="1">'T1 (12)'!B33</f>
        <v>0</v>
      </c>
      <c r="AD288" s="41">
        <f ca="1">'T1 (15)'!B33</f>
        <v>0</v>
      </c>
      <c r="AE288" s="41">
        <f ca="1">'T1 (18)'!B33</f>
        <v>0</v>
      </c>
      <c r="AF288" s="41">
        <f ca="1">'T1 (21)'!B33</f>
        <v>0</v>
      </c>
      <c r="AG288" s="41">
        <f ca="1">'T1 (24)'!B33</f>
        <v>0</v>
      </c>
      <c r="AH288" s="41">
        <f ca="1">'T1 (27)'!B33</f>
        <v>0</v>
      </c>
      <c r="AI288" s="41">
        <f ca="1">'T1 (30)'!B33</f>
        <v>0</v>
      </c>
      <c r="AJ288" s="41">
        <f ca="1">'T1 (33)'!B33</f>
        <v>0</v>
      </c>
      <c r="AK288" s="41">
        <f ca="1">SUM(B288:AJ288)</f>
        <v>0</v>
      </c>
      <c r="AL288" s="39">
        <f ca="1">AVERAGE(B288:AJ288)</f>
        <v>0</v>
      </c>
      <c r="AM288" s="39">
        <f ca="1">STDEV(B288:AJ288)</f>
        <v>0</v>
      </c>
      <c r="AN288" s="39">
        <f t="shared" ref="AN288:AN294" ca="1" si="14">AM288/SQRT(40)</f>
        <v>0</v>
      </c>
      <c r="AO288" s="38"/>
      <c r="AP288" s="61"/>
    </row>
    <row r="289" spans="1:42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(9)'!B34</f>
        <v>0</v>
      </c>
      <c r="AC289" s="40">
        <f ca="1">'T1 (12)'!B34</f>
        <v>0</v>
      </c>
      <c r="AD289" s="40">
        <f ca="1">'T1 (15)'!B34</f>
        <v>0</v>
      </c>
      <c r="AE289" s="40">
        <f ca="1">'T1 (18)'!B34</f>
        <v>0</v>
      </c>
      <c r="AF289" s="40">
        <f ca="1">'T1 (21)'!B34</f>
        <v>0</v>
      </c>
      <c r="AG289" s="40">
        <f ca="1">'T1 (24)'!B34</f>
        <v>0</v>
      </c>
      <c r="AH289" s="40">
        <f ca="1">'T1 (27)'!B34</f>
        <v>0</v>
      </c>
      <c r="AI289" s="40">
        <f ca="1">'T1 (30)'!B34</f>
        <v>0</v>
      </c>
      <c r="AJ289" s="40">
        <f ca="1">'T1 (33)'!B34</f>
        <v>0</v>
      </c>
      <c r="AK289" s="40">
        <f ca="1">SUM(B289:AJ289)</f>
        <v>0</v>
      </c>
      <c r="AL289" s="37">
        <f ca="1">AVERAGE(B289:AJ289)</f>
        <v>0</v>
      </c>
      <c r="AM289" s="37">
        <f ca="1">STDEV(B289:AJ289)</f>
        <v>0</v>
      </c>
      <c r="AN289" s="37">
        <f t="shared" ca="1" si="14"/>
        <v>0</v>
      </c>
      <c r="AP289" s="59"/>
    </row>
    <row r="290" spans="1:42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(9)'!B35</f>
        <v>0</v>
      </c>
      <c r="AC290" s="41">
        <f ca="1">'T1 (12)'!B35</f>
        <v>0</v>
      </c>
      <c r="AD290" s="41">
        <f ca="1">'T1 (15)'!B35</f>
        <v>0</v>
      </c>
      <c r="AE290" s="41">
        <f ca="1">'T1 (18)'!B35</f>
        <v>0</v>
      </c>
      <c r="AF290" s="41">
        <f ca="1">'T1 (21)'!B35</f>
        <v>0</v>
      </c>
      <c r="AG290" s="41">
        <f ca="1">'T1 (24)'!B35</f>
        <v>0</v>
      </c>
      <c r="AH290" s="41">
        <f ca="1">'T1 (27)'!B35</f>
        <v>0</v>
      </c>
      <c r="AI290" s="41">
        <f ca="1">'T1 (30)'!B35</f>
        <v>0</v>
      </c>
      <c r="AJ290" s="41">
        <f ca="1">'T1 (33)'!B35</f>
        <v>0</v>
      </c>
      <c r="AK290" s="41">
        <f ca="1">SUM(B290:AJ290)</f>
        <v>0</v>
      </c>
      <c r="AL290" s="39">
        <f ca="1">AVERAGE(B290:AJ290)</f>
        <v>0</v>
      </c>
      <c r="AM290" s="39">
        <f ca="1">STDEV(B290:AJ290)</f>
        <v>0</v>
      </c>
      <c r="AN290" s="39">
        <f t="shared" ca="1" si="14"/>
        <v>0</v>
      </c>
      <c r="AO290" s="38"/>
      <c r="AP290" s="61"/>
    </row>
    <row r="291" spans="1:42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(9)'!B36</f>
        <v>0</v>
      </c>
      <c r="AC291" s="40">
        <f ca="1">'T1 (12)'!B36</f>
        <v>0</v>
      </c>
      <c r="AD291" s="40">
        <f ca="1">'T1 (15)'!B36</f>
        <v>0</v>
      </c>
      <c r="AE291" s="40">
        <f ca="1">'T1 (18)'!B36</f>
        <v>0</v>
      </c>
      <c r="AF291" s="40">
        <f ca="1">'T1 (21)'!B36</f>
        <v>0</v>
      </c>
      <c r="AG291" s="40">
        <f ca="1">'T1 (24)'!B36</f>
        <v>0</v>
      </c>
      <c r="AH291" s="40">
        <f ca="1">'T1 (27)'!B36</f>
        <v>0</v>
      </c>
      <c r="AI291" s="40">
        <f ca="1">'T1 (30)'!B36</f>
        <v>0</v>
      </c>
      <c r="AJ291" s="40">
        <f ca="1">'T1 (33)'!B36</f>
        <v>0</v>
      </c>
      <c r="AK291" s="40">
        <f ca="1">SUM(B291:AJ291)</f>
        <v>0</v>
      </c>
      <c r="AL291" s="37">
        <f ca="1">AVERAGE(B291:AJ291)</f>
        <v>0</v>
      </c>
      <c r="AM291" s="37">
        <f ca="1">STDEV(B291:AJ291)</f>
        <v>0</v>
      </c>
      <c r="AN291" s="37">
        <f t="shared" ca="1" si="14"/>
        <v>0</v>
      </c>
      <c r="AP291" s="59"/>
    </row>
    <row r="292" spans="1:42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(9)'!B37</f>
        <v>0</v>
      </c>
      <c r="AC292" s="41">
        <f ca="1">'T1 (12)'!B37</f>
        <v>0</v>
      </c>
      <c r="AD292" s="41">
        <f ca="1">'T1 (15)'!B37</f>
        <v>0</v>
      </c>
      <c r="AE292" s="41">
        <f ca="1">'T1 (18)'!B37</f>
        <v>0</v>
      </c>
      <c r="AF292" s="41">
        <f ca="1">'T1 (21)'!B37</f>
        <v>0</v>
      </c>
      <c r="AG292" s="41">
        <f ca="1">'T1 (24)'!B37</f>
        <v>0</v>
      </c>
      <c r="AH292" s="41">
        <f ca="1">'T1 (27)'!B37</f>
        <v>0</v>
      </c>
      <c r="AI292" s="41">
        <f ca="1">'T1 (30)'!B37</f>
        <v>0</v>
      </c>
      <c r="AJ292" s="41">
        <f ca="1">'T1 (33)'!B37</f>
        <v>0</v>
      </c>
      <c r="AK292" s="41">
        <f ca="1">SUM(B292:AJ292)</f>
        <v>0</v>
      </c>
      <c r="AL292" s="39">
        <f ca="1">AVERAGE(B292:AJ292)</f>
        <v>0</v>
      </c>
      <c r="AM292" s="39">
        <f ca="1">STDEV(B292:AJ292)</f>
        <v>0</v>
      </c>
      <c r="AN292" s="39">
        <f t="shared" ca="1" si="14"/>
        <v>0</v>
      </c>
      <c r="AO292" s="38"/>
      <c r="AP292" s="61"/>
    </row>
    <row r="293" spans="1:42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(9)'!B38</f>
        <v>0</v>
      </c>
      <c r="AC293" s="40">
        <f ca="1">'T1 (12)'!B38</f>
        <v>0</v>
      </c>
      <c r="AD293" s="40">
        <f ca="1">'T1 (15)'!B38</f>
        <v>0</v>
      </c>
      <c r="AE293" s="40">
        <f ca="1">'T1 (18)'!B38</f>
        <v>0</v>
      </c>
      <c r="AF293" s="40">
        <f ca="1">'T1 (21)'!B38</f>
        <v>0</v>
      </c>
      <c r="AG293" s="40">
        <f ca="1">'T1 (24)'!B38</f>
        <v>0</v>
      </c>
      <c r="AH293" s="40">
        <f ca="1">'T1 (27)'!B38</f>
        <v>0</v>
      </c>
      <c r="AI293" s="40">
        <f ca="1">'T1 (30)'!B38</f>
        <v>0</v>
      </c>
      <c r="AJ293" s="40">
        <f ca="1">'T1 (33)'!B38</f>
        <v>0</v>
      </c>
      <c r="AK293" s="40">
        <f ca="1">SUM(B293:AJ293)</f>
        <v>0</v>
      </c>
      <c r="AL293" s="37">
        <f ca="1">AVERAGE(B293:AJ293)</f>
        <v>0</v>
      </c>
      <c r="AM293" s="37">
        <f ca="1">STDEV(B293:AJ293)</f>
        <v>0</v>
      </c>
      <c r="AN293" s="37">
        <f t="shared" ca="1" si="14"/>
        <v>0</v>
      </c>
      <c r="AP293" s="59"/>
    </row>
    <row r="294" spans="1:42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(9)'!B39</f>
        <v>0</v>
      </c>
      <c r="AC294" s="41">
        <f ca="1">'T1 (12)'!B39</f>
        <v>0</v>
      </c>
      <c r="AD294" s="41">
        <f ca="1">'T1 (15)'!B39</f>
        <v>0</v>
      </c>
      <c r="AE294" s="41">
        <f ca="1">'T1 (18)'!B39</f>
        <v>0</v>
      </c>
      <c r="AF294" s="41">
        <f ca="1">'T1 (21)'!B39</f>
        <v>0</v>
      </c>
      <c r="AG294" s="41">
        <f ca="1">'T1 (24)'!B39</f>
        <v>0</v>
      </c>
      <c r="AH294" s="41">
        <f ca="1">'T1 (27)'!B39</f>
        <v>0</v>
      </c>
      <c r="AI294" s="41">
        <f ca="1">'T1 (30)'!B39</f>
        <v>0</v>
      </c>
      <c r="AJ294" s="41">
        <f ca="1">'T1 (33)'!B39</f>
        <v>0</v>
      </c>
      <c r="AK294" s="41">
        <f ca="1">SUM(B294:AJ294)</f>
        <v>0</v>
      </c>
      <c r="AL294" s="39">
        <f ca="1">AVERAGE(B294:AJ294)</f>
        <v>0</v>
      </c>
      <c r="AM294" s="39">
        <f ca="1">STDEV(B294:AJ294)</f>
        <v>0</v>
      </c>
      <c r="AN294" s="39">
        <f t="shared" ca="1" si="14"/>
        <v>0</v>
      </c>
      <c r="AO294" s="38"/>
      <c r="AP294" s="61"/>
    </row>
    <row r="295" spans="1:42" x14ac:dyDescent="0.25">
      <c r="A295" s="51" t="s">
        <v>370</v>
      </c>
      <c r="AP295" s="59"/>
    </row>
    <row r="296" spans="1:42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(9)'!B41</f>
        <v>0</v>
      </c>
      <c r="AC296" s="41">
        <f ca="1">'T1 (12)'!B41</f>
        <v>0</v>
      </c>
      <c r="AD296" s="41">
        <f ca="1">'T1 (15)'!B41</f>
        <v>0</v>
      </c>
      <c r="AE296" s="41">
        <f ca="1">'T1 (18)'!B41</f>
        <v>0</v>
      </c>
      <c r="AF296" s="41">
        <f ca="1">'T1 (21)'!B41</f>
        <v>0</v>
      </c>
      <c r="AG296" s="41">
        <f ca="1">'T1 (24)'!B41</f>
        <v>0</v>
      </c>
      <c r="AH296" s="41">
        <f ca="1">'T1 (27)'!B41</f>
        <v>0</v>
      </c>
      <c r="AI296" s="41">
        <f ca="1">'T1 (30)'!B41</f>
        <v>0</v>
      </c>
      <c r="AJ296" s="41">
        <f ca="1">'T1 (33)'!B41</f>
        <v>0</v>
      </c>
      <c r="AK296" s="41">
        <f ca="1">SUM(B296:AJ296)</f>
        <v>0</v>
      </c>
      <c r="AL296" s="39">
        <f ca="1">AVERAGE(B296:AJ296)</f>
        <v>0</v>
      </c>
      <c r="AM296" s="39">
        <f ca="1">STDEV(B296:AJ296)</f>
        <v>0</v>
      </c>
      <c r="AN296" s="39">
        <f t="shared" ref="AN296:AN302" ca="1" si="15">AM296/SQRT(40)</f>
        <v>0</v>
      </c>
      <c r="AO296" s="38"/>
      <c r="AP296" s="61"/>
    </row>
    <row r="297" spans="1:42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(9)'!B42</f>
        <v>0</v>
      </c>
      <c r="AC297" s="40">
        <f ca="1">'T1 (12)'!B42</f>
        <v>0</v>
      </c>
      <c r="AD297" s="40">
        <f ca="1">'T1 (15)'!B42</f>
        <v>0</v>
      </c>
      <c r="AE297" s="40">
        <f ca="1">'T1 (18)'!B42</f>
        <v>0</v>
      </c>
      <c r="AF297" s="40">
        <f ca="1">'T1 (21)'!B42</f>
        <v>0</v>
      </c>
      <c r="AG297" s="40">
        <f ca="1">'T1 (24)'!B42</f>
        <v>0</v>
      </c>
      <c r="AH297" s="40">
        <f ca="1">'T1 (27)'!B42</f>
        <v>0</v>
      </c>
      <c r="AI297" s="40">
        <f ca="1">'T1 (30)'!B42</f>
        <v>0</v>
      </c>
      <c r="AJ297" s="40">
        <f ca="1">'T1 (33)'!B42</f>
        <v>0</v>
      </c>
      <c r="AK297" s="40">
        <f ca="1">SUM(B297:AJ297)</f>
        <v>0</v>
      </c>
      <c r="AL297" s="37">
        <f ca="1">AVERAGE(B297:AJ297)</f>
        <v>0</v>
      </c>
      <c r="AM297" s="37">
        <f ca="1">STDEV(B297:AJ297)</f>
        <v>0</v>
      </c>
      <c r="AN297" s="37">
        <f t="shared" ca="1" si="15"/>
        <v>0</v>
      </c>
      <c r="AP297" s="59"/>
    </row>
    <row r="298" spans="1:42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(9)'!B43</f>
        <v>0</v>
      </c>
      <c r="AC298" s="41">
        <f ca="1">'T1 (12)'!B43</f>
        <v>0</v>
      </c>
      <c r="AD298" s="41">
        <f ca="1">'T1 (15)'!B43</f>
        <v>0</v>
      </c>
      <c r="AE298" s="41">
        <f ca="1">'T1 (18)'!B43</f>
        <v>0</v>
      </c>
      <c r="AF298" s="41">
        <f ca="1">'T1 (21)'!B43</f>
        <v>0</v>
      </c>
      <c r="AG298" s="41">
        <f ca="1">'T1 (24)'!B43</f>
        <v>0</v>
      </c>
      <c r="AH298" s="41">
        <f ca="1">'T1 (27)'!B43</f>
        <v>0</v>
      </c>
      <c r="AI298" s="41">
        <f ca="1">'T1 (30)'!B43</f>
        <v>0</v>
      </c>
      <c r="AJ298" s="41">
        <f ca="1">'T1 (33)'!B43</f>
        <v>0</v>
      </c>
      <c r="AK298" s="41">
        <f ca="1">SUM(B298:AJ298)</f>
        <v>0</v>
      </c>
      <c r="AL298" s="39">
        <f ca="1">AVERAGE(B298:AJ298)</f>
        <v>0</v>
      </c>
      <c r="AM298" s="39">
        <f ca="1">STDEV(B298:AJ298)</f>
        <v>0</v>
      </c>
      <c r="AN298" s="39">
        <f t="shared" ca="1" si="15"/>
        <v>0</v>
      </c>
      <c r="AO298" s="38"/>
      <c r="AP298" s="61"/>
    </row>
    <row r="299" spans="1:42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(9)'!B44</f>
        <v>0</v>
      </c>
      <c r="AC299" s="40">
        <f ca="1">'T1 (12)'!B44</f>
        <v>0</v>
      </c>
      <c r="AD299" s="40">
        <f ca="1">'T1 (15)'!B44</f>
        <v>0</v>
      </c>
      <c r="AE299" s="40">
        <f ca="1">'T1 (18)'!B44</f>
        <v>0</v>
      </c>
      <c r="AF299" s="40">
        <f ca="1">'T1 (21)'!B44</f>
        <v>0</v>
      </c>
      <c r="AG299" s="40">
        <f ca="1">'T1 (24)'!B44</f>
        <v>0</v>
      </c>
      <c r="AH299" s="40">
        <f ca="1">'T1 (27)'!B44</f>
        <v>0</v>
      </c>
      <c r="AI299" s="40">
        <f ca="1">'T1 (30)'!B44</f>
        <v>0</v>
      </c>
      <c r="AJ299" s="40">
        <f ca="1">'T1 (33)'!B44</f>
        <v>0</v>
      </c>
      <c r="AK299" s="40">
        <f ca="1">SUM(B299:AJ299)</f>
        <v>0</v>
      </c>
      <c r="AL299" s="37">
        <f ca="1">AVERAGE(B299:AJ299)</f>
        <v>0</v>
      </c>
      <c r="AM299" s="37">
        <f ca="1">STDEV(B299:AJ299)</f>
        <v>0</v>
      </c>
      <c r="AN299" s="37">
        <f t="shared" ca="1" si="15"/>
        <v>0</v>
      </c>
      <c r="AP299" s="59"/>
    </row>
    <row r="300" spans="1:42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(9)'!B45</f>
        <v>0</v>
      </c>
      <c r="AC300" s="41">
        <f ca="1">'T1 (12)'!B45</f>
        <v>0</v>
      </c>
      <c r="AD300" s="41">
        <f ca="1">'T1 (15)'!B45</f>
        <v>0</v>
      </c>
      <c r="AE300" s="41">
        <f ca="1">'T1 (18)'!B45</f>
        <v>0</v>
      </c>
      <c r="AF300" s="41">
        <f ca="1">'T1 (21)'!B45</f>
        <v>0</v>
      </c>
      <c r="AG300" s="41">
        <f ca="1">'T1 (24)'!B45</f>
        <v>0</v>
      </c>
      <c r="AH300" s="41">
        <f ca="1">'T1 (27)'!B45</f>
        <v>0</v>
      </c>
      <c r="AI300" s="41">
        <f ca="1">'T1 (30)'!B45</f>
        <v>0</v>
      </c>
      <c r="AJ300" s="41">
        <f ca="1">'T1 (33)'!B45</f>
        <v>0</v>
      </c>
      <c r="AK300" s="41">
        <f ca="1">SUM(B300:AJ300)</f>
        <v>0</v>
      </c>
      <c r="AL300" s="39">
        <f ca="1">AVERAGE(B300:AJ300)</f>
        <v>0</v>
      </c>
      <c r="AM300" s="39">
        <f ca="1">STDEV(B300:AJ300)</f>
        <v>0</v>
      </c>
      <c r="AN300" s="39">
        <f t="shared" ca="1" si="15"/>
        <v>0</v>
      </c>
      <c r="AO300" s="38"/>
      <c r="AP300" s="61"/>
    </row>
    <row r="301" spans="1:42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(9)'!B46</f>
        <v>0</v>
      </c>
      <c r="AC301" s="40">
        <f ca="1">'T1 (12)'!B46</f>
        <v>0</v>
      </c>
      <c r="AD301" s="40">
        <f ca="1">'T1 (15)'!B46</f>
        <v>0</v>
      </c>
      <c r="AE301" s="40">
        <f ca="1">'T1 (18)'!B46</f>
        <v>0</v>
      </c>
      <c r="AF301" s="40">
        <f ca="1">'T1 (21)'!B46</f>
        <v>0</v>
      </c>
      <c r="AG301" s="40">
        <f ca="1">'T1 (24)'!B46</f>
        <v>0</v>
      </c>
      <c r="AH301" s="40">
        <f ca="1">'T1 (27)'!B46</f>
        <v>0</v>
      </c>
      <c r="AI301" s="40">
        <f ca="1">'T1 (30)'!B46</f>
        <v>0</v>
      </c>
      <c r="AJ301" s="40">
        <f ca="1">'T1 (33)'!B46</f>
        <v>0</v>
      </c>
      <c r="AK301" s="40">
        <f ca="1">SUM(B301:AJ301)</f>
        <v>0</v>
      </c>
      <c r="AL301" s="37">
        <f ca="1">AVERAGE(B301:AJ301)</f>
        <v>0</v>
      </c>
      <c r="AM301" s="37">
        <f ca="1">STDEV(B301:AJ301)</f>
        <v>0</v>
      </c>
      <c r="AN301" s="37">
        <f t="shared" ca="1" si="15"/>
        <v>0</v>
      </c>
      <c r="AP301" s="59"/>
    </row>
    <row r="302" spans="1:42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(9)'!B47</f>
        <v>0</v>
      </c>
      <c r="AC302" s="41">
        <f ca="1">'T1 (12)'!B47</f>
        <v>0</v>
      </c>
      <c r="AD302" s="41">
        <f ca="1">'T1 (15)'!B47</f>
        <v>0</v>
      </c>
      <c r="AE302" s="41">
        <f ca="1">'T1 (18)'!B47</f>
        <v>0</v>
      </c>
      <c r="AF302" s="41">
        <f ca="1">'T1 (21)'!B47</f>
        <v>0</v>
      </c>
      <c r="AG302" s="41">
        <f ca="1">'T1 (24)'!B47</f>
        <v>0</v>
      </c>
      <c r="AH302" s="41">
        <f ca="1">'T1 (27)'!B47</f>
        <v>0</v>
      </c>
      <c r="AI302" s="41">
        <f ca="1">'T1 (30)'!B47</f>
        <v>0</v>
      </c>
      <c r="AJ302" s="41">
        <f ca="1">'T1 (33)'!B47</f>
        <v>0</v>
      </c>
      <c r="AK302" s="41">
        <f ca="1">SUM(B302:AJ302)</f>
        <v>0</v>
      </c>
      <c r="AL302" s="39">
        <f ca="1">AVERAGE(B302:AJ302)</f>
        <v>0</v>
      </c>
      <c r="AM302" s="39">
        <f ca="1">STDEV(B302:AJ302)</f>
        <v>0</v>
      </c>
      <c r="AN302" s="39">
        <f t="shared" ca="1" si="15"/>
        <v>0</v>
      </c>
      <c r="AO302" s="38"/>
      <c r="AP302" s="61"/>
    </row>
    <row r="303" spans="1:42" ht="15.75" thickBot="1" x14ac:dyDescent="0.3">
      <c r="A303" s="54"/>
      <c r="AP303" s="59"/>
    </row>
    <row r="304" spans="1:42" ht="15.75" thickTop="1" x14ac:dyDescent="0.25">
      <c r="A304" s="50" t="s">
        <v>371</v>
      </c>
      <c r="B304" s="47">
        <f t="shared" ref="B304:AJ304" ca="1" si="16">SUM(B305:B317)</f>
        <v>0.97431475286934943</v>
      </c>
      <c r="C304" s="47">
        <f t="shared" ca="1" si="16"/>
        <v>1.0042424730540764</v>
      </c>
      <c r="D304" s="47">
        <f t="shared" ca="1" si="16"/>
        <v>0.95569989111253428</v>
      </c>
      <c r="E304" s="47">
        <f t="shared" ca="1" si="16"/>
        <v>0.97431475286934943</v>
      </c>
      <c r="F304" s="47">
        <f t="shared" ca="1" si="16"/>
        <v>1.0789922078775833</v>
      </c>
      <c r="G304" s="47">
        <f t="shared" ca="1" si="16"/>
        <v>1.0608569471580214</v>
      </c>
      <c r="H304" s="47">
        <f t="shared" ca="1" si="16"/>
        <v>0.79631164017381306</v>
      </c>
      <c r="I304" s="47">
        <f t="shared" ca="1" si="16"/>
        <v>0.80181855254333734</v>
      </c>
      <c r="J304" s="47">
        <f t="shared" ca="1" si="16"/>
        <v>0.34883209584303193</v>
      </c>
      <c r="K304" s="47">
        <f t="shared" ca="1" si="16"/>
        <v>0.6108643020548935</v>
      </c>
      <c r="L304" s="47">
        <f t="shared" ca="1" si="16"/>
        <v>1.3208883431493221</v>
      </c>
      <c r="M304" s="47">
        <f t="shared" ca="1" si="16"/>
        <v>0.90025605126853692</v>
      </c>
      <c r="N304" s="47">
        <f t="shared" ca="1" si="16"/>
        <v>0.95569989111253428</v>
      </c>
      <c r="O304" s="47">
        <f t="shared" ca="1" si="16"/>
        <v>0.6108643020548935</v>
      </c>
      <c r="P304" s="47">
        <f t="shared" ca="1" si="16"/>
        <v>0.67301166700925652</v>
      </c>
      <c r="Q304" s="47">
        <f t="shared" ca="1" si="16"/>
        <v>0.90025605126853692</v>
      </c>
      <c r="R304" s="47">
        <f t="shared" ca="1" si="16"/>
        <v>0.68373890584875352</v>
      </c>
      <c r="S304" s="47">
        <f t="shared" ca="1" si="16"/>
        <v>1.0397207708399179</v>
      </c>
      <c r="T304" s="47">
        <f t="shared" ca="1" si="16"/>
        <v>0.97431475286934943</v>
      </c>
      <c r="U304" s="47">
        <f t="shared" ca="1" si="16"/>
        <v>0.52970619905765448</v>
      </c>
      <c r="V304" s="47">
        <f t="shared" ca="1" si="16"/>
        <v>0.59826958858525725</v>
      </c>
      <c r="W304" s="47">
        <f t="shared" ca="1" si="16"/>
        <v>1.0549201679861442</v>
      </c>
      <c r="X304" s="47">
        <f t="shared" ca="1" si="16"/>
        <v>0.68696157659732338</v>
      </c>
      <c r="Y304" s="47">
        <f t="shared" ca="1" si="16"/>
        <v>0.34883209584303193</v>
      </c>
      <c r="Z304" s="47">
        <f t="shared" ca="1" si="16"/>
        <v>0.73562193975879464</v>
      </c>
      <c r="AA304" s="47">
        <f t="shared" ca="1" si="16"/>
        <v>0.34883209584303193</v>
      </c>
      <c r="AB304" s="47">
        <f t="shared" ca="1" si="16"/>
        <v>1.2130075659799042</v>
      </c>
      <c r="AC304" s="47">
        <f t="shared" ca="1" si="16"/>
        <v>0.52970619905765448</v>
      </c>
      <c r="AD304" s="47">
        <f t="shared" ca="1" si="16"/>
        <v>0.52970619905765448</v>
      </c>
      <c r="AE304" s="47">
        <f t="shared" ca="1" si="16"/>
        <v>0</v>
      </c>
      <c r="AF304" s="47">
        <f t="shared" ca="1" si="16"/>
        <v>0.63651416829481278</v>
      </c>
      <c r="AG304" s="47">
        <f t="shared" ca="1" si="16"/>
        <v>1.1682824501765625</v>
      </c>
      <c r="AH304" s="47">
        <f t="shared" ca="1" si="16"/>
        <v>0.68373890584875352</v>
      </c>
      <c r="AI304" s="47">
        <f t="shared" ca="1" si="16"/>
        <v>0.56233514461880829</v>
      </c>
      <c r="AJ304" s="47">
        <f t="shared" ca="1" si="16"/>
        <v>0.6829081047004717</v>
      </c>
      <c r="AK304" s="48"/>
      <c r="AL304" s="48"/>
      <c r="AM304" s="48"/>
      <c r="AN304" s="48"/>
      <c r="AO304" s="48"/>
      <c r="AP304" s="58"/>
    </row>
    <row r="305" spans="1:42" x14ac:dyDescent="0.25">
      <c r="A305" s="54" t="s">
        <v>170</v>
      </c>
      <c r="B305" s="37">
        <f t="shared" ref="B305:AJ305" ca="1" si="17">IF(B158=0,0,-1*((B158/B9)*(LN(B158/B9))))</f>
        <v>0</v>
      </c>
      <c r="C305" s="37">
        <f t="shared" ca="1" si="17"/>
        <v>0</v>
      </c>
      <c r="D305" s="37">
        <f t="shared" ca="1" si="17"/>
        <v>0.27798716415075903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P305" s="59"/>
    </row>
    <row r="306" spans="1:42" x14ac:dyDescent="0.25">
      <c r="A306" s="54" t="s">
        <v>171</v>
      </c>
      <c r="B306" s="37">
        <f t="shared" ref="B306:AJ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0.34657359027997264</v>
      </c>
      <c r="F306" s="37">
        <f t="shared" ca="1" si="18"/>
        <v>0.35793227671296229</v>
      </c>
      <c r="G306" s="37">
        <f t="shared" ca="1" si="18"/>
        <v>0.33423942150583869</v>
      </c>
      <c r="H306" s="37">
        <f t="shared" ca="1" si="18"/>
        <v>0.27798716415075903</v>
      </c>
      <c r="I306" s="37">
        <f t="shared" ca="1" si="18"/>
        <v>0.23025850929940456</v>
      </c>
      <c r="J306" s="37">
        <f t="shared" ca="1" si="18"/>
        <v>0</v>
      </c>
      <c r="K306" s="37">
        <f t="shared" ca="1" si="18"/>
        <v>0</v>
      </c>
      <c r="L306" s="37">
        <f t="shared" ca="1" si="18"/>
        <v>0.25993019270997947</v>
      </c>
      <c r="M306" s="37">
        <f t="shared" ca="1" si="18"/>
        <v>0.34657359027997264</v>
      </c>
      <c r="N306" s="37">
        <f t="shared" ca="1" si="18"/>
        <v>0.27798716415075903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0.24413606414846883</v>
      </c>
      <c r="S306" s="37">
        <f t="shared" ca="1" si="18"/>
        <v>0.34657359027997264</v>
      </c>
      <c r="T306" s="37">
        <f t="shared" ca="1" si="18"/>
        <v>0.36781096987939732</v>
      </c>
      <c r="U306" s="37">
        <f t="shared" ca="1" si="18"/>
        <v>0</v>
      </c>
      <c r="V306" s="37">
        <f t="shared" ca="1" si="18"/>
        <v>0</v>
      </c>
      <c r="W306" s="37">
        <f t="shared" ca="1" si="18"/>
        <v>0.36651629274966202</v>
      </c>
      <c r="X306" s="37">
        <f t="shared" ca="1" si="18"/>
        <v>0</v>
      </c>
      <c r="Y306" s="37">
        <f t="shared" ca="1" si="18"/>
        <v>0</v>
      </c>
      <c r="Z306" s="37">
        <f t="shared" ca="1" si="18"/>
        <v>0.25993019270997947</v>
      </c>
      <c r="AA306" s="37">
        <f t="shared" ca="1" si="18"/>
        <v>0</v>
      </c>
      <c r="AB306" s="37">
        <f t="shared" ca="1" si="18"/>
        <v>0.25993019270997947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0.36119184129778081</v>
      </c>
      <c r="AH306" s="37">
        <f t="shared" ca="1" si="18"/>
        <v>0.24413606414846883</v>
      </c>
      <c r="AI306" s="37">
        <f t="shared" ca="1" si="18"/>
        <v>0</v>
      </c>
      <c r="AJ306" s="37">
        <f t="shared" ca="1" si="18"/>
        <v>0</v>
      </c>
      <c r="AP306" s="59"/>
    </row>
    <row r="307" spans="1:42" x14ac:dyDescent="0.25">
      <c r="A307" s="54" t="s">
        <v>172</v>
      </c>
      <c r="B307" s="37">
        <f t="shared" ref="B307:AJ307" ca="1" si="19">IF(B160=0,0,-1*((B160/B9)*(LN(B160/B9))))</f>
        <v>0.25993019270997947</v>
      </c>
      <c r="C307" s="37">
        <f t="shared" ca="1" si="19"/>
        <v>0.27798716415075903</v>
      </c>
      <c r="D307" s="37">
        <f t="shared" ca="1" si="19"/>
        <v>0</v>
      </c>
      <c r="E307" s="37">
        <f t="shared" ca="1" si="19"/>
        <v>0.25993019270997947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0.34657359027997264</v>
      </c>
      <c r="M307" s="37">
        <f t="shared" ca="1" si="19"/>
        <v>0.25993019270997947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0.25993019270997947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0.23025850929940456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P307" s="59"/>
    </row>
    <row r="308" spans="1:42" x14ac:dyDescent="0.25">
      <c r="A308" s="54" t="s">
        <v>173</v>
      </c>
      <c r="B308" s="37">
        <f t="shared" ref="B308:AJ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P308" s="59"/>
    </row>
    <row r="309" spans="1:42" x14ac:dyDescent="0.25">
      <c r="A309" s="54" t="s">
        <v>174</v>
      </c>
      <c r="B309" s="37">
        <f t="shared" ref="B309:AJ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0.25993019270997947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P309" s="59"/>
    </row>
    <row r="310" spans="1:42" x14ac:dyDescent="0.25">
      <c r="A310" s="54" t="s">
        <v>175</v>
      </c>
      <c r="B310" s="37">
        <f t="shared" ref="B310:AJ310" ca="1" si="22">IF(B163=0,0,-1*((B163/B9)*(LN(B163/B9))))</f>
        <v>0.34657359027997264</v>
      </c>
      <c r="C310" s="37">
        <f t="shared" ca="1" si="22"/>
        <v>0.36312765445165868</v>
      </c>
      <c r="D310" s="37">
        <f t="shared" ca="1" si="22"/>
        <v>0.31978045024881302</v>
      </c>
      <c r="E310" s="37">
        <f t="shared" ca="1" si="22"/>
        <v>0.36781096987939732</v>
      </c>
      <c r="F310" s="37">
        <f t="shared" ca="1" si="22"/>
        <v>0.35793227671296229</v>
      </c>
      <c r="G310" s="37">
        <f t="shared" ca="1" si="22"/>
        <v>0.36041342942947946</v>
      </c>
      <c r="H310" s="37">
        <f t="shared" ca="1" si="22"/>
        <v>0.24033731187229493</v>
      </c>
      <c r="I310" s="37">
        <f t="shared" ca="1" si="22"/>
        <v>0.24967246075711269</v>
      </c>
      <c r="J310" s="37">
        <f t="shared" ca="1" si="22"/>
        <v>0.10469603169456311</v>
      </c>
      <c r="K310" s="37">
        <f t="shared" ca="1" si="22"/>
        <v>0.24967246075711269</v>
      </c>
      <c r="L310" s="37">
        <f t="shared" ca="1" si="22"/>
        <v>0.36781096987939732</v>
      </c>
      <c r="M310" s="37">
        <f t="shared" ca="1" si="22"/>
        <v>0.29375226827858475</v>
      </c>
      <c r="N310" s="37">
        <f t="shared" ca="1" si="22"/>
        <v>0.31978045024881302</v>
      </c>
      <c r="O310" s="37">
        <f t="shared" ca="1" si="22"/>
        <v>0.24967246075711269</v>
      </c>
      <c r="P310" s="37">
        <f t="shared" ca="1" si="22"/>
        <v>0.30649537425959444</v>
      </c>
      <c r="Q310" s="37">
        <f t="shared" ca="1" si="22"/>
        <v>0.29375226827858475</v>
      </c>
      <c r="R310" s="37">
        <f t="shared" ca="1" si="22"/>
        <v>0.19546677755181582</v>
      </c>
      <c r="S310" s="37">
        <f t="shared" ca="1" si="22"/>
        <v>0.34657359027997264</v>
      </c>
      <c r="T310" s="37">
        <f t="shared" ca="1" si="22"/>
        <v>0.34657359027997264</v>
      </c>
      <c r="U310" s="37">
        <f t="shared" ca="1" si="22"/>
        <v>0.19546677755181582</v>
      </c>
      <c r="V310" s="37">
        <f t="shared" ca="1" si="22"/>
        <v>0.24033731187229493</v>
      </c>
      <c r="W310" s="37">
        <f t="shared" ca="1" si="22"/>
        <v>0.36651629274966202</v>
      </c>
      <c r="X310" s="37">
        <f t="shared" ca="1" si="22"/>
        <v>0.36041342942947946</v>
      </c>
      <c r="Y310" s="37">
        <f t="shared" ca="1" si="22"/>
        <v>0.10469603169456311</v>
      </c>
      <c r="Z310" s="37">
        <f t="shared" ca="1" si="22"/>
        <v>0.21576155433883568</v>
      </c>
      <c r="AA310" s="37">
        <f t="shared" ca="1" si="22"/>
        <v>0.10469603169456311</v>
      </c>
      <c r="AB310" s="37">
        <f t="shared" ca="1" si="22"/>
        <v>0.34657359027997264</v>
      </c>
      <c r="AC310" s="37">
        <f t="shared" ca="1" si="22"/>
        <v>0.19546677755181582</v>
      </c>
      <c r="AD310" s="37">
        <f t="shared" ca="1" si="22"/>
        <v>0.19546677755181582</v>
      </c>
      <c r="AE310" s="37">
        <f t="shared" ca="1" si="22"/>
        <v>0</v>
      </c>
      <c r="AF310" s="37">
        <f t="shared" ca="1" si="22"/>
        <v>0.27031007207210961</v>
      </c>
      <c r="AG310" s="37">
        <f t="shared" ca="1" si="22"/>
        <v>0.34657359027997264</v>
      </c>
      <c r="AH310" s="37">
        <f t="shared" ca="1" si="22"/>
        <v>0.19546677755181582</v>
      </c>
      <c r="AI310" s="37">
        <f t="shared" ca="1" si="22"/>
        <v>0.34657359027997264</v>
      </c>
      <c r="AJ310" s="37">
        <f t="shared" ca="1" si="22"/>
        <v>0.31978045024881302</v>
      </c>
      <c r="AP310" s="59"/>
    </row>
    <row r="311" spans="1:42" x14ac:dyDescent="0.25">
      <c r="A311" s="54" t="s">
        <v>176</v>
      </c>
      <c r="B311" s="37">
        <f t="shared" ref="B311:AJ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P311" s="59"/>
    </row>
    <row r="312" spans="1:42" x14ac:dyDescent="0.25">
      <c r="A312" s="54" t="s">
        <v>177</v>
      </c>
      <c r="B312" s="37">
        <f t="shared" ref="B312:AJ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P312" s="59"/>
    </row>
    <row r="313" spans="1:42" x14ac:dyDescent="0.25">
      <c r="A313" s="54" t="s">
        <v>178</v>
      </c>
      <c r="B313" s="37">
        <f t="shared" ref="B313:AJ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P313" s="59"/>
    </row>
    <row r="314" spans="1:42" x14ac:dyDescent="0.25">
      <c r="A314" s="54" t="s">
        <v>179</v>
      </c>
      <c r="B314" s="37">
        <f t="shared" ref="B314:AJ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P314" s="59"/>
    </row>
    <row r="315" spans="1:42" x14ac:dyDescent="0.25">
      <c r="A315" s="54" t="s">
        <v>180</v>
      </c>
      <c r="B315" s="37">
        <f t="shared" ref="B315:AJ315" ca="1" si="27">IF(B168=0,0,-1*((B168/B9)*(LN(B168/B9))))</f>
        <v>0.36781096987939732</v>
      </c>
      <c r="C315" s="37">
        <f t="shared" ca="1" si="27"/>
        <v>0.36312765445165868</v>
      </c>
      <c r="D315" s="37">
        <f t="shared" ca="1" si="27"/>
        <v>0.35793227671296229</v>
      </c>
      <c r="E315" s="37">
        <f t="shared" ca="1" si="27"/>
        <v>0</v>
      </c>
      <c r="F315" s="37">
        <f t="shared" ca="1" si="27"/>
        <v>0.36312765445165868</v>
      </c>
      <c r="G315" s="37">
        <f t="shared" ca="1" si="27"/>
        <v>0.36620409622270322</v>
      </c>
      <c r="H315" s="37">
        <f t="shared" ca="1" si="27"/>
        <v>0.27798716415075903</v>
      </c>
      <c r="I315" s="37">
        <f t="shared" ca="1" si="27"/>
        <v>0.32188758248682009</v>
      </c>
      <c r="J315" s="37">
        <f t="shared" ca="1" si="27"/>
        <v>0.24413606414846883</v>
      </c>
      <c r="K315" s="37">
        <f t="shared" ca="1" si="27"/>
        <v>0.36119184129778081</v>
      </c>
      <c r="L315" s="37">
        <f t="shared" ca="1" si="27"/>
        <v>0.34657359027997264</v>
      </c>
      <c r="M315" s="37">
        <f t="shared" ca="1" si="27"/>
        <v>0</v>
      </c>
      <c r="N315" s="37">
        <f t="shared" ca="1" si="27"/>
        <v>0.35793227671296229</v>
      </c>
      <c r="O315" s="37">
        <f t="shared" ca="1" si="27"/>
        <v>0.36119184129778081</v>
      </c>
      <c r="P315" s="37">
        <f t="shared" ca="1" si="27"/>
        <v>0.36651629274966202</v>
      </c>
      <c r="Q315" s="37">
        <f t="shared" ca="1" si="27"/>
        <v>0.34657359027997264</v>
      </c>
      <c r="R315" s="37">
        <f t="shared" ca="1" si="27"/>
        <v>0.24413606414846883</v>
      </c>
      <c r="S315" s="37">
        <f t="shared" ca="1" si="27"/>
        <v>0.34657359027997264</v>
      </c>
      <c r="T315" s="37">
        <f t="shared" ca="1" si="27"/>
        <v>0.25993019270997947</v>
      </c>
      <c r="U315" s="37">
        <f t="shared" ca="1" si="27"/>
        <v>0.33423942150583869</v>
      </c>
      <c r="V315" s="37">
        <f t="shared" ca="1" si="27"/>
        <v>0.35793227671296229</v>
      </c>
      <c r="W315" s="37">
        <f t="shared" ca="1" si="27"/>
        <v>0.32188758248682009</v>
      </c>
      <c r="X315" s="37">
        <f t="shared" ca="1" si="27"/>
        <v>0.32654814716784386</v>
      </c>
      <c r="Y315" s="37">
        <f t="shared" ca="1" si="27"/>
        <v>0.24413606414846883</v>
      </c>
      <c r="Z315" s="37">
        <f t="shared" ca="1" si="27"/>
        <v>0.25993019270997947</v>
      </c>
      <c r="AA315" s="37">
        <f t="shared" ca="1" si="27"/>
        <v>0.24413606414846883</v>
      </c>
      <c r="AB315" s="37">
        <f t="shared" ca="1" si="27"/>
        <v>0.34657359027997264</v>
      </c>
      <c r="AC315" s="37">
        <f t="shared" ca="1" si="27"/>
        <v>0.33423942150583869</v>
      </c>
      <c r="AD315" s="37">
        <f t="shared" ca="1" si="27"/>
        <v>0.33423942150583869</v>
      </c>
      <c r="AE315" s="37">
        <f t="shared" ca="1" si="27"/>
        <v>0</v>
      </c>
      <c r="AF315" s="37">
        <f t="shared" ca="1" si="27"/>
        <v>0.36620409622270322</v>
      </c>
      <c r="AG315" s="37">
        <f t="shared" ca="1" si="27"/>
        <v>0.23025850929940456</v>
      </c>
      <c r="AH315" s="37">
        <f t="shared" ca="1" si="27"/>
        <v>0.24413606414846883</v>
      </c>
      <c r="AI315" s="37">
        <f t="shared" ca="1" si="27"/>
        <v>0.21576155433883568</v>
      </c>
      <c r="AJ315" s="37">
        <f t="shared" ca="1" si="27"/>
        <v>0.36312765445165868</v>
      </c>
      <c r="AP315" s="59"/>
    </row>
    <row r="316" spans="1:42" x14ac:dyDescent="0.25">
      <c r="A316" s="54" t="s">
        <v>181</v>
      </c>
      <c r="B316" s="37">
        <f t="shared" ref="B316:AJ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P316" s="59"/>
    </row>
    <row r="317" spans="1:42" x14ac:dyDescent="0.25">
      <c r="A317" s="54" t="s">
        <v>182</v>
      </c>
      <c r="B317" s="37">
        <f t="shared" ref="B317:AJ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P317" s="59"/>
    </row>
    <row r="318" spans="1:42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60"/>
    </row>
    <row r="319" spans="1:42" ht="15.75" thickTop="1" x14ac:dyDescent="0.25">
      <c r="A319" s="50" t="s">
        <v>372</v>
      </c>
      <c r="B319" s="47">
        <f t="shared" ref="B319:AJ319" ca="1" si="30">1-SUM(B320:B332)</f>
        <v>0.59375</v>
      </c>
      <c r="C319" s="47">
        <f t="shared" ca="1" si="30"/>
        <v>0.61224489795918369</v>
      </c>
      <c r="D319" s="47">
        <f t="shared" ca="1" si="30"/>
        <v>0.5714285714285714</v>
      </c>
      <c r="E319" s="47">
        <f t="shared" ca="1" si="30"/>
        <v>0.59375</v>
      </c>
      <c r="F319" s="47">
        <f t="shared" ca="1" si="30"/>
        <v>0.65306122448979598</v>
      </c>
      <c r="G319" s="47">
        <f t="shared" ca="1" si="30"/>
        <v>0.64197530864197527</v>
      </c>
      <c r="H319" s="47">
        <f t="shared" ca="1" si="30"/>
        <v>0.44897959183673464</v>
      </c>
      <c r="I319" s="47">
        <f t="shared" ca="1" si="30"/>
        <v>0.46000000000000008</v>
      </c>
      <c r="J319" s="47">
        <f t="shared" ca="1" si="30"/>
        <v>0.19753086419753085</v>
      </c>
      <c r="K319" s="47">
        <f t="shared" ca="1" si="30"/>
        <v>0.42000000000000004</v>
      </c>
      <c r="L319" s="47">
        <f t="shared" ca="1" si="30"/>
        <v>0.71875</v>
      </c>
      <c r="M319" s="47">
        <f t="shared" ca="1" si="30"/>
        <v>0.53125</v>
      </c>
      <c r="N319" s="47">
        <f t="shared" ca="1" si="30"/>
        <v>0.5714285714285714</v>
      </c>
      <c r="O319" s="47">
        <f t="shared" ca="1" si="30"/>
        <v>0.42000000000000004</v>
      </c>
      <c r="P319" s="47">
        <f t="shared" ca="1" si="30"/>
        <v>0.48</v>
      </c>
      <c r="Q319" s="47">
        <f t="shared" ca="1" si="30"/>
        <v>0.53125</v>
      </c>
      <c r="R319" s="47">
        <f t="shared" ca="1" si="30"/>
        <v>0.37037037037037024</v>
      </c>
      <c r="S319" s="47">
        <f t="shared" ca="1" si="30"/>
        <v>0.625</v>
      </c>
      <c r="T319" s="47">
        <f t="shared" ca="1" si="30"/>
        <v>0.59375</v>
      </c>
      <c r="U319" s="47">
        <f t="shared" ca="1" si="30"/>
        <v>0.34567901234567899</v>
      </c>
      <c r="V319" s="47">
        <f t="shared" ca="1" si="30"/>
        <v>0.40816326530612246</v>
      </c>
      <c r="W319" s="47">
        <f t="shared" ca="1" si="30"/>
        <v>0.6399999999999999</v>
      </c>
      <c r="X319" s="47">
        <f t="shared" ca="1" si="30"/>
        <v>0.49382716049382713</v>
      </c>
      <c r="Y319" s="47">
        <f t="shared" ca="1" si="30"/>
        <v>0.19753086419753085</v>
      </c>
      <c r="Z319" s="47">
        <f t="shared" ca="1" si="30"/>
        <v>0.40625</v>
      </c>
      <c r="AA319" s="47">
        <f t="shared" ca="1" si="30"/>
        <v>0.19753086419753085</v>
      </c>
      <c r="AB319" s="47">
        <f t="shared" ca="1" si="30"/>
        <v>0.65625</v>
      </c>
      <c r="AC319" s="47">
        <f t="shared" ca="1" si="30"/>
        <v>0.34567901234567899</v>
      </c>
      <c r="AD319" s="47">
        <f t="shared" ca="1" si="30"/>
        <v>0.34567901234567899</v>
      </c>
      <c r="AE319" s="47">
        <f t="shared" ca="1" si="30"/>
        <v>0</v>
      </c>
      <c r="AF319" s="47">
        <f t="shared" ca="1" si="30"/>
        <v>0.44444444444444442</v>
      </c>
      <c r="AG319" s="47">
        <f t="shared" ca="1" si="30"/>
        <v>0.64</v>
      </c>
      <c r="AH319" s="47">
        <f t="shared" ca="1" si="30"/>
        <v>0.37037037037037024</v>
      </c>
      <c r="AI319" s="47">
        <f t="shared" ca="1" si="30"/>
        <v>0.375</v>
      </c>
      <c r="AJ319" s="47">
        <f t="shared" ca="1" si="30"/>
        <v>0.48979591836734704</v>
      </c>
      <c r="AK319" s="48"/>
      <c r="AL319" s="48"/>
      <c r="AM319" s="48"/>
      <c r="AN319" s="48"/>
      <c r="AO319" s="48"/>
      <c r="AP319" s="58"/>
    </row>
    <row r="320" spans="1:42" x14ac:dyDescent="0.25">
      <c r="A320" s="54" t="s">
        <v>170</v>
      </c>
      <c r="B320" s="37">
        <f t="shared" ref="B320:AJ320" ca="1" si="31">IF(B158=0,0,(B158/B9)^2)</f>
        <v>0</v>
      </c>
      <c r="C320" s="37">
        <f t="shared" ca="1" si="31"/>
        <v>0</v>
      </c>
      <c r="D320" s="37">
        <f t="shared" ca="1" si="31"/>
        <v>2.0408163265306121E-2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P320" s="59"/>
    </row>
    <row r="321" spans="1:42" x14ac:dyDescent="0.25">
      <c r="A321" s="54" t="s">
        <v>171</v>
      </c>
      <c r="B321" s="37">
        <f t="shared" ref="B321:AJ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0.25</v>
      </c>
      <c r="F321" s="37">
        <f t="shared" ca="1" si="32"/>
        <v>8.1632653061224483E-2</v>
      </c>
      <c r="G321" s="37">
        <f t="shared" ca="1" si="32"/>
        <v>4.9382716049382713E-2</v>
      </c>
      <c r="H321" s="37">
        <f t="shared" ca="1" si="32"/>
        <v>2.0408163265306121E-2</v>
      </c>
      <c r="I321" s="37">
        <f t="shared" ca="1" si="32"/>
        <v>1.0000000000000002E-2</v>
      </c>
      <c r="J321" s="37">
        <f t="shared" ca="1" si="32"/>
        <v>0</v>
      </c>
      <c r="K321" s="37">
        <f t="shared" ca="1" si="32"/>
        <v>0</v>
      </c>
      <c r="L321" s="37">
        <f t="shared" ca="1" si="32"/>
        <v>1.5625E-2</v>
      </c>
      <c r="M321" s="37">
        <f t="shared" ca="1" si="32"/>
        <v>6.25E-2</v>
      </c>
      <c r="N321" s="37">
        <f t="shared" ca="1" si="32"/>
        <v>2.0408163265306121E-2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1.2345679012345678E-2</v>
      </c>
      <c r="S321" s="37">
        <f t="shared" ca="1" si="32"/>
        <v>0.25</v>
      </c>
      <c r="T321" s="37">
        <f t="shared" ca="1" si="32"/>
        <v>0.140625</v>
      </c>
      <c r="U321" s="37">
        <f t="shared" ca="1" si="32"/>
        <v>0</v>
      </c>
      <c r="V321" s="37">
        <f t="shared" ca="1" si="32"/>
        <v>0</v>
      </c>
      <c r="W321" s="37">
        <f t="shared" ca="1" si="32"/>
        <v>0.16000000000000003</v>
      </c>
      <c r="X321" s="37">
        <f t="shared" ca="1" si="32"/>
        <v>0</v>
      </c>
      <c r="Y321" s="37">
        <f t="shared" ca="1" si="32"/>
        <v>0</v>
      </c>
      <c r="Z321" s="37">
        <f t="shared" ca="1" si="32"/>
        <v>1.5625E-2</v>
      </c>
      <c r="AA321" s="37">
        <f t="shared" ca="1" si="32"/>
        <v>0</v>
      </c>
      <c r="AB321" s="37">
        <f t="shared" ca="1" si="32"/>
        <v>1.5625E-2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0.09</v>
      </c>
      <c r="AH321" s="37">
        <f t="shared" ca="1" si="32"/>
        <v>1.2345679012345678E-2</v>
      </c>
      <c r="AI321" s="37">
        <f t="shared" ca="1" si="32"/>
        <v>0</v>
      </c>
      <c r="AJ321" s="37">
        <f t="shared" ca="1" si="32"/>
        <v>0</v>
      </c>
      <c r="AP321" s="59"/>
    </row>
    <row r="322" spans="1:42" x14ac:dyDescent="0.25">
      <c r="A322" s="54" t="s">
        <v>172</v>
      </c>
      <c r="B322" s="37">
        <f t="shared" ref="B322:AJ322" ca="1" si="33">IF(B160=0,0,(B160/B9)^2)</f>
        <v>1.5625E-2</v>
      </c>
      <c r="C322" s="37">
        <f t="shared" ca="1" si="33"/>
        <v>2.0408163265306121E-2</v>
      </c>
      <c r="D322" s="37">
        <f t="shared" ca="1" si="33"/>
        <v>0</v>
      </c>
      <c r="E322" s="37">
        <f t="shared" ca="1" si="33"/>
        <v>1.5625E-2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6.25E-2</v>
      </c>
      <c r="M322" s="37">
        <f t="shared" ca="1" si="33"/>
        <v>1.5625E-2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1.5625E-2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1.0000000000000002E-2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P322" s="59"/>
    </row>
    <row r="323" spans="1:42" x14ac:dyDescent="0.25">
      <c r="A323" s="54" t="s">
        <v>173</v>
      </c>
      <c r="B323" s="37">
        <f t="shared" ref="B323:AJ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P323" s="59"/>
    </row>
    <row r="324" spans="1:42" x14ac:dyDescent="0.25">
      <c r="A324" s="54" t="s">
        <v>174</v>
      </c>
      <c r="B324" s="37">
        <f t="shared" ref="B324:AJ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1.5625E-2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P324" s="59"/>
    </row>
    <row r="325" spans="1:42" x14ac:dyDescent="0.25">
      <c r="A325" s="54" t="s">
        <v>175</v>
      </c>
      <c r="B325" s="37">
        <f t="shared" ref="B325:AJ325" ca="1" si="36">IF(B163=0,0,(B163/B9)^2)</f>
        <v>0.25</v>
      </c>
      <c r="C325" s="37">
        <f t="shared" ca="1" si="36"/>
        <v>0.18367346938775508</v>
      </c>
      <c r="D325" s="37">
        <f t="shared" ca="1" si="36"/>
        <v>0.32653061224489793</v>
      </c>
      <c r="E325" s="37">
        <f t="shared" ca="1" si="36"/>
        <v>0.140625</v>
      </c>
      <c r="F325" s="37">
        <f t="shared" ca="1" si="36"/>
        <v>8.1632653061224483E-2</v>
      </c>
      <c r="G325" s="37">
        <f t="shared" ca="1" si="36"/>
        <v>0.19753086419753085</v>
      </c>
      <c r="H325" s="37">
        <f t="shared" ca="1" si="36"/>
        <v>0.51020408163265307</v>
      </c>
      <c r="I325" s="37">
        <f t="shared" ca="1" si="36"/>
        <v>0.48999999999999994</v>
      </c>
      <c r="J325" s="37">
        <f t="shared" ca="1" si="36"/>
        <v>0.79012345679012341</v>
      </c>
      <c r="K325" s="37">
        <f t="shared" ca="1" si="36"/>
        <v>0.48999999999999994</v>
      </c>
      <c r="L325" s="37">
        <f t="shared" ca="1" si="36"/>
        <v>0.140625</v>
      </c>
      <c r="M325" s="37">
        <f t="shared" ca="1" si="36"/>
        <v>0.390625</v>
      </c>
      <c r="N325" s="37">
        <f t="shared" ca="1" si="36"/>
        <v>0.32653061224489793</v>
      </c>
      <c r="O325" s="37">
        <f t="shared" ca="1" si="36"/>
        <v>0.48999999999999994</v>
      </c>
      <c r="P325" s="37">
        <f t="shared" ca="1" si="36"/>
        <v>0.36</v>
      </c>
      <c r="Q325" s="37">
        <f t="shared" ca="1" si="36"/>
        <v>0.390625</v>
      </c>
      <c r="R325" s="37">
        <f t="shared" ca="1" si="36"/>
        <v>0.60493827160493829</v>
      </c>
      <c r="S325" s="37">
        <f t="shared" ca="1" si="36"/>
        <v>6.25E-2</v>
      </c>
      <c r="T325" s="37">
        <f t="shared" ca="1" si="36"/>
        <v>0.25</v>
      </c>
      <c r="U325" s="37">
        <f t="shared" ca="1" si="36"/>
        <v>0.60493827160493829</v>
      </c>
      <c r="V325" s="37">
        <f t="shared" ca="1" si="36"/>
        <v>0.51020408163265307</v>
      </c>
      <c r="W325" s="37">
        <f t="shared" ca="1" si="36"/>
        <v>0.16000000000000003</v>
      </c>
      <c r="X325" s="37">
        <f t="shared" ca="1" si="36"/>
        <v>0.19753086419753085</v>
      </c>
      <c r="Y325" s="37">
        <f t="shared" ca="1" si="36"/>
        <v>0.79012345679012341</v>
      </c>
      <c r="Z325" s="37">
        <f t="shared" ca="1" si="36"/>
        <v>0.5625</v>
      </c>
      <c r="AA325" s="37">
        <f t="shared" ca="1" si="36"/>
        <v>0.79012345679012341</v>
      </c>
      <c r="AB325" s="37">
        <f t="shared" ca="1" si="36"/>
        <v>6.25E-2</v>
      </c>
      <c r="AC325" s="37">
        <f t="shared" ca="1" si="36"/>
        <v>0.60493827160493829</v>
      </c>
      <c r="AD325" s="37">
        <f t="shared" ca="1" si="36"/>
        <v>0.60493827160493829</v>
      </c>
      <c r="AE325" s="37">
        <f t="shared" ca="1" si="36"/>
        <v>1</v>
      </c>
      <c r="AF325" s="37">
        <f t="shared" ca="1" si="36"/>
        <v>0.44444444444444442</v>
      </c>
      <c r="AG325" s="37">
        <f t="shared" ca="1" si="36"/>
        <v>0.25</v>
      </c>
      <c r="AH325" s="37">
        <f t="shared" ca="1" si="36"/>
        <v>0.60493827160493829</v>
      </c>
      <c r="AI325" s="37">
        <f t="shared" ca="1" si="36"/>
        <v>6.25E-2</v>
      </c>
      <c r="AJ325" s="37">
        <f t="shared" ca="1" si="36"/>
        <v>0.32653061224489793</v>
      </c>
      <c r="AP325" s="59"/>
    </row>
    <row r="326" spans="1:42" x14ac:dyDescent="0.25">
      <c r="A326" s="54" t="s">
        <v>176</v>
      </c>
      <c r="B326" s="37">
        <f t="shared" ref="B326:AJ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P326" s="59"/>
    </row>
    <row r="327" spans="1:42" x14ac:dyDescent="0.25">
      <c r="A327" s="54" t="s">
        <v>177</v>
      </c>
      <c r="B327" s="37">
        <f t="shared" ref="B327:AJ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P327" s="59"/>
    </row>
    <row r="328" spans="1:42" x14ac:dyDescent="0.25">
      <c r="A328" s="54" t="s">
        <v>178</v>
      </c>
      <c r="B328" s="37">
        <f t="shared" ref="B328:AJ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P328" s="59"/>
    </row>
    <row r="329" spans="1:42" x14ac:dyDescent="0.25">
      <c r="A329" s="54" t="s">
        <v>179</v>
      </c>
      <c r="B329" s="37">
        <f t="shared" ref="B329:AJ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P329" s="59"/>
    </row>
    <row r="330" spans="1:42" x14ac:dyDescent="0.25">
      <c r="A330" s="54" t="s">
        <v>180</v>
      </c>
      <c r="B330" s="37">
        <f t="shared" ref="B330:AJ330" ca="1" si="41">IF(B168=0,0,(B168/B9)^2)</f>
        <v>0.140625</v>
      </c>
      <c r="C330" s="37">
        <f t="shared" ca="1" si="41"/>
        <v>0.18367346938775508</v>
      </c>
      <c r="D330" s="37">
        <f t="shared" ca="1" si="41"/>
        <v>8.1632653061224483E-2</v>
      </c>
      <c r="E330" s="37">
        <f t="shared" ca="1" si="41"/>
        <v>0</v>
      </c>
      <c r="F330" s="37">
        <f t="shared" ca="1" si="41"/>
        <v>0.18367346938775508</v>
      </c>
      <c r="G330" s="37">
        <f t="shared" ca="1" si="41"/>
        <v>0.1111111111111111</v>
      </c>
      <c r="H330" s="37">
        <f t="shared" ca="1" si="41"/>
        <v>2.0408163265306121E-2</v>
      </c>
      <c r="I330" s="37">
        <f t="shared" ca="1" si="41"/>
        <v>4.0000000000000008E-2</v>
      </c>
      <c r="J330" s="37">
        <f t="shared" ca="1" si="41"/>
        <v>1.2345679012345678E-2</v>
      </c>
      <c r="K330" s="37">
        <f t="shared" ca="1" si="41"/>
        <v>0.09</v>
      </c>
      <c r="L330" s="37">
        <f t="shared" ca="1" si="41"/>
        <v>6.25E-2</v>
      </c>
      <c r="M330" s="37">
        <f t="shared" ca="1" si="41"/>
        <v>0</v>
      </c>
      <c r="N330" s="37">
        <f t="shared" ca="1" si="41"/>
        <v>8.1632653061224483E-2</v>
      </c>
      <c r="O330" s="37">
        <f t="shared" ca="1" si="41"/>
        <v>0.09</v>
      </c>
      <c r="P330" s="37">
        <f t="shared" ca="1" si="41"/>
        <v>0.16000000000000003</v>
      </c>
      <c r="Q330" s="37">
        <f t="shared" ca="1" si="41"/>
        <v>6.25E-2</v>
      </c>
      <c r="R330" s="37">
        <f t="shared" ca="1" si="41"/>
        <v>1.2345679012345678E-2</v>
      </c>
      <c r="S330" s="37">
        <f t="shared" ca="1" si="41"/>
        <v>6.25E-2</v>
      </c>
      <c r="T330" s="37">
        <f t="shared" ca="1" si="41"/>
        <v>1.5625E-2</v>
      </c>
      <c r="U330" s="37">
        <f t="shared" ca="1" si="41"/>
        <v>4.9382716049382713E-2</v>
      </c>
      <c r="V330" s="37">
        <f t="shared" ca="1" si="41"/>
        <v>8.1632653061224483E-2</v>
      </c>
      <c r="W330" s="37">
        <f t="shared" ca="1" si="41"/>
        <v>4.0000000000000008E-2</v>
      </c>
      <c r="X330" s="37">
        <f t="shared" ca="1" si="41"/>
        <v>0.30864197530864201</v>
      </c>
      <c r="Y330" s="37">
        <f t="shared" ca="1" si="41"/>
        <v>1.2345679012345678E-2</v>
      </c>
      <c r="Z330" s="37">
        <f t="shared" ca="1" si="41"/>
        <v>1.5625E-2</v>
      </c>
      <c r="AA330" s="37">
        <f t="shared" ca="1" si="41"/>
        <v>1.2345679012345678E-2</v>
      </c>
      <c r="AB330" s="37">
        <f t="shared" ca="1" si="41"/>
        <v>0.25</v>
      </c>
      <c r="AC330" s="37">
        <f t="shared" ca="1" si="41"/>
        <v>4.9382716049382713E-2</v>
      </c>
      <c r="AD330" s="37">
        <f t="shared" ca="1" si="41"/>
        <v>4.9382716049382713E-2</v>
      </c>
      <c r="AE330" s="37">
        <f t="shared" ca="1" si="41"/>
        <v>0</v>
      </c>
      <c r="AF330" s="37">
        <f t="shared" ca="1" si="41"/>
        <v>0.1111111111111111</v>
      </c>
      <c r="AG330" s="37">
        <f t="shared" ca="1" si="41"/>
        <v>1.0000000000000002E-2</v>
      </c>
      <c r="AH330" s="37">
        <f t="shared" ca="1" si="41"/>
        <v>1.2345679012345678E-2</v>
      </c>
      <c r="AI330" s="37">
        <f t="shared" ca="1" si="41"/>
        <v>0.5625</v>
      </c>
      <c r="AJ330" s="37">
        <f t="shared" ca="1" si="41"/>
        <v>0.18367346938775508</v>
      </c>
      <c r="AP330" s="59"/>
    </row>
    <row r="331" spans="1:42" x14ac:dyDescent="0.25">
      <c r="A331" s="54" t="s">
        <v>181</v>
      </c>
      <c r="B331" s="37">
        <f t="shared" ref="B331:AJ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P331" s="59"/>
    </row>
    <row r="332" spans="1:42" x14ac:dyDescent="0.25">
      <c r="A332" s="54" t="s">
        <v>182</v>
      </c>
      <c r="B332" s="37">
        <f t="shared" ref="B332:AJ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P332" s="59"/>
    </row>
    <row r="333" spans="1:42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60"/>
    </row>
    <row r="334" spans="1:4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2015-07-22T17:38:42Z</dcterms:created>
  <dcterms:modified xsi:type="dcterms:W3CDTF">2015-08-21T11:46:51Z</dcterms:modified>
</cp:coreProperties>
</file>