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99" activeTab="105"/>
  </bookViews>
  <sheets>
    <sheet name="000037837_raw" sheetId="5" r:id="rId1"/>
    <sheet name="000045211_raw" sheetId="6" r:id="rId2"/>
    <sheet name="000082082_raw" sheetId="7" r:id="rId3"/>
    <sheet name="000096830_raw" sheetId="8" r:id="rId4"/>
    <sheet name="000111578_raw" sheetId="9" r:id="rId5"/>
    <sheet name="000126326_raw" sheetId="10" r:id="rId6"/>
    <sheet name="000052585_raw" sheetId="11" r:id="rId7"/>
    <sheet name="000089456_raw" sheetId="12" r:id="rId8"/>
    <sheet name="000104204_raw" sheetId="13" r:id="rId9"/>
    <sheet name="000118952_raw" sheetId="14" r:id="rId10"/>
    <sheet name="000133700_raw" sheetId="15" r:id="rId11"/>
    <sheet name="000141074_raw" sheetId="16" r:id="rId12"/>
    <sheet name="000148448_raw" sheetId="17" r:id="rId13"/>
    <sheet name="000155822_raw" sheetId="18" r:id="rId14"/>
    <sheet name="000163196_raw" sheetId="19" r:id="rId15"/>
    <sheet name="000170570_raw" sheetId="20" r:id="rId16"/>
    <sheet name="000177944_raw" sheetId="21" r:id="rId17"/>
    <sheet name="000185318_raw" sheetId="22" r:id="rId18"/>
    <sheet name="000192692_raw" sheetId="23" r:id="rId19"/>
    <sheet name="000200066_raw" sheetId="24" r:id="rId20"/>
    <sheet name="000207440_raw" sheetId="25" r:id="rId21"/>
    <sheet name="000222188_raw" sheetId="26" r:id="rId22"/>
    <sheet name="000244310_raw" sheetId="27" r:id="rId23"/>
    <sheet name="000251684_raw" sheetId="28" r:id="rId24"/>
    <sheet name="000259058_raw" sheetId="29" r:id="rId25"/>
    <sheet name="000266432_raw" sheetId="30" r:id="rId26"/>
    <sheet name="000273806_raw" sheetId="31" r:id="rId27"/>
    <sheet name="000000967_raw" sheetId="32" r:id="rId28"/>
    <sheet name="000008341_raw" sheetId="33" r:id="rId29"/>
    <sheet name="000015715_raw" sheetId="34" r:id="rId30"/>
    <sheet name="000023089_raw" sheetId="35" r:id="rId31"/>
    <sheet name="000030463_raw" sheetId="36" r:id="rId32"/>
    <sheet name="000059959_raw" sheetId="37" r:id="rId33"/>
    <sheet name="000067333_raw" sheetId="38" r:id="rId34"/>
    <sheet name="000074707_raw" sheetId="39" r:id="rId35"/>
    <sheet name="000037837" sheetId="40" r:id="rId36"/>
    <sheet name="000045211" sheetId="41" r:id="rId37"/>
    <sheet name="000082082" sheetId="42" r:id="rId38"/>
    <sheet name="000096830" sheetId="43" r:id="rId39"/>
    <sheet name="000111578" sheetId="44" r:id="rId40"/>
    <sheet name="000126326" sheetId="45" r:id="rId41"/>
    <sheet name="000052585" sheetId="46" r:id="rId42"/>
    <sheet name="000089456" sheetId="47" r:id="rId43"/>
    <sheet name="000104204" sheetId="48" r:id="rId44"/>
    <sheet name="000118952" sheetId="49" r:id="rId45"/>
    <sheet name="000133700" sheetId="50" r:id="rId46"/>
    <sheet name="000141074" sheetId="51" r:id="rId47"/>
    <sheet name="000148448" sheetId="52" r:id="rId48"/>
    <sheet name="000155822" sheetId="53" r:id="rId49"/>
    <sheet name="000163196" sheetId="54" r:id="rId50"/>
    <sheet name="000170570" sheetId="55" r:id="rId51"/>
    <sheet name="000177944" sheetId="56" r:id="rId52"/>
    <sheet name="000185318" sheetId="57" r:id="rId53"/>
    <sheet name="000192692" sheetId="58" r:id="rId54"/>
    <sheet name="000200066" sheetId="59" r:id="rId55"/>
    <sheet name="000207440" sheetId="60" r:id="rId56"/>
    <sheet name="000222188" sheetId="61" r:id="rId57"/>
    <sheet name="000244310" sheetId="62" r:id="rId58"/>
    <sheet name="000251684" sheetId="63" r:id="rId59"/>
    <sheet name="000259058" sheetId="64" r:id="rId60"/>
    <sheet name="000266432" sheetId="65" r:id="rId61"/>
    <sheet name="000273806" sheetId="66" r:id="rId62"/>
    <sheet name="000000967" sheetId="67" r:id="rId63"/>
    <sheet name="000008341" sheetId="68" r:id="rId64"/>
    <sheet name="000015715" sheetId="69" r:id="rId65"/>
    <sheet name="000023089" sheetId="70" r:id="rId66"/>
    <sheet name="000030463" sheetId="71" r:id="rId67"/>
    <sheet name="000059959" sheetId="72" r:id="rId68"/>
    <sheet name="000067333" sheetId="73" r:id="rId69"/>
    <sheet name="000074707" sheetId="74" r:id="rId70"/>
    <sheet name="000037837_archive" sheetId="75" r:id="rId71"/>
    <sheet name="000045211_archive" sheetId="76" r:id="rId72"/>
    <sheet name="000082082_archive" sheetId="77" r:id="rId73"/>
    <sheet name="000096830_archive" sheetId="78" r:id="rId74"/>
    <sheet name="000111578_archive" sheetId="79" r:id="rId75"/>
    <sheet name="000126326_archive" sheetId="80" r:id="rId76"/>
    <sheet name="000052585_archive" sheetId="81" r:id="rId77"/>
    <sheet name="000089456_archive" sheetId="82" r:id="rId78"/>
    <sheet name="000104204_archive" sheetId="83" r:id="rId79"/>
    <sheet name="000118952_archive" sheetId="84" r:id="rId80"/>
    <sheet name="000133700_archive" sheetId="85" r:id="rId81"/>
    <sheet name="000141074_archive" sheetId="86" r:id="rId82"/>
    <sheet name="000148448_archive" sheetId="87" r:id="rId83"/>
    <sheet name="000155822_archive" sheetId="88" r:id="rId84"/>
    <sheet name="000163196_archive" sheetId="89" r:id="rId85"/>
    <sheet name="000170570_archive" sheetId="90" r:id="rId86"/>
    <sheet name="000177944_archive" sheetId="91" r:id="rId87"/>
    <sheet name="000185318_archive" sheetId="92" r:id="rId88"/>
    <sheet name="000192692_archive" sheetId="93" r:id="rId89"/>
    <sheet name="000200066_archive" sheetId="94" r:id="rId90"/>
    <sheet name="000207440_archive" sheetId="95" r:id="rId91"/>
    <sheet name="000222188_archive" sheetId="96" r:id="rId92"/>
    <sheet name="000244310_archive" sheetId="97" r:id="rId93"/>
    <sheet name="000251684_archive" sheetId="98" r:id="rId94"/>
    <sheet name="000259058_archive" sheetId="99" r:id="rId95"/>
    <sheet name="000266432_archive" sheetId="100" r:id="rId96"/>
    <sheet name="000273806_archive" sheetId="101" r:id="rId97"/>
    <sheet name="000000967_archive" sheetId="102" r:id="rId98"/>
    <sheet name="000008341_archive" sheetId="103" r:id="rId99"/>
    <sheet name="000015715_archive" sheetId="104" r:id="rId100"/>
    <sheet name="000023089_archive" sheetId="105" r:id="rId101"/>
    <sheet name="000030463_archive" sheetId="106" r:id="rId102"/>
    <sheet name="000059959_archive" sheetId="107" r:id="rId103"/>
    <sheet name="000067333_archive" sheetId="108" r:id="rId104"/>
    <sheet name="000074707_archive" sheetId="109" r:id="rId105"/>
    <sheet name="Data Summary" sheetId="110" r:id="rId106"/>
  </sheets>
  <calcPr calcId="145621"/>
</workbook>
</file>

<file path=xl/calcChain.xml><?xml version="1.0" encoding="utf-8"?>
<calcChain xmlns="http://schemas.openxmlformats.org/spreadsheetml/2006/main">
  <c r="AJ7" i="110" l="1"/>
  <c r="AI7" i="110"/>
  <c r="AH7" i="110"/>
  <c r="AG7" i="110"/>
  <c r="AF7" i="110"/>
  <c r="AE7" i="110"/>
  <c r="AD7" i="110"/>
  <c r="AC7" i="110"/>
  <c r="AB7" i="110"/>
  <c r="AA7" i="110"/>
  <c r="Z7" i="110"/>
  <c r="Y7" i="110"/>
  <c r="X7" i="110"/>
  <c r="W7" i="110"/>
  <c r="V7" i="110"/>
  <c r="U7" i="110"/>
  <c r="T7" i="110"/>
  <c r="S7" i="110"/>
  <c r="R7" i="110"/>
  <c r="Q7" i="110"/>
  <c r="P7" i="110"/>
  <c r="O7" i="110"/>
  <c r="N7" i="110"/>
  <c r="M7" i="110"/>
  <c r="L7" i="110"/>
  <c r="K7" i="110"/>
  <c r="J7" i="110"/>
  <c r="I7" i="110"/>
  <c r="H7" i="110"/>
  <c r="G7" i="110"/>
  <c r="F7" i="110"/>
  <c r="E7" i="110"/>
  <c r="D7" i="110"/>
  <c r="C7" i="110"/>
  <c r="B7" i="110"/>
  <c r="B47" i="74"/>
  <c r="AJ302" i="110" s="1"/>
  <c r="B46" i="74"/>
  <c r="AJ301" i="110" s="1"/>
  <c r="B45" i="74"/>
  <c r="AJ300" i="110" s="1"/>
  <c r="B44" i="74"/>
  <c r="AJ299" i="110" s="1"/>
  <c r="B43" i="74"/>
  <c r="AJ298" i="110" s="1"/>
  <c r="B42" i="74"/>
  <c r="AJ297" i="110" s="1"/>
  <c r="B41" i="74"/>
  <c r="AJ296" i="110" s="1"/>
  <c r="B39" i="74" a="1"/>
  <c r="B39" i="74" s="1"/>
  <c r="AJ294" i="110" s="1"/>
  <c r="B38" i="74" a="1"/>
  <c r="B38" i="74" s="1"/>
  <c r="AJ293" i="110" s="1"/>
  <c r="B37" i="74" a="1"/>
  <c r="B37" i="74" s="1"/>
  <c r="AJ292" i="110" s="1"/>
  <c r="B36" i="74" a="1"/>
  <c r="B36" i="74" s="1"/>
  <c r="AJ291" i="110" s="1"/>
  <c r="B35" i="74" a="1"/>
  <c r="B35" i="74" s="1"/>
  <c r="AJ290" i="110" s="1"/>
  <c r="B34" i="74" a="1"/>
  <c r="B34" i="74" s="1"/>
  <c r="AJ289" i="110" s="1"/>
  <c r="B33" i="74" a="1"/>
  <c r="B33" i="74" s="1"/>
  <c r="AJ288" i="110" s="1"/>
  <c r="B29" i="74"/>
  <c r="AJ171" i="110" s="1"/>
  <c r="B28" i="74"/>
  <c r="AJ170" i="110" s="1"/>
  <c r="B27" i="74"/>
  <c r="AJ169" i="110" s="1"/>
  <c r="B26" i="74"/>
  <c r="AJ168" i="110" s="1"/>
  <c r="B25" i="74"/>
  <c r="AJ167" i="110" s="1"/>
  <c r="B24" i="74"/>
  <c r="AJ166" i="110" s="1"/>
  <c r="B23" i="74"/>
  <c r="AJ165" i="110" s="1"/>
  <c r="B22" i="74"/>
  <c r="AJ164" i="110" s="1"/>
  <c r="B21" i="74"/>
  <c r="AJ163" i="110" s="1"/>
  <c r="B20" i="74"/>
  <c r="AJ162" i="110" s="1"/>
  <c r="B19" i="74"/>
  <c r="AJ161" i="110" s="1"/>
  <c r="B18" i="74"/>
  <c r="AJ160" i="110" s="1"/>
  <c r="B17" i="74"/>
  <c r="AJ159" i="110" s="1"/>
  <c r="B16" i="74"/>
  <c r="B10" i="74"/>
  <c r="H126" i="74"/>
  <c r="AJ285" i="110" s="1"/>
  <c r="H125" i="74"/>
  <c r="AJ284" i="110" s="1"/>
  <c r="H124" i="74"/>
  <c r="H122" i="74"/>
  <c r="H120" i="74"/>
  <c r="AJ279" i="110" s="1"/>
  <c r="H118" i="74"/>
  <c r="AJ277" i="110" s="1"/>
  <c r="H116" i="74"/>
  <c r="H114" i="74"/>
  <c r="H112" i="74"/>
  <c r="AJ271" i="110" s="1"/>
  <c r="H111" i="74"/>
  <c r="H110" i="74"/>
  <c r="H109" i="74"/>
  <c r="H107" i="74"/>
  <c r="AJ266" i="110" s="1"/>
  <c r="H106" i="74"/>
  <c r="H104" i="74"/>
  <c r="H102" i="74"/>
  <c r="H101" i="74"/>
  <c r="AJ260" i="110" s="1"/>
  <c r="H100" i="74"/>
  <c r="H99" i="74"/>
  <c r="H98" i="74"/>
  <c r="H97" i="74"/>
  <c r="AJ256" i="110" s="1"/>
  <c r="H96" i="74"/>
  <c r="H95" i="74"/>
  <c r="H94" i="74"/>
  <c r="H93" i="74"/>
  <c r="AJ252" i="110" s="1"/>
  <c r="H92" i="74"/>
  <c r="H91" i="74"/>
  <c r="H90" i="74"/>
  <c r="H89" i="74"/>
  <c r="AJ248" i="110" s="1"/>
  <c r="H87" i="74"/>
  <c r="H86" i="74"/>
  <c r="H84" i="74"/>
  <c r="H82" i="74"/>
  <c r="AJ241" i="110" s="1"/>
  <c r="H81" i="74"/>
  <c r="H80" i="74"/>
  <c r="H79" i="74"/>
  <c r="H78" i="74"/>
  <c r="AJ237" i="110" s="1"/>
  <c r="H77" i="74"/>
  <c r="H76" i="74"/>
  <c r="H75" i="74"/>
  <c r="H74" i="74"/>
  <c r="AJ233" i="110" s="1"/>
  <c r="H73" i="74"/>
  <c r="H72" i="74"/>
  <c r="H71" i="74"/>
  <c r="AJ230" i="110" s="1"/>
  <c r="H69" i="74"/>
  <c r="AJ228" i="110" s="1"/>
  <c r="H68" i="74"/>
  <c r="H67" i="74"/>
  <c r="H66" i="74"/>
  <c r="AJ225" i="110" s="1"/>
  <c r="H65" i="74"/>
  <c r="AJ224" i="110" s="1"/>
  <c r="H64" i="74"/>
  <c r="H63" i="74"/>
  <c r="H62" i="74"/>
  <c r="H61" i="74"/>
  <c r="AJ220" i="110" s="1"/>
  <c r="H60" i="74"/>
  <c r="H59" i="74"/>
  <c r="AJ218" i="110" s="1"/>
  <c r="H58" i="74"/>
  <c r="H57" i="74"/>
  <c r="AJ216" i="110" s="1"/>
  <c r="H56" i="74"/>
  <c r="H55" i="74"/>
  <c r="H54" i="74"/>
  <c r="AJ213" i="110" s="1"/>
  <c r="H53" i="74"/>
  <c r="H52" i="74"/>
  <c r="H51" i="74"/>
  <c r="AJ210" i="110" s="1"/>
  <c r="H50" i="74"/>
  <c r="H49" i="74"/>
  <c r="AJ208" i="110" s="1"/>
  <c r="H48" i="74"/>
  <c r="H47" i="74"/>
  <c r="H46" i="74"/>
  <c r="AJ205" i="110" s="1"/>
  <c r="H45" i="74"/>
  <c r="H44" i="74"/>
  <c r="H43" i="74"/>
  <c r="AJ202" i="110" s="1"/>
  <c r="H42" i="74"/>
  <c r="H41" i="74"/>
  <c r="AJ200" i="110" s="1"/>
  <c r="H40" i="74"/>
  <c r="H39" i="74"/>
  <c r="H38" i="74"/>
  <c r="AJ197" i="110" s="1"/>
  <c r="H37" i="74"/>
  <c r="H36" i="74"/>
  <c r="H35" i="74"/>
  <c r="H34" i="74"/>
  <c r="AJ193" i="110" s="1"/>
  <c r="H33" i="74"/>
  <c r="H32" i="74"/>
  <c r="H31" i="74"/>
  <c r="H30" i="74"/>
  <c r="AJ189" i="110" s="1"/>
  <c r="H29" i="74"/>
  <c r="H28" i="74"/>
  <c r="H27" i="74"/>
  <c r="H26" i="74"/>
  <c r="AJ185" i="110" s="1"/>
  <c r="H25" i="74"/>
  <c r="H24" i="74"/>
  <c r="H23" i="74"/>
  <c r="H22" i="74"/>
  <c r="AJ181" i="110" s="1"/>
  <c r="H21" i="74"/>
  <c r="H20" i="74"/>
  <c r="H19" i="74"/>
  <c r="H18" i="74"/>
  <c r="AJ177" i="110" s="1"/>
  <c r="H17" i="74"/>
  <c r="B47" i="73"/>
  <c r="AI302" i="110" s="1"/>
  <c r="B46" i="73"/>
  <c r="AI301" i="110" s="1"/>
  <c r="B45" i="73"/>
  <c r="AI300" i="110" s="1"/>
  <c r="B44" i="73"/>
  <c r="AI299" i="110" s="1"/>
  <c r="B43" i="73"/>
  <c r="AI298" i="110" s="1"/>
  <c r="B42" i="73"/>
  <c r="AI297" i="110" s="1"/>
  <c r="B41" i="73"/>
  <c r="AI296" i="110" s="1"/>
  <c r="B39" i="73" a="1"/>
  <c r="B39" i="73" s="1"/>
  <c r="AI294" i="110" s="1"/>
  <c r="B38" i="73" a="1"/>
  <c r="B38" i="73" s="1"/>
  <c r="AI293" i="110" s="1"/>
  <c r="B37" i="73" a="1"/>
  <c r="B37" i="73" s="1"/>
  <c r="AI292" i="110" s="1"/>
  <c r="B36" i="73" a="1"/>
  <c r="B36" i="73" s="1"/>
  <c r="AI291" i="110" s="1"/>
  <c r="B35" i="73" a="1"/>
  <c r="B35" i="73" s="1"/>
  <c r="AI290" i="110" s="1"/>
  <c r="B34" i="73" a="1"/>
  <c r="B34" i="73" s="1"/>
  <c r="AI289" i="110" s="1"/>
  <c r="B33" i="73" a="1"/>
  <c r="B33" i="73" s="1"/>
  <c r="AI288" i="110" s="1"/>
  <c r="B29" i="73"/>
  <c r="AI171" i="110" s="1"/>
  <c r="B28" i="73"/>
  <c r="AI170" i="110" s="1"/>
  <c r="B27" i="73"/>
  <c r="AI169" i="110" s="1"/>
  <c r="B26" i="73"/>
  <c r="AI168" i="110" s="1"/>
  <c r="B25" i="73"/>
  <c r="AI167" i="110" s="1"/>
  <c r="B24" i="73"/>
  <c r="AI166" i="110" s="1"/>
  <c r="B23" i="73"/>
  <c r="AI165" i="110" s="1"/>
  <c r="B22" i="73"/>
  <c r="AI164" i="110" s="1"/>
  <c r="B21" i="73"/>
  <c r="AI163" i="110" s="1"/>
  <c r="B20" i="73"/>
  <c r="AI162" i="110" s="1"/>
  <c r="B19" i="73"/>
  <c r="AI161" i="110" s="1"/>
  <c r="B18" i="73"/>
  <c r="AI160" i="110" s="1"/>
  <c r="B17" i="73"/>
  <c r="AI159" i="110" s="1"/>
  <c r="B16" i="73"/>
  <c r="B10" i="73"/>
  <c r="H126" i="73"/>
  <c r="AI285" i="110" s="1"/>
  <c r="H125" i="73"/>
  <c r="AI284" i="110" s="1"/>
  <c r="H124" i="73"/>
  <c r="H122" i="73"/>
  <c r="H120" i="73"/>
  <c r="AI279" i="110" s="1"/>
  <c r="H118" i="73"/>
  <c r="AI277" i="110" s="1"/>
  <c r="H116" i="73"/>
  <c r="H114" i="73"/>
  <c r="H112" i="73"/>
  <c r="AI271" i="110" s="1"/>
  <c r="H111" i="73"/>
  <c r="H110" i="73"/>
  <c r="H109" i="73"/>
  <c r="H107" i="73"/>
  <c r="AI266" i="110" s="1"/>
  <c r="H106" i="73"/>
  <c r="H104" i="73"/>
  <c r="AI263" i="110" s="1"/>
  <c r="H102" i="73"/>
  <c r="H101" i="73"/>
  <c r="AI260" i="110" s="1"/>
  <c r="H100" i="73"/>
  <c r="H99" i="73"/>
  <c r="H98" i="73"/>
  <c r="H97" i="73"/>
  <c r="AI256" i="110" s="1"/>
  <c r="H96" i="73"/>
  <c r="H95" i="73"/>
  <c r="H94" i="73"/>
  <c r="H93" i="73"/>
  <c r="AI252" i="110" s="1"/>
  <c r="H92" i="73"/>
  <c r="H91" i="73"/>
  <c r="H90" i="73"/>
  <c r="H89" i="73"/>
  <c r="AI248" i="110" s="1"/>
  <c r="H87" i="73"/>
  <c r="H86" i="73"/>
  <c r="H84" i="73"/>
  <c r="H82" i="73"/>
  <c r="AI241" i="110" s="1"/>
  <c r="H81" i="73"/>
  <c r="H80" i="73"/>
  <c r="H79" i="73"/>
  <c r="AI238" i="110" s="1"/>
  <c r="H78" i="73"/>
  <c r="AI237" i="110" s="1"/>
  <c r="H77" i="73"/>
  <c r="H76" i="73"/>
  <c r="H75" i="73"/>
  <c r="AI234" i="110" s="1"/>
  <c r="H74" i="73"/>
  <c r="AI233" i="110" s="1"/>
  <c r="H73" i="73"/>
  <c r="H72" i="73"/>
  <c r="H71" i="73"/>
  <c r="AI230" i="110" s="1"/>
  <c r="H69" i="73"/>
  <c r="AI228" i="110" s="1"/>
  <c r="H68" i="73"/>
  <c r="H67" i="73"/>
  <c r="H66" i="73"/>
  <c r="H65" i="73"/>
  <c r="AI224" i="110" s="1"/>
  <c r="H64" i="73"/>
  <c r="H63" i="73"/>
  <c r="H62" i="73"/>
  <c r="H61" i="73"/>
  <c r="AI220" i="110" s="1"/>
  <c r="H60" i="73"/>
  <c r="H59" i="73"/>
  <c r="H58" i="73"/>
  <c r="AI217" i="110" s="1"/>
  <c r="H57" i="73"/>
  <c r="H56" i="73"/>
  <c r="H55" i="73"/>
  <c r="H54" i="73"/>
  <c r="H53" i="73"/>
  <c r="AI212" i="110" s="1"/>
  <c r="H52" i="73"/>
  <c r="H51" i="73"/>
  <c r="H50" i="73"/>
  <c r="AI209" i="110" s="1"/>
  <c r="H49" i="73"/>
  <c r="H48" i="73"/>
  <c r="H47" i="73"/>
  <c r="H46" i="73"/>
  <c r="H45" i="73"/>
  <c r="AI204" i="110" s="1"/>
  <c r="H44" i="73"/>
  <c r="H43" i="73"/>
  <c r="H42" i="73"/>
  <c r="AI201" i="110" s="1"/>
  <c r="H41" i="73"/>
  <c r="H40" i="73"/>
  <c r="H39" i="73"/>
  <c r="H38" i="73"/>
  <c r="H37" i="73"/>
  <c r="AI196" i="110" s="1"/>
  <c r="H36" i="73"/>
  <c r="H35" i="73"/>
  <c r="H34" i="73"/>
  <c r="H33" i="73"/>
  <c r="AI192" i="110" s="1"/>
  <c r="H32" i="73"/>
  <c r="H31" i="73"/>
  <c r="H30" i="73"/>
  <c r="H29" i="73"/>
  <c r="AI188" i="110" s="1"/>
  <c r="H28" i="73"/>
  <c r="H27" i="73"/>
  <c r="H26" i="73"/>
  <c r="H25" i="73"/>
  <c r="AI184" i="110" s="1"/>
  <c r="H24" i="73"/>
  <c r="H23" i="73"/>
  <c r="H22" i="73"/>
  <c r="H21" i="73"/>
  <c r="AI180" i="110" s="1"/>
  <c r="H20" i="73"/>
  <c r="H19" i="73"/>
  <c r="H18" i="73"/>
  <c r="H17" i="73"/>
  <c r="AI176" i="110" s="1"/>
  <c r="B47" i="72"/>
  <c r="AH302" i="110" s="1"/>
  <c r="B46" i="72"/>
  <c r="AH301" i="110" s="1"/>
  <c r="B45" i="72"/>
  <c r="AH300" i="110" s="1"/>
  <c r="B44" i="72"/>
  <c r="AH299" i="110" s="1"/>
  <c r="B43" i="72"/>
  <c r="AH298" i="110" s="1"/>
  <c r="B42" i="72"/>
  <c r="AH297" i="110" s="1"/>
  <c r="B41" i="72"/>
  <c r="AH296" i="110" s="1"/>
  <c r="B39" i="72" a="1"/>
  <c r="B39" i="72" s="1"/>
  <c r="AH294" i="110" s="1"/>
  <c r="B38" i="72" a="1"/>
  <c r="B38" i="72" s="1"/>
  <c r="AH293" i="110" s="1"/>
  <c r="B37" i="72" a="1"/>
  <c r="B37" i="72" s="1"/>
  <c r="AH292" i="110" s="1"/>
  <c r="B36" i="72" a="1"/>
  <c r="B36" i="72" s="1"/>
  <c r="AH291" i="110" s="1"/>
  <c r="B35" i="72" a="1"/>
  <c r="B35" i="72" s="1"/>
  <c r="AH290" i="110" s="1"/>
  <c r="B34" i="72" a="1"/>
  <c r="B34" i="72" s="1"/>
  <c r="AH289" i="110" s="1"/>
  <c r="B33" i="72" a="1"/>
  <c r="B33" i="72" s="1"/>
  <c r="AH288" i="110" s="1"/>
  <c r="B29" i="72"/>
  <c r="AH171" i="110" s="1"/>
  <c r="B28" i="72"/>
  <c r="AH170" i="110" s="1"/>
  <c r="B27" i="72"/>
  <c r="AH169" i="110" s="1"/>
  <c r="B26" i="72"/>
  <c r="AH168" i="110" s="1"/>
  <c r="B25" i="72"/>
  <c r="AH167" i="110" s="1"/>
  <c r="B24" i="72"/>
  <c r="AH166" i="110" s="1"/>
  <c r="B23" i="72"/>
  <c r="AH165" i="110" s="1"/>
  <c r="B22" i="72"/>
  <c r="AH164" i="110" s="1"/>
  <c r="B21" i="72"/>
  <c r="AH163" i="110" s="1"/>
  <c r="B20" i="72"/>
  <c r="AH162" i="110" s="1"/>
  <c r="B19" i="72"/>
  <c r="AH161" i="110" s="1"/>
  <c r="B18" i="72"/>
  <c r="AH160" i="110" s="1"/>
  <c r="B17" i="72"/>
  <c r="AH159" i="110" s="1"/>
  <c r="B16" i="72"/>
  <c r="B10" i="72"/>
  <c r="H126" i="72"/>
  <c r="AH285" i="110" s="1"/>
  <c r="H125" i="72"/>
  <c r="AH284" i="110" s="1"/>
  <c r="H124" i="72"/>
  <c r="H122" i="72"/>
  <c r="H120" i="72"/>
  <c r="AH279" i="110" s="1"/>
  <c r="H118" i="72"/>
  <c r="AH277" i="110" s="1"/>
  <c r="H116" i="72"/>
  <c r="H114" i="72"/>
  <c r="H112" i="72"/>
  <c r="AH271" i="110" s="1"/>
  <c r="H111" i="72"/>
  <c r="H110" i="72"/>
  <c r="H109" i="72"/>
  <c r="H107" i="72"/>
  <c r="AH266" i="110" s="1"/>
  <c r="H106" i="72"/>
  <c r="H104" i="72"/>
  <c r="AH263" i="110" s="1"/>
  <c r="H102" i="72"/>
  <c r="H101" i="72"/>
  <c r="AH260" i="110" s="1"/>
  <c r="H100" i="72"/>
  <c r="H99" i="72"/>
  <c r="H98" i="72"/>
  <c r="H97" i="72"/>
  <c r="AH256" i="110" s="1"/>
  <c r="H96" i="72"/>
  <c r="H95" i="72"/>
  <c r="H94" i="72"/>
  <c r="H93" i="72"/>
  <c r="AH252" i="110" s="1"/>
  <c r="H92" i="72"/>
  <c r="H91" i="72"/>
  <c r="H90" i="72"/>
  <c r="H89" i="72"/>
  <c r="AH248" i="110" s="1"/>
  <c r="H87" i="72"/>
  <c r="H86" i="72"/>
  <c r="H84" i="72"/>
  <c r="H82" i="72"/>
  <c r="AH241" i="110" s="1"/>
  <c r="H81" i="72"/>
  <c r="H80" i="72"/>
  <c r="H79" i="72"/>
  <c r="H78" i="72"/>
  <c r="AH237" i="110" s="1"/>
  <c r="H77" i="72"/>
  <c r="H76" i="72"/>
  <c r="H75" i="72"/>
  <c r="AH234" i="110" s="1"/>
  <c r="H74" i="72"/>
  <c r="AH233" i="110" s="1"/>
  <c r="H73" i="72"/>
  <c r="H72" i="72"/>
  <c r="H71" i="72"/>
  <c r="H69" i="72"/>
  <c r="AH228" i="110" s="1"/>
  <c r="H68" i="72"/>
  <c r="H67" i="72"/>
  <c r="H66" i="72"/>
  <c r="H65" i="72"/>
  <c r="AH224" i="110" s="1"/>
  <c r="H64" i="72"/>
  <c r="H63" i="72"/>
  <c r="H62" i="72"/>
  <c r="AH221" i="110" s="1"/>
  <c r="H61" i="72"/>
  <c r="AH220" i="110" s="1"/>
  <c r="H60" i="72"/>
  <c r="H59" i="72"/>
  <c r="H58" i="72"/>
  <c r="AH217" i="110" s="1"/>
  <c r="H57" i="72"/>
  <c r="AH216" i="110" s="1"/>
  <c r="H56" i="72"/>
  <c r="H55" i="72"/>
  <c r="H54" i="72"/>
  <c r="H53" i="72"/>
  <c r="AH212" i="110" s="1"/>
  <c r="H52" i="72"/>
  <c r="H51" i="72"/>
  <c r="H50" i="72"/>
  <c r="AH209" i="110" s="1"/>
  <c r="H49" i="72"/>
  <c r="H48" i="72"/>
  <c r="H47" i="72"/>
  <c r="H46" i="72"/>
  <c r="H45" i="72"/>
  <c r="AH204" i="110" s="1"/>
  <c r="H44" i="72"/>
  <c r="H43" i="72"/>
  <c r="H42" i="72"/>
  <c r="AH201" i="110" s="1"/>
  <c r="H41" i="72"/>
  <c r="H40" i="72"/>
  <c r="H39" i="72"/>
  <c r="H38" i="72"/>
  <c r="H37" i="72"/>
  <c r="AH196" i="110" s="1"/>
  <c r="H36" i="72"/>
  <c r="H35" i="72"/>
  <c r="H34" i="72"/>
  <c r="H33" i="72"/>
  <c r="AH192" i="110" s="1"/>
  <c r="H32" i="72"/>
  <c r="H31" i="72"/>
  <c r="H30" i="72"/>
  <c r="H29" i="72"/>
  <c r="AH188" i="110" s="1"/>
  <c r="H28" i="72"/>
  <c r="H27" i="72"/>
  <c r="H26" i="72"/>
  <c r="H25" i="72"/>
  <c r="AH184" i="110" s="1"/>
  <c r="H24" i="72"/>
  <c r="H23" i="72"/>
  <c r="H22" i="72"/>
  <c r="H21" i="72"/>
  <c r="AH180" i="110" s="1"/>
  <c r="H20" i="72"/>
  <c r="H19" i="72"/>
  <c r="H18" i="72"/>
  <c r="H17" i="72"/>
  <c r="AH176" i="110" s="1"/>
  <c r="B47" i="71"/>
  <c r="AG302" i="110" s="1"/>
  <c r="B46" i="71"/>
  <c r="AG301" i="110" s="1"/>
  <c r="B45" i="71"/>
  <c r="AG300" i="110" s="1"/>
  <c r="B44" i="71"/>
  <c r="AG299" i="110" s="1"/>
  <c r="B43" i="71"/>
  <c r="AG298" i="110" s="1"/>
  <c r="B42" i="71"/>
  <c r="AG297" i="110" s="1"/>
  <c r="B41" i="71"/>
  <c r="AG296" i="110" s="1"/>
  <c r="B39" i="71" a="1"/>
  <c r="B39" i="71" s="1"/>
  <c r="AG294" i="110" s="1"/>
  <c r="B38" i="71" a="1"/>
  <c r="B38" i="71" s="1"/>
  <c r="AG293" i="110" s="1"/>
  <c r="B37" i="71" a="1"/>
  <c r="B37" i="71" s="1"/>
  <c r="AG292" i="110" s="1"/>
  <c r="B36" i="71" a="1"/>
  <c r="B36" i="71" s="1"/>
  <c r="AG291" i="110" s="1"/>
  <c r="B35" i="71" a="1"/>
  <c r="B35" i="71" s="1"/>
  <c r="AG290" i="110" s="1"/>
  <c r="B34" i="71" a="1"/>
  <c r="B34" i="71" s="1"/>
  <c r="AG289" i="110" s="1"/>
  <c r="B33" i="71" a="1"/>
  <c r="B33" i="71" s="1"/>
  <c r="AG288" i="110" s="1"/>
  <c r="B29" i="71"/>
  <c r="AG171" i="110" s="1"/>
  <c r="B28" i="71"/>
  <c r="AG170" i="110" s="1"/>
  <c r="B27" i="71"/>
  <c r="AG169" i="110" s="1"/>
  <c r="B26" i="71"/>
  <c r="AG168" i="110" s="1"/>
  <c r="B25" i="71"/>
  <c r="AG167" i="110" s="1"/>
  <c r="B24" i="71"/>
  <c r="AG166" i="110" s="1"/>
  <c r="B23" i="71"/>
  <c r="AG165" i="110" s="1"/>
  <c r="B22" i="71"/>
  <c r="AG164" i="110" s="1"/>
  <c r="B21" i="71"/>
  <c r="AG163" i="110" s="1"/>
  <c r="B20" i="71"/>
  <c r="AG162" i="110" s="1"/>
  <c r="B19" i="71"/>
  <c r="AG161" i="110" s="1"/>
  <c r="B18" i="71"/>
  <c r="AG160" i="110" s="1"/>
  <c r="B17" i="71"/>
  <c r="AG159" i="110" s="1"/>
  <c r="B16" i="71"/>
  <c r="B10" i="71"/>
  <c r="H126" i="71"/>
  <c r="AG285" i="110" s="1"/>
  <c r="H125" i="71"/>
  <c r="AG284" i="110" s="1"/>
  <c r="H124" i="71"/>
  <c r="H122" i="71"/>
  <c r="H120" i="71"/>
  <c r="AG279" i="110" s="1"/>
  <c r="H118" i="71"/>
  <c r="AG277" i="110" s="1"/>
  <c r="H116" i="71"/>
  <c r="H114" i="71"/>
  <c r="H112" i="71"/>
  <c r="AG271" i="110" s="1"/>
  <c r="H111" i="71"/>
  <c r="H110" i="71"/>
  <c r="H109" i="71"/>
  <c r="H107" i="71"/>
  <c r="AG266" i="110" s="1"/>
  <c r="H106" i="71"/>
  <c r="H104" i="71"/>
  <c r="AG263" i="110" s="1"/>
  <c r="H102" i="71"/>
  <c r="H101" i="71"/>
  <c r="AG260" i="110" s="1"/>
  <c r="H100" i="71"/>
  <c r="H99" i="71"/>
  <c r="H98" i="71"/>
  <c r="H97" i="71"/>
  <c r="AG256" i="110" s="1"/>
  <c r="H96" i="71"/>
  <c r="H95" i="71"/>
  <c r="H94" i="71"/>
  <c r="H93" i="71"/>
  <c r="AG252" i="110" s="1"/>
  <c r="H92" i="71"/>
  <c r="H91" i="71"/>
  <c r="H90" i="71"/>
  <c r="H89" i="71"/>
  <c r="AG248" i="110" s="1"/>
  <c r="H87" i="71"/>
  <c r="H86" i="71"/>
  <c r="H84" i="71"/>
  <c r="H82" i="71"/>
  <c r="AG241" i="110" s="1"/>
  <c r="H81" i="71"/>
  <c r="H80" i="71"/>
  <c r="H79" i="71"/>
  <c r="H78" i="71"/>
  <c r="AG237" i="110" s="1"/>
  <c r="H77" i="71"/>
  <c r="H76" i="71"/>
  <c r="H75" i="71"/>
  <c r="H74" i="71"/>
  <c r="AG233" i="110" s="1"/>
  <c r="H73" i="71"/>
  <c r="H72" i="71"/>
  <c r="H71" i="71"/>
  <c r="AG230" i="110" s="1"/>
  <c r="H69" i="71"/>
  <c r="AG228" i="110" s="1"/>
  <c r="H68" i="71"/>
  <c r="H67" i="71"/>
  <c r="H66" i="71"/>
  <c r="AG225" i="110" s="1"/>
  <c r="H65" i="71"/>
  <c r="AG224" i="110" s="1"/>
  <c r="H64" i="71"/>
  <c r="H63" i="71"/>
  <c r="H62" i="71"/>
  <c r="H61" i="71"/>
  <c r="AG220" i="110" s="1"/>
  <c r="H60" i="71"/>
  <c r="H59" i="71"/>
  <c r="H58" i="71"/>
  <c r="H57" i="71"/>
  <c r="AG216" i="110" s="1"/>
  <c r="H56" i="71"/>
  <c r="H55" i="71"/>
  <c r="H54" i="71"/>
  <c r="AG213" i="110" s="1"/>
  <c r="H53" i="71"/>
  <c r="H52" i="71"/>
  <c r="H51" i="71"/>
  <c r="AG210" i="110" s="1"/>
  <c r="H50" i="71"/>
  <c r="H49" i="71"/>
  <c r="AG208" i="110" s="1"/>
  <c r="H48" i="71"/>
  <c r="H47" i="71"/>
  <c r="H46" i="71"/>
  <c r="AG205" i="110" s="1"/>
  <c r="H45" i="71"/>
  <c r="H44" i="71"/>
  <c r="H43" i="71"/>
  <c r="AG202" i="110" s="1"/>
  <c r="H42" i="71"/>
  <c r="H41" i="71"/>
  <c r="AG200" i="110" s="1"/>
  <c r="H40" i="71"/>
  <c r="H39" i="71"/>
  <c r="H38" i="71"/>
  <c r="AG197" i="110" s="1"/>
  <c r="H37" i="71"/>
  <c r="H36" i="71"/>
  <c r="H35" i="71"/>
  <c r="H34" i="71"/>
  <c r="AG193" i="110" s="1"/>
  <c r="H33" i="71"/>
  <c r="H32" i="71"/>
  <c r="H31" i="71"/>
  <c r="H30" i="71"/>
  <c r="AG189" i="110" s="1"/>
  <c r="H29" i="71"/>
  <c r="H28" i="71"/>
  <c r="H27" i="71"/>
  <c r="H26" i="71"/>
  <c r="AG185" i="110" s="1"/>
  <c r="H25" i="71"/>
  <c r="H24" i="71"/>
  <c r="H23" i="71"/>
  <c r="H22" i="71"/>
  <c r="AG181" i="110" s="1"/>
  <c r="H21" i="71"/>
  <c r="H20" i="71"/>
  <c r="H19" i="71"/>
  <c r="H18" i="71"/>
  <c r="AG177" i="110" s="1"/>
  <c r="H17" i="71"/>
  <c r="B47" i="70"/>
  <c r="AF302" i="110" s="1"/>
  <c r="B46" i="70"/>
  <c r="AF301" i="110" s="1"/>
  <c r="B45" i="70"/>
  <c r="AF300" i="110" s="1"/>
  <c r="B44" i="70"/>
  <c r="AF299" i="110" s="1"/>
  <c r="B43" i="70"/>
  <c r="AF298" i="110" s="1"/>
  <c r="B42" i="70"/>
  <c r="AF297" i="110" s="1"/>
  <c r="B41" i="70"/>
  <c r="AF296" i="110" s="1"/>
  <c r="B39" i="70" a="1"/>
  <c r="B39" i="70" s="1"/>
  <c r="AF294" i="110" s="1"/>
  <c r="B38" i="70" a="1"/>
  <c r="B38" i="70" s="1"/>
  <c r="AF293" i="110" s="1"/>
  <c r="B37" i="70" a="1"/>
  <c r="B37" i="70" s="1"/>
  <c r="AF292" i="110" s="1"/>
  <c r="B36" i="70" a="1"/>
  <c r="B36" i="70" s="1"/>
  <c r="AF291" i="110" s="1"/>
  <c r="B35" i="70" a="1"/>
  <c r="B35" i="70" s="1"/>
  <c r="AF290" i="110" s="1"/>
  <c r="B34" i="70" a="1"/>
  <c r="B34" i="70" s="1"/>
  <c r="AF289" i="110" s="1"/>
  <c r="B33" i="70" a="1"/>
  <c r="B33" i="70" s="1"/>
  <c r="AF288" i="110" s="1"/>
  <c r="B29" i="70"/>
  <c r="AF171" i="110" s="1"/>
  <c r="B28" i="70"/>
  <c r="AF170" i="110" s="1"/>
  <c r="B27" i="70"/>
  <c r="AF169" i="110" s="1"/>
  <c r="B26" i="70"/>
  <c r="AF168" i="110" s="1"/>
  <c r="B25" i="70"/>
  <c r="AF167" i="110" s="1"/>
  <c r="B24" i="70"/>
  <c r="AF166" i="110" s="1"/>
  <c r="B23" i="70"/>
  <c r="AF165" i="110" s="1"/>
  <c r="B22" i="70"/>
  <c r="AF164" i="110" s="1"/>
  <c r="B21" i="70"/>
  <c r="AF163" i="110" s="1"/>
  <c r="B20" i="70"/>
  <c r="AF162" i="110" s="1"/>
  <c r="B19" i="70"/>
  <c r="AF161" i="110" s="1"/>
  <c r="B18" i="70"/>
  <c r="AF160" i="110" s="1"/>
  <c r="B17" i="70"/>
  <c r="AF159" i="110" s="1"/>
  <c r="B16" i="70"/>
  <c r="B10" i="70"/>
  <c r="H126" i="70"/>
  <c r="AF285" i="110" s="1"/>
  <c r="H125" i="70"/>
  <c r="AF284" i="110" s="1"/>
  <c r="H124" i="70"/>
  <c r="H122" i="70"/>
  <c r="H120" i="70"/>
  <c r="AF279" i="110" s="1"/>
  <c r="H118" i="70"/>
  <c r="AF277" i="110" s="1"/>
  <c r="H116" i="70"/>
  <c r="H114" i="70"/>
  <c r="H112" i="70"/>
  <c r="AF271" i="110" s="1"/>
  <c r="H111" i="70"/>
  <c r="H110" i="70"/>
  <c r="H109" i="70"/>
  <c r="H107" i="70"/>
  <c r="AF266" i="110" s="1"/>
  <c r="H106" i="70"/>
  <c r="H104" i="70"/>
  <c r="AF263" i="110" s="1"/>
  <c r="H102" i="70"/>
  <c r="H101" i="70"/>
  <c r="AF260" i="110" s="1"/>
  <c r="H100" i="70"/>
  <c r="H99" i="70"/>
  <c r="H98" i="70"/>
  <c r="H97" i="70"/>
  <c r="AF256" i="110" s="1"/>
  <c r="H96" i="70"/>
  <c r="H95" i="70"/>
  <c r="H94" i="70"/>
  <c r="H93" i="70"/>
  <c r="AF252" i="110" s="1"/>
  <c r="H92" i="70"/>
  <c r="H91" i="70"/>
  <c r="H90" i="70"/>
  <c r="H89" i="70"/>
  <c r="AF248" i="110" s="1"/>
  <c r="H87" i="70"/>
  <c r="H86" i="70"/>
  <c r="H84" i="70"/>
  <c r="H82" i="70"/>
  <c r="AF241" i="110" s="1"/>
  <c r="H81" i="70"/>
  <c r="H80" i="70"/>
  <c r="H79" i="70"/>
  <c r="H78" i="70"/>
  <c r="AF237" i="110" s="1"/>
  <c r="H77" i="70"/>
  <c r="H76" i="70"/>
  <c r="H75" i="70"/>
  <c r="H74" i="70"/>
  <c r="AF233" i="110" s="1"/>
  <c r="H73" i="70"/>
  <c r="H72" i="70"/>
  <c r="H71" i="70"/>
  <c r="H69" i="70"/>
  <c r="AF228" i="110" s="1"/>
  <c r="H68" i="70"/>
  <c r="H67" i="70"/>
  <c r="H66" i="70"/>
  <c r="H65" i="70"/>
  <c r="AF224" i="110" s="1"/>
  <c r="H64" i="70"/>
  <c r="H63" i="70"/>
  <c r="H62" i="70"/>
  <c r="AF221" i="110" s="1"/>
  <c r="H61" i="70"/>
  <c r="AF220" i="110" s="1"/>
  <c r="H60" i="70"/>
  <c r="H59" i="70"/>
  <c r="H58" i="70"/>
  <c r="AF217" i="110" s="1"/>
  <c r="H57" i="70"/>
  <c r="AF216" i="110" s="1"/>
  <c r="H56" i="70"/>
  <c r="H55" i="70"/>
  <c r="H54" i="70"/>
  <c r="H53" i="70"/>
  <c r="AF212" i="110" s="1"/>
  <c r="H52" i="70"/>
  <c r="H51" i="70"/>
  <c r="H50" i="70"/>
  <c r="AF209" i="110" s="1"/>
  <c r="H49" i="70"/>
  <c r="H48" i="70"/>
  <c r="H47" i="70"/>
  <c r="H46" i="70"/>
  <c r="H45" i="70"/>
  <c r="AF204" i="110" s="1"/>
  <c r="H44" i="70"/>
  <c r="H43" i="70"/>
  <c r="H42" i="70"/>
  <c r="AF201" i="110" s="1"/>
  <c r="H41" i="70"/>
  <c r="H40" i="70"/>
  <c r="H39" i="70"/>
  <c r="H38" i="70"/>
  <c r="H37" i="70"/>
  <c r="AF196" i="110" s="1"/>
  <c r="H36" i="70"/>
  <c r="H35" i="70"/>
  <c r="H34" i="70"/>
  <c r="H33" i="70"/>
  <c r="AF192" i="110" s="1"/>
  <c r="H32" i="70"/>
  <c r="H31" i="70"/>
  <c r="H30" i="70"/>
  <c r="H29" i="70"/>
  <c r="AF188" i="110" s="1"/>
  <c r="H28" i="70"/>
  <c r="H27" i="70"/>
  <c r="H26" i="70"/>
  <c r="H25" i="70"/>
  <c r="AF184" i="110" s="1"/>
  <c r="H24" i="70"/>
  <c r="H23" i="70"/>
  <c r="H22" i="70"/>
  <c r="H21" i="70"/>
  <c r="AF180" i="110" s="1"/>
  <c r="H20" i="70"/>
  <c r="H19" i="70"/>
  <c r="H18" i="70"/>
  <c r="H17" i="70"/>
  <c r="AF176" i="110" s="1"/>
  <c r="B47" i="69"/>
  <c r="AE302" i="110" s="1"/>
  <c r="B46" i="69"/>
  <c r="AE301" i="110" s="1"/>
  <c r="B45" i="69"/>
  <c r="AE300" i="110" s="1"/>
  <c r="B44" i="69"/>
  <c r="AE299" i="110" s="1"/>
  <c r="B43" i="69"/>
  <c r="AE298" i="110" s="1"/>
  <c r="B42" i="69"/>
  <c r="AE297" i="110" s="1"/>
  <c r="B41" i="69"/>
  <c r="AE296" i="110" s="1"/>
  <c r="B39" i="69" a="1"/>
  <c r="B39" i="69" s="1"/>
  <c r="AE294" i="110" s="1"/>
  <c r="B38" i="69" a="1"/>
  <c r="B38" i="69" s="1"/>
  <c r="AE293" i="110" s="1"/>
  <c r="B37" i="69" a="1"/>
  <c r="B37" i="69" s="1"/>
  <c r="AE292" i="110" s="1"/>
  <c r="B36" i="69" a="1"/>
  <c r="B36" i="69" s="1"/>
  <c r="AE291" i="110" s="1"/>
  <c r="B35" i="69" a="1"/>
  <c r="B35" i="69" s="1"/>
  <c r="AE290" i="110" s="1"/>
  <c r="B34" i="69" a="1"/>
  <c r="B34" i="69" s="1"/>
  <c r="AE289" i="110" s="1"/>
  <c r="B33" i="69" a="1"/>
  <c r="B33" i="69" s="1"/>
  <c r="AE288" i="110" s="1"/>
  <c r="B29" i="69"/>
  <c r="AE171" i="110" s="1"/>
  <c r="B28" i="69"/>
  <c r="AE170" i="110" s="1"/>
  <c r="B27" i="69"/>
  <c r="AE169" i="110" s="1"/>
  <c r="B26" i="69"/>
  <c r="AE168" i="110" s="1"/>
  <c r="B25" i="69"/>
  <c r="AE167" i="110" s="1"/>
  <c r="B24" i="69"/>
  <c r="AE166" i="110" s="1"/>
  <c r="B23" i="69"/>
  <c r="AE165" i="110" s="1"/>
  <c r="B22" i="69"/>
  <c r="AE164" i="110" s="1"/>
  <c r="B21" i="69"/>
  <c r="AE163" i="110" s="1"/>
  <c r="B20" i="69"/>
  <c r="AE162" i="110" s="1"/>
  <c r="B19" i="69"/>
  <c r="AE161" i="110" s="1"/>
  <c r="B18" i="69"/>
  <c r="AE160" i="110" s="1"/>
  <c r="B17" i="69"/>
  <c r="AE159" i="110" s="1"/>
  <c r="B16" i="69"/>
  <c r="AE158" i="110" s="1"/>
  <c r="B10" i="69"/>
  <c r="H126" i="69"/>
  <c r="AE285" i="110" s="1"/>
  <c r="H125" i="69"/>
  <c r="AE284" i="110" s="1"/>
  <c r="H124" i="69"/>
  <c r="H122" i="69"/>
  <c r="H120" i="69"/>
  <c r="AE279" i="110" s="1"/>
  <c r="H118" i="69"/>
  <c r="AE277" i="110" s="1"/>
  <c r="H116" i="69"/>
  <c r="H114" i="69"/>
  <c r="H112" i="69"/>
  <c r="AE271" i="110" s="1"/>
  <c r="H111" i="69"/>
  <c r="H110" i="69"/>
  <c r="H109" i="69"/>
  <c r="H107" i="69"/>
  <c r="AE266" i="110" s="1"/>
  <c r="H106" i="69"/>
  <c r="H104" i="69"/>
  <c r="AE263" i="110" s="1"/>
  <c r="H102" i="69"/>
  <c r="H101" i="69"/>
  <c r="AE260" i="110" s="1"/>
  <c r="H100" i="69"/>
  <c r="H99" i="69"/>
  <c r="H98" i="69"/>
  <c r="H97" i="69"/>
  <c r="AE256" i="110" s="1"/>
  <c r="H96" i="69"/>
  <c r="H95" i="69"/>
  <c r="H94" i="69"/>
  <c r="H93" i="69"/>
  <c r="AE252" i="110" s="1"/>
  <c r="H92" i="69"/>
  <c r="H91" i="69"/>
  <c r="H90" i="69"/>
  <c r="H89" i="69"/>
  <c r="AE248" i="110" s="1"/>
  <c r="H87" i="69"/>
  <c r="H86" i="69"/>
  <c r="H84" i="69"/>
  <c r="H82" i="69"/>
  <c r="AE241" i="110" s="1"/>
  <c r="H81" i="69"/>
  <c r="H80" i="69"/>
  <c r="H79" i="69"/>
  <c r="H78" i="69"/>
  <c r="AE237" i="110" s="1"/>
  <c r="H77" i="69"/>
  <c r="H76" i="69"/>
  <c r="H75" i="69"/>
  <c r="AE234" i="110" s="1"/>
  <c r="H74" i="69"/>
  <c r="AE233" i="110" s="1"/>
  <c r="H73" i="69"/>
  <c r="H72" i="69"/>
  <c r="H71" i="69"/>
  <c r="AE230" i="110" s="1"/>
  <c r="H69" i="69"/>
  <c r="AE228" i="110" s="1"/>
  <c r="H68" i="69"/>
  <c r="H67" i="69"/>
  <c r="H66" i="69"/>
  <c r="AE225" i="110" s="1"/>
  <c r="H65" i="69"/>
  <c r="AE224" i="110" s="1"/>
  <c r="H64" i="69"/>
  <c r="H63" i="69"/>
  <c r="H62" i="69"/>
  <c r="H61" i="69"/>
  <c r="AE220" i="110" s="1"/>
  <c r="H60" i="69"/>
  <c r="H59" i="69"/>
  <c r="H58" i="69"/>
  <c r="AE217" i="110" s="1"/>
  <c r="H57" i="69"/>
  <c r="H56" i="69"/>
  <c r="H55" i="69"/>
  <c r="H54" i="69"/>
  <c r="H53" i="69"/>
  <c r="AE212" i="110" s="1"/>
  <c r="H52" i="69"/>
  <c r="H51" i="69"/>
  <c r="H50" i="69"/>
  <c r="AE209" i="110" s="1"/>
  <c r="H49" i="69"/>
  <c r="H48" i="69"/>
  <c r="H47" i="69"/>
  <c r="H46" i="69"/>
  <c r="H45" i="69"/>
  <c r="AE204" i="110" s="1"/>
  <c r="H44" i="69"/>
  <c r="H43" i="69"/>
  <c r="H42" i="69"/>
  <c r="AE201" i="110" s="1"/>
  <c r="H41" i="69"/>
  <c r="H40" i="69"/>
  <c r="H39" i="69"/>
  <c r="H38" i="69"/>
  <c r="H37" i="69"/>
  <c r="AE196" i="110" s="1"/>
  <c r="H36" i="69"/>
  <c r="H35" i="69"/>
  <c r="H34" i="69"/>
  <c r="H33" i="69"/>
  <c r="AE192" i="110" s="1"/>
  <c r="H32" i="69"/>
  <c r="H31" i="69"/>
  <c r="H30" i="69"/>
  <c r="H29" i="69"/>
  <c r="AE188" i="110" s="1"/>
  <c r="H28" i="69"/>
  <c r="H27" i="69"/>
  <c r="H26" i="69"/>
  <c r="H25" i="69"/>
  <c r="AE184" i="110" s="1"/>
  <c r="H24" i="69"/>
  <c r="H23" i="69"/>
  <c r="H22" i="69"/>
  <c r="H21" i="69"/>
  <c r="AE180" i="110" s="1"/>
  <c r="H20" i="69"/>
  <c r="H19" i="69"/>
  <c r="H18" i="69"/>
  <c r="H17" i="69"/>
  <c r="AE176" i="110" s="1"/>
  <c r="B47" i="68"/>
  <c r="AD302" i="110" s="1"/>
  <c r="B46" i="68"/>
  <c r="AD301" i="110" s="1"/>
  <c r="B45" i="68"/>
  <c r="AD300" i="110" s="1"/>
  <c r="B44" i="68"/>
  <c r="AD299" i="110" s="1"/>
  <c r="B43" i="68"/>
  <c r="AD298" i="110" s="1"/>
  <c r="B42" i="68"/>
  <c r="AD297" i="110" s="1"/>
  <c r="B41" i="68"/>
  <c r="AD296" i="110" s="1"/>
  <c r="B39" i="68" a="1"/>
  <c r="B39" i="68" s="1"/>
  <c r="AD294" i="110" s="1"/>
  <c r="B38" i="68" a="1"/>
  <c r="B38" i="68" s="1"/>
  <c r="AD293" i="110" s="1"/>
  <c r="B37" i="68" a="1"/>
  <c r="B37" i="68" s="1"/>
  <c r="AD292" i="110" s="1"/>
  <c r="B36" i="68" a="1"/>
  <c r="B36" i="68" s="1"/>
  <c r="AD291" i="110" s="1"/>
  <c r="B35" i="68" a="1"/>
  <c r="B35" i="68" s="1"/>
  <c r="AD290" i="110" s="1"/>
  <c r="B34" i="68" a="1"/>
  <c r="B34" i="68" s="1"/>
  <c r="AD289" i="110" s="1"/>
  <c r="B33" i="68" a="1"/>
  <c r="B33" i="68" s="1"/>
  <c r="AD288" i="110" s="1"/>
  <c r="B29" i="68"/>
  <c r="AD171" i="110" s="1"/>
  <c r="B28" i="68"/>
  <c r="AD170" i="110" s="1"/>
  <c r="B27" i="68"/>
  <c r="AD169" i="110" s="1"/>
  <c r="B26" i="68"/>
  <c r="AD168" i="110" s="1"/>
  <c r="B25" i="68"/>
  <c r="AD167" i="110" s="1"/>
  <c r="B24" i="68"/>
  <c r="AD166" i="110" s="1"/>
  <c r="B23" i="68"/>
  <c r="AD165" i="110" s="1"/>
  <c r="B22" i="68"/>
  <c r="AD164" i="110" s="1"/>
  <c r="B21" i="68"/>
  <c r="AD163" i="110" s="1"/>
  <c r="B20" i="68"/>
  <c r="AD162" i="110" s="1"/>
  <c r="B19" i="68"/>
  <c r="AD161" i="110" s="1"/>
  <c r="B18" i="68"/>
  <c r="AD160" i="110" s="1"/>
  <c r="B17" i="68"/>
  <c r="AD159" i="110" s="1"/>
  <c r="B16" i="68"/>
  <c r="B10" i="68"/>
  <c r="H126" i="68"/>
  <c r="AD285" i="110" s="1"/>
  <c r="H125" i="68"/>
  <c r="AD284" i="110" s="1"/>
  <c r="H124" i="68"/>
  <c r="H122" i="68"/>
  <c r="H120" i="68"/>
  <c r="AD279" i="110" s="1"/>
  <c r="H118" i="68"/>
  <c r="AD277" i="110" s="1"/>
  <c r="H116" i="68"/>
  <c r="H114" i="68"/>
  <c r="H112" i="68"/>
  <c r="H111" i="68"/>
  <c r="H110" i="68"/>
  <c r="H109" i="68"/>
  <c r="H107" i="68"/>
  <c r="H106" i="68"/>
  <c r="H104" i="68"/>
  <c r="AD263" i="110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D233" i="110" s="1"/>
  <c r="H73" i="68"/>
  <c r="H72" i="68"/>
  <c r="H71" i="68"/>
  <c r="H69" i="68"/>
  <c r="H68" i="68"/>
  <c r="H67" i="68"/>
  <c r="H66" i="68"/>
  <c r="AD225" i="110" s="1"/>
  <c r="H65" i="68"/>
  <c r="H64" i="68"/>
  <c r="H63" i="68"/>
  <c r="H62" i="68"/>
  <c r="AD221" i="110" s="1"/>
  <c r="H61" i="68"/>
  <c r="H60" i="68"/>
  <c r="H59" i="68"/>
  <c r="H58" i="68"/>
  <c r="AD217" i="110" s="1"/>
  <c r="H57" i="68"/>
  <c r="H56" i="68"/>
  <c r="H55" i="68"/>
  <c r="AD214" i="110" s="1"/>
  <c r="H54" i="68"/>
  <c r="AD213" i="110" s="1"/>
  <c r="H53" i="68"/>
  <c r="H52" i="68"/>
  <c r="H51" i="68"/>
  <c r="AD210" i="110" s="1"/>
  <c r="H50" i="68"/>
  <c r="AD209" i="110" s="1"/>
  <c r="H49" i="68"/>
  <c r="AD208" i="110" s="1"/>
  <c r="H48" i="68"/>
  <c r="H47" i="68"/>
  <c r="H46" i="68"/>
  <c r="AD205" i="110" s="1"/>
  <c r="H45" i="68"/>
  <c r="AD204" i="110" s="1"/>
  <c r="H44" i="68"/>
  <c r="H43" i="68"/>
  <c r="H42" i="68"/>
  <c r="AD201" i="110" s="1"/>
  <c r="H41" i="68"/>
  <c r="AD200" i="110" s="1"/>
  <c r="H40" i="68"/>
  <c r="H39" i="68"/>
  <c r="H38" i="68"/>
  <c r="AD197" i="110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AC302" i="110" s="1"/>
  <c r="B46" i="67"/>
  <c r="AC301" i="110" s="1"/>
  <c r="B45" i="67"/>
  <c r="AC300" i="110" s="1"/>
  <c r="B44" i="67"/>
  <c r="AC299" i="110" s="1"/>
  <c r="B43" i="67"/>
  <c r="AC298" i="110" s="1"/>
  <c r="B42" i="67"/>
  <c r="AC297" i="110" s="1"/>
  <c r="B41" i="67"/>
  <c r="AC296" i="110" s="1"/>
  <c r="B39" i="67" a="1"/>
  <c r="B39" i="67" s="1"/>
  <c r="AC294" i="110" s="1"/>
  <c r="B38" i="67" a="1"/>
  <c r="B38" i="67" s="1"/>
  <c r="AC293" i="110" s="1"/>
  <c r="B37" i="67" a="1"/>
  <c r="B37" i="67" s="1"/>
  <c r="AC292" i="110" s="1"/>
  <c r="B36" i="67" a="1"/>
  <c r="B36" i="67" s="1"/>
  <c r="AC291" i="110" s="1"/>
  <c r="B35" i="67" a="1"/>
  <c r="B35" i="67" s="1"/>
  <c r="AC290" i="110" s="1"/>
  <c r="B34" i="67" a="1"/>
  <c r="B34" i="67" s="1"/>
  <c r="AC289" i="110" s="1"/>
  <c r="B33" i="67" a="1"/>
  <c r="B33" i="67" s="1"/>
  <c r="AC288" i="110" s="1"/>
  <c r="B29" i="67"/>
  <c r="AC171" i="110" s="1"/>
  <c r="B28" i="67"/>
  <c r="AC170" i="110" s="1"/>
  <c r="B27" i="67"/>
  <c r="AC169" i="110" s="1"/>
  <c r="B26" i="67"/>
  <c r="AC168" i="110" s="1"/>
  <c r="B25" i="67"/>
  <c r="AC167" i="110" s="1"/>
  <c r="B24" i="67"/>
  <c r="AC166" i="110" s="1"/>
  <c r="B23" i="67"/>
  <c r="AC165" i="110" s="1"/>
  <c r="B22" i="67"/>
  <c r="AC164" i="110" s="1"/>
  <c r="B21" i="67"/>
  <c r="AC163" i="110" s="1"/>
  <c r="B20" i="67"/>
  <c r="AC162" i="110" s="1"/>
  <c r="B19" i="67"/>
  <c r="AC161" i="110" s="1"/>
  <c r="B18" i="67"/>
  <c r="AC160" i="110" s="1"/>
  <c r="B17" i="67"/>
  <c r="AC159" i="110" s="1"/>
  <c r="B16" i="67"/>
  <c r="B10" i="67"/>
  <c r="H126" i="67"/>
  <c r="H125" i="67"/>
  <c r="AC284" i="110" s="1"/>
  <c r="H124" i="67"/>
  <c r="H122" i="67"/>
  <c r="H120" i="67"/>
  <c r="AC279" i="110" s="1"/>
  <c r="H118" i="67"/>
  <c r="AC277" i="110" s="1"/>
  <c r="H116" i="67"/>
  <c r="H114" i="67"/>
  <c r="H112" i="67"/>
  <c r="AC271" i="110" s="1"/>
  <c r="H111" i="67"/>
  <c r="H110" i="67"/>
  <c r="H109" i="67"/>
  <c r="H107" i="67"/>
  <c r="AC266" i="110" s="1"/>
  <c r="H106" i="67"/>
  <c r="H104" i="67"/>
  <c r="AC263" i="110" s="1"/>
  <c r="H102" i="67"/>
  <c r="H101" i="67"/>
  <c r="AC260" i="110" s="1"/>
  <c r="H100" i="67"/>
  <c r="H99" i="67"/>
  <c r="H98" i="67"/>
  <c r="H97" i="67"/>
  <c r="AC256" i="110" s="1"/>
  <c r="H96" i="67"/>
  <c r="H95" i="67"/>
  <c r="H94" i="67"/>
  <c r="H93" i="67"/>
  <c r="AC252" i="110" s="1"/>
  <c r="H92" i="67"/>
  <c r="H91" i="67"/>
  <c r="H90" i="67"/>
  <c r="H89" i="67"/>
  <c r="AC248" i="110" s="1"/>
  <c r="H87" i="67"/>
  <c r="H86" i="67"/>
  <c r="H84" i="67"/>
  <c r="H82" i="67"/>
  <c r="AC241" i="110" s="1"/>
  <c r="H81" i="67"/>
  <c r="H80" i="67"/>
  <c r="H79" i="67"/>
  <c r="H78" i="67"/>
  <c r="AC237" i="110" s="1"/>
  <c r="H77" i="67"/>
  <c r="H76" i="67"/>
  <c r="H75" i="67"/>
  <c r="AC234" i="110" s="1"/>
  <c r="H74" i="67"/>
  <c r="AC233" i="110" s="1"/>
  <c r="H73" i="67"/>
  <c r="H72" i="67"/>
  <c r="H71" i="67"/>
  <c r="H69" i="67"/>
  <c r="AC228" i="110" s="1"/>
  <c r="H68" i="67"/>
  <c r="H67" i="67"/>
  <c r="H66" i="67"/>
  <c r="H65" i="67"/>
  <c r="AC224" i="110" s="1"/>
  <c r="H64" i="67"/>
  <c r="H63" i="67"/>
  <c r="H62" i="67"/>
  <c r="AC221" i="110" s="1"/>
  <c r="H61" i="67"/>
  <c r="AC220" i="110" s="1"/>
  <c r="H60" i="67"/>
  <c r="H59" i="67"/>
  <c r="H58" i="67"/>
  <c r="AC217" i="110" s="1"/>
  <c r="H57" i="67"/>
  <c r="H56" i="67"/>
  <c r="H55" i="67"/>
  <c r="AC214" i="110" s="1"/>
  <c r="H54" i="67"/>
  <c r="H53" i="67"/>
  <c r="AC212" i="110" s="1"/>
  <c r="H52" i="67"/>
  <c r="H51" i="67"/>
  <c r="H50" i="67"/>
  <c r="AC209" i="110" s="1"/>
  <c r="H49" i="67"/>
  <c r="H48" i="67"/>
  <c r="H47" i="67"/>
  <c r="AC206" i="110" s="1"/>
  <c r="H46" i="67"/>
  <c r="H45" i="67"/>
  <c r="AC204" i="110" s="1"/>
  <c r="H44" i="67"/>
  <c r="H43" i="67"/>
  <c r="H42" i="67"/>
  <c r="AC201" i="110" s="1"/>
  <c r="H41" i="67"/>
  <c r="H40" i="67"/>
  <c r="H39" i="67"/>
  <c r="AC198" i="110" s="1"/>
  <c r="H38" i="67"/>
  <c r="H37" i="67"/>
  <c r="H36" i="67"/>
  <c r="AC195" i="110" s="1"/>
  <c r="H35" i="67"/>
  <c r="H34" i="67"/>
  <c r="H33" i="67"/>
  <c r="H32" i="67"/>
  <c r="AC191" i="110" s="1"/>
  <c r="H31" i="67"/>
  <c r="H30" i="67"/>
  <c r="H29" i="67"/>
  <c r="H28" i="67"/>
  <c r="AC187" i="110" s="1"/>
  <c r="H27" i="67"/>
  <c r="H26" i="67"/>
  <c r="H25" i="67"/>
  <c r="H24" i="67"/>
  <c r="AC183" i="110" s="1"/>
  <c r="H23" i="67"/>
  <c r="H22" i="67"/>
  <c r="H21" i="67"/>
  <c r="H20" i="67"/>
  <c r="AC179" i="110" s="1"/>
  <c r="H19" i="67"/>
  <c r="H18" i="67"/>
  <c r="H17" i="67"/>
  <c r="B47" i="66"/>
  <c r="AB302" i="110" s="1"/>
  <c r="B46" i="66"/>
  <c r="AB301" i="110" s="1"/>
  <c r="B45" i="66"/>
  <c r="AB300" i="110" s="1"/>
  <c r="B44" i="66"/>
  <c r="AB299" i="110" s="1"/>
  <c r="B43" i="66"/>
  <c r="AB298" i="110" s="1"/>
  <c r="B42" i="66"/>
  <c r="AB297" i="110" s="1"/>
  <c r="B41" i="66"/>
  <c r="AB296" i="110" s="1"/>
  <c r="B39" i="66" a="1"/>
  <c r="B39" i="66" s="1"/>
  <c r="AB294" i="110" s="1"/>
  <c r="B38" i="66" a="1"/>
  <c r="B38" i="66" s="1"/>
  <c r="AB293" i="110" s="1"/>
  <c r="B37" i="66" a="1"/>
  <c r="B37" i="66" s="1"/>
  <c r="AB292" i="110" s="1"/>
  <c r="B36" i="66" a="1"/>
  <c r="B36" i="66" s="1"/>
  <c r="AB291" i="110" s="1"/>
  <c r="B35" i="66" a="1"/>
  <c r="B35" i="66" s="1"/>
  <c r="AB290" i="110" s="1"/>
  <c r="B34" i="66" a="1"/>
  <c r="B34" i="66" s="1"/>
  <c r="AB289" i="110" s="1"/>
  <c r="B33" i="66" a="1"/>
  <c r="B33" i="66" s="1"/>
  <c r="AB288" i="110" s="1"/>
  <c r="B29" i="66"/>
  <c r="AB171" i="110" s="1"/>
  <c r="B28" i="66"/>
  <c r="AB170" i="110" s="1"/>
  <c r="B27" i="66"/>
  <c r="AB169" i="110" s="1"/>
  <c r="B26" i="66"/>
  <c r="AB168" i="110" s="1"/>
  <c r="B25" i="66"/>
  <c r="AB167" i="110" s="1"/>
  <c r="B24" i="66"/>
  <c r="AB166" i="110" s="1"/>
  <c r="B23" i="66"/>
  <c r="AB165" i="110" s="1"/>
  <c r="B22" i="66"/>
  <c r="AB164" i="110" s="1"/>
  <c r="B21" i="66"/>
  <c r="AB163" i="110" s="1"/>
  <c r="B20" i="66"/>
  <c r="AB162" i="110" s="1"/>
  <c r="B19" i="66"/>
  <c r="AB161" i="110" s="1"/>
  <c r="B18" i="66"/>
  <c r="AB160" i="110" s="1"/>
  <c r="B17" i="66"/>
  <c r="AB159" i="110" s="1"/>
  <c r="B16" i="66"/>
  <c r="AB158" i="110" s="1"/>
  <c r="B10" i="66"/>
  <c r="H126" i="66"/>
  <c r="AB285" i="110" s="1"/>
  <c r="H125" i="66"/>
  <c r="AB284" i="110" s="1"/>
  <c r="H124" i="66"/>
  <c r="H122" i="66"/>
  <c r="H120" i="66"/>
  <c r="AB279" i="110" s="1"/>
  <c r="H118" i="66"/>
  <c r="AB277" i="110" s="1"/>
  <c r="H116" i="66"/>
  <c r="H114" i="66"/>
  <c r="H112" i="66"/>
  <c r="AB271" i="110" s="1"/>
  <c r="H111" i="66"/>
  <c r="H110" i="66"/>
  <c r="H109" i="66"/>
  <c r="H107" i="66"/>
  <c r="AB266" i="110" s="1"/>
  <c r="H106" i="66"/>
  <c r="H104" i="66"/>
  <c r="AB263" i="110" s="1"/>
  <c r="H102" i="66"/>
  <c r="H101" i="66"/>
  <c r="AB260" i="110" s="1"/>
  <c r="H100" i="66"/>
  <c r="H99" i="66"/>
  <c r="H98" i="66"/>
  <c r="H97" i="66"/>
  <c r="AB256" i="110" s="1"/>
  <c r="H96" i="66"/>
  <c r="H95" i="66"/>
  <c r="H94" i="66"/>
  <c r="H93" i="66"/>
  <c r="AB252" i="110" s="1"/>
  <c r="H92" i="66"/>
  <c r="H91" i="66"/>
  <c r="H90" i="66"/>
  <c r="H89" i="66"/>
  <c r="AB248" i="110" s="1"/>
  <c r="H87" i="66"/>
  <c r="H86" i="66"/>
  <c r="H84" i="66"/>
  <c r="H82" i="66"/>
  <c r="AB241" i="110" s="1"/>
  <c r="H81" i="66"/>
  <c r="H80" i="66"/>
  <c r="H79" i="66"/>
  <c r="H78" i="66"/>
  <c r="AB237" i="110" s="1"/>
  <c r="H77" i="66"/>
  <c r="H76" i="66"/>
  <c r="H75" i="66"/>
  <c r="H74" i="66"/>
  <c r="AB233" i="110" s="1"/>
  <c r="H73" i="66"/>
  <c r="H72" i="66"/>
  <c r="H71" i="66"/>
  <c r="AB230" i="110" s="1"/>
  <c r="H69" i="66"/>
  <c r="AB228" i="110" s="1"/>
  <c r="H68" i="66"/>
  <c r="H67" i="66"/>
  <c r="H66" i="66"/>
  <c r="AB225" i="110" s="1"/>
  <c r="H65" i="66"/>
  <c r="AB224" i="110" s="1"/>
  <c r="H64" i="66"/>
  <c r="H63" i="66"/>
  <c r="H62" i="66"/>
  <c r="H61" i="66"/>
  <c r="AB220" i="110" s="1"/>
  <c r="H60" i="66"/>
  <c r="H59" i="66"/>
  <c r="AB218" i="110" s="1"/>
  <c r="H58" i="66"/>
  <c r="H57" i="66"/>
  <c r="AB216" i="110" s="1"/>
  <c r="H56" i="66"/>
  <c r="H55" i="66"/>
  <c r="H54" i="66"/>
  <c r="AB213" i="110" s="1"/>
  <c r="H53" i="66"/>
  <c r="H52" i="66"/>
  <c r="H51" i="66"/>
  <c r="AB210" i="110" s="1"/>
  <c r="H50" i="66"/>
  <c r="H49" i="66"/>
  <c r="AB208" i="110" s="1"/>
  <c r="H48" i="66"/>
  <c r="H47" i="66"/>
  <c r="H46" i="66"/>
  <c r="AB205" i="110" s="1"/>
  <c r="H45" i="66"/>
  <c r="H44" i="66"/>
  <c r="H43" i="66"/>
  <c r="AB202" i="110" s="1"/>
  <c r="H42" i="66"/>
  <c r="H41" i="66"/>
  <c r="AB200" i="110" s="1"/>
  <c r="H40" i="66"/>
  <c r="H39" i="66"/>
  <c r="H38" i="66"/>
  <c r="AB197" i="110" s="1"/>
  <c r="H37" i="66"/>
  <c r="H36" i="66"/>
  <c r="H35" i="66"/>
  <c r="H34" i="66"/>
  <c r="AB193" i="110" s="1"/>
  <c r="H33" i="66"/>
  <c r="H32" i="66"/>
  <c r="H31" i="66"/>
  <c r="H30" i="66"/>
  <c r="AB189" i="110" s="1"/>
  <c r="H29" i="66"/>
  <c r="H28" i="66"/>
  <c r="H27" i="66"/>
  <c r="H26" i="66"/>
  <c r="AB185" i="110" s="1"/>
  <c r="H25" i="66"/>
  <c r="H24" i="66"/>
  <c r="H23" i="66"/>
  <c r="H22" i="66"/>
  <c r="AB181" i="110" s="1"/>
  <c r="H21" i="66"/>
  <c r="H20" i="66"/>
  <c r="H19" i="66"/>
  <c r="H18" i="66"/>
  <c r="AB177" i="110" s="1"/>
  <c r="H17" i="66"/>
  <c r="B47" i="65"/>
  <c r="AA302" i="110" s="1"/>
  <c r="B46" i="65"/>
  <c r="AA301" i="110" s="1"/>
  <c r="B45" i="65"/>
  <c r="AA300" i="110" s="1"/>
  <c r="B44" i="65"/>
  <c r="AA299" i="110" s="1"/>
  <c r="B43" i="65"/>
  <c r="AA298" i="110" s="1"/>
  <c r="B42" i="65"/>
  <c r="AA297" i="110" s="1"/>
  <c r="B41" i="65"/>
  <c r="AA296" i="110" s="1"/>
  <c r="B39" i="65" a="1"/>
  <c r="B39" i="65" s="1"/>
  <c r="AA294" i="110" s="1"/>
  <c r="B38" i="65" a="1"/>
  <c r="B38" i="65" s="1"/>
  <c r="AA293" i="110" s="1"/>
  <c r="B37" i="65" a="1"/>
  <c r="B37" i="65" s="1"/>
  <c r="AA292" i="110" s="1"/>
  <c r="B36" i="65" a="1"/>
  <c r="B36" i="65" s="1"/>
  <c r="AA291" i="110" s="1"/>
  <c r="B35" i="65" a="1"/>
  <c r="B35" i="65" s="1"/>
  <c r="AA290" i="110" s="1"/>
  <c r="B34" i="65" a="1"/>
  <c r="B34" i="65" s="1"/>
  <c r="AA289" i="110" s="1"/>
  <c r="B33" i="65" a="1"/>
  <c r="B33" i="65" s="1"/>
  <c r="AA288" i="110" s="1"/>
  <c r="B29" i="65"/>
  <c r="AA171" i="110" s="1"/>
  <c r="B28" i="65"/>
  <c r="AA170" i="110" s="1"/>
  <c r="B27" i="65"/>
  <c r="AA169" i="110" s="1"/>
  <c r="B26" i="65"/>
  <c r="AA168" i="110" s="1"/>
  <c r="B25" i="65"/>
  <c r="AA167" i="110" s="1"/>
  <c r="B24" i="65"/>
  <c r="AA166" i="110" s="1"/>
  <c r="B23" i="65"/>
  <c r="AA165" i="110" s="1"/>
  <c r="B22" i="65"/>
  <c r="AA164" i="110" s="1"/>
  <c r="B21" i="65"/>
  <c r="AA163" i="110" s="1"/>
  <c r="B20" i="65"/>
  <c r="AA162" i="110" s="1"/>
  <c r="B19" i="65"/>
  <c r="AA161" i="110" s="1"/>
  <c r="B18" i="65"/>
  <c r="AA160" i="110" s="1"/>
  <c r="B17" i="65"/>
  <c r="AA159" i="110" s="1"/>
  <c r="B16" i="65"/>
  <c r="B10" i="65"/>
  <c r="H126" i="65"/>
  <c r="AA285" i="110" s="1"/>
  <c r="H125" i="65"/>
  <c r="AA284" i="110" s="1"/>
  <c r="H124" i="65"/>
  <c r="H122" i="65"/>
  <c r="H120" i="65"/>
  <c r="AA279" i="110" s="1"/>
  <c r="H118" i="65"/>
  <c r="AA277" i="110" s="1"/>
  <c r="H116" i="65"/>
  <c r="H114" i="65"/>
  <c r="H112" i="65"/>
  <c r="AA271" i="110" s="1"/>
  <c r="H111" i="65"/>
  <c r="H110" i="65"/>
  <c r="H109" i="65"/>
  <c r="H107" i="65"/>
  <c r="AA266" i="110" s="1"/>
  <c r="H106" i="65"/>
  <c r="H104" i="65"/>
  <c r="AA263" i="110" s="1"/>
  <c r="H102" i="65"/>
  <c r="H101" i="65"/>
  <c r="AA260" i="110" s="1"/>
  <c r="H100" i="65"/>
  <c r="H99" i="65"/>
  <c r="H98" i="65"/>
  <c r="H97" i="65"/>
  <c r="AA256" i="110" s="1"/>
  <c r="H96" i="65"/>
  <c r="H95" i="65"/>
  <c r="H94" i="65"/>
  <c r="H93" i="65"/>
  <c r="AA252" i="110" s="1"/>
  <c r="H92" i="65"/>
  <c r="H91" i="65"/>
  <c r="H90" i="65"/>
  <c r="H89" i="65"/>
  <c r="AA248" i="110" s="1"/>
  <c r="H87" i="65"/>
  <c r="H86" i="65"/>
  <c r="H84" i="65"/>
  <c r="H82" i="65"/>
  <c r="AA241" i="110" s="1"/>
  <c r="H81" i="65"/>
  <c r="H80" i="65"/>
  <c r="H79" i="65"/>
  <c r="H78" i="65"/>
  <c r="AA237" i="110" s="1"/>
  <c r="H77" i="65"/>
  <c r="H76" i="65"/>
  <c r="H75" i="65"/>
  <c r="H74" i="65"/>
  <c r="AA233" i="110" s="1"/>
  <c r="H73" i="65"/>
  <c r="H72" i="65"/>
  <c r="H71" i="65"/>
  <c r="H69" i="65"/>
  <c r="AA228" i="110" s="1"/>
  <c r="H68" i="65"/>
  <c r="H67" i="65"/>
  <c r="H66" i="65"/>
  <c r="AA225" i="110" s="1"/>
  <c r="H65" i="65"/>
  <c r="AA224" i="110" s="1"/>
  <c r="H64" i="65"/>
  <c r="H63" i="65"/>
  <c r="H62" i="65"/>
  <c r="AA221" i="110" s="1"/>
  <c r="H61" i="65"/>
  <c r="AA220" i="110" s="1"/>
  <c r="H60" i="65"/>
  <c r="H59" i="65"/>
  <c r="H58" i="65"/>
  <c r="H57" i="65"/>
  <c r="AA216" i="110" s="1"/>
  <c r="H56" i="65"/>
  <c r="H55" i="65"/>
  <c r="H54" i="65"/>
  <c r="H53" i="65"/>
  <c r="AA212" i="110" s="1"/>
  <c r="H52" i="65"/>
  <c r="H51" i="65"/>
  <c r="H50" i="65"/>
  <c r="AA209" i="110" s="1"/>
  <c r="H49" i="65"/>
  <c r="H48" i="65"/>
  <c r="H47" i="65"/>
  <c r="H46" i="65"/>
  <c r="H45" i="65"/>
  <c r="AA204" i="110" s="1"/>
  <c r="H44" i="65"/>
  <c r="H43" i="65"/>
  <c r="H42" i="65"/>
  <c r="AA201" i="110" s="1"/>
  <c r="H41" i="65"/>
  <c r="H40" i="65"/>
  <c r="H39" i="65"/>
  <c r="H38" i="65"/>
  <c r="H37" i="65"/>
  <c r="AA196" i="110" s="1"/>
  <c r="H36" i="65"/>
  <c r="H35" i="65"/>
  <c r="H34" i="65"/>
  <c r="H33" i="65"/>
  <c r="AA192" i="110" s="1"/>
  <c r="H32" i="65"/>
  <c r="H31" i="65"/>
  <c r="H30" i="65"/>
  <c r="H29" i="65"/>
  <c r="AA188" i="110" s="1"/>
  <c r="H28" i="65"/>
  <c r="H27" i="65"/>
  <c r="H26" i="65"/>
  <c r="H25" i="65"/>
  <c r="AA184" i="110" s="1"/>
  <c r="H24" i="65"/>
  <c r="H23" i="65"/>
  <c r="H22" i="65"/>
  <c r="H21" i="65"/>
  <c r="AA180" i="110" s="1"/>
  <c r="H20" i="65"/>
  <c r="H19" i="65"/>
  <c r="H18" i="65"/>
  <c r="H17" i="65"/>
  <c r="AA176" i="110" s="1"/>
  <c r="B47" i="64"/>
  <c r="Z302" i="110" s="1"/>
  <c r="B46" i="64"/>
  <c r="Z301" i="110" s="1"/>
  <c r="B45" i="64"/>
  <c r="Z300" i="110" s="1"/>
  <c r="B44" i="64"/>
  <c r="Z299" i="110" s="1"/>
  <c r="B43" i="64"/>
  <c r="Z298" i="110" s="1"/>
  <c r="B42" i="64"/>
  <c r="Z297" i="110" s="1"/>
  <c r="B41" i="64"/>
  <c r="Z296" i="110" s="1"/>
  <c r="B39" i="64" a="1"/>
  <c r="B39" i="64" s="1"/>
  <c r="Z294" i="110" s="1"/>
  <c r="B38" i="64" a="1"/>
  <c r="B38" i="64" s="1"/>
  <c r="Z293" i="110" s="1"/>
  <c r="B37" i="64" a="1"/>
  <c r="B37" i="64" s="1"/>
  <c r="Z292" i="110" s="1"/>
  <c r="B36" i="64" a="1"/>
  <c r="B36" i="64" s="1"/>
  <c r="Z291" i="110" s="1"/>
  <c r="B35" i="64" a="1"/>
  <c r="B35" i="64" s="1"/>
  <c r="Z290" i="110" s="1"/>
  <c r="B34" i="64" a="1"/>
  <c r="B34" i="64" s="1"/>
  <c r="Z289" i="110" s="1"/>
  <c r="B33" i="64" a="1"/>
  <c r="B33" i="64" s="1"/>
  <c r="Z288" i="110" s="1"/>
  <c r="B29" i="64"/>
  <c r="Z171" i="110" s="1"/>
  <c r="B28" i="64"/>
  <c r="Z170" i="110" s="1"/>
  <c r="B27" i="64"/>
  <c r="Z169" i="110" s="1"/>
  <c r="B26" i="64"/>
  <c r="Z168" i="110" s="1"/>
  <c r="B25" i="64"/>
  <c r="Z167" i="110" s="1"/>
  <c r="B24" i="64"/>
  <c r="Z166" i="110" s="1"/>
  <c r="B23" i="64"/>
  <c r="Z165" i="110" s="1"/>
  <c r="B22" i="64"/>
  <c r="Z164" i="110" s="1"/>
  <c r="B21" i="64"/>
  <c r="Z163" i="110" s="1"/>
  <c r="B20" i="64"/>
  <c r="Z162" i="110" s="1"/>
  <c r="B19" i="64"/>
  <c r="Z161" i="110" s="1"/>
  <c r="B18" i="64"/>
  <c r="Z160" i="110" s="1"/>
  <c r="B17" i="64"/>
  <c r="Z159" i="110" s="1"/>
  <c r="B16" i="64"/>
  <c r="B10" i="64"/>
  <c r="H126" i="64"/>
  <c r="Z285" i="110" s="1"/>
  <c r="H125" i="64"/>
  <c r="Z284" i="110" s="1"/>
  <c r="H124" i="64"/>
  <c r="Z283" i="110" s="1"/>
  <c r="H122" i="64"/>
  <c r="H120" i="64"/>
  <c r="Z279" i="110" s="1"/>
  <c r="H118" i="64"/>
  <c r="Z277" i="110" s="1"/>
  <c r="H116" i="64"/>
  <c r="H114" i="64"/>
  <c r="H112" i="64"/>
  <c r="Z271" i="110" s="1"/>
  <c r="H111" i="64"/>
  <c r="H110" i="64"/>
  <c r="H109" i="64"/>
  <c r="H107" i="64"/>
  <c r="Z266" i="110" s="1"/>
  <c r="H106" i="64"/>
  <c r="H104" i="64"/>
  <c r="Z263" i="110" s="1"/>
  <c r="H102" i="64"/>
  <c r="H101" i="64"/>
  <c r="Z260" i="110" s="1"/>
  <c r="H100" i="64"/>
  <c r="H99" i="64"/>
  <c r="H98" i="64"/>
  <c r="H97" i="64"/>
  <c r="Z256" i="110" s="1"/>
  <c r="H96" i="64"/>
  <c r="H95" i="64"/>
  <c r="H94" i="64"/>
  <c r="H93" i="64"/>
  <c r="Z252" i="110" s="1"/>
  <c r="H92" i="64"/>
  <c r="H91" i="64"/>
  <c r="H90" i="64"/>
  <c r="H89" i="64"/>
  <c r="Z248" i="110" s="1"/>
  <c r="H87" i="64"/>
  <c r="H86" i="64"/>
  <c r="H84" i="64"/>
  <c r="H82" i="64"/>
  <c r="Z241" i="110" s="1"/>
  <c r="H81" i="64"/>
  <c r="H80" i="64"/>
  <c r="H79" i="64"/>
  <c r="H78" i="64"/>
  <c r="Z237" i="110" s="1"/>
  <c r="H77" i="64"/>
  <c r="H76" i="64"/>
  <c r="H75" i="64"/>
  <c r="H74" i="64"/>
  <c r="Z233" i="110" s="1"/>
  <c r="H73" i="64"/>
  <c r="H72" i="64"/>
  <c r="H71" i="64"/>
  <c r="H69" i="64"/>
  <c r="Z228" i="110" s="1"/>
  <c r="H68" i="64"/>
  <c r="H67" i="64"/>
  <c r="H66" i="64"/>
  <c r="Z225" i="110" s="1"/>
  <c r="H65" i="64"/>
  <c r="Z224" i="110" s="1"/>
  <c r="H64" i="64"/>
  <c r="H63" i="64"/>
  <c r="H62" i="64"/>
  <c r="Z221" i="110" s="1"/>
  <c r="H61" i="64"/>
  <c r="Z220" i="110" s="1"/>
  <c r="H60" i="64"/>
  <c r="H59" i="64"/>
  <c r="H58" i="64"/>
  <c r="Z217" i="110" s="1"/>
  <c r="H57" i="64"/>
  <c r="Z216" i="110" s="1"/>
  <c r="H56" i="64"/>
  <c r="H55" i="64"/>
  <c r="H54" i="64"/>
  <c r="H53" i="64"/>
  <c r="Z212" i="110" s="1"/>
  <c r="H52" i="64"/>
  <c r="H51" i="64"/>
  <c r="H50" i="64"/>
  <c r="H49" i="64"/>
  <c r="Z208" i="110" s="1"/>
  <c r="H48" i="64"/>
  <c r="H47" i="64"/>
  <c r="H46" i="64"/>
  <c r="Z205" i="110" s="1"/>
  <c r="H45" i="64"/>
  <c r="H44" i="64"/>
  <c r="H43" i="64"/>
  <c r="Z202" i="110" s="1"/>
  <c r="H42" i="64"/>
  <c r="H41" i="64"/>
  <c r="Z200" i="110" s="1"/>
  <c r="H40" i="64"/>
  <c r="H39" i="64"/>
  <c r="H38" i="64"/>
  <c r="Z197" i="110" s="1"/>
  <c r="H37" i="64"/>
  <c r="H36" i="64"/>
  <c r="H35" i="64"/>
  <c r="H34" i="64"/>
  <c r="Z193" i="110" s="1"/>
  <c r="H33" i="64"/>
  <c r="H32" i="64"/>
  <c r="H31" i="64"/>
  <c r="H30" i="64"/>
  <c r="Z189" i="110" s="1"/>
  <c r="H29" i="64"/>
  <c r="H28" i="64"/>
  <c r="H27" i="64"/>
  <c r="H26" i="64"/>
  <c r="Z185" i="110" s="1"/>
  <c r="H25" i="64"/>
  <c r="H24" i="64"/>
  <c r="H23" i="64"/>
  <c r="H22" i="64"/>
  <c r="Z181" i="110" s="1"/>
  <c r="H21" i="64"/>
  <c r="H20" i="64"/>
  <c r="H19" i="64"/>
  <c r="H18" i="64"/>
  <c r="Z177" i="110" s="1"/>
  <c r="H17" i="64"/>
  <c r="B47" i="63"/>
  <c r="Y302" i="110" s="1"/>
  <c r="B46" i="63"/>
  <c r="Y301" i="110" s="1"/>
  <c r="B45" i="63"/>
  <c r="Y300" i="110" s="1"/>
  <c r="B44" i="63"/>
  <c r="Y299" i="110" s="1"/>
  <c r="B43" i="63"/>
  <c r="Y298" i="110" s="1"/>
  <c r="B42" i="63"/>
  <c r="Y297" i="110" s="1"/>
  <c r="B41" i="63"/>
  <c r="Y296" i="110" s="1"/>
  <c r="B39" i="63" a="1"/>
  <c r="B39" i="63" s="1"/>
  <c r="Y294" i="110" s="1"/>
  <c r="B38" i="63" a="1"/>
  <c r="B38" i="63" s="1"/>
  <c r="Y293" i="110" s="1"/>
  <c r="B37" i="63" a="1"/>
  <c r="B37" i="63" s="1"/>
  <c r="Y292" i="110" s="1"/>
  <c r="B36" i="63" a="1"/>
  <c r="B36" i="63" s="1"/>
  <c r="Y291" i="110" s="1"/>
  <c r="B35" i="63" a="1"/>
  <c r="B35" i="63" s="1"/>
  <c r="Y290" i="110" s="1"/>
  <c r="B34" i="63" a="1"/>
  <c r="B34" i="63" s="1"/>
  <c r="Y289" i="110" s="1"/>
  <c r="B33" i="63" a="1"/>
  <c r="B33" i="63" s="1"/>
  <c r="Y288" i="110" s="1"/>
  <c r="B29" i="63"/>
  <c r="Y171" i="110" s="1"/>
  <c r="B28" i="63"/>
  <c r="Y170" i="110" s="1"/>
  <c r="B27" i="63"/>
  <c r="Y169" i="110" s="1"/>
  <c r="B26" i="63"/>
  <c r="Y168" i="110" s="1"/>
  <c r="B25" i="63"/>
  <c r="Y167" i="110" s="1"/>
  <c r="B24" i="63"/>
  <c r="Y166" i="110" s="1"/>
  <c r="B23" i="63"/>
  <c r="Y165" i="110" s="1"/>
  <c r="B22" i="63"/>
  <c r="Y164" i="110" s="1"/>
  <c r="B21" i="63"/>
  <c r="Y163" i="110" s="1"/>
  <c r="B20" i="63"/>
  <c r="Y162" i="110" s="1"/>
  <c r="B19" i="63"/>
  <c r="Y161" i="110" s="1"/>
  <c r="B18" i="63"/>
  <c r="Y160" i="110" s="1"/>
  <c r="B17" i="63"/>
  <c r="Y159" i="110" s="1"/>
  <c r="B16" i="63"/>
  <c r="B10" i="63"/>
  <c r="H126" i="63"/>
  <c r="Y285" i="110" s="1"/>
  <c r="H125" i="63"/>
  <c r="Y284" i="110" s="1"/>
  <c r="H124" i="63"/>
  <c r="H122" i="63"/>
  <c r="H120" i="63"/>
  <c r="Y279" i="110" s="1"/>
  <c r="H118" i="63"/>
  <c r="Y277" i="110" s="1"/>
  <c r="H116" i="63"/>
  <c r="H114" i="63"/>
  <c r="H112" i="63"/>
  <c r="Y271" i="110" s="1"/>
  <c r="H111" i="63"/>
  <c r="H110" i="63"/>
  <c r="H109" i="63"/>
  <c r="H107" i="63"/>
  <c r="Y266" i="110" s="1"/>
  <c r="H106" i="63"/>
  <c r="H104" i="63"/>
  <c r="Y263" i="110" s="1"/>
  <c r="H102" i="63"/>
  <c r="H101" i="63"/>
  <c r="Y260" i="110" s="1"/>
  <c r="H100" i="63"/>
  <c r="H99" i="63"/>
  <c r="H98" i="63"/>
  <c r="H97" i="63"/>
  <c r="Y256" i="110" s="1"/>
  <c r="H96" i="63"/>
  <c r="H95" i="63"/>
  <c r="H94" i="63"/>
  <c r="H93" i="63"/>
  <c r="Y252" i="110" s="1"/>
  <c r="H92" i="63"/>
  <c r="H91" i="63"/>
  <c r="H90" i="63"/>
  <c r="H89" i="63"/>
  <c r="Y248" i="110" s="1"/>
  <c r="H87" i="63"/>
  <c r="H86" i="63"/>
  <c r="H84" i="63"/>
  <c r="H82" i="63"/>
  <c r="Y241" i="110" s="1"/>
  <c r="H81" i="63"/>
  <c r="H80" i="63"/>
  <c r="H79" i="63"/>
  <c r="H78" i="63"/>
  <c r="Y237" i="110" s="1"/>
  <c r="H77" i="63"/>
  <c r="H76" i="63"/>
  <c r="H75" i="63"/>
  <c r="H74" i="63"/>
  <c r="Y233" i="110" s="1"/>
  <c r="H73" i="63"/>
  <c r="H72" i="63"/>
  <c r="H71" i="63"/>
  <c r="H69" i="63"/>
  <c r="Y228" i="110" s="1"/>
  <c r="H68" i="63"/>
  <c r="H67" i="63"/>
  <c r="H66" i="63"/>
  <c r="Y225" i="110" s="1"/>
  <c r="H65" i="63"/>
  <c r="Y224" i="110" s="1"/>
  <c r="H64" i="63"/>
  <c r="H63" i="63"/>
  <c r="H62" i="63"/>
  <c r="Y221" i="110" s="1"/>
  <c r="H61" i="63"/>
  <c r="Y220" i="110" s="1"/>
  <c r="H60" i="63"/>
  <c r="H59" i="63"/>
  <c r="H58" i="63"/>
  <c r="H57" i="63"/>
  <c r="Y216" i="110" s="1"/>
  <c r="H56" i="63"/>
  <c r="H55" i="63"/>
  <c r="H54" i="63"/>
  <c r="H53" i="63"/>
  <c r="Y212" i="110" s="1"/>
  <c r="H52" i="63"/>
  <c r="H51" i="63"/>
  <c r="H50" i="63"/>
  <c r="H49" i="63"/>
  <c r="H48" i="63"/>
  <c r="H47" i="63"/>
  <c r="H46" i="63"/>
  <c r="H45" i="63"/>
  <c r="Y204" i="110" s="1"/>
  <c r="H44" i="63"/>
  <c r="H43" i="63"/>
  <c r="H42" i="63"/>
  <c r="Y201" i="110" s="1"/>
  <c r="H41" i="63"/>
  <c r="H40" i="63"/>
  <c r="H39" i="63"/>
  <c r="H38" i="63"/>
  <c r="H37" i="63"/>
  <c r="H36" i="63"/>
  <c r="H35" i="63"/>
  <c r="H34" i="63"/>
  <c r="H33" i="63"/>
  <c r="Y192" i="110" s="1"/>
  <c r="H32" i="63"/>
  <c r="H31" i="63"/>
  <c r="H30" i="63"/>
  <c r="H29" i="63"/>
  <c r="H28" i="63"/>
  <c r="H27" i="63"/>
  <c r="H26" i="63"/>
  <c r="H25" i="63"/>
  <c r="H24" i="63"/>
  <c r="H23" i="63"/>
  <c r="H22" i="63"/>
  <c r="H21" i="63"/>
  <c r="Y180" i="110" s="1"/>
  <c r="H20" i="63"/>
  <c r="H19" i="63"/>
  <c r="H18" i="63"/>
  <c r="H17" i="63"/>
  <c r="B47" i="62"/>
  <c r="X302" i="110" s="1"/>
  <c r="B46" i="62"/>
  <c r="X301" i="110" s="1"/>
  <c r="B45" i="62"/>
  <c r="X300" i="110" s="1"/>
  <c r="B44" i="62"/>
  <c r="X299" i="110" s="1"/>
  <c r="B43" i="62"/>
  <c r="X298" i="110" s="1"/>
  <c r="B42" i="62"/>
  <c r="X297" i="110" s="1"/>
  <c r="B41" i="62"/>
  <c r="X296" i="110" s="1"/>
  <c r="B39" i="62" a="1"/>
  <c r="B39" i="62" s="1"/>
  <c r="X294" i="110" s="1"/>
  <c r="B38" i="62" a="1"/>
  <c r="B38" i="62" s="1"/>
  <c r="X293" i="110" s="1"/>
  <c r="B37" i="62" a="1"/>
  <c r="B37" i="62" s="1"/>
  <c r="X292" i="110" s="1"/>
  <c r="B36" i="62" a="1"/>
  <c r="B36" i="62" s="1"/>
  <c r="X291" i="110" s="1"/>
  <c r="B35" i="62" a="1"/>
  <c r="B35" i="62" s="1"/>
  <c r="X290" i="110" s="1"/>
  <c r="B34" i="62" a="1"/>
  <c r="B34" i="62" s="1"/>
  <c r="X289" i="110" s="1"/>
  <c r="B33" i="62" a="1"/>
  <c r="B33" i="62" s="1"/>
  <c r="X288" i="110" s="1"/>
  <c r="B29" i="62"/>
  <c r="X171" i="110" s="1"/>
  <c r="B28" i="62"/>
  <c r="X170" i="110" s="1"/>
  <c r="B27" i="62"/>
  <c r="X169" i="110" s="1"/>
  <c r="B26" i="62"/>
  <c r="X168" i="110" s="1"/>
  <c r="B25" i="62"/>
  <c r="X167" i="110" s="1"/>
  <c r="B24" i="62"/>
  <c r="X166" i="110" s="1"/>
  <c r="B23" i="62"/>
  <c r="X165" i="110" s="1"/>
  <c r="B22" i="62"/>
  <c r="X164" i="110" s="1"/>
  <c r="B21" i="62"/>
  <c r="X163" i="110" s="1"/>
  <c r="B20" i="62"/>
  <c r="X162" i="110" s="1"/>
  <c r="B19" i="62"/>
  <c r="X161" i="110" s="1"/>
  <c r="B18" i="62"/>
  <c r="X160" i="110" s="1"/>
  <c r="B17" i="62"/>
  <c r="X159" i="110" s="1"/>
  <c r="B16" i="62"/>
  <c r="B10" i="62"/>
  <c r="H126" i="62"/>
  <c r="X285" i="110" s="1"/>
  <c r="H125" i="62"/>
  <c r="X284" i="110" s="1"/>
  <c r="H124" i="62"/>
  <c r="H122" i="62"/>
  <c r="H120" i="62"/>
  <c r="H118" i="62"/>
  <c r="X277" i="110" s="1"/>
  <c r="H116" i="62"/>
  <c r="H114" i="62"/>
  <c r="H112" i="62"/>
  <c r="H111" i="62"/>
  <c r="H110" i="62"/>
  <c r="H109" i="62"/>
  <c r="H107" i="62"/>
  <c r="H106" i="62"/>
  <c r="H104" i="62"/>
  <c r="X263" i="110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X225" i="110" s="1"/>
  <c r="H65" i="62"/>
  <c r="H64" i="62"/>
  <c r="H63" i="62"/>
  <c r="H62" i="62"/>
  <c r="X221" i="110" s="1"/>
  <c r="H61" i="62"/>
  <c r="H60" i="62"/>
  <c r="H59" i="62"/>
  <c r="H58" i="62"/>
  <c r="X217" i="110" s="1"/>
  <c r="H57" i="62"/>
  <c r="H56" i="62"/>
  <c r="H55" i="62"/>
  <c r="H54" i="62"/>
  <c r="X213" i="110" s="1"/>
  <c r="H53" i="62"/>
  <c r="H52" i="62"/>
  <c r="H51" i="62"/>
  <c r="H50" i="62"/>
  <c r="X209" i="110" s="1"/>
  <c r="H49" i="62"/>
  <c r="H48" i="62"/>
  <c r="H47" i="62"/>
  <c r="H46" i="62"/>
  <c r="H45" i="62"/>
  <c r="X204" i="110" s="1"/>
  <c r="H44" i="62"/>
  <c r="H43" i="62"/>
  <c r="H42" i="62"/>
  <c r="X201" i="110" s="1"/>
  <c r="H41" i="62"/>
  <c r="X200" i="110" s="1"/>
  <c r="H40" i="62"/>
  <c r="H39" i="62"/>
  <c r="H38" i="62"/>
  <c r="X197" i="110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W302" i="110" s="1"/>
  <c r="B46" i="61"/>
  <c r="W301" i="110" s="1"/>
  <c r="B45" i="61"/>
  <c r="W300" i="110" s="1"/>
  <c r="B44" i="61"/>
  <c r="W299" i="110" s="1"/>
  <c r="B43" i="61"/>
  <c r="W298" i="110" s="1"/>
  <c r="B42" i="61"/>
  <c r="W297" i="110" s="1"/>
  <c r="B41" i="61"/>
  <c r="W296" i="110" s="1"/>
  <c r="B39" i="61" a="1"/>
  <c r="B39" i="61" s="1"/>
  <c r="W294" i="110" s="1"/>
  <c r="B38" i="61" a="1"/>
  <c r="B38" i="61" s="1"/>
  <c r="W293" i="110" s="1"/>
  <c r="B37" i="61" a="1"/>
  <c r="B37" i="61" s="1"/>
  <c r="W292" i="110" s="1"/>
  <c r="B36" i="61" a="1"/>
  <c r="B36" i="61" s="1"/>
  <c r="W291" i="110" s="1"/>
  <c r="B35" i="61" a="1"/>
  <c r="B35" i="61" s="1"/>
  <c r="W290" i="110" s="1"/>
  <c r="B34" i="61" a="1"/>
  <c r="B34" i="61" s="1"/>
  <c r="W289" i="110" s="1"/>
  <c r="B33" i="61" a="1"/>
  <c r="B33" i="61" s="1"/>
  <c r="W288" i="110" s="1"/>
  <c r="B29" i="61"/>
  <c r="W171" i="110" s="1"/>
  <c r="B28" i="61"/>
  <c r="W170" i="110" s="1"/>
  <c r="B27" i="61"/>
  <c r="W169" i="110" s="1"/>
  <c r="B26" i="61"/>
  <c r="W168" i="110" s="1"/>
  <c r="B25" i="61"/>
  <c r="W167" i="110" s="1"/>
  <c r="B24" i="61"/>
  <c r="W166" i="110" s="1"/>
  <c r="B23" i="61"/>
  <c r="W165" i="110" s="1"/>
  <c r="B22" i="61"/>
  <c r="W164" i="110" s="1"/>
  <c r="B21" i="61"/>
  <c r="W163" i="110" s="1"/>
  <c r="B20" i="61"/>
  <c r="W162" i="110" s="1"/>
  <c r="B19" i="61"/>
  <c r="W161" i="110" s="1"/>
  <c r="B18" i="61"/>
  <c r="W160" i="110" s="1"/>
  <c r="B17" i="61"/>
  <c r="W159" i="110" s="1"/>
  <c r="B16" i="61"/>
  <c r="B10" i="61"/>
  <c r="H126" i="61"/>
  <c r="W285" i="110" s="1"/>
  <c r="H125" i="61"/>
  <c r="W284" i="110" s="1"/>
  <c r="H124" i="61"/>
  <c r="H122" i="61"/>
  <c r="H120" i="61"/>
  <c r="W279" i="110" s="1"/>
  <c r="H118" i="61"/>
  <c r="W277" i="110" s="1"/>
  <c r="H116" i="61"/>
  <c r="H114" i="61"/>
  <c r="H112" i="61"/>
  <c r="W271" i="110" s="1"/>
  <c r="H111" i="61"/>
  <c r="H110" i="61"/>
  <c r="H109" i="61"/>
  <c r="H107" i="61"/>
  <c r="W266" i="110" s="1"/>
  <c r="H106" i="61"/>
  <c r="H104" i="61"/>
  <c r="W263" i="110" s="1"/>
  <c r="H102" i="61"/>
  <c r="H101" i="61"/>
  <c r="W260" i="110" s="1"/>
  <c r="H100" i="61"/>
  <c r="H99" i="61"/>
  <c r="H98" i="61"/>
  <c r="H97" i="61"/>
  <c r="W256" i="110" s="1"/>
  <c r="H96" i="61"/>
  <c r="H95" i="61"/>
  <c r="H94" i="61"/>
  <c r="H93" i="61"/>
  <c r="W252" i="110" s="1"/>
  <c r="H92" i="61"/>
  <c r="H91" i="61"/>
  <c r="H90" i="61"/>
  <c r="H89" i="61"/>
  <c r="W248" i="110" s="1"/>
  <c r="H87" i="61"/>
  <c r="H86" i="61"/>
  <c r="H84" i="61"/>
  <c r="H82" i="61"/>
  <c r="W241" i="110" s="1"/>
  <c r="H81" i="61"/>
  <c r="H80" i="61"/>
  <c r="H79" i="61"/>
  <c r="H78" i="61"/>
  <c r="W237" i="110" s="1"/>
  <c r="H77" i="61"/>
  <c r="H76" i="61"/>
  <c r="H75" i="61"/>
  <c r="H74" i="61"/>
  <c r="W233" i="110" s="1"/>
  <c r="H73" i="61"/>
  <c r="H72" i="61"/>
  <c r="H71" i="61"/>
  <c r="W230" i="110" s="1"/>
  <c r="H69" i="61"/>
  <c r="W228" i="110" s="1"/>
  <c r="H68" i="61"/>
  <c r="H67" i="61"/>
  <c r="H66" i="61"/>
  <c r="W225" i="110" s="1"/>
  <c r="H65" i="61"/>
  <c r="W224" i="110" s="1"/>
  <c r="H64" i="61"/>
  <c r="H63" i="61"/>
  <c r="H62" i="61"/>
  <c r="W221" i="110" s="1"/>
  <c r="H61" i="61"/>
  <c r="W220" i="110" s="1"/>
  <c r="H60" i="61"/>
  <c r="H59" i="61"/>
  <c r="H58" i="61"/>
  <c r="H57" i="61"/>
  <c r="W216" i="110" s="1"/>
  <c r="H56" i="61"/>
  <c r="H55" i="61"/>
  <c r="H54" i="61"/>
  <c r="H53" i="61"/>
  <c r="W212" i="110" s="1"/>
  <c r="H52" i="61"/>
  <c r="H51" i="61"/>
  <c r="H50" i="61"/>
  <c r="W209" i="110" s="1"/>
  <c r="H49" i="61"/>
  <c r="H48" i="61"/>
  <c r="H47" i="61"/>
  <c r="H46" i="61"/>
  <c r="H45" i="61"/>
  <c r="W204" i="110" s="1"/>
  <c r="H44" i="61"/>
  <c r="H43" i="61"/>
  <c r="H42" i="61"/>
  <c r="W201" i="110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V302" i="110" s="1"/>
  <c r="B46" i="60"/>
  <c r="V301" i="110" s="1"/>
  <c r="B45" i="60"/>
  <c r="V300" i="110" s="1"/>
  <c r="B44" i="60"/>
  <c r="V299" i="110" s="1"/>
  <c r="B43" i="60"/>
  <c r="V298" i="110" s="1"/>
  <c r="B42" i="60"/>
  <c r="V297" i="110" s="1"/>
  <c r="B41" i="60"/>
  <c r="V296" i="110" s="1"/>
  <c r="B39" i="60" a="1"/>
  <c r="B39" i="60" s="1"/>
  <c r="V294" i="110" s="1"/>
  <c r="B38" i="60" a="1"/>
  <c r="B38" i="60" s="1"/>
  <c r="V293" i="110" s="1"/>
  <c r="B37" i="60" a="1"/>
  <c r="B37" i="60" s="1"/>
  <c r="V292" i="110" s="1"/>
  <c r="B36" i="60" a="1"/>
  <c r="B36" i="60" s="1"/>
  <c r="V291" i="110" s="1"/>
  <c r="B35" i="60" a="1"/>
  <c r="B35" i="60" s="1"/>
  <c r="V290" i="110" s="1"/>
  <c r="B34" i="60" a="1"/>
  <c r="B34" i="60" s="1"/>
  <c r="V289" i="110" s="1"/>
  <c r="B33" i="60" a="1"/>
  <c r="B33" i="60" s="1"/>
  <c r="V288" i="110" s="1"/>
  <c r="B29" i="60"/>
  <c r="V171" i="110" s="1"/>
  <c r="B28" i="60"/>
  <c r="V170" i="110" s="1"/>
  <c r="B27" i="60"/>
  <c r="V169" i="110" s="1"/>
  <c r="B26" i="60"/>
  <c r="V168" i="110" s="1"/>
  <c r="B25" i="60"/>
  <c r="V167" i="110" s="1"/>
  <c r="B24" i="60"/>
  <c r="V166" i="110" s="1"/>
  <c r="B23" i="60"/>
  <c r="V165" i="110" s="1"/>
  <c r="B22" i="60"/>
  <c r="V164" i="110" s="1"/>
  <c r="B21" i="60"/>
  <c r="V163" i="110" s="1"/>
  <c r="B20" i="60"/>
  <c r="V162" i="110" s="1"/>
  <c r="B19" i="60"/>
  <c r="V161" i="110" s="1"/>
  <c r="B18" i="60"/>
  <c r="V160" i="110" s="1"/>
  <c r="B17" i="60"/>
  <c r="V159" i="110" s="1"/>
  <c r="B16" i="60"/>
  <c r="B10" i="60"/>
  <c r="H126" i="60"/>
  <c r="V285" i="110" s="1"/>
  <c r="H125" i="60"/>
  <c r="V284" i="110" s="1"/>
  <c r="H124" i="60"/>
  <c r="V283" i="110" s="1"/>
  <c r="H122" i="60"/>
  <c r="H120" i="60"/>
  <c r="V279" i="110" s="1"/>
  <c r="H118" i="60"/>
  <c r="V277" i="110" s="1"/>
  <c r="H116" i="60"/>
  <c r="H114" i="60"/>
  <c r="H112" i="60"/>
  <c r="V271" i="110" s="1"/>
  <c r="H111" i="60"/>
  <c r="H110" i="60"/>
  <c r="H109" i="60"/>
  <c r="H107" i="60"/>
  <c r="V266" i="110" s="1"/>
  <c r="H106" i="60"/>
  <c r="H104" i="60"/>
  <c r="V263" i="110" s="1"/>
  <c r="H102" i="60"/>
  <c r="H101" i="60"/>
  <c r="V260" i="110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V230" i="110" s="1"/>
  <c r="H69" i="60"/>
  <c r="H68" i="60"/>
  <c r="H67" i="60"/>
  <c r="H66" i="60"/>
  <c r="V225" i="110" s="1"/>
  <c r="H65" i="60"/>
  <c r="H64" i="60"/>
  <c r="H63" i="60"/>
  <c r="H62" i="60"/>
  <c r="V221" i="110" s="1"/>
  <c r="H61" i="60"/>
  <c r="H60" i="60"/>
  <c r="H59" i="60"/>
  <c r="H58" i="60"/>
  <c r="V217" i="110" s="1"/>
  <c r="H57" i="60"/>
  <c r="H56" i="60"/>
  <c r="H55" i="60"/>
  <c r="H54" i="60"/>
  <c r="H53" i="60"/>
  <c r="V212" i="110" s="1"/>
  <c r="H52" i="60"/>
  <c r="H51" i="60"/>
  <c r="H50" i="60"/>
  <c r="V209" i="110" s="1"/>
  <c r="H49" i="60"/>
  <c r="H48" i="60"/>
  <c r="H47" i="60"/>
  <c r="H46" i="60"/>
  <c r="H45" i="60"/>
  <c r="V204" i="110" s="1"/>
  <c r="H44" i="60"/>
  <c r="H43" i="60"/>
  <c r="H42" i="60"/>
  <c r="V201" i="110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U302" i="110" s="1"/>
  <c r="B46" i="59"/>
  <c r="U301" i="110" s="1"/>
  <c r="B45" i="59"/>
  <c r="U300" i="110" s="1"/>
  <c r="B44" i="59"/>
  <c r="U299" i="110" s="1"/>
  <c r="B43" i="59"/>
  <c r="U298" i="110" s="1"/>
  <c r="B42" i="59"/>
  <c r="U297" i="110" s="1"/>
  <c r="B41" i="59"/>
  <c r="U296" i="110" s="1"/>
  <c r="B39" i="59" a="1"/>
  <c r="B39" i="59" s="1"/>
  <c r="U294" i="110" s="1"/>
  <c r="B38" i="59" a="1"/>
  <c r="B38" i="59" s="1"/>
  <c r="U293" i="110" s="1"/>
  <c r="B37" i="59" a="1"/>
  <c r="B37" i="59" s="1"/>
  <c r="U292" i="110" s="1"/>
  <c r="B36" i="59" a="1"/>
  <c r="B36" i="59" s="1"/>
  <c r="U291" i="110" s="1"/>
  <c r="B35" i="59" a="1"/>
  <c r="B35" i="59" s="1"/>
  <c r="U290" i="110" s="1"/>
  <c r="B34" i="59" a="1"/>
  <c r="B34" i="59" s="1"/>
  <c r="U289" i="110" s="1"/>
  <c r="B33" i="59" a="1"/>
  <c r="B33" i="59" s="1"/>
  <c r="U288" i="110" s="1"/>
  <c r="B29" i="59"/>
  <c r="U171" i="110" s="1"/>
  <c r="B28" i="59"/>
  <c r="U170" i="110" s="1"/>
  <c r="B27" i="59"/>
  <c r="U169" i="110" s="1"/>
  <c r="B26" i="59"/>
  <c r="U168" i="110" s="1"/>
  <c r="B25" i="59"/>
  <c r="U167" i="110" s="1"/>
  <c r="B24" i="59"/>
  <c r="U166" i="110" s="1"/>
  <c r="B23" i="59"/>
  <c r="U165" i="110" s="1"/>
  <c r="B22" i="59"/>
  <c r="U164" i="110" s="1"/>
  <c r="B21" i="59"/>
  <c r="U163" i="110" s="1"/>
  <c r="B20" i="59"/>
  <c r="U162" i="110" s="1"/>
  <c r="B19" i="59"/>
  <c r="U161" i="110" s="1"/>
  <c r="B18" i="59"/>
  <c r="U160" i="110" s="1"/>
  <c r="B17" i="59"/>
  <c r="U159" i="110" s="1"/>
  <c r="B16" i="59"/>
  <c r="U158" i="110" s="1"/>
  <c r="B10" i="59"/>
  <c r="H126" i="59"/>
  <c r="U285" i="110" s="1"/>
  <c r="H125" i="59"/>
  <c r="U284" i="110" s="1"/>
  <c r="H124" i="59"/>
  <c r="U283" i="110" s="1"/>
  <c r="H122" i="59"/>
  <c r="H120" i="59"/>
  <c r="U279" i="110" s="1"/>
  <c r="H118" i="59"/>
  <c r="U277" i="110" s="1"/>
  <c r="H116" i="59"/>
  <c r="H114" i="59"/>
  <c r="H112" i="59"/>
  <c r="U271" i="110" s="1"/>
  <c r="H111" i="59"/>
  <c r="H110" i="59"/>
  <c r="H109" i="59"/>
  <c r="H107" i="59"/>
  <c r="U266" i="110" s="1"/>
  <c r="H106" i="59"/>
  <c r="H104" i="59"/>
  <c r="U263" i="110" s="1"/>
  <c r="H102" i="59"/>
  <c r="H101" i="59"/>
  <c r="U260" i="110" s="1"/>
  <c r="H100" i="59"/>
  <c r="H99" i="59"/>
  <c r="H98" i="59"/>
  <c r="H97" i="59"/>
  <c r="U256" i="110" s="1"/>
  <c r="H96" i="59"/>
  <c r="H95" i="59"/>
  <c r="H94" i="59"/>
  <c r="H93" i="59"/>
  <c r="U252" i="110" s="1"/>
  <c r="H92" i="59"/>
  <c r="H91" i="59"/>
  <c r="H90" i="59"/>
  <c r="H89" i="59"/>
  <c r="U248" i="110" s="1"/>
  <c r="H87" i="59"/>
  <c r="H86" i="59"/>
  <c r="H84" i="59"/>
  <c r="H82" i="59"/>
  <c r="U241" i="110" s="1"/>
  <c r="H81" i="59"/>
  <c r="H80" i="59"/>
  <c r="H79" i="59"/>
  <c r="H78" i="59"/>
  <c r="U237" i="110" s="1"/>
  <c r="H77" i="59"/>
  <c r="H76" i="59"/>
  <c r="H75" i="59"/>
  <c r="U234" i="110" s="1"/>
  <c r="H74" i="59"/>
  <c r="U233" i="110" s="1"/>
  <c r="H73" i="59"/>
  <c r="H72" i="59"/>
  <c r="H71" i="59"/>
  <c r="U230" i="110" s="1"/>
  <c r="H69" i="59"/>
  <c r="U228" i="110" s="1"/>
  <c r="H68" i="59"/>
  <c r="H67" i="59"/>
  <c r="H66" i="59"/>
  <c r="H65" i="59"/>
  <c r="U224" i="110" s="1"/>
  <c r="H64" i="59"/>
  <c r="H63" i="59"/>
  <c r="H62" i="59"/>
  <c r="H61" i="59"/>
  <c r="U220" i="110" s="1"/>
  <c r="H60" i="59"/>
  <c r="H59" i="59"/>
  <c r="H58" i="59"/>
  <c r="U217" i="110" s="1"/>
  <c r="H57" i="59"/>
  <c r="H56" i="59"/>
  <c r="H55" i="59"/>
  <c r="H54" i="59"/>
  <c r="H53" i="59"/>
  <c r="U212" i="110" s="1"/>
  <c r="H52" i="59"/>
  <c r="H51" i="59"/>
  <c r="H50" i="59"/>
  <c r="U209" i="110" s="1"/>
  <c r="H49" i="59"/>
  <c r="H48" i="59"/>
  <c r="H47" i="59"/>
  <c r="H46" i="59"/>
  <c r="H45" i="59"/>
  <c r="U204" i="110" s="1"/>
  <c r="H44" i="59"/>
  <c r="U203" i="110" s="1"/>
  <c r="H43" i="59"/>
  <c r="H42" i="59"/>
  <c r="U201" i="110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T302" i="110" s="1"/>
  <c r="B46" i="58"/>
  <c r="T301" i="110" s="1"/>
  <c r="B45" i="58"/>
  <c r="T300" i="110" s="1"/>
  <c r="B44" i="58"/>
  <c r="T299" i="110" s="1"/>
  <c r="B43" i="58"/>
  <c r="T298" i="110" s="1"/>
  <c r="B42" i="58"/>
  <c r="T297" i="110" s="1"/>
  <c r="B41" i="58"/>
  <c r="T296" i="110" s="1"/>
  <c r="B39" i="58" a="1"/>
  <c r="B39" i="58" s="1"/>
  <c r="T294" i="110" s="1"/>
  <c r="B38" i="58" a="1"/>
  <c r="B38" i="58" s="1"/>
  <c r="T293" i="110" s="1"/>
  <c r="B37" i="58" a="1"/>
  <c r="B37" i="58" s="1"/>
  <c r="T292" i="110" s="1"/>
  <c r="B36" i="58" a="1"/>
  <c r="B36" i="58" s="1"/>
  <c r="T291" i="110" s="1"/>
  <c r="B35" i="58" a="1"/>
  <c r="B35" i="58" s="1"/>
  <c r="T290" i="110" s="1"/>
  <c r="B34" i="58" a="1"/>
  <c r="B34" i="58" s="1"/>
  <c r="T289" i="110" s="1"/>
  <c r="B33" i="58" a="1"/>
  <c r="B33" i="58" s="1"/>
  <c r="T288" i="110" s="1"/>
  <c r="B29" i="58"/>
  <c r="T171" i="110" s="1"/>
  <c r="B28" i="58"/>
  <c r="T170" i="110" s="1"/>
  <c r="B27" i="58"/>
  <c r="T169" i="110" s="1"/>
  <c r="B26" i="58"/>
  <c r="T168" i="110" s="1"/>
  <c r="B25" i="58"/>
  <c r="T167" i="110" s="1"/>
  <c r="B24" i="58"/>
  <c r="T166" i="110" s="1"/>
  <c r="B23" i="58"/>
  <c r="T165" i="110" s="1"/>
  <c r="B22" i="58"/>
  <c r="T164" i="110" s="1"/>
  <c r="B21" i="58"/>
  <c r="T163" i="110" s="1"/>
  <c r="B20" i="58"/>
  <c r="T162" i="110" s="1"/>
  <c r="B19" i="58"/>
  <c r="T161" i="110" s="1"/>
  <c r="B18" i="58"/>
  <c r="T160" i="110" s="1"/>
  <c r="B17" i="58"/>
  <c r="T159" i="110" s="1"/>
  <c r="B16" i="58"/>
  <c r="B10" i="58"/>
  <c r="H126" i="58"/>
  <c r="T285" i="110" s="1"/>
  <c r="H125" i="58"/>
  <c r="T284" i="110" s="1"/>
  <c r="H124" i="58"/>
  <c r="H122" i="58"/>
  <c r="H120" i="58"/>
  <c r="T279" i="110" s="1"/>
  <c r="H118" i="58"/>
  <c r="T277" i="110" s="1"/>
  <c r="H116" i="58"/>
  <c r="H114" i="58"/>
  <c r="H112" i="58"/>
  <c r="T271" i="110" s="1"/>
  <c r="H111" i="58"/>
  <c r="H110" i="58"/>
  <c r="H109" i="58"/>
  <c r="H107" i="58"/>
  <c r="T266" i="110" s="1"/>
  <c r="H106" i="58"/>
  <c r="H104" i="58"/>
  <c r="T263" i="110" s="1"/>
  <c r="H102" i="58"/>
  <c r="H101" i="58"/>
  <c r="T260" i="110" s="1"/>
  <c r="H100" i="58"/>
  <c r="H99" i="58"/>
  <c r="H98" i="58"/>
  <c r="H97" i="58"/>
  <c r="T256" i="110" s="1"/>
  <c r="H96" i="58"/>
  <c r="H95" i="58"/>
  <c r="H94" i="58"/>
  <c r="H93" i="58"/>
  <c r="T252" i="110" s="1"/>
  <c r="H92" i="58"/>
  <c r="H91" i="58"/>
  <c r="H90" i="58"/>
  <c r="H89" i="58"/>
  <c r="T248" i="110" s="1"/>
  <c r="H87" i="58"/>
  <c r="H86" i="58"/>
  <c r="H84" i="58"/>
  <c r="H82" i="58"/>
  <c r="T241" i="110" s="1"/>
  <c r="H81" i="58"/>
  <c r="H80" i="58"/>
  <c r="H79" i="58"/>
  <c r="H78" i="58"/>
  <c r="T237" i="110" s="1"/>
  <c r="H77" i="58"/>
  <c r="H76" i="58"/>
  <c r="H75" i="58"/>
  <c r="H74" i="58"/>
  <c r="T233" i="110" s="1"/>
  <c r="H73" i="58"/>
  <c r="H72" i="58"/>
  <c r="H71" i="58"/>
  <c r="H69" i="58"/>
  <c r="T228" i="110" s="1"/>
  <c r="H68" i="58"/>
  <c r="H67" i="58"/>
  <c r="H66" i="58"/>
  <c r="H65" i="58"/>
  <c r="T224" i="110" s="1"/>
  <c r="H64" i="58"/>
  <c r="H63" i="58"/>
  <c r="H62" i="58"/>
  <c r="T221" i="110" s="1"/>
  <c r="H61" i="58"/>
  <c r="H60" i="58"/>
  <c r="H59" i="58"/>
  <c r="H58" i="58"/>
  <c r="H57" i="58"/>
  <c r="T216" i="110" s="1"/>
  <c r="H56" i="58"/>
  <c r="H55" i="58"/>
  <c r="H54" i="58"/>
  <c r="T213" i="110" s="1"/>
  <c r="H53" i="58"/>
  <c r="H52" i="58"/>
  <c r="H51" i="58"/>
  <c r="H50" i="58"/>
  <c r="H49" i="58"/>
  <c r="T208" i="110" s="1"/>
  <c r="H48" i="58"/>
  <c r="H47" i="58"/>
  <c r="H46" i="58"/>
  <c r="T205" i="110" s="1"/>
  <c r="H45" i="58"/>
  <c r="H44" i="58"/>
  <c r="H43" i="58"/>
  <c r="H42" i="58"/>
  <c r="H41" i="58"/>
  <c r="T200" i="110" s="1"/>
  <c r="H40" i="58"/>
  <c r="H39" i="58"/>
  <c r="H38" i="58"/>
  <c r="T197" i="110" s="1"/>
  <c r="H37" i="58"/>
  <c r="H36" i="58"/>
  <c r="H35" i="58"/>
  <c r="T194" i="110" s="1"/>
  <c r="H34" i="58"/>
  <c r="H33" i="58"/>
  <c r="H32" i="58"/>
  <c r="H31" i="58"/>
  <c r="T190" i="110" s="1"/>
  <c r="H30" i="58"/>
  <c r="H29" i="58"/>
  <c r="H28" i="58"/>
  <c r="H27" i="58"/>
  <c r="T186" i="110" s="1"/>
  <c r="H26" i="58"/>
  <c r="H25" i="58"/>
  <c r="H24" i="58"/>
  <c r="H23" i="58"/>
  <c r="T182" i="110" s="1"/>
  <c r="H22" i="58"/>
  <c r="H21" i="58"/>
  <c r="H20" i="58"/>
  <c r="H19" i="58"/>
  <c r="T178" i="110" s="1"/>
  <c r="H18" i="58"/>
  <c r="H17" i="58"/>
  <c r="B47" i="57"/>
  <c r="S302" i="110" s="1"/>
  <c r="B46" i="57"/>
  <c r="S301" i="110" s="1"/>
  <c r="B45" i="57"/>
  <c r="S300" i="110" s="1"/>
  <c r="B44" i="57"/>
  <c r="S299" i="110" s="1"/>
  <c r="B43" i="57"/>
  <c r="S298" i="110" s="1"/>
  <c r="B42" i="57"/>
  <c r="S297" i="110" s="1"/>
  <c r="B41" i="57"/>
  <c r="S296" i="110" s="1"/>
  <c r="B39" i="57" a="1"/>
  <c r="B39" i="57" s="1"/>
  <c r="S294" i="110" s="1"/>
  <c r="B38" i="57" a="1"/>
  <c r="B38" i="57" s="1"/>
  <c r="S293" i="110" s="1"/>
  <c r="B37" i="57" a="1"/>
  <c r="B37" i="57" s="1"/>
  <c r="S292" i="110" s="1"/>
  <c r="B36" i="57" a="1"/>
  <c r="B36" i="57" s="1"/>
  <c r="S291" i="110" s="1"/>
  <c r="B35" i="57" a="1"/>
  <c r="B35" i="57" s="1"/>
  <c r="S290" i="110" s="1"/>
  <c r="B34" i="57" a="1"/>
  <c r="B34" i="57" s="1"/>
  <c r="S289" i="110" s="1"/>
  <c r="B33" i="57" a="1"/>
  <c r="B33" i="57" s="1"/>
  <c r="S288" i="110" s="1"/>
  <c r="B29" i="57"/>
  <c r="S171" i="110" s="1"/>
  <c r="B28" i="57"/>
  <c r="S170" i="110" s="1"/>
  <c r="B27" i="57"/>
  <c r="S169" i="110" s="1"/>
  <c r="B26" i="57"/>
  <c r="S168" i="110" s="1"/>
  <c r="B25" i="57"/>
  <c r="S167" i="110" s="1"/>
  <c r="B24" i="57"/>
  <c r="S166" i="110" s="1"/>
  <c r="B23" i="57"/>
  <c r="S165" i="110" s="1"/>
  <c r="B22" i="57"/>
  <c r="S164" i="110" s="1"/>
  <c r="B21" i="57"/>
  <c r="S163" i="110" s="1"/>
  <c r="B20" i="57"/>
  <c r="S162" i="110" s="1"/>
  <c r="B19" i="57"/>
  <c r="S161" i="110" s="1"/>
  <c r="B18" i="57"/>
  <c r="S160" i="110" s="1"/>
  <c r="B17" i="57"/>
  <c r="S159" i="110" s="1"/>
  <c r="B16" i="57"/>
  <c r="S158" i="110" s="1"/>
  <c r="B10" i="57"/>
  <c r="H126" i="57"/>
  <c r="S285" i="110" s="1"/>
  <c r="H125" i="57"/>
  <c r="S284" i="110" s="1"/>
  <c r="H124" i="57"/>
  <c r="H122" i="57"/>
  <c r="H120" i="57"/>
  <c r="S279" i="110" s="1"/>
  <c r="H118" i="57"/>
  <c r="S277" i="110" s="1"/>
  <c r="H116" i="57"/>
  <c r="H114" i="57"/>
  <c r="H112" i="57"/>
  <c r="S271" i="110" s="1"/>
  <c r="H111" i="57"/>
  <c r="H110" i="57"/>
  <c r="H109" i="57"/>
  <c r="H107" i="57"/>
  <c r="S266" i="110" s="1"/>
  <c r="H106" i="57"/>
  <c r="H104" i="57"/>
  <c r="S263" i="110" s="1"/>
  <c r="H102" i="57"/>
  <c r="H101" i="57"/>
  <c r="S260" i="110" s="1"/>
  <c r="H100" i="57"/>
  <c r="H99" i="57"/>
  <c r="H98" i="57"/>
  <c r="H97" i="57"/>
  <c r="S256" i="110" s="1"/>
  <c r="H96" i="57"/>
  <c r="H95" i="57"/>
  <c r="H94" i="57"/>
  <c r="H93" i="57"/>
  <c r="S252" i="110" s="1"/>
  <c r="H92" i="57"/>
  <c r="H91" i="57"/>
  <c r="H90" i="57"/>
  <c r="H89" i="57"/>
  <c r="S248" i="110" s="1"/>
  <c r="H87" i="57"/>
  <c r="H86" i="57"/>
  <c r="H84" i="57"/>
  <c r="H82" i="57"/>
  <c r="S241" i="110" s="1"/>
  <c r="H81" i="57"/>
  <c r="H80" i="57"/>
  <c r="H79" i="57"/>
  <c r="H78" i="57"/>
  <c r="S237" i="110" s="1"/>
  <c r="H77" i="57"/>
  <c r="H76" i="57"/>
  <c r="H75" i="57"/>
  <c r="S234" i="110" s="1"/>
  <c r="H74" i="57"/>
  <c r="S233" i="110" s="1"/>
  <c r="H73" i="57"/>
  <c r="H72" i="57"/>
  <c r="H71" i="57"/>
  <c r="H69" i="57"/>
  <c r="S228" i="110" s="1"/>
  <c r="H68" i="57"/>
  <c r="S227" i="110" s="1"/>
  <c r="H67" i="57"/>
  <c r="H66" i="57"/>
  <c r="H65" i="57"/>
  <c r="S224" i="110" s="1"/>
  <c r="H64" i="57"/>
  <c r="H63" i="57"/>
  <c r="H62" i="57"/>
  <c r="S221" i="110" s="1"/>
  <c r="H61" i="57"/>
  <c r="S220" i="110" s="1"/>
  <c r="H60" i="57"/>
  <c r="H59" i="57"/>
  <c r="H58" i="57"/>
  <c r="S217" i="110" s="1"/>
  <c r="H57" i="57"/>
  <c r="H56" i="57"/>
  <c r="H55" i="57"/>
  <c r="S214" i="110" s="1"/>
  <c r="H54" i="57"/>
  <c r="H53" i="57"/>
  <c r="S212" i="110" s="1"/>
  <c r="H52" i="57"/>
  <c r="H51" i="57"/>
  <c r="H50" i="57"/>
  <c r="S209" i="110" s="1"/>
  <c r="H49" i="57"/>
  <c r="H48" i="57"/>
  <c r="H47" i="57"/>
  <c r="S206" i="110" s="1"/>
  <c r="H46" i="57"/>
  <c r="H45" i="57"/>
  <c r="S204" i="110" s="1"/>
  <c r="H44" i="57"/>
  <c r="H43" i="57"/>
  <c r="H42" i="57"/>
  <c r="S201" i="110" s="1"/>
  <c r="H41" i="57"/>
  <c r="H40" i="57"/>
  <c r="H39" i="57"/>
  <c r="S198" i="110" s="1"/>
  <c r="H38" i="57"/>
  <c r="H37" i="57"/>
  <c r="H36" i="57"/>
  <c r="S195" i="110" s="1"/>
  <c r="H35" i="57"/>
  <c r="H34" i="57"/>
  <c r="H33" i="57"/>
  <c r="H32" i="57"/>
  <c r="S191" i="110" s="1"/>
  <c r="H31" i="57"/>
  <c r="H30" i="57"/>
  <c r="H29" i="57"/>
  <c r="H28" i="57"/>
  <c r="S187" i="110" s="1"/>
  <c r="H27" i="57"/>
  <c r="H26" i="57"/>
  <c r="H25" i="57"/>
  <c r="H24" i="57"/>
  <c r="S183" i="110" s="1"/>
  <c r="H23" i="57"/>
  <c r="H22" i="57"/>
  <c r="H21" i="57"/>
  <c r="H20" i="57"/>
  <c r="S179" i="110" s="1"/>
  <c r="H19" i="57"/>
  <c r="H18" i="57"/>
  <c r="H17" i="57"/>
  <c r="B47" i="56"/>
  <c r="R302" i="110" s="1"/>
  <c r="B46" i="56"/>
  <c r="R301" i="110" s="1"/>
  <c r="B45" i="56"/>
  <c r="R300" i="110" s="1"/>
  <c r="B44" i="56"/>
  <c r="R299" i="110" s="1"/>
  <c r="B43" i="56"/>
  <c r="R298" i="110" s="1"/>
  <c r="B42" i="56"/>
  <c r="R297" i="110" s="1"/>
  <c r="B41" i="56"/>
  <c r="R296" i="110" s="1"/>
  <c r="B39" i="56" a="1"/>
  <c r="B39" i="56" s="1"/>
  <c r="R294" i="110" s="1"/>
  <c r="B38" i="56" a="1"/>
  <c r="B38" i="56" s="1"/>
  <c r="R293" i="110" s="1"/>
  <c r="B37" i="56" a="1"/>
  <c r="B37" i="56" s="1"/>
  <c r="R292" i="110" s="1"/>
  <c r="B36" i="56" a="1"/>
  <c r="B36" i="56" s="1"/>
  <c r="R291" i="110" s="1"/>
  <c r="B35" i="56" a="1"/>
  <c r="B35" i="56" s="1"/>
  <c r="R290" i="110" s="1"/>
  <c r="B34" i="56" a="1"/>
  <c r="B34" i="56" s="1"/>
  <c r="R289" i="110" s="1"/>
  <c r="B33" i="56" a="1"/>
  <c r="B33" i="56" s="1"/>
  <c r="R288" i="110" s="1"/>
  <c r="B29" i="56"/>
  <c r="R171" i="110" s="1"/>
  <c r="B28" i="56"/>
  <c r="R170" i="110" s="1"/>
  <c r="B27" i="56"/>
  <c r="R169" i="110" s="1"/>
  <c r="B26" i="56"/>
  <c r="R168" i="110" s="1"/>
  <c r="B25" i="56"/>
  <c r="R167" i="110" s="1"/>
  <c r="B24" i="56"/>
  <c r="R166" i="110" s="1"/>
  <c r="B23" i="56"/>
  <c r="R165" i="110" s="1"/>
  <c r="B22" i="56"/>
  <c r="R164" i="110" s="1"/>
  <c r="B21" i="56"/>
  <c r="R163" i="110" s="1"/>
  <c r="B20" i="56"/>
  <c r="R162" i="110" s="1"/>
  <c r="B19" i="56"/>
  <c r="R161" i="110" s="1"/>
  <c r="B18" i="56"/>
  <c r="R160" i="110" s="1"/>
  <c r="B17" i="56"/>
  <c r="R159" i="110" s="1"/>
  <c r="B16" i="56"/>
  <c r="B10" i="56"/>
  <c r="H126" i="56"/>
  <c r="R285" i="110" s="1"/>
  <c r="H125" i="56"/>
  <c r="R284" i="110" s="1"/>
  <c r="H124" i="56"/>
  <c r="H122" i="56"/>
  <c r="H120" i="56"/>
  <c r="R279" i="110" s="1"/>
  <c r="H118" i="56"/>
  <c r="R277" i="110" s="1"/>
  <c r="H116" i="56"/>
  <c r="H114" i="56"/>
  <c r="H112" i="56"/>
  <c r="R271" i="110" s="1"/>
  <c r="H111" i="56"/>
  <c r="H110" i="56"/>
  <c r="H109" i="56"/>
  <c r="H107" i="56"/>
  <c r="R266" i="110" s="1"/>
  <c r="H106" i="56"/>
  <c r="H104" i="56"/>
  <c r="R263" i="110" s="1"/>
  <c r="H102" i="56"/>
  <c r="H101" i="56"/>
  <c r="R260" i="110" s="1"/>
  <c r="H100" i="56"/>
  <c r="H99" i="56"/>
  <c r="H98" i="56"/>
  <c r="H97" i="56"/>
  <c r="R256" i="110" s="1"/>
  <c r="H96" i="56"/>
  <c r="H95" i="56"/>
  <c r="H94" i="56"/>
  <c r="H93" i="56"/>
  <c r="R252" i="110" s="1"/>
  <c r="H92" i="56"/>
  <c r="H91" i="56"/>
  <c r="H90" i="56"/>
  <c r="H89" i="56"/>
  <c r="R248" i="110" s="1"/>
  <c r="H87" i="56"/>
  <c r="H86" i="56"/>
  <c r="H84" i="56"/>
  <c r="H82" i="56"/>
  <c r="R241" i="110" s="1"/>
  <c r="H81" i="56"/>
  <c r="H80" i="56"/>
  <c r="H79" i="56"/>
  <c r="H78" i="56"/>
  <c r="R237" i="110" s="1"/>
  <c r="H77" i="56"/>
  <c r="H76" i="56"/>
  <c r="H75" i="56"/>
  <c r="H74" i="56"/>
  <c r="R233" i="110" s="1"/>
  <c r="H73" i="56"/>
  <c r="H72" i="56"/>
  <c r="H71" i="56"/>
  <c r="H69" i="56"/>
  <c r="R228" i="110" s="1"/>
  <c r="H68" i="56"/>
  <c r="H67" i="56"/>
  <c r="H66" i="56"/>
  <c r="H65" i="56"/>
  <c r="R224" i="110" s="1"/>
  <c r="H64" i="56"/>
  <c r="H63" i="56"/>
  <c r="H62" i="56"/>
  <c r="H61" i="56"/>
  <c r="R220" i="110" s="1"/>
  <c r="H60" i="56"/>
  <c r="H59" i="56"/>
  <c r="H58" i="56"/>
  <c r="H57" i="56"/>
  <c r="R216" i="110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Q302" i="110" s="1"/>
  <c r="B46" i="55"/>
  <c r="Q301" i="110" s="1"/>
  <c r="B45" i="55"/>
  <c r="Q300" i="110" s="1"/>
  <c r="B44" i="55"/>
  <c r="Q299" i="110" s="1"/>
  <c r="B43" i="55"/>
  <c r="Q298" i="110" s="1"/>
  <c r="B42" i="55"/>
  <c r="Q297" i="110" s="1"/>
  <c r="B41" i="55"/>
  <c r="Q296" i="110" s="1"/>
  <c r="B39" i="55" a="1"/>
  <c r="B39" i="55" s="1"/>
  <c r="Q294" i="110" s="1"/>
  <c r="B38" i="55" a="1"/>
  <c r="B38" i="55" s="1"/>
  <c r="Q293" i="110" s="1"/>
  <c r="B37" i="55" a="1"/>
  <c r="B37" i="55" s="1"/>
  <c r="Q292" i="110" s="1"/>
  <c r="B36" i="55" a="1"/>
  <c r="B36" i="55" s="1"/>
  <c r="Q291" i="110" s="1"/>
  <c r="B35" i="55" a="1"/>
  <c r="B35" i="55" s="1"/>
  <c r="Q290" i="110" s="1"/>
  <c r="B34" i="55" a="1"/>
  <c r="B34" i="55" s="1"/>
  <c r="Q289" i="110" s="1"/>
  <c r="B33" i="55" a="1"/>
  <c r="B33" i="55" s="1"/>
  <c r="Q288" i="110" s="1"/>
  <c r="B29" i="55"/>
  <c r="Q171" i="110" s="1"/>
  <c r="B28" i="55"/>
  <c r="Q170" i="110" s="1"/>
  <c r="B27" i="55"/>
  <c r="Q169" i="110" s="1"/>
  <c r="B26" i="55"/>
  <c r="Q168" i="110" s="1"/>
  <c r="B25" i="55"/>
  <c r="Q167" i="110" s="1"/>
  <c r="B24" i="55"/>
  <c r="Q166" i="110" s="1"/>
  <c r="B23" i="55"/>
  <c r="Q165" i="110" s="1"/>
  <c r="B22" i="55"/>
  <c r="Q164" i="110" s="1"/>
  <c r="B21" i="55"/>
  <c r="Q163" i="110" s="1"/>
  <c r="B20" i="55"/>
  <c r="Q162" i="110" s="1"/>
  <c r="B19" i="55"/>
  <c r="Q161" i="110" s="1"/>
  <c r="B18" i="55"/>
  <c r="Q160" i="110" s="1"/>
  <c r="B17" i="55"/>
  <c r="Q159" i="110" s="1"/>
  <c r="B16" i="55"/>
  <c r="B10" i="55"/>
  <c r="H126" i="55"/>
  <c r="H125" i="55"/>
  <c r="Q284" i="110" s="1"/>
  <c r="H124" i="55"/>
  <c r="H122" i="55"/>
  <c r="H120" i="55"/>
  <c r="Q279" i="110" s="1"/>
  <c r="H118" i="55"/>
  <c r="Q277" i="110" s="1"/>
  <c r="H116" i="55"/>
  <c r="H114" i="55"/>
  <c r="H112" i="55"/>
  <c r="Q271" i="110" s="1"/>
  <c r="H111" i="55"/>
  <c r="H110" i="55"/>
  <c r="H109" i="55"/>
  <c r="H107" i="55"/>
  <c r="Q266" i="110" s="1"/>
  <c r="H106" i="55"/>
  <c r="H104" i="55"/>
  <c r="Q263" i="110" s="1"/>
  <c r="H102" i="55"/>
  <c r="H101" i="55"/>
  <c r="Q260" i="110" s="1"/>
  <c r="H100" i="55"/>
  <c r="H99" i="55"/>
  <c r="H98" i="55"/>
  <c r="H97" i="55"/>
  <c r="Q256" i="110" s="1"/>
  <c r="H96" i="55"/>
  <c r="H95" i="55"/>
  <c r="H94" i="55"/>
  <c r="H93" i="55"/>
  <c r="Q252" i="110" s="1"/>
  <c r="H92" i="55"/>
  <c r="H91" i="55"/>
  <c r="H90" i="55"/>
  <c r="H89" i="55"/>
  <c r="Q248" i="110" s="1"/>
  <c r="H87" i="55"/>
  <c r="H86" i="55"/>
  <c r="H84" i="55"/>
  <c r="H82" i="55"/>
  <c r="Q241" i="110" s="1"/>
  <c r="H81" i="55"/>
  <c r="H80" i="55"/>
  <c r="H79" i="55"/>
  <c r="H78" i="55"/>
  <c r="Q237" i="110" s="1"/>
  <c r="H77" i="55"/>
  <c r="H76" i="55"/>
  <c r="H75" i="55"/>
  <c r="H74" i="55"/>
  <c r="Q233" i="110" s="1"/>
  <c r="H73" i="55"/>
  <c r="H72" i="55"/>
  <c r="H71" i="55"/>
  <c r="Q230" i="110" s="1"/>
  <c r="H69" i="55"/>
  <c r="Q228" i="110" s="1"/>
  <c r="H68" i="55"/>
  <c r="H67" i="55"/>
  <c r="H66" i="55"/>
  <c r="H65" i="55"/>
  <c r="Q224" i="110" s="1"/>
  <c r="H64" i="55"/>
  <c r="H63" i="55"/>
  <c r="H62" i="55"/>
  <c r="H61" i="55"/>
  <c r="Q220" i="110" s="1"/>
  <c r="H60" i="55"/>
  <c r="H59" i="55"/>
  <c r="H58" i="55"/>
  <c r="Q217" i="110" s="1"/>
  <c r="H57" i="55"/>
  <c r="Q216" i="110" s="1"/>
  <c r="H56" i="55"/>
  <c r="H55" i="55"/>
  <c r="H54" i="55"/>
  <c r="Q213" i="110" s="1"/>
  <c r="H53" i="55"/>
  <c r="H52" i="55"/>
  <c r="H51" i="55"/>
  <c r="Q210" i="110" s="1"/>
  <c r="H50" i="55"/>
  <c r="H49" i="55"/>
  <c r="Q208" i="110" s="1"/>
  <c r="H48" i="55"/>
  <c r="H47" i="55"/>
  <c r="H46" i="55"/>
  <c r="Q205" i="110" s="1"/>
  <c r="H45" i="55"/>
  <c r="H44" i="55"/>
  <c r="H43" i="55"/>
  <c r="Q202" i="110" s="1"/>
  <c r="H42" i="55"/>
  <c r="H41" i="55"/>
  <c r="Q200" i="110" s="1"/>
  <c r="H40" i="55"/>
  <c r="H39" i="55"/>
  <c r="H38" i="55"/>
  <c r="Q197" i="110" s="1"/>
  <c r="H37" i="55"/>
  <c r="H36" i="55"/>
  <c r="H35" i="55"/>
  <c r="H34" i="55"/>
  <c r="Q193" i="110" s="1"/>
  <c r="H33" i="55"/>
  <c r="H32" i="55"/>
  <c r="H31" i="55"/>
  <c r="H30" i="55"/>
  <c r="Q189" i="110" s="1"/>
  <c r="H29" i="55"/>
  <c r="H28" i="55"/>
  <c r="H27" i="55"/>
  <c r="H26" i="55"/>
  <c r="Q185" i="110" s="1"/>
  <c r="H25" i="55"/>
  <c r="H24" i="55"/>
  <c r="H23" i="55"/>
  <c r="H22" i="55"/>
  <c r="Q181" i="110" s="1"/>
  <c r="H21" i="55"/>
  <c r="H20" i="55"/>
  <c r="H19" i="55"/>
  <c r="H18" i="55"/>
  <c r="Q177" i="110" s="1"/>
  <c r="H17" i="55"/>
  <c r="B47" i="54"/>
  <c r="P302" i="110" s="1"/>
  <c r="B46" i="54"/>
  <c r="P301" i="110" s="1"/>
  <c r="B45" i="54"/>
  <c r="P300" i="110" s="1"/>
  <c r="B44" i="54"/>
  <c r="P299" i="110" s="1"/>
  <c r="B43" i="54"/>
  <c r="P298" i="110" s="1"/>
  <c r="B42" i="54"/>
  <c r="P297" i="110" s="1"/>
  <c r="B41" i="54"/>
  <c r="P296" i="110" s="1"/>
  <c r="B39" i="54" a="1"/>
  <c r="B39" i="54" s="1"/>
  <c r="P294" i="110" s="1"/>
  <c r="B38" i="54" a="1"/>
  <c r="B38" i="54" s="1"/>
  <c r="P293" i="110" s="1"/>
  <c r="B37" i="54" a="1"/>
  <c r="B37" i="54" s="1"/>
  <c r="P292" i="110" s="1"/>
  <c r="B36" i="54" a="1"/>
  <c r="B36" i="54" s="1"/>
  <c r="P291" i="110" s="1"/>
  <c r="B35" i="54" a="1"/>
  <c r="B35" i="54" s="1"/>
  <c r="P290" i="110" s="1"/>
  <c r="B34" i="54" a="1"/>
  <c r="B34" i="54" s="1"/>
  <c r="P289" i="110" s="1"/>
  <c r="B33" i="54" a="1"/>
  <c r="B33" i="54" s="1"/>
  <c r="P288" i="110" s="1"/>
  <c r="B29" i="54"/>
  <c r="P171" i="110" s="1"/>
  <c r="B28" i="54"/>
  <c r="P170" i="110" s="1"/>
  <c r="B27" i="54"/>
  <c r="P169" i="110" s="1"/>
  <c r="B26" i="54"/>
  <c r="P168" i="110" s="1"/>
  <c r="B25" i="54"/>
  <c r="P167" i="110" s="1"/>
  <c r="B24" i="54"/>
  <c r="P166" i="110" s="1"/>
  <c r="B23" i="54"/>
  <c r="P165" i="110" s="1"/>
  <c r="B22" i="54"/>
  <c r="P164" i="110" s="1"/>
  <c r="B21" i="54"/>
  <c r="P163" i="110" s="1"/>
  <c r="B20" i="54"/>
  <c r="P162" i="110" s="1"/>
  <c r="B19" i="54"/>
  <c r="P161" i="110" s="1"/>
  <c r="B18" i="54"/>
  <c r="P160" i="110" s="1"/>
  <c r="B17" i="54"/>
  <c r="P159" i="110" s="1"/>
  <c r="B16" i="54"/>
  <c r="B10" i="54"/>
  <c r="H126" i="54"/>
  <c r="P285" i="110" s="1"/>
  <c r="H125" i="54"/>
  <c r="P284" i="110" s="1"/>
  <c r="H124" i="54"/>
  <c r="H122" i="54"/>
  <c r="H120" i="54"/>
  <c r="P279" i="110" s="1"/>
  <c r="H118" i="54"/>
  <c r="P277" i="110" s="1"/>
  <c r="H116" i="54"/>
  <c r="H114" i="54"/>
  <c r="H112" i="54"/>
  <c r="P271" i="110" s="1"/>
  <c r="H111" i="54"/>
  <c r="H110" i="54"/>
  <c r="H109" i="54"/>
  <c r="H107" i="54"/>
  <c r="P266" i="110" s="1"/>
  <c r="H106" i="54"/>
  <c r="H104" i="54"/>
  <c r="P263" i="110" s="1"/>
  <c r="H102" i="54"/>
  <c r="H101" i="54"/>
  <c r="P260" i="110" s="1"/>
  <c r="H100" i="54"/>
  <c r="H99" i="54"/>
  <c r="H98" i="54"/>
  <c r="H97" i="54"/>
  <c r="P256" i="110" s="1"/>
  <c r="H96" i="54"/>
  <c r="H95" i="54"/>
  <c r="H94" i="54"/>
  <c r="H93" i="54"/>
  <c r="P252" i="110" s="1"/>
  <c r="H92" i="54"/>
  <c r="H91" i="54"/>
  <c r="H90" i="54"/>
  <c r="H89" i="54"/>
  <c r="P248" i="110" s="1"/>
  <c r="H87" i="54"/>
  <c r="H86" i="54"/>
  <c r="H84" i="54"/>
  <c r="H82" i="54"/>
  <c r="P241" i="110" s="1"/>
  <c r="H81" i="54"/>
  <c r="H80" i="54"/>
  <c r="H79" i="54"/>
  <c r="H78" i="54"/>
  <c r="P237" i="110" s="1"/>
  <c r="H77" i="54"/>
  <c r="H76" i="54"/>
  <c r="H75" i="54"/>
  <c r="P234" i="110" s="1"/>
  <c r="H74" i="54"/>
  <c r="P233" i="110" s="1"/>
  <c r="H73" i="54"/>
  <c r="H72" i="54"/>
  <c r="H71" i="54"/>
  <c r="H69" i="54"/>
  <c r="P228" i="110" s="1"/>
  <c r="H68" i="54"/>
  <c r="H67" i="54"/>
  <c r="H66" i="54"/>
  <c r="H65" i="54"/>
  <c r="P224" i="110" s="1"/>
  <c r="H64" i="54"/>
  <c r="H63" i="54"/>
  <c r="H62" i="54"/>
  <c r="P221" i="110" s="1"/>
  <c r="H61" i="54"/>
  <c r="P220" i="110" s="1"/>
  <c r="H60" i="54"/>
  <c r="H59" i="54"/>
  <c r="H58" i="54"/>
  <c r="P217" i="110" s="1"/>
  <c r="H57" i="54"/>
  <c r="P216" i="110" s="1"/>
  <c r="H56" i="54"/>
  <c r="H55" i="54"/>
  <c r="H54" i="54"/>
  <c r="H53" i="54"/>
  <c r="P212" i="110" s="1"/>
  <c r="H52" i="54"/>
  <c r="H51" i="54"/>
  <c r="H50" i="54"/>
  <c r="P209" i="110" s="1"/>
  <c r="H49" i="54"/>
  <c r="H48" i="54"/>
  <c r="H47" i="54"/>
  <c r="H46" i="54"/>
  <c r="H45" i="54"/>
  <c r="P204" i="110" s="1"/>
  <c r="H44" i="54"/>
  <c r="H43" i="54"/>
  <c r="H42" i="54"/>
  <c r="P201" i="110" s="1"/>
  <c r="H41" i="54"/>
  <c r="H40" i="54"/>
  <c r="H39" i="54"/>
  <c r="H38" i="54"/>
  <c r="H37" i="54"/>
  <c r="P196" i="110" s="1"/>
  <c r="H36" i="54"/>
  <c r="H35" i="54"/>
  <c r="H34" i="54"/>
  <c r="H33" i="54"/>
  <c r="P192" i="110" s="1"/>
  <c r="H32" i="54"/>
  <c r="H31" i="54"/>
  <c r="H30" i="54"/>
  <c r="H29" i="54"/>
  <c r="P188" i="110" s="1"/>
  <c r="H28" i="54"/>
  <c r="H27" i="54"/>
  <c r="H26" i="54"/>
  <c r="H25" i="54"/>
  <c r="P184" i="110" s="1"/>
  <c r="H24" i="54"/>
  <c r="H23" i="54"/>
  <c r="H22" i="54"/>
  <c r="H21" i="54"/>
  <c r="P180" i="110" s="1"/>
  <c r="H20" i="54"/>
  <c r="H19" i="54"/>
  <c r="H18" i="54"/>
  <c r="H17" i="54"/>
  <c r="P176" i="110" s="1"/>
  <c r="B47" i="53"/>
  <c r="O302" i="110" s="1"/>
  <c r="B46" i="53"/>
  <c r="O301" i="110" s="1"/>
  <c r="B45" i="53"/>
  <c r="O300" i="110" s="1"/>
  <c r="B44" i="53"/>
  <c r="O299" i="110" s="1"/>
  <c r="B43" i="53"/>
  <c r="O298" i="110" s="1"/>
  <c r="B42" i="53"/>
  <c r="O297" i="110" s="1"/>
  <c r="B41" i="53"/>
  <c r="O296" i="110" s="1"/>
  <c r="B39" i="53" a="1"/>
  <c r="B39" i="53" s="1"/>
  <c r="O294" i="110" s="1"/>
  <c r="B38" i="53" a="1"/>
  <c r="B38" i="53" s="1"/>
  <c r="O293" i="110" s="1"/>
  <c r="B37" i="53" a="1"/>
  <c r="B37" i="53" s="1"/>
  <c r="O292" i="110" s="1"/>
  <c r="B36" i="53" a="1"/>
  <c r="B36" i="53" s="1"/>
  <c r="O291" i="110" s="1"/>
  <c r="B35" i="53" a="1"/>
  <c r="B35" i="53" s="1"/>
  <c r="O290" i="110" s="1"/>
  <c r="B34" i="53" a="1"/>
  <c r="B34" i="53" s="1"/>
  <c r="O289" i="110" s="1"/>
  <c r="B33" i="53" a="1"/>
  <c r="B33" i="53" s="1"/>
  <c r="O288" i="110" s="1"/>
  <c r="B29" i="53"/>
  <c r="O171" i="110" s="1"/>
  <c r="B28" i="53"/>
  <c r="O170" i="110" s="1"/>
  <c r="B27" i="53"/>
  <c r="O169" i="110" s="1"/>
  <c r="B26" i="53"/>
  <c r="O168" i="110" s="1"/>
  <c r="B25" i="53"/>
  <c r="O167" i="110" s="1"/>
  <c r="B24" i="53"/>
  <c r="O166" i="110" s="1"/>
  <c r="B23" i="53"/>
  <c r="O165" i="110" s="1"/>
  <c r="B22" i="53"/>
  <c r="O164" i="110" s="1"/>
  <c r="B21" i="53"/>
  <c r="O163" i="110" s="1"/>
  <c r="B20" i="53"/>
  <c r="O162" i="110" s="1"/>
  <c r="B19" i="53"/>
  <c r="O161" i="110" s="1"/>
  <c r="B18" i="53"/>
  <c r="O160" i="110" s="1"/>
  <c r="B17" i="53"/>
  <c r="O159" i="110" s="1"/>
  <c r="B16" i="53"/>
  <c r="B10" i="53"/>
  <c r="H126" i="53"/>
  <c r="O285" i="110" s="1"/>
  <c r="H125" i="53"/>
  <c r="O284" i="110" s="1"/>
  <c r="H124" i="53"/>
  <c r="H122" i="53"/>
  <c r="H120" i="53"/>
  <c r="O279" i="110" s="1"/>
  <c r="H118" i="53"/>
  <c r="O277" i="110" s="1"/>
  <c r="H116" i="53"/>
  <c r="H114" i="53"/>
  <c r="H112" i="53"/>
  <c r="O271" i="110" s="1"/>
  <c r="H111" i="53"/>
  <c r="H110" i="53"/>
  <c r="H109" i="53"/>
  <c r="H107" i="53"/>
  <c r="O266" i="110" s="1"/>
  <c r="H106" i="53"/>
  <c r="H104" i="53"/>
  <c r="O263" i="110" s="1"/>
  <c r="H102" i="53"/>
  <c r="H101" i="53"/>
  <c r="O260" i="110" s="1"/>
  <c r="H100" i="53"/>
  <c r="H99" i="53"/>
  <c r="H98" i="53"/>
  <c r="H97" i="53"/>
  <c r="O256" i="110" s="1"/>
  <c r="H96" i="53"/>
  <c r="H95" i="53"/>
  <c r="H94" i="53"/>
  <c r="H93" i="53"/>
  <c r="O252" i="110" s="1"/>
  <c r="H92" i="53"/>
  <c r="H91" i="53"/>
  <c r="H90" i="53"/>
  <c r="H89" i="53"/>
  <c r="O248" i="110" s="1"/>
  <c r="H87" i="53"/>
  <c r="H86" i="53"/>
  <c r="H84" i="53"/>
  <c r="H82" i="53"/>
  <c r="O241" i="110" s="1"/>
  <c r="H81" i="53"/>
  <c r="H80" i="53"/>
  <c r="H79" i="53"/>
  <c r="H78" i="53"/>
  <c r="O237" i="110" s="1"/>
  <c r="H77" i="53"/>
  <c r="H76" i="53"/>
  <c r="H75" i="53"/>
  <c r="O234" i="110" s="1"/>
  <c r="H74" i="53"/>
  <c r="O233" i="110" s="1"/>
  <c r="H73" i="53"/>
  <c r="H72" i="53"/>
  <c r="H71" i="53"/>
  <c r="O230" i="110" s="1"/>
  <c r="H69" i="53"/>
  <c r="O228" i="110" s="1"/>
  <c r="H68" i="53"/>
  <c r="H67" i="53"/>
  <c r="H66" i="53"/>
  <c r="H65" i="53"/>
  <c r="O224" i="110" s="1"/>
  <c r="H64" i="53"/>
  <c r="H63" i="53"/>
  <c r="H62" i="53"/>
  <c r="H61" i="53"/>
  <c r="O220" i="110" s="1"/>
  <c r="H60" i="53"/>
  <c r="H59" i="53"/>
  <c r="H58" i="53"/>
  <c r="O217" i="110" s="1"/>
  <c r="H57" i="53"/>
  <c r="H56" i="53"/>
  <c r="H55" i="53"/>
  <c r="H54" i="53"/>
  <c r="H53" i="53"/>
  <c r="O212" i="110" s="1"/>
  <c r="H52" i="53"/>
  <c r="H51" i="53"/>
  <c r="H50" i="53"/>
  <c r="O209" i="110" s="1"/>
  <c r="H49" i="53"/>
  <c r="H48" i="53"/>
  <c r="H47" i="53"/>
  <c r="H46" i="53"/>
  <c r="H45" i="53"/>
  <c r="O204" i="110" s="1"/>
  <c r="H44" i="53"/>
  <c r="H43" i="53"/>
  <c r="H42" i="53"/>
  <c r="O201" i="110" s="1"/>
  <c r="H41" i="53"/>
  <c r="H40" i="53"/>
  <c r="H39" i="53"/>
  <c r="H38" i="53"/>
  <c r="H37" i="53"/>
  <c r="O196" i="110" s="1"/>
  <c r="H36" i="53"/>
  <c r="H35" i="53"/>
  <c r="H34" i="53"/>
  <c r="H33" i="53"/>
  <c r="O192" i="110" s="1"/>
  <c r="H32" i="53"/>
  <c r="H31" i="53"/>
  <c r="H30" i="53"/>
  <c r="H29" i="53"/>
  <c r="O188" i="110" s="1"/>
  <c r="H28" i="53"/>
  <c r="H27" i="53"/>
  <c r="H26" i="53"/>
  <c r="H25" i="53"/>
  <c r="O184" i="110" s="1"/>
  <c r="H24" i="53"/>
  <c r="H23" i="53"/>
  <c r="H22" i="53"/>
  <c r="H21" i="53"/>
  <c r="O180" i="110" s="1"/>
  <c r="H20" i="53"/>
  <c r="H19" i="53"/>
  <c r="H18" i="53"/>
  <c r="H17" i="53"/>
  <c r="O176" i="110" s="1"/>
  <c r="B47" i="52"/>
  <c r="N302" i="110" s="1"/>
  <c r="B46" i="52"/>
  <c r="N301" i="110" s="1"/>
  <c r="B45" i="52"/>
  <c r="N300" i="110" s="1"/>
  <c r="B44" i="52"/>
  <c r="N299" i="110" s="1"/>
  <c r="B43" i="52"/>
  <c r="N298" i="110" s="1"/>
  <c r="B42" i="52"/>
  <c r="N297" i="110" s="1"/>
  <c r="B41" i="52"/>
  <c r="N296" i="110" s="1"/>
  <c r="B39" i="52" a="1"/>
  <c r="B39" i="52" s="1"/>
  <c r="N294" i="110" s="1"/>
  <c r="B38" i="52" a="1"/>
  <c r="B38" i="52" s="1"/>
  <c r="N293" i="110" s="1"/>
  <c r="B37" i="52" a="1"/>
  <c r="B37" i="52" s="1"/>
  <c r="N292" i="110" s="1"/>
  <c r="B36" i="52" a="1"/>
  <c r="B36" i="52" s="1"/>
  <c r="N291" i="110" s="1"/>
  <c r="B35" i="52" a="1"/>
  <c r="B35" i="52" s="1"/>
  <c r="N290" i="110" s="1"/>
  <c r="B34" i="52" a="1"/>
  <c r="B34" i="52" s="1"/>
  <c r="N289" i="110" s="1"/>
  <c r="B33" i="52" a="1"/>
  <c r="B33" i="52" s="1"/>
  <c r="N288" i="110" s="1"/>
  <c r="B29" i="52"/>
  <c r="N171" i="110" s="1"/>
  <c r="B28" i="52"/>
  <c r="N170" i="110" s="1"/>
  <c r="B27" i="52"/>
  <c r="N169" i="110" s="1"/>
  <c r="B26" i="52"/>
  <c r="N168" i="110" s="1"/>
  <c r="B25" i="52"/>
  <c r="N167" i="110" s="1"/>
  <c r="B24" i="52"/>
  <c r="N166" i="110" s="1"/>
  <c r="B23" i="52"/>
  <c r="N165" i="110" s="1"/>
  <c r="B22" i="52"/>
  <c r="N164" i="110" s="1"/>
  <c r="B21" i="52"/>
  <c r="N163" i="110" s="1"/>
  <c r="B20" i="52"/>
  <c r="N162" i="110" s="1"/>
  <c r="B19" i="52"/>
  <c r="N161" i="110" s="1"/>
  <c r="B18" i="52"/>
  <c r="N160" i="110" s="1"/>
  <c r="B17" i="52"/>
  <c r="N159" i="110" s="1"/>
  <c r="B16" i="52"/>
  <c r="B10" i="52"/>
  <c r="H126" i="52"/>
  <c r="H125" i="52"/>
  <c r="N284" i="110" s="1"/>
  <c r="H124" i="52"/>
  <c r="H122" i="52"/>
  <c r="H120" i="52"/>
  <c r="N279" i="110" s="1"/>
  <c r="H118" i="52"/>
  <c r="N277" i="110" s="1"/>
  <c r="H116" i="52"/>
  <c r="H114" i="52"/>
  <c r="H112" i="52"/>
  <c r="N271" i="110" s="1"/>
  <c r="H111" i="52"/>
  <c r="H110" i="52"/>
  <c r="H109" i="52"/>
  <c r="H107" i="52"/>
  <c r="N266" i="110" s="1"/>
  <c r="H106" i="52"/>
  <c r="H104" i="52"/>
  <c r="N263" i="110" s="1"/>
  <c r="H102" i="52"/>
  <c r="H101" i="52"/>
  <c r="N260" i="110" s="1"/>
  <c r="H100" i="52"/>
  <c r="H99" i="52"/>
  <c r="H98" i="52"/>
  <c r="H97" i="52"/>
  <c r="N256" i="110" s="1"/>
  <c r="H96" i="52"/>
  <c r="H95" i="52"/>
  <c r="H94" i="52"/>
  <c r="H93" i="52"/>
  <c r="N252" i="110" s="1"/>
  <c r="H92" i="52"/>
  <c r="H91" i="52"/>
  <c r="H90" i="52"/>
  <c r="H89" i="52"/>
  <c r="N248" i="110" s="1"/>
  <c r="H87" i="52"/>
  <c r="H86" i="52"/>
  <c r="H84" i="52"/>
  <c r="H82" i="52"/>
  <c r="N241" i="110" s="1"/>
  <c r="H81" i="52"/>
  <c r="H80" i="52"/>
  <c r="H79" i="52"/>
  <c r="H78" i="52"/>
  <c r="N237" i="110" s="1"/>
  <c r="H77" i="52"/>
  <c r="H76" i="52"/>
  <c r="H75" i="52"/>
  <c r="H74" i="52"/>
  <c r="N233" i="110" s="1"/>
  <c r="H73" i="52"/>
  <c r="H72" i="52"/>
  <c r="H71" i="52"/>
  <c r="H69" i="52"/>
  <c r="N228" i="110" s="1"/>
  <c r="H68" i="52"/>
  <c r="H67" i="52"/>
  <c r="H66" i="52"/>
  <c r="N225" i="110" s="1"/>
  <c r="H65" i="52"/>
  <c r="N224" i="110" s="1"/>
  <c r="H64" i="52"/>
  <c r="H63" i="52"/>
  <c r="H62" i="52"/>
  <c r="N221" i="110" s="1"/>
  <c r="H61" i="52"/>
  <c r="N220" i="110" s="1"/>
  <c r="H60" i="52"/>
  <c r="H59" i="52"/>
  <c r="H58" i="52"/>
  <c r="N217" i="110" s="1"/>
  <c r="H57" i="52"/>
  <c r="N216" i="110" s="1"/>
  <c r="H56" i="52"/>
  <c r="H55" i="52"/>
  <c r="H54" i="52"/>
  <c r="N213" i="110" s="1"/>
  <c r="H53" i="52"/>
  <c r="H52" i="52"/>
  <c r="H51" i="52"/>
  <c r="H50" i="52"/>
  <c r="N209" i="110" s="1"/>
  <c r="H49" i="52"/>
  <c r="H48" i="52"/>
  <c r="H47" i="52"/>
  <c r="H46" i="52"/>
  <c r="H45" i="52"/>
  <c r="N204" i="110" s="1"/>
  <c r="H44" i="52"/>
  <c r="H43" i="52"/>
  <c r="H42" i="52"/>
  <c r="N201" i="110" s="1"/>
  <c r="H41" i="52"/>
  <c r="H40" i="52"/>
  <c r="H39" i="52"/>
  <c r="H38" i="52"/>
  <c r="H37" i="52"/>
  <c r="N196" i="110" s="1"/>
  <c r="H36" i="52"/>
  <c r="H35" i="52"/>
  <c r="H34" i="52"/>
  <c r="H33" i="52"/>
  <c r="N192" i="110" s="1"/>
  <c r="H32" i="52"/>
  <c r="H31" i="52"/>
  <c r="H30" i="52"/>
  <c r="H29" i="52"/>
  <c r="N188" i="110" s="1"/>
  <c r="H28" i="52"/>
  <c r="H27" i="52"/>
  <c r="H26" i="52"/>
  <c r="H25" i="52"/>
  <c r="N184" i="110" s="1"/>
  <c r="H24" i="52"/>
  <c r="H23" i="52"/>
  <c r="H22" i="52"/>
  <c r="H21" i="52"/>
  <c r="N180" i="110" s="1"/>
  <c r="H20" i="52"/>
  <c r="H19" i="52"/>
  <c r="H18" i="52"/>
  <c r="H17" i="52"/>
  <c r="N176" i="110" s="1"/>
  <c r="B47" i="51"/>
  <c r="M302" i="110" s="1"/>
  <c r="B46" i="51"/>
  <c r="M301" i="110" s="1"/>
  <c r="B45" i="51"/>
  <c r="M300" i="110" s="1"/>
  <c r="B44" i="51"/>
  <c r="M299" i="110" s="1"/>
  <c r="B43" i="51"/>
  <c r="M298" i="110" s="1"/>
  <c r="B42" i="51"/>
  <c r="M297" i="110" s="1"/>
  <c r="B41" i="51"/>
  <c r="M296" i="110" s="1"/>
  <c r="B39" i="51" a="1"/>
  <c r="B39" i="51" s="1"/>
  <c r="M294" i="110" s="1"/>
  <c r="B38" i="51" a="1"/>
  <c r="B38" i="51" s="1"/>
  <c r="M293" i="110" s="1"/>
  <c r="B37" i="51" a="1"/>
  <c r="B37" i="51" s="1"/>
  <c r="M292" i="110" s="1"/>
  <c r="B36" i="51" a="1"/>
  <c r="B36" i="51" s="1"/>
  <c r="M291" i="110" s="1"/>
  <c r="B35" i="51" a="1"/>
  <c r="B35" i="51" s="1"/>
  <c r="M290" i="110" s="1"/>
  <c r="B34" i="51" a="1"/>
  <c r="B34" i="51" s="1"/>
  <c r="M289" i="110" s="1"/>
  <c r="B33" i="51" a="1"/>
  <c r="B33" i="51" s="1"/>
  <c r="M288" i="110" s="1"/>
  <c r="B29" i="51"/>
  <c r="M171" i="110" s="1"/>
  <c r="B28" i="51"/>
  <c r="M170" i="110" s="1"/>
  <c r="B27" i="51"/>
  <c r="M169" i="110" s="1"/>
  <c r="B26" i="51"/>
  <c r="M168" i="110" s="1"/>
  <c r="B25" i="51"/>
  <c r="M167" i="110" s="1"/>
  <c r="B24" i="51"/>
  <c r="M166" i="110" s="1"/>
  <c r="B23" i="51"/>
  <c r="M165" i="110" s="1"/>
  <c r="B22" i="51"/>
  <c r="M164" i="110" s="1"/>
  <c r="B21" i="51"/>
  <c r="M163" i="110" s="1"/>
  <c r="B20" i="51"/>
  <c r="M162" i="110" s="1"/>
  <c r="B19" i="51"/>
  <c r="M161" i="110" s="1"/>
  <c r="B18" i="51"/>
  <c r="M160" i="110" s="1"/>
  <c r="B17" i="51"/>
  <c r="M159" i="110" s="1"/>
  <c r="B16" i="51"/>
  <c r="M158" i="110" s="1"/>
  <c r="B10" i="51"/>
  <c r="H126" i="51"/>
  <c r="M285" i="110" s="1"/>
  <c r="H125" i="51"/>
  <c r="M284" i="110" s="1"/>
  <c r="H124" i="51"/>
  <c r="H122" i="51"/>
  <c r="H120" i="51"/>
  <c r="M279" i="110" s="1"/>
  <c r="H118" i="51"/>
  <c r="M277" i="110" s="1"/>
  <c r="H116" i="51"/>
  <c r="H114" i="51"/>
  <c r="H112" i="51"/>
  <c r="M271" i="110" s="1"/>
  <c r="H111" i="51"/>
  <c r="H110" i="51"/>
  <c r="H109" i="51"/>
  <c r="H107" i="51"/>
  <c r="M266" i="110" s="1"/>
  <c r="H106" i="51"/>
  <c r="H104" i="51"/>
  <c r="M263" i="110" s="1"/>
  <c r="H102" i="51"/>
  <c r="H101" i="51"/>
  <c r="M260" i="110" s="1"/>
  <c r="H100" i="51"/>
  <c r="H99" i="51"/>
  <c r="H98" i="51"/>
  <c r="H97" i="51"/>
  <c r="M256" i="110" s="1"/>
  <c r="H96" i="51"/>
  <c r="H95" i="51"/>
  <c r="H94" i="51"/>
  <c r="H93" i="51"/>
  <c r="M252" i="110" s="1"/>
  <c r="H92" i="51"/>
  <c r="H91" i="51"/>
  <c r="H90" i="51"/>
  <c r="H89" i="51"/>
  <c r="M248" i="110" s="1"/>
  <c r="H87" i="51"/>
  <c r="H86" i="51"/>
  <c r="H84" i="51"/>
  <c r="H82" i="51"/>
  <c r="M241" i="110" s="1"/>
  <c r="H81" i="51"/>
  <c r="H80" i="51"/>
  <c r="H79" i="51"/>
  <c r="H78" i="51"/>
  <c r="M237" i="110" s="1"/>
  <c r="H77" i="51"/>
  <c r="H76" i="51"/>
  <c r="H75" i="51"/>
  <c r="H74" i="51"/>
  <c r="M233" i="110" s="1"/>
  <c r="H73" i="51"/>
  <c r="H72" i="51"/>
  <c r="H71" i="51"/>
  <c r="H69" i="51"/>
  <c r="M228" i="110" s="1"/>
  <c r="H68" i="51"/>
  <c r="H67" i="51"/>
  <c r="H66" i="51"/>
  <c r="M225" i="110" s="1"/>
  <c r="H65" i="51"/>
  <c r="M224" i="110" s="1"/>
  <c r="H64" i="51"/>
  <c r="H63" i="51"/>
  <c r="H62" i="51"/>
  <c r="M221" i="110" s="1"/>
  <c r="H61" i="51"/>
  <c r="H60" i="51"/>
  <c r="H59" i="51"/>
  <c r="M218" i="110" s="1"/>
  <c r="H58" i="51"/>
  <c r="H57" i="51"/>
  <c r="M216" i="110" s="1"/>
  <c r="H56" i="51"/>
  <c r="H55" i="51"/>
  <c r="H54" i="51"/>
  <c r="M213" i="110" s="1"/>
  <c r="H53" i="51"/>
  <c r="H52" i="51"/>
  <c r="H51" i="51"/>
  <c r="M210" i="110" s="1"/>
  <c r="H50" i="51"/>
  <c r="H49" i="51"/>
  <c r="M208" i="110" s="1"/>
  <c r="H48" i="51"/>
  <c r="H47" i="51"/>
  <c r="H46" i="51"/>
  <c r="M205" i="110" s="1"/>
  <c r="H45" i="51"/>
  <c r="H44" i="51"/>
  <c r="M203" i="110" s="1"/>
  <c r="H43" i="51"/>
  <c r="M202" i="110" s="1"/>
  <c r="H42" i="51"/>
  <c r="H41" i="51"/>
  <c r="M200" i="110" s="1"/>
  <c r="H40" i="51"/>
  <c r="H39" i="51"/>
  <c r="H38" i="51"/>
  <c r="M197" i="110" s="1"/>
  <c r="H37" i="51"/>
  <c r="H36" i="51"/>
  <c r="H35" i="51"/>
  <c r="H34" i="51"/>
  <c r="M193" i="110" s="1"/>
  <c r="H33" i="51"/>
  <c r="H32" i="51"/>
  <c r="H31" i="51"/>
  <c r="H30" i="51"/>
  <c r="M189" i="110" s="1"/>
  <c r="H29" i="51"/>
  <c r="H28" i="51"/>
  <c r="H27" i="51"/>
  <c r="H26" i="51"/>
  <c r="M185" i="110" s="1"/>
  <c r="H25" i="51"/>
  <c r="H24" i="51"/>
  <c r="H23" i="51"/>
  <c r="H22" i="51"/>
  <c r="M181" i="110" s="1"/>
  <c r="H21" i="51"/>
  <c r="H20" i="51"/>
  <c r="H19" i="51"/>
  <c r="H18" i="51"/>
  <c r="M177" i="110" s="1"/>
  <c r="H17" i="51"/>
  <c r="B47" i="50"/>
  <c r="L302" i="110" s="1"/>
  <c r="B46" i="50"/>
  <c r="L301" i="110" s="1"/>
  <c r="B45" i="50"/>
  <c r="L300" i="110" s="1"/>
  <c r="B44" i="50"/>
  <c r="L299" i="110" s="1"/>
  <c r="B43" i="50"/>
  <c r="L298" i="110" s="1"/>
  <c r="B42" i="50"/>
  <c r="L297" i="110" s="1"/>
  <c r="B41" i="50"/>
  <c r="L296" i="110" s="1"/>
  <c r="B39" i="50" a="1"/>
  <c r="B39" i="50" s="1"/>
  <c r="L294" i="110" s="1"/>
  <c r="B38" i="50" a="1"/>
  <c r="B38" i="50" s="1"/>
  <c r="L293" i="110" s="1"/>
  <c r="B37" i="50" a="1"/>
  <c r="B37" i="50" s="1"/>
  <c r="L292" i="110" s="1"/>
  <c r="B36" i="50" a="1"/>
  <c r="B36" i="50" s="1"/>
  <c r="L291" i="110" s="1"/>
  <c r="B35" i="50" a="1"/>
  <c r="B35" i="50" s="1"/>
  <c r="L290" i="110" s="1"/>
  <c r="B34" i="50" a="1"/>
  <c r="B34" i="50" s="1"/>
  <c r="L289" i="110" s="1"/>
  <c r="B33" i="50" a="1"/>
  <c r="B33" i="50" s="1"/>
  <c r="L288" i="110" s="1"/>
  <c r="B29" i="50"/>
  <c r="L171" i="110" s="1"/>
  <c r="B28" i="50"/>
  <c r="L170" i="110" s="1"/>
  <c r="B27" i="50"/>
  <c r="L169" i="110" s="1"/>
  <c r="B26" i="50"/>
  <c r="L168" i="110" s="1"/>
  <c r="B25" i="50"/>
  <c r="L167" i="110" s="1"/>
  <c r="B24" i="50"/>
  <c r="L166" i="110" s="1"/>
  <c r="B23" i="50"/>
  <c r="L165" i="110" s="1"/>
  <c r="B22" i="50"/>
  <c r="L164" i="110" s="1"/>
  <c r="B21" i="50"/>
  <c r="L163" i="110" s="1"/>
  <c r="B20" i="50"/>
  <c r="L162" i="110" s="1"/>
  <c r="B19" i="50"/>
  <c r="L161" i="110" s="1"/>
  <c r="B18" i="50"/>
  <c r="L160" i="110" s="1"/>
  <c r="B17" i="50"/>
  <c r="L159" i="110" s="1"/>
  <c r="B16" i="50"/>
  <c r="B10" i="50"/>
  <c r="H126" i="50"/>
  <c r="L285" i="110" s="1"/>
  <c r="H125" i="50"/>
  <c r="L284" i="110" s="1"/>
  <c r="H124" i="50"/>
  <c r="L283" i="110" s="1"/>
  <c r="H122" i="50"/>
  <c r="H120" i="50"/>
  <c r="L279" i="110" s="1"/>
  <c r="H118" i="50"/>
  <c r="L277" i="110" s="1"/>
  <c r="H116" i="50"/>
  <c r="H114" i="50"/>
  <c r="H112" i="50"/>
  <c r="L271" i="110" s="1"/>
  <c r="H111" i="50"/>
  <c r="H110" i="50"/>
  <c r="H109" i="50"/>
  <c r="H107" i="50"/>
  <c r="L266" i="110" s="1"/>
  <c r="H106" i="50"/>
  <c r="H104" i="50"/>
  <c r="L263" i="110" s="1"/>
  <c r="H102" i="50"/>
  <c r="H101" i="50"/>
  <c r="L260" i="110" s="1"/>
  <c r="H100" i="50"/>
  <c r="H99" i="50"/>
  <c r="H98" i="50"/>
  <c r="H97" i="50"/>
  <c r="L256" i="110" s="1"/>
  <c r="H96" i="50"/>
  <c r="H95" i="50"/>
  <c r="H94" i="50"/>
  <c r="H93" i="50"/>
  <c r="L252" i="110" s="1"/>
  <c r="H92" i="50"/>
  <c r="H91" i="50"/>
  <c r="H90" i="50"/>
  <c r="H89" i="50"/>
  <c r="L248" i="110" s="1"/>
  <c r="H87" i="50"/>
  <c r="H86" i="50"/>
  <c r="H84" i="50"/>
  <c r="H82" i="50"/>
  <c r="L241" i="110" s="1"/>
  <c r="H81" i="50"/>
  <c r="H80" i="50"/>
  <c r="H79" i="50"/>
  <c r="H78" i="50"/>
  <c r="L237" i="110" s="1"/>
  <c r="H77" i="50"/>
  <c r="H76" i="50"/>
  <c r="H75" i="50"/>
  <c r="H74" i="50"/>
  <c r="L233" i="110" s="1"/>
  <c r="H73" i="50"/>
  <c r="H72" i="50"/>
  <c r="H71" i="50"/>
  <c r="H69" i="50"/>
  <c r="L228" i="110" s="1"/>
  <c r="H68" i="50"/>
  <c r="H67" i="50"/>
  <c r="H66" i="50"/>
  <c r="H65" i="50"/>
  <c r="L224" i="110" s="1"/>
  <c r="H64" i="50"/>
  <c r="H63" i="50"/>
  <c r="H62" i="50"/>
  <c r="L221" i="110" s="1"/>
  <c r="H61" i="50"/>
  <c r="L220" i="110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K302" i="110" s="1"/>
  <c r="B46" i="49"/>
  <c r="K301" i="110" s="1"/>
  <c r="B45" i="49"/>
  <c r="K300" i="110" s="1"/>
  <c r="B44" i="49"/>
  <c r="K299" i="110" s="1"/>
  <c r="B43" i="49"/>
  <c r="K298" i="110" s="1"/>
  <c r="B42" i="49"/>
  <c r="K297" i="110" s="1"/>
  <c r="B41" i="49"/>
  <c r="K296" i="110" s="1"/>
  <c r="B39" i="49" a="1"/>
  <c r="B39" i="49" s="1"/>
  <c r="K294" i="110" s="1"/>
  <c r="B38" i="49" a="1"/>
  <c r="B38" i="49" s="1"/>
  <c r="K293" i="110" s="1"/>
  <c r="B37" i="49" a="1"/>
  <c r="B37" i="49" s="1"/>
  <c r="K292" i="110" s="1"/>
  <c r="B36" i="49" a="1"/>
  <c r="B36" i="49" s="1"/>
  <c r="K291" i="110" s="1"/>
  <c r="B35" i="49" a="1"/>
  <c r="B35" i="49" s="1"/>
  <c r="K290" i="110" s="1"/>
  <c r="B34" i="49" a="1"/>
  <c r="B34" i="49" s="1"/>
  <c r="K289" i="110" s="1"/>
  <c r="B33" i="49" a="1"/>
  <c r="B33" i="49" s="1"/>
  <c r="K288" i="110" s="1"/>
  <c r="B29" i="49"/>
  <c r="K171" i="110" s="1"/>
  <c r="B28" i="49"/>
  <c r="K170" i="110" s="1"/>
  <c r="B27" i="49"/>
  <c r="K169" i="110" s="1"/>
  <c r="B26" i="49"/>
  <c r="K168" i="110" s="1"/>
  <c r="B25" i="49"/>
  <c r="K167" i="110" s="1"/>
  <c r="B24" i="49"/>
  <c r="K166" i="110" s="1"/>
  <c r="B23" i="49"/>
  <c r="K165" i="110" s="1"/>
  <c r="B22" i="49"/>
  <c r="K164" i="110" s="1"/>
  <c r="B21" i="49"/>
  <c r="K163" i="110" s="1"/>
  <c r="B20" i="49"/>
  <c r="K162" i="110" s="1"/>
  <c r="B19" i="49"/>
  <c r="K161" i="110" s="1"/>
  <c r="B18" i="49"/>
  <c r="K160" i="110" s="1"/>
  <c r="B17" i="49"/>
  <c r="K159" i="110" s="1"/>
  <c r="B16" i="49"/>
  <c r="B10" i="49"/>
  <c r="H126" i="49"/>
  <c r="K285" i="110" s="1"/>
  <c r="H125" i="49"/>
  <c r="K284" i="110" s="1"/>
  <c r="H124" i="49"/>
  <c r="H122" i="49"/>
  <c r="H120" i="49"/>
  <c r="K279" i="110" s="1"/>
  <c r="H118" i="49"/>
  <c r="K277" i="110" s="1"/>
  <c r="H116" i="49"/>
  <c r="H114" i="49"/>
  <c r="H112" i="49"/>
  <c r="H111" i="49"/>
  <c r="H110" i="49"/>
  <c r="H109" i="49"/>
  <c r="H107" i="49"/>
  <c r="H106" i="49"/>
  <c r="H104" i="49"/>
  <c r="K263" i="11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K243" i="110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K230" i="110" s="1"/>
  <c r="H69" i="49"/>
  <c r="H68" i="49"/>
  <c r="H67" i="49"/>
  <c r="H66" i="49"/>
  <c r="K225" i="110" s="1"/>
  <c r="H65" i="49"/>
  <c r="H64" i="49"/>
  <c r="H63" i="49"/>
  <c r="H62" i="49"/>
  <c r="K221" i="110" s="1"/>
  <c r="H61" i="49"/>
  <c r="H60" i="49"/>
  <c r="H59" i="49"/>
  <c r="H58" i="49"/>
  <c r="K217" i="110" s="1"/>
  <c r="H57" i="49"/>
  <c r="H56" i="49"/>
  <c r="H55" i="49"/>
  <c r="H54" i="49"/>
  <c r="K213" i="110" s="1"/>
  <c r="H53" i="49"/>
  <c r="H52" i="49"/>
  <c r="H51" i="49"/>
  <c r="H50" i="49"/>
  <c r="H49" i="49"/>
  <c r="K208" i="110" s="1"/>
  <c r="H48" i="49"/>
  <c r="H47" i="49"/>
  <c r="H46" i="49"/>
  <c r="K205" i="110" s="1"/>
  <c r="H45" i="49"/>
  <c r="H44" i="49"/>
  <c r="H43" i="49"/>
  <c r="H42" i="49"/>
  <c r="K201" i="110" s="1"/>
  <c r="H41" i="49"/>
  <c r="K200" i="110" s="1"/>
  <c r="H40" i="49"/>
  <c r="H39" i="49"/>
  <c r="H38" i="49"/>
  <c r="K197" i="110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J302" i="110" s="1"/>
  <c r="B46" i="48"/>
  <c r="J301" i="110" s="1"/>
  <c r="B45" i="48"/>
  <c r="J300" i="110" s="1"/>
  <c r="B44" i="48"/>
  <c r="J299" i="110" s="1"/>
  <c r="B43" i="48"/>
  <c r="J298" i="110" s="1"/>
  <c r="B42" i="48"/>
  <c r="J297" i="110" s="1"/>
  <c r="B41" i="48"/>
  <c r="J296" i="110" s="1"/>
  <c r="B39" i="48" a="1"/>
  <c r="B39" i="48" s="1"/>
  <c r="J294" i="110" s="1"/>
  <c r="B38" i="48" a="1"/>
  <c r="B38" i="48" s="1"/>
  <c r="J293" i="110" s="1"/>
  <c r="B37" i="48" a="1"/>
  <c r="B37" i="48" s="1"/>
  <c r="J292" i="110" s="1"/>
  <c r="B36" i="48" a="1"/>
  <c r="B36" i="48" s="1"/>
  <c r="J291" i="110" s="1"/>
  <c r="B35" i="48" a="1"/>
  <c r="B35" i="48" s="1"/>
  <c r="J290" i="110" s="1"/>
  <c r="B34" i="48" a="1"/>
  <c r="B34" i="48" s="1"/>
  <c r="J289" i="110" s="1"/>
  <c r="B33" i="48" a="1"/>
  <c r="B33" i="48" s="1"/>
  <c r="J288" i="110" s="1"/>
  <c r="B29" i="48"/>
  <c r="J171" i="110" s="1"/>
  <c r="B28" i="48"/>
  <c r="J170" i="110" s="1"/>
  <c r="B27" i="48"/>
  <c r="J169" i="110" s="1"/>
  <c r="B26" i="48"/>
  <c r="J168" i="110" s="1"/>
  <c r="B25" i="48"/>
  <c r="J167" i="110" s="1"/>
  <c r="B24" i="48"/>
  <c r="J166" i="110" s="1"/>
  <c r="B23" i="48"/>
  <c r="J165" i="110" s="1"/>
  <c r="B22" i="48"/>
  <c r="J164" i="110" s="1"/>
  <c r="B21" i="48"/>
  <c r="J163" i="110" s="1"/>
  <c r="B20" i="48"/>
  <c r="J162" i="110" s="1"/>
  <c r="B19" i="48"/>
  <c r="J161" i="110" s="1"/>
  <c r="B18" i="48"/>
  <c r="J160" i="110" s="1"/>
  <c r="B17" i="48"/>
  <c r="J159" i="110" s="1"/>
  <c r="B16" i="48"/>
  <c r="B10" i="48"/>
  <c r="H126" i="48"/>
  <c r="H125" i="48"/>
  <c r="J284" i="110" s="1"/>
  <c r="H124" i="48"/>
  <c r="H122" i="48"/>
  <c r="H120" i="48"/>
  <c r="J279" i="110" s="1"/>
  <c r="H118" i="48"/>
  <c r="J277" i="110" s="1"/>
  <c r="H116" i="48"/>
  <c r="H114" i="48"/>
  <c r="H112" i="48"/>
  <c r="J271" i="110" s="1"/>
  <c r="H111" i="48"/>
  <c r="H110" i="48"/>
  <c r="H109" i="48"/>
  <c r="H107" i="48"/>
  <c r="J266" i="110" s="1"/>
  <c r="H106" i="48"/>
  <c r="H104" i="48"/>
  <c r="J263" i="110" s="1"/>
  <c r="H102" i="48"/>
  <c r="H101" i="48"/>
  <c r="J260" i="110" s="1"/>
  <c r="H100" i="48"/>
  <c r="H99" i="48"/>
  <c r="H98" i="48"/>
  <c r="H97" i="48"/>
  <c r="J256" i="110" s="1"/>
  <c r="H96" i="48"/>
  <c r="H95" i="48"/>
  <c r="H94" i="48"/>
  <c r="H93" i="48"/>
  <c r="J252" i="110" s="1"/>
  <c r="H92" i="48"/>
  <c r="H91" i="48"/>
  <c r="H90" i="48"/>
  <c r="H89" i="48"/>
  <c r="J248" i="110" s="1"/>
  <c r="H87" i="48"/>
  <c r="H86" i="48"/>
  <c r="H84" i="48"/>
  <c r="J243" i="110" s="1"/>
  <c r="H82" i="48"/>
  <c r="J241" i="110" s="1"/>
  <c r="H81" i="48"/>
  <c r="H80" i="48"/>
  <c r="H79" i="48"/>
  <c r="J238" i="110" s="1"/>
  <c r="H78" i="48"/>
  <c r="J237" i="110" s="1"/>
  <c r="H77" i="48"/>
  <c r="H76" i="48"/>
  <c r="H75" i="48"/>
  <c r="J234" i="110" s="1"/>
  <c r="H74" i="48"/>
  <c r="J233" i="110" s="1"/>
  <c r="H73" i="48"/>
  <c r="H72" i="48"/>
  <c r="H71" i="48"/>
  <c r="J230" i="110" s="1"/>
  <c r="H69" i="48"/>
  <c r="J228" i="110" s="1"/>
  <c r="H68" i="48"/>
  <c r="H67" i="48"/>
  <c r="H66" i="48"/>
  <c r="H65" i="48"/>
  <c r="J224" i="110" s="1"/>
  <c r="H64" i="48"/>
  <c r="H63" i="48"/>
  <c r="H62" i="48"/>
  <c r="H61" i="48"/>
  <c r="J220" i="110" s="1"/>
  <c r="H60" i="48"/>
  <c r="H59" i="48"/>
  <c r="H58" i="48"/>
  <c r="J217" i="110" s="1"/>
  <c r="H57" i="48"/>
  <c r="H56" i="48"/>
  <c r="H55" i="48"/>
  <c r="H54" i="48"/>
  <c r="H53" i="48"/>
  <c r="J212" i="110" s="1"/>
  <c r="H52" i="48"/>
  <c r="H51" i="48"/>
  <c r="H50" i="48"/>
  <c r="J209" i="110" s="1"/>
  <c r="H49" i="48"/>
  <c r="H48" i="48"/>
  <c r="H47" i="48"/>
  <c r="H46" i="48"/>
  <c r="H45" i="48"/>
  <c r="J204" i="110" s="1"/>
  <c r="H44" i="48"/>
  <c r="H43" i="48"/>
  <c r="H42" i="48"/>
  <c r="J201" i="110" s="1"/>
  <c r="H41" i="48"/>
  <c r="H40" i="48"/>
  <c r="H39" i="48"/>
  <c r="H38" i="48"/>
  <c r="H37" i="48"/>
  <c r="J196" i="110" s="1"/>
  <c r="H36" i="48"/>
  <c r="H35" i="48"/>
  <c r="H34" i="48"/>
  <c r="H33" i="48"/>
  <c r="J192" i="110" s="1"/>
  <c r="H32" i="48"/>
  <c r="H31" i="48"/>
  <c r="H30" i="48"/>
  <c r="H29" i="48"/>
  <c r="J188" i="110" s="1"/>
  <c r="H28" i="48"/>
  <c r="H27" i="48"/>
  <c r="H26" i="48"/>
  <c r="H25" i="48"/>
  <c r="J184" i="110" s="1"/>
  <c r="H24" i="48"/>
  <c r="H23" i="48"/>
  <c r="H22" i="48"/>
  <c r="H21" i="48"/>
  <c r="J180" i="110" s="1"/>
  <c r="H20" i="48"/>
  <c r="H19" i="48"/>
  <c r="H18" i="48"/>
  <c r="H17" i="48"/>
  <c r="J176" i="110" s="1"/>
  <c r="B47" i="47"/>
  <c r="I302" i="110" s="1"/>
  <c r="B46" i="47"/>
  <c r="I301" i="110" s="1"/>
  <c r="B45" i="47"/>
  <c r="I300" i="110" s="1"/>
  <c r="B44" i="47"/>
  <c r="I299" i="110" s="1"/>
  <c r="B43" i="47"/>
  <c r="I298" i="110" s="1"/>
  <c r="B42" i="47"/>
  <c r="I297" i="110" s="1"/>
  <c r="B41" i="47"/>
  <c r="I296" i="110" s="1"/>
  <c r="B39" i="47" a="1"/>
  <c r="B39" i="47" s="1"/>
  <c r="I294" i="110" s="1"/>
  <c r="B38" i="47" a="1"/>
  <c r="B38" i="47" s="1"/>
  <c r="I293" i="110" s="1"/>
  <c r="B37" i="47" a="1"/>
  <c r="B37" i="47" s="1"/>
  <c r="I292" i="110" s="1"/>
  <c r="B36" i="47" a="1"/>
  <c r="B36" i="47" s="1"/>
  <c r="I291" i="110" s="1"/>
  <c r="B35" i="47" a="1"/>
  <c r="B35" i="47" s="1"/>
  <c r="I290" i="110" s="1"/>
  <c r="B34" i="47" a="1"/>
  <c r="B34" i="47" s="1"/>
  <c r="I289" i="110" s="1"/>
  <c r="B33" i="47" a="1"/>
  <c r="B33" i="47" s="1"/>
  <c r="I288" i="110" s="1"/>
  <c r="B29" i="47"/>
  <c r="I171" i="110" s="1"/>
  <c r="B28" i="47"/>
  <c r="I170" i="110" s="1"/>
  <c r="B27" i="47"/>
  <c r="I169" i="110" s="1"/>
  <c r="B26" i="47"/>
  <c r="I168" i="110" s="1"/>
  <c r="B25" i="47"/>
  <c r="I167" i="110" s="1"/>
  <c r="B24" i="47"/>
  <c r="I166" i="110" s="1"/>
  <c r="B23" i="47"/>
  <c r="I165" i="110" s="1"/>
  <c r="B22" i="47"/>
  <c r="I164" i="110" s="1"/>
  <c r="B21" i="47"/>
  <c r="I163" i="110" s="1"/>
  <c r="B20" i="47"/>
  <c r="I162" i="110" s="1"/>
  <c r="B19" i="47"/>
  <c r="I161" i="110" s="1"/>
  <c r="B18" i="47"/>
  <c r="I160" i="110" s="1"/>
  <c r="B17" i="47"/>
  <c r="I159" i="110" s="1"/>
  <c r="B16" i="47"/>
  <c r="B10" i="47"/>
  <c r="H126" i="47"/>
  <c r="I285" i="110" s="1"/>
  <c r="H125" i="47"/>
  <c r="I284" i="110" s="1"/>
  <c r="H124" i="47"/>
  <c r="H122" i="47"/>
  <c r="H120" i="47"/>
  <c r="I279" i="110" s="1"/>
  <c r="H118" i="47"/>
  <c r="I277" i="110" s="1"/>
  <c r="H116" i="47"/>
  <c r="H114" i="47"/>
  <c r="H112" i="47"/>
  <c r="I271" i="110" s="1"/>
  <c r="H111" i="47"/>
  <c r="H110" i="47"/>
  <c r="H109" i="47"/>
  <c r="H107" i="47"/>
  <c r="I266" i="110" s="1"/>
  <c r="H106" i="47"/>
  <c r="H104" i="47"/>
  <c r="I263" i="110" s="1"/>
  <c r="H102" i="47"/>
  <c r="H101" i="47"/>
  <c r="I260" i="110" s="1"/>
  <c r="H100" i="47"/>
  <c r="H99" i="47"/>
  <c r="H98" i="47"/>
  <c r="H97" i="47"/>
  <c r="I256" i="110" s="1"/>
  <c r="H96" i="47"/>
  <c r="H95" i="47"/>
  <c r="H94" i="47"/>
  <c r="H93" i="47"/>
  <c r="I252" i="110" s="1"/>
  <c r="H92" i="47"/>
  <c r="H91" i="47"/>
  <c r="H90" i="47"/>
  <c r="H89" i="47"/>
  <c r="I248" i="110" s="1"/>
  <c r="H87" i="47"/>
  <c r="H86" i="47"/>
  <c r="H84" i="47"/>
  <c r="H82" i="47"/>
  <c r="I241" i="110" s="1"/>
  <c r="H81" i="47"/>
  <c r="H80" i="47"/>
  <c r="H79" i="47"/>
  <c r="H78" i="47"/>
  <c r="I237" i="110" s="1"/>
  <c r="H77" i="47"/>
  <c r="H76" i="47"/>
  <c r="H75" i="47"/>
  <c r="H74" i="47"/>
  <c r="I233" i="110" s="1"/>
  <c r="H73" i="47"/>
  <c r="H72" i="47"/>
  <c r="H71" i="47"/>
  <c r="I230" i="110" s="1"/>
  <c r="H69" i="47"/>
  <c r="I228" i="110" s="1"/>
  <c r="H68" i="47"/>
  <c r="H67" i="47"/>
  <c r="H66" i="47"/>
  <c r="H65" i="47"/>
  <c r="I224" i="110" s="1"/>
  <c r="H64" i="47"/>
  <c r="H63" i="47"/>
  <c r="H62" i="47"/>
  <c r="H61" i="47"/>
  <c r="I220" i="110" s="1"/>
  <c r="H60" i="47"/>
  <c r="H59" i="47"/>
  <c r="H58" i="47"/>
  <c r="I217" i="110" s="1"/>
  <c r="H57" i="47"/>
  <c r="H56" i="47"/>
  <c r="H55" i="47"/>
  <c r="I214" i="110" s="1"/>
  <c r="H54" i="47"/>
  <c r="H53" i="47"/>
  <c r="I212" i="110" s="1"/>
  <c r="H52" i="47"/>
  <c r="H51" i="47"/>
  <c r="H50" i="47"/>
  <c r="I209" i="110" s="1"/>
  <c r="H49" i="47"/>
  <c r="H48" i="47"/>
  <c r="H47" i="47"/>
  <c r="I206" i="110" s="1"/>
  <c r="H46" i="47"/>
  <c r="H45" i="47"/>
  <c r="I204" i="110" s="1"/>
  <c r="H44" i="47"/>
  <c r="H43" i="47"/>
  <c r="H42" i="47"/>
  <c r="I201" i="110" s="1"/>
  <c r="H41" i="47"/>
  <c r="H40" i="47"/>
  <c r="H39" i="47"/>
  <c r="I198" i="110" s="1"/>
  <c r="H38" i="47"/>
  <c r="H37" i="47"/>
  <c r="H36" i="47"/>
  <c r="I195" i="110" s="1"/>
  <c r="H35" i="47"/>
  <c r="H34" i="47"/>
  <c r="H33" i="47"/>
  <c r="H32" i="47"/>
  <c r="I191" i="110" s="1"/>
  <c r="H31" i="47"/>
  <c r="H30" i="47"/>
  <c r="H29" i="47"/>
  <c r="H28" i="47"/>
  <c r="I187" i="110" s="1"/>
  <c r="H27" i="47"/>
  <c r="H26" i="47"/>
  <c r="H25" i="47"/>
  <c r="H24" i="47"/>
  <c r="I183" i="110" s="1"/>
  <c r="H23" i="47"/>
  <c r="H22" i="47"/>
  <c r="H21" i="47"/>
  <c r="H20" i="47"/>
  <c r="I179" i="110" s="1"/>
  <c r="H19" i="47"/>
  <c r="H18" i="47"/>
  <c r="H17" i="47"/>
  <c r="B47" i="46"/>
  <c r="H302" i="110" s="1"/>
  <c r="B46" i="46"/>
  <c r="H301" i="110" s="1"/>
  <c r="B45" i="46"/>
  <c r="H300" i="110" s="1"/>
  <c r="B44" i="46"/>
  <c r="H299" i="110" s="1"/>
  <c r="B43" i="46"/>
  <c r="H298" i="110" s="1"/>
  <c r="B42" i="46"/>
  <c r="H297" i="110" s="1"/>
  <c r="B41" i="46"/>
  <c r="H296" i="110" s="1"/>
  <c r="B39" i="46" a="1"/>
  <c r="B39" i="46" s="1"/>
  <c r="H294" i="110" s="1"/>
  <c r="B38" i="46" a="1"/>
  <c r="B38" i="46" s="1"/>
  <c r="H293" i="110" s="1"/>
  <c r="B37" i="46" a="1"/>
  <c r="B37" i="46" s="1"/>
  <c r="H292" i="110" s="1"/>
  <c r="B36" i="46" a="1"/>
  <c r="B36" i="46" s="1"/>
  <c r="H291" i="110" s="1"/>
  <c r="B35" i="46" a="1"/>
  <c r="B35" i="46" s="1"/>
  <c r="H290" i="110" s="1"/>
  <c r="B34" i="46" a="1"/>
  <c r="B34" i="46" s="1"/>
  <c r="H289" i="110" s="1"/>
  <c r="B33" i="46" a="1"/>
  <c r="B33" i="46" s="1"/>
  <c r="H288" i="110" s="1"/>
  <c r="B29" i="46"/>
  <c r="H171" i="110" s="1"/>
  <c r="B28" i="46"/>
  <c r="H170" i="110" s="1"/>
  <c r="B27" i="46"/>
  <c r="H169" i="110" s="1"/>
  <c r="B26" i="46"/>
  <c r="H168" i="110" s="1"/>
  <c r="B25" i="46"/>
  <c r="H167" i="110" s="1"/>
  <c r="B24" i="46"/>
  <c r="H166" i="110" s="1"/>
  <c r="B23" i="46"/>
  <c r="H165" i="110" s="1"/>
  <c r="B22" i="46"/>
  <c r="H164" i="110" s="1"/>
  <c r="B21" i="46"/>
  <c r="H163" i="110" s="1"/>
  <c r="B20" i="46"/>
  <c r="H162" i="110" s="1"/>
  <c r="B19" i="46"/>
  <c r="H161" i="110" s="1"/>
  <c r="B18" i="46"/>
  <c r="H160" i="110" s="1"/>
  <c r="B17" i="46"/>
  <c r="H159" i="110" s="1"/>
  <c r="B16" i="46"/>
  <c r="B10" i="46"/>
  <c r="H126" i="46"/>
  <c r="H285" i="110" s="1"/>
  <c r="H125" i="46"/>
  <c r="H284" i="110" s="1"/>
  <c r="H124" i="46"/>
  <c r="H122" i="46"/>
  <c r="H120" i="46"/>
  <c r="H279" i="110" s="1"/>
  <c r="H118" i="46"/>
  <c r="H277" i="110" s="1"/>
  <c r="H116" i="46"/>
  <c r="H114" i="46"/>
  <c r="H112" i="46"/>
  <c r="H271" i="110" s="1"/>
  <c r="H111" i="46"/>
  <c r="H110" i="46"/>
  <c r="H109" i="46"/>
  <c r="H107" i="46"/>
  <c r="H266" i="110" s="1"/>
  <c r="H106" i="46"/>
  <c r="H104" i="46"/>
  <c r="H102" i="46"/>
  <c r="H101" i="46"/>
  <c r="H260" i="110" s="1"/>
  <c r="H100" i="46"/>
  <c r="H99" i="46"/>
  <c r="H98" i="46"/>
  <c r="H97" i="46"/>
  <c r="H256" i="110" s="1"/>
  <c r="H96" i="46"/>
  <c r="H95" i="46"/>
  <c r="H94" i="46"/>
  <c r="H93" i="46"/>
  <c r="H252" i="110" s="1"/>
  <c r="H92" i="46"/>
  <c r="H91" i="46"/>
  <c r="H90" i="46"/>
  <c r="H89" i="46"/>
  <c r="H248" i="110" s="1"/>
  <c r="H87" i="46"/>
  <c r="H86" i="46"/>
  <c r="H84" i="46"/>
  <c r="H82" i="46"/>
  <c r="H241" i="110" s="1"/>
  <c r="H81" i="46"/>
  <c r="H80" i="46"/>
  <c r="H79" i="46"/>
  <c r="H78" i="46"/>
  <c r="H237" i="110" s="1"/>
  <c r="H77" i="46"/>
  <c r="H76" i="46"/>
  <c r="H75" i="46"/>
  <c r="H74" i="46"/>
  <c r="H233" i="110" s="1"/>
  <c r="H73" i="46"/>
  <c r="H72" i="46"/>
  <c r="H71" i="46"/>
  <c r="H69" i="46"/>
  <c r="H228" i="110" s="1"/>
  <c r="H68" i="46"/>
  <c r="H67" i="46"/>
  <c r="H66" i="46"/>
  <c r="H65" i="46"/>
  <c r="H224" i="110" s="1"/>
  <c r="H64" i="46"/>
  <c r="H63" i="46"/>
  <c r="H62" i="46"/>
  <c r="H221" i="110" s="1"/>
  <c r="H61" i="46"/>
  <c r="H220" i="110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G302" i="110" s="1"/>
  <c r="B46" i="45"/>
  <c r="G301" i="110" s="1"/>
  <c r="B45" i="45"/>
  <c r="G300" i="110" s="1"/>
  <c r="B44" i="45"/>
  <c r="G299" i="110" s="1"/>
  <c r="B43" i="45"/>
  <c r="G298" i="110" s="1"/>
  <c r="B42" i="45"/>
  <c r="G297" i="110" s="1"/>
  <c r="B41" i="45"/>
  <c r="G296" i="110" s="1"/>
  <c r="B39" i="45" a="1"/>
  <c r="B39" i="45" s="1"/>
  <c r="G294" i="110" s="1"/>
  <c r="B38" i="45" a="1"/>
  <c r="B38" i="45" s="1"/>
  <c r="G293" i="110" s="1"/>
  <c r="B37" i="45" a="1"/>
  <c r="B37" i="45" s="1"/>
  <c r="G292" i="110" s="1"/>
  <c r="B36" i="45" a="1"/>
  <c r="B36" i="45" s="1"/>
  <c r="G291" i="110" s="1"/>
  <c r="B35" i="45" a="1"/>
  <c r="B35" i="45" s="1"/>
  <c r="G290" i="110" s="1"/>
  <c r="B34" i="45" a="1"/>
  <c r="B34" i="45" s="1"/>
  <c r="G289" i="110" s="1"/>
  <c r="B33" i="45" a="1"/>
  <c r="B33" i="45" s="1"/>
  <c r="G288" i="110" s="1"/>
  <c r="B29" i="45"/>
  <c r="G171" i="110" s="1"/>
  <c r="B28" i="45"/>
  <c r="G170" i="110" s="1"/>
  <c r="B27" i="45"/>
  <c r="G169" i="110" s="1"/>
  <c r="B26" i="45"/>
  <c r="G168" i="110" s="1"/>
  <c r="B25" i="45"/>
  <c r="G167" i="110" s="1"/>
  <c r="B24" i="45"/>
  <c r="G166" i="110" s="1"/>
  <c r="B23" i="45"/>
  <c r="G165" i="110" s="1"/>
  <c r="B22" i="45"/>
  <c r="G164" i="110" s="1"/>
  <c r="B21" i="45"/>
  <c r="G163" i="110" s="1"/>
  <c r="B20" i="45"/>
  <c r="G162" i="110" s="1"/>
  <c r="B19" i="45"/>
  <c r="G161" i="110" s="1"/>
  <c r="B18" i="45"/>
  <c r="G160" i="110" s="1"/>
  <c r="B17" i="45"/>
  <c r="G159" i="110" s="1"/>
  <c r="B16" i="45"/>
  <c r="B10" i="45"/>
  <c r="H126" i="45"/>
  <c r="G285" i="110" s="1"/>
  <c r="H125" i="45"/>
  <c r="G284" i="110" s="1"/>
  <c r="H124" i="45"/>
  <c r="H122" i="45"/>
  <c r="H120" i="45"/>
  <c r="H118" i="45"/>
  <c r="G277" i="110" s="1"/>
  <c r="H116" i="45"/>
  <c r="H114" i="45"/>
  <c r="H112" i="45"/>
  <c r="H111" i="45"/>
  <c r="H110" i="45"/>
  <c r="H109" i="45"/>
  <c r="H107" i="45"/>
  <c r="H106" i="45"/>
  <c r="H104" i="45"/>
  <c r="G263" i="11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G243" i="110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G230" i="110" s="1"/>
  <c r="H69" i="45"/>
  <c r="H68" i="45"/>
  <c r="H67" i="45"/>
  <c r="H66" i="45"/>
  <c r="G225" i="110" s="1"/>
  <c r="H65" i="45"/>
  <c r="H64" i="45"/>
  <c r="H63" i="45"/>
  <c r="H62" i="45"/>
  <c r="G221" i="110" s="1"/>
  <c r="H61" i="45"/>
  <c r="H60" i="45"/>
  <c r="H59" i="45"/>
  <c r="H58" i="45"/>
  <c r="G217" i="110" s="1"/>
  <c r="H57" i="45"/>
  <c r="H56" i="45"/>
  <c r="H55" i="45"/>
  <c r="H54" i="45"/>
  <c r="G213" i="110" s="1"/>
  <c r="H53" i="45"/>
  <c r="H52" i="45"/>
  <c r="H51" i="45"/>
  <c r="H50" i="45"/>
  <c r="H49" i="45"/>
  <c r="G208" i="110" s="1"/>
  <c r="H48" i="45"/>
  <c r="H47" i="45"/>
  <c r="H46" i="45"/>
  <c r="G205" i="110" s="1"/>
  <c r="H45" i="45"/>
  <c r="H44" i="45"/>
  <c r="H43" i="45"/>
  <c r="H42" i="45"/>
  <c r="H41" i="45"/>
  <c r="G200" i="110" s="1"/>
  <c r="H40" i="45"/>
  <c r="H39" i="45"/>
  <c r="H38" i="45"/>
  <c r="G197" i="110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F302" i="110" s="1"/>
  <c r="B46" i="44"/>
  <c r="F301" i="110" s="1"/>
  <c r="B45" i="44"/>
  <c r="F300" i="110" s="1"/>
  <c r="B44" i="44"/>
  <c r="F299" i="110" s="1"/>
  <c r="B43" i="44"/>
  <c r="F298" i="110" s="1"/>
  <c r="B42" i="44"/>
  <c r="F297" i="110" s="1"/>
  <c r="B41" i="44"/>
  <c r="F296" i="110" s="1"/>
  <c r="B39" i="44" a="1"/>
  <c r="B39" i="44" s="1"/>
  <c r="F294" i="110" s="1"/>
  <c r="B38" i="44" a="1"/>
  <c r="B38" i="44" s="1"/>
  <c r="F293" i="110" s="1"/>
  <c r="B37" i="44" a="1"/>
  <c r="B37" i="44" s="1"/>
  <c r="F292" i="110" s="1"/>
  <c r="B36" i="44" a="1"/>
  <c r="B36" i="44" s="1"/>
  <c r="F291" i="110" s="1"/>
  <c r="B35" i="44" a="1"/>
  <c r="B35" i="44" s="1"/>
  <c r="F290" i="110" s="1"/>
  <c r="B34" i="44" a="1"/>
  <c r="B34" i="44" s="1"/>
  <c r="F289" i="110" s="1"/>
  <c r="B33" i="44" a="1"/>
  <c r="B33" i="44" s="1"/>
  <c r="F288" i="110" s="1"/>
  <c r="B29" i="44"/>
  <c r="F171" i="110" s="1"/>
  <c r="B28" i="44"/>
  <c r="F170" i="110" s="1"/>
  <c r="B27" i="44"/>
  <c r="F169" i="110" s="1"/>
  <c r="B26" i="44"/>
  <c r="F168" i="110" s="1"/>
  <c r="B25" i="44"/>
  <c r="F167" i="110" s="1"/>
  <c r="B24" i="44"/>
  <c r="F166" i="110" s="1"/>
  <c r="B23" i="44"/>
  <c r="F165" i="110" s="1"/>
  <c r="B22" i="44"/>
  <c r="F164" i="110" s="1"/>
  <c r="B21" i="44"/>
  <c r="F163" i="110" s="1"/>
  <c r="B20" i="44"/>
  <c r="F162" i="110" s="1"/>
  <c r="B19" i="44"/>
  <c r="F161" i="110" s="1"/>
  <c r="B18" i="44"/>
  <c r="F160" i="110" s="1"/>
  <c r="B17" i="44"/>
  <c r="F159" i="110" s="1"/>
  <c r="B16" i="44"/>
  <c r="B10" i="44"/>
  <c r="H126" i="44"/>
  <c r="F285" i="110" s="1"/>
  <c r="H125" i="44"/>
  <c r="F284" i="110" s="1"/>
  <c r="H124" i="44"/>
  <c r="H122" i="44"/>
  <c r="H120" i="44"/>
  <c r="H118" i="44"/>
  <c r="F277" i="110" s="1"/>
  <c r="H116" i="44"/>
  <c r="H114" i="44"/>
  <c r="H112" i="44"/>
  <c r="H111" i="44"/>
  <c r="H110" i="44"/>
  <c r="H109" i="44"/>
  <c r="H107" i="44"/>
  <c r="H106" i="44"/>
  <c r="H104" i="44"/>
  <c r="F263" i="110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F233" i="110" s="1"/>
  <c r="H73" i="44"/>
  <c r="H72" i="44"/>
  <c r="H71" i="44"/>
  <c r="F230" i="110" s="1"/>
  <c r="H69" i="44"/>
  <c r="H68" i="44"/>
  <c r="H67" i="44"/>
  <c r="H66" i="44"/>
  <c r="F225" i="110" s="1"/>
  <c r="H65" i="44"/>
  <c r="H64" i="44"/>
  <c r="H63" i="44"/>
  <c r="H62" i="44"/>
  <c r="F221" i="110" s="1"/>
  <c r="H61" i="44"/>
  <c r="H60" i="44"/>
  <c r="H59" i="44"/>
  <c r="H58" i="44"/>
  <c r="F217" i="110" s="1"/>
  <c r="H57" i="44"/>
  <c r="H56" i="44"/>
  <c r="H55" i="44"/>
  <c r="H54" i="44"/>
  <c r="F213" i="110" s="1"/>
  <c r="H53" i="44"/>
  <c r="H52" i="44"/>
  <c r="H51" i="44"/>
  <c r="H50" i="44"/>
  <c r="F209" i="110" s="1"/>
  <c r="H49" i="44"/>
  <c r="F208" i="110" s="1"/>
  <c r="H48" i="44"/>
  <c r="H47" i="44"/>
  <c r="H46" i="44"/>
  <c r="F205" i="110" s="1"/>
  <c r="H45" i="44"/>
  <c r="F204" i="110" s="1"/>
  <c r="H44" i="44"/>
  <c r="H43" i="44"/>
  <c r="H42" i="44"/>
  <c r="F201" i="110" s="1"/>
  <c r="H41" i="44"/>
  <c r="F200" i="110" s="1"/>
  <c r="H40" i="44"/>
  <c r="H39" i="44"/>
  <c r="H38" i="44"/>
  <c r="F197" i="110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E302" i="110" s="1"/>
  <c r="B46" i="43"/>
  <c r="E301" i="110" s="1"/>
  <c r="B45" i="43"/>
  <c r="E300" i="110" s="1"/>
  <c r="B44" i="43"/>
  <c r="E299" i="110" s="1"/>
  <c r="B43" i="43"/>
  <c r="E298" i="110" s="1"/>
  <c r="B42" i="43"/>
  <c r="E297" i="110" s="1"/>
  <c r="B41" i="43"/>
  <c r="E296" i="110" s="1"/>
  <c r="B39" i="43" a="1"/>
  <c r="B39" i="43" s="1"/>
  <c r="E294" i="110" s="1"/>
  <c r="B38" i="43" a="1"/>
  <c r="B38" i="43" s="1"/>
  <c r="E293" i="110" s="1"/>
  <c r="B37" i="43" a="1"/>
  <c r="B37" i="43" s="1"/>
  <c r="E292" i="110" s="1"/>
  <c r="B36" i="43" a="1"/>
  <c r="B36" i="43" s="1"/>
  <c r="E291" i="110" s="1"/>
  <c r="B35" i="43" a="1"/>
  <c r="B35" i="43" s="1"/>
  <c r="E290" i="110" s="1"/>
  <c r="B34" i="43" a="1"/>
  <c r="B34" i="43" s="1"/>
  <c r="E289" i="110" s="1"/>
  <c r="B33" i="43" a="1"/>
  <c r="B33" i="43" s="1"/>
  <c r="E288" i="110" s="1"/>
  <c r="B29" i="43"/>
  <c r="E171" i="110" s="1"/>
  <c r="B28" i="43"/>
  <c r="E170" i="110" s="1"/>
  <c r="B27" i="43"/>
  <c r="E169" i="110" s="1"/>
  <c r="B26" i="43"/>
  <c r="E168" i="110" s="1"/>
  <c r="B25" i="43"/>
  <c r="E167" i="110" s="1"/>
  <c r="B24" i="43"/>
  <c r="E166" i="110" s="1"/>
  <c r="B23" i="43"/>
  <c r="E165" i="110" s="1"/>
  <c r="B22" i="43"/>
  <c r="E164" i="110" s="1"/>
  <c r="B21" i="43"/>
  <c r="E163" i="110" s="1"/>
  <c r="B20" i="43"/>
  <c r="E162" i="110" s="1"/>
  <c r="B19" i="43"/>
  <c r="E161" i="110" s="1"/>
  <c r="B18" i="43"/>
  <c r="E160" i="110" s="1"/>
  <c r="B17" i="43"/>
  <c r="E159" i="110" s="1"/>
  <c r="B16" i="43"/>
  <c r="B10" i="43"/>
  <c r="H126" i="43"/>
  <c r="E285" i="110" s="1"/>
  <c r="H125" i="43"/>
  <c r="E284" i="110" s="1"/>
  <c r="H124" i="43"/>
  <c r="E283" i="110" s="1"/>
  <c r="H122" i="43"/>
  <c r="H120" i="43"/>
  <c r="E279" i="110" s="1"/>
  <c r="H118" i="43"/>
  <c r="E277" i="110" s="1"/>
  <c r="H116" i="43"/>
  <c r="H114" i="43"/>
  <c r="H112" i="43"/>
  <c r="E271" i="110" s="1"/>
  <c r="H111" i="43"/>
  <c r="H110" i="43"/>
  <c r="H109" i="43"/>
  <c r="H107" i="43"/>
  <c r="E266" i="110" s="1"/>
  <c r="H106" i="43"/>
  <c r="H104" i="43"/>
  <c r="E263" i="110" s="1"/>
  <c r="H102" i="43"/>
  <c r="H101" i="43"/>
  <c r="E260" i="110" s="1"/>
  <c r="H100" i="43"/>
  <c r="H99" i="43"/>
  <c r="H98" i="43"/>
  <c r="H97" i="43"/>
  <c r="E256" i="110" s="1"/>
  <c r="H96" i="43"/>
  <c r="H95" i="43"/>
  <c r="H94" i="43"/>
  <c r="H93" i="43"/>
  <c r="E252" i="110" s="1"/>
  <c r="H92" i="43"/>
  <c r="H91" i="43"/>
  <c r="H90" i="43"/>
  <c r="H89" i="43"/>
  <c r="E248" i="110" s="1"/>
  <c r="H87" i="43"/>
  <c r="H86" i="43"/>
  <c r="H84" i="43"/>
  <c r="H82" i="43"/>
  <c r="E241" i="110" s="1"/>
  <c r="H81" i="43"/>
  <c r="H80" i="43"/>
  <c r="H79" i="43"/>
  <c r="H78" i="43"/>
  <c r="E237" i="110" s="1"/>
  <c r="H77" i="43"/>
  <c r="H76" i="43"/>
  <c r="H75" i="43"/>
  <c r="E234" i="110" s="1"/>
  <c r="H74" i="43"/>
  <c r="E233" i="110" s="1"/>
  <c r="H73" i="43"/>
  <c r="H72" i="43"/>
  <c r="H71" i="43"/>
  <c r="E230" i="110" s="1"/>
  <c r="H69" i="43"/>
  <c r="E228" i="110" s="1"/>
  <c r="H68" i="43"/>
  <c r="H67" i="43"/>
  <c r="H66" i="43"/>
  <c r="E225" i="110" s="1"/>
  <c r="H65" i="43"/>
  <c r="E224" i="110" s="1"/>
  <c r="H64" i="43"/>
  <c r="H63" i="43"/>
  <c r="H62" i="43"/>
  <c r="E221" i="110" s="1"/>
  <c r="H61" i="43"/>
  <c r="E220" i="110" s="1"/>
  <c r="H60" i="43"/>
  <c r="H59" i="43"/>
  <c r="H58" i="43"/>
  <c r="H57" i="43"/>
  <c r="E216" i="110" s="1"/>
  <c r="H56" i="43"/>
  <c r="H55" i="43"/>
  <c r="H54" i="43"/>
  <c r="H53" i="43"/>
  <c r="E212" i="110" s="1"/>
  <c r="H52" i="43"/>
  <c r="H51" i="43"/>
  <c r="H50" i="43"/>
  <c r="E209" i="110" s="1"/>
  <c r="H49" i="43"/>
  <c r="H48" i="43"/>
  <c r="H47" i="43"/>
  <c r="H46" i="43"/>
  <c r="H45" i="43"/>
  <c r="E204" i="110" s="1"/>
  <c r="H44" i="43"/>
  <c r="H43" i="43"/>
  <c r="H42" i="43"/>
  <c r="E201" i="110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D302" i="110" s="1"/>
  <c r="B46" i="42"/>
  <c r="D301" i="110" s="1"/>
  <c r="B45" i="42"/>
  <c r="D300" i="110" s="1"/>
  <c r="B44" i="42"/>
  <c r="D299" i="110" s="1"/>
  <c r="B43" i="42"/>
  <c r="D298" i="110" s="1"/>
  <c r="B42" i="42"/>
  <c r="D297" i="110" s="1"/>
  <c r="B41" i="42"/>
  <c r="D296" i="110" s="1"/>
  <c r="B39" i="42" a="1"/>
  <c r="B39" i="42" s="1"/>
  <c r="D294" i="110" s="1"/>
  <c r="B38" i="42" a="1"/>
  <c r="B38" i="42" s="1"/>
  <c r="D293" i="110" s="1"/>
  <c r="B37" i="42" a="1"/>
  <c r="B37" i="42" s="1"/>
  <c r="D292" i="110" s="1"/>
  <c r="B36" i="42" a="1"/>
  <c r="B36" i="42" s="1"/>
  <c r="D291" i="110" s="1"/>
  <c r="B35" i="42" a="1"/>
  <c r="B35" i="42" s="1"/>
  <c r="D290" i="110" s="1"/>
  <c r="B34" i="42" a="1"/>
  <c r="B34" i="42" s="1"/>
  <c r="D289" i="110" s="1"/>
  <c r="B33" i="42" a="1"/>
  <c r="B33" i="42" s="1"/>
  <c r="D288" i="110" s="1"/>
  <c r="B29" i="42"/>
  <c r="D171" i="110" s="1"/>
  <c r="B28" i="42"/>
  <c r="D170" i="110" s="1"/>
  <c r="B27" i="42"/>
  <c r="D169" i="110" s="1"/>
  <c r="B26" i="42"/>
  <c r="D168" i="110" s="1"/>
  <c r="B25" i="42"/>
  <c r="D167" i="110" s="1"/>
  <c r="B24" i="42"/>
  <c r="D166" i="110" s="1"/>
  <c r="B23" i="42"/>
  <c r="D165" i="110" s="1"/>
  <c r="B22" i="42"/>
  <c r="D164" i="110" s="1"/>
  <c r="B21" i="42"/>
  <c r="D163" i="110" s="1"/>
  <c r="B20" i="42"/>
  <c r="D162" i="110" s="1"/>
  <c r="B19" i="42"/>
  <c r="D161" i="110" s="1"/>
  <c r="B18" i="42"/>
  <c r="D160" i="110" s="1"/>
  <c r="B17" i="42"/>
  <c r="D159" i="110" s="1"/>
  <c r="B16" i="42"/>
  <c r="B10" i="42"/>
  <c r="H126" i="42"/>
  <c r="D285" i="110" s="1"/>
  <c r="H125" i="42"/>
  <c r="D284" i="110" s="1"/>
  <c r="H124" i="42"/>
  <c r="H122" i="42"/>
  <c r="H120" i="42"/>
  <c r="D279" i="110" s="1"/>
  <c r="H118" i="42"/>
  <c r="D277" i="110" s="1"/>
  <c r="H116" i="42"/>
  <c r="H114" i="42"/>
  <c r="H112" i="42"/>
  <c r="D271" i="110" s="1"/>
  <c r="H111" i="42"/>
  <c r="H110" i="42"/>
  <c r="H109" i="42"/>
  <c r="H107" i="42"/>
  <c r="D266" i="110" s="1"/>
  <c r="H106" i="42"/>
  <c r="H104" i="42"/>
  <c r="D263" i="110" s="1"/>
  <c r="H102" i="42"/>
  <c r="H101" i="42"/>
  <c r="D260" i="110" s="1"/>
  <c r="H100" i="42"/>
  <c r="H99" i="42"/>
  <c r="H98" i="42"/>
  <c r="H97" i="42"/>
  <c r="D256" i="110" s="1"/>
  <c r="H96" i="42"/>
  <c r="H95" i="42"/>
  <c r="H94" i="42"/>
  <c r="H93" i="42"/>
  <c r="D252" i="110" s="1"/>
  <c r="H92" i="42"/>
  <c r="H91" i="42"/>
  <c r="H90" i="42"/>
  <c r="H89" i="42"/>
  <c r="D248" i="110" s="1"/>
  <c r="H87" i="42"/>
  <c r="H86" i="42"/>
  <c r="H84" i="42"/>
  <c r="H82" i="42"/>
  <c r="D241" i="110" s="1"/>
  <c r="H81" i="42"/>
  <c r="H80" i="42"/>
  <c r="H79" i="42"/>
  <c r="H78" i="42"/>
  <c r="D237" i="110" s="1"/>
  <c r="H77" i="42"/>
  <c r="H76" i="42"/>
  <c r="H75" i="42"/>
  <c r="D234" i="110" s="1"/>
  <c r="H74" i="42"/>
  <c r="D233" i="110" s="1"/>
  <c r="H73" i="42"/>
  <c r="H72" i="42"/>
  <c r="H71" i="42"/>
  <c r="H69" i="42"/>
  <c r="D228" i="110" s="1"/>
  <c r="H68" i="42"/>
  <c r="H67" i="42"/>
  <c r="H66" i="42"/>
  <c r="H65" i="42"/>
  <c r="D224" i="110" s="1"/>
  <c r="H64" i="42"/>
  <c r="H63" i="42"/>
  <c r="H62" i="42"/>
  <c r="D221" i="110" s="1"/>
  <c r="H61" i="42"/>
  <c r="D220" i="110" s="1"/>
  <c r="H60" i="42"/>
  <c r="H59" i="42"/>
  <c r="H58" i="42"/>
  <c r="D217" i="110" s="1"/>
  <c r="H57" i="42"/>
  <c r="D216" i="110" s="1"/>
  <c r="H56" i="42"/>
  <c r="H55" i="42"/>
  <c r="H54" i="42"/>
  <c r="H53" i="42"/>
  <c r="D212" i="110" s="1"/>
  <c r="H52" i="42"/>
  <c r="H51" i="42"/>
  <c r="H50" i="42"/>
  <c r="D209" i="110" s="1"/>
  <c r="H49" i="42"/>
  <c r="H48" i="42"/>
  <c r="H47" i="42"/>
  <c r="H46" i="42"/>
  <c r="H45" i="42"/>
  <c r="D204" i="110" s="1"/>
  <c r="H44" i="42"/>
  <c r="H43" i="42"/>
  <c r="H42" i="42"/>
  <c r="D201" i="110" s="1"/>
  <c r="H41" i="42"/>
  <c r="H40" i="42"/>
  <c r="H39" i="42"/>
  <c r="H38" i="42"/>
  <c r="H37" i="42"/>
  <c r="D196" i="110" s="1"/>
  <c r="H36" i="42"/>
  <c r="H35" i="42"/>
  <c r="H34" i="42"/>
  <c r="H33" i="42"/>
  <c r="D192" i="110" s="1"/>
  <c r="H32" i="42"/>
  <c r="H31" i="42"/>
  <c r="H30" i="42"/>
  <c r="H29" i="42"/>
  <c r="D188" i="110" s="1"/>
  <c r="H28" i="42"/>
  <c r="H27" i="42"/>
  <c r="H26" i="42"/>
  <c r="H25" i="42"/>
  <c r="D184" i="110" s="1"/>
  <c r="H24" i="42"/>
  <c r="H23" i="42"/>
  <c r="H22" i="42"/>
  <c r="H21" i="42"/>
  <c r="D180" i="110" s="1"/>
  <c r="H20" i="42"/>
  <c r="H19" i="42"/>
  <c r="H18" i="42"/>
  <c r="H17" i="42"/>
  <c r="D176" i="110" s="1"/>
  <c r="B47" i="41"/>
  <c r="C302" i="110" s="1"/>
  <c r="B46" i="41"/>
  <c r="C301" i="110" s="1"/>
  <c r="B45" i="41"/>
  <c r="C300" i="110" s="1"/>
  <c r="B44" i="41"/>
  <c r="C299" i="110" s="1"/>
  <c r="B43" i="41"/>
  <c r="C298" i="110" s="1"/>
  <c r="B42" i="41"/>
  <c r="C297" i="110" s="1"/>
  <c r="B41" i="41"/>
  <c r="C296" i="110" s="1"/>
  <c r="B39" i="41" a="1"/>
  <c r="B39" i="41" s="1"/>
  <c r="C294" i="110" s="1"/>
  <c r="B38" i="41" a="1"/>
  <c r="B38" i="41" s="1"/>
  <c r="C293" i="110" s="1"/>
  <c r="B37" i="41" a="1"/>
  <c r="B37" i="41" s="1"/>
  <c r="C292" i="110" s="1"/>
  <c r="B36" i="41" a="1"/>
  <c r="B36" i="41" s="1"/>
  <c r="C291" i="110" s="1"/>
  <c r="B35" i="41" a="1"/>
  <c r="B35" i="41" s="1"/>
  <c r="C290" i="110" s="1"/>
  <c r="B34" i="41" a="1"/>
  <c r="B34" i="41" s="1"/>
  <c r="C289" i="110" s="1"/>
  <c r="B33" i="41" a="1"/>
  <c r="B33" i="41" s="1"/>
  <c r="C288" i="110" s="1"/>
  <c r="B29" i="41"/>
  <c r="C171" i="110" s="1"/>
  <c r="B28" i="41"/>
  <c r="C170" i="110" s="1"/>
  <c r="B27" i="41"/>
  <c r="C169" i="110" s="1"/>
  <c r="B26" i="41"/>
  <c r="C168" i="110" s="1"/>
  <c r="B25" i="41"/>
  <c r="C167" i="110" s="1"/>
  <c r="B24" i="41"/>
  <c r="C166" i="110" s="1"/>
  <c r="B23" i="41"/>
  <c r="C165" i="110" s="1"/>
  <c r="B22" i="41"/>
  <c r="C164" i="110" s="1"/>
  <c r="B21" i="41"/>
  <c r="C163" i="110" s="1"/>
  <c r="B20" i="41"/>
  <c r="C162" i="110" s="1"/>
  <c r="B19" i="41"/>
  <c r="C161" i="110" s="1"/>
  <c r="B18" i="41"/>
  <c r="C160" i="110" s="1"/>
  <c r="B17" i="41"/>
  <c r="C159" i="110" s="1"/>
  <c r="B16" i="41"/>
  <c r="B10" i="41"/>
  <c r="H126" i="41"/>
  <c r="C285" i="110" s="1"/>
  <c r="H125" i="41"/>
  <c r="C284" i="110" s="1"/>
  <c r="H124" i="41"/>
  <c r="H122" i="41"/>
  <c r="H120" i="41"/>
  <c r="H118" i="41"/>
  <c r="C277" i="110" s="1"/>
  <c r="H116" i="41"/>
  <c r="H114" i="41"/>
  <c r="H112" i="41"/>
  <c r="H111" i="41"/>
  <c r="H110" i="41"/>
  <c r="H109" i="41"/>
  <c r="H107" i="41"/>
  <c r="H106" i="41"/>
  <c r="H104" i="41"/>
  <c r="C263" i="110" s="1"/>
  <c r="H102" i="41"/>
  <c r="H101" i="41"/>
  <c r="H100" i="41"/>
  <c r="H99" i="41"/>
  <c r="H98" i="41"/>
  <c r="H97" i="41"/>
  <c r="H96" i="41"/>
  <c r="H95" i="41"/>
  <c r="H94" i="41"/>
  <c r="H93" i="41"/>
  <c r="H92" i="41"/>
  <c r="H91" i="41"/>
  <c r="H90" i="41"/>
  <c r="H89" i="41"/>
  <c r="H87" i="41"/>
  <c r="H86" i="41"/>
  <c r="H84" i="41"/>
  <c r="C243" i="110" s="1"/>
  <c r="H82" i="41"/>
  <c r="H81" i="41"/>
  <c r="H80" i="41"/>
  <c r="H79" i="41"/>
  <c r="H78" i="41"/>
  <c r="H77" i="41"/>
  <c r="H76" i="41"/>
  <c r="H75" i="41"/>
  <c r="C234" i="110" s="1"/>
  <c r="H74" i="41"/>
  <c r="H73" i="41"/>
  <c r="H72" i="41"/>
  <c r="H71" i="41"/>
  <c r="C230" i="110" s="1"/>
  <c r="H69" i="41"/>
  <c r="H68" i="41"/>
  <c r="H67" i="41"/>
  <c r="H66" i="41"/>
  <c r="C225" i="110" s="1"/>
  <c r="H65" i="41"/>
  <c r="H64" i="41"/>
  <c r="H63" i="41"/>
  <c r="H62" i="41"/>
  <c r="C221" i="110" s="1"/>
  <c r="H61" i="41"/>
  <c r="H60" i="41"/>
  <c r="H59" i="41"/>
  <c r="H58" i="41"/>
  <c r="C217" i="110" s="1"/>
  <c r="H57" i="41"/>
  <c r="H56" i="41"/>
  <c r="H55" i="41"/>
  <c r="H54" i="41"/>
  <c r="C213" i="110" s="1"/>
  <c r="H53" i="41"/>
  <c r="H52" i="41"/>
  <c r="H51" i="41"/>
  <c r="H50" i="41"/>
  <c r="C209" i="110" s="1"/>
  <c r="H49" i="41"/>
  <c r="H48" i="41"/>
  <c r="H47" i="41"/>
  <c r="H46" i="41"/>
  <c r="C205" i="110" s="1"/>
  <c r="H45" i="41"/>
  <c r="C204" i="110" s="1"/>
  <c r="H44" i="41"/>
  <c r="H43" i="41"/>
  <c r="H42" i="41"/>
  <c r="C201" i="110" s="1"/>
  <c r="H41" i="41"/>
  <c r="C200" i="110" s="1"/>
  <c r="H40" i="41"/>
  <c r="H39" i="41"/>
  <c r="H38" i="41"/>
  <c r="C197" i="110" s="1"/>
  <c r="H37" i="41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B47" i="40"/>
  <c r="B302" i="110" s="1"/>
  <c r="B46" i="40"/>
  <c r="B301" i="110" s="1"/>
  <c r="B45" i="40"/>
  <c r="B300" i="110" s="1"/>
  <c r="AM300" i="110" s="1"/>
  <c r="AN300" i="110" s="1"/>
  <c r="B44" i="40"/>
  <c r="B299" i="110" s="1"/>
  <c r="B43" i="40"/>
  <c r="B298" i="110" s="1"/>
  <c r="B42" i="40"/>
  <c r="B297" i="110" s="1"/>
  <c r="B41" i="40"/>
  <c r="B296" i="110" s="1"/>
  <c r="AK296" i="110" s="1"/>
  <c r="B39" i="40" a="1"/>
  <c r="B39" i="40" s="1"/>
  <c r="B294" i="110" s="1"/>
  <c r="AM294" i="110" s="1"/>
  <c r="AN294" i="110" s="1"/>
  <c r="B38" i="40" a="1"/>
  <c r="B38" i="40" s="1"/>
  <c r="B293" i="110" s="1"/>
  <c r="B37" i="40" a="1"/>
  <c r="B37" i="40" s="1"/>
  <c r="B292" i="110" s="1"/>
  <c r="B36" i="40" a="1"/>
  <c r="B36" i="40" s="1"/>
  <c r="B291" i="110" s="1"/>
  <c r="AK291" i="110" s="1"/>
  <c r="B35" i="40" a="1"/>
  <c r="B35" i="40" s="1"/>
  <c r="B290" i="110" s="1"/>
  <c r="AM290" i="110" s="1"/>
  <c r="AN290" i="110" s="1"/>
  <c r="B34" i="40" a="1"/>
  <c r="B34" i="40" s="1"/>
  <c r="B289" i="110" s="1"/>
  <c r="B33" i="40" a="1"/>
  <c r="B33" i="40" s="1"/>
  <c r="B288" i="110" s="1"/>
  <c r="B29" i="40"/>
  <c r="B171" i="110" s="1"/>
  <c r="AM171" i="110" s="1"/>
  <c r="AN171" i="110" s="1"/>
  <c r="B28" i="40"/>
  <c r="B170" i="110" s="1"/>
  <c r="B27" i="40"/>
  <c r="B169" i="110" s="1"/>
  <c r="B26" i="40"/>
  <c r="B168" i="110" s="1"/>
  <c r="B25" i="40"/>
  <c r="B167" i="110" s="1"/>
  <c r="AL167" i="110" s="1"/>
  <c r="B24" i="40"/>
  <c r="B166" i="110" s="1"/>
  <c r="B23" i="40"/>
  <c r="B165" i="110" s="1"/>
  <c r="B22" i="40"/>
  <c r="B164" i="110" s="1"/>
  <c r="B21" i="40"/>
  <c r="B163" i="110" s="1"/>
  <c r="AL163" i="110" s="1"/>
  <c r="B20" i="40"/>
  <c r="B162" i="110" s="1"/>
  <c r="B19" i="40"/>
  <c r="B161" i="110" s="1"/>
  <c r="B18" i="40"/>
  <c r="B160" i="110" s="1"/>
  <c r="B17" i="40"/>
  <c r="B159" i="110" s="1"/>
  <c r="AL159" i="110" s="1"/>
  <c r="B16" i="40"/>
  <c r="B10" i="40"/>
  <c r="H126" i="40"/>
  <c r="B285" i="110" s="1"/>
  <c r="H125" i="40"/>
  <c r="B284" i="110" s="1"/>
  <c r="AM284" i="110" s="1"/>
  <c r="AN284" i="110" s="1"/>
  <c r="H124" i="40"/>
  <c r="B283" i="110" s="1"/>
  <c r="H122" i="40"/>
  <c r="H120" i="40"/>
  <c r="H118" i="40"/>
  <c r="B277" i="110" s="1"/>
  <c r="AM277" i="110" s="1"/>
  <c r="AN277" i="110" s="1"/>
  <c r="H116" i="40"/>
  <c r="H114" i="40"/>
  <c r="H112" i="40"/>
  <c r="H111" i="40"/>
  <c r="H110" i="40"/>
  <c r="H109" i="40"/>
  <c r="H107" i="40"/>
  <c r="H106" i="40"/>
  <c r="H104" i="40"/>
  <c r="B263" i="110" s="1"/>
  <c r="H102" i="40"/>
  <c r="H101" i="40"/>
  <c r="H100" i="40"/>
  <c r="H99" i="40"/>
  <c r="H98" i="40"/>
  <c r="H97" i="40"/>
  <c r="H96" i="40"/>
  <c r="H95" i="40"/>
  <c r="H94" i="40"/>
  <c r="H93" i="40"/>
  <c r="H92" i="40"/>
  <c r="H91" i="40"/>
  <c r="H90" i="40"/>
  <c r="H89" i="40"/>
  <c r="H87" i="40"/>
  <c r="H86" i="40"/>
  <c r="H84" i="40"/>
  <c r="H82" i="40"/>
  <c r="H81" i="40"/>
  <c r="H80" i="40"/>
  <c r="H79" i="40"/>
  <c r="H78" i="40"/>
  <c r="H77" i="40"/>
  <c r="H76" i="40"/>
  <c r="H75" i="40"/>
  <c r="H74" i="40"/>
  <c r="H73" i="40"/>
  <c r="H72" i="40"/>
  <c r="H71" i="40"/>
  <c r="H69" i="40"/>
  <c r="H68" i="40"/>
  <c r="H67" i="40"/>
  <c r="H66" i="40"/>
  <c r="H65" i="40"/>
  <c r="H64" i="40"/>
  <c r="H63" i="40"/>
  <c r="H62" i="40"/>
  <c r="B221" i="110" s="1"/>
  <c r="H61" i="40"/>
  <c r="H60" i="40"/>
  <c r="H59" i="40"/>
  <c r="H58" i="40"/>
  <c r="B217" i="110" s="1"/>
  <c r="H57" i="40"/>
  <c r="H56" i="40"/>
  <c r="H55" i="40"/>
  <c r="H54" i="40"/>
  <c r="B213" i="110" s="1"/>
  <c r="H53" i="40"/>
  <c r="H52" i="40"/>
  <c r="H51" i="40"/>
  <c r="H50" i="40"/>
  <c r="B209" i="110" s="1"/>
  <c r="H49" i="40"/>
  <c r="H48" i="40"/>
  <c r="H47" i="40"/>
  <c r="H46" i="40"/>
  <c r="B205" i="110" s="1"/>
  <c r="H45" i="40"/>
  <c r="H44" i="40"/>
  <c r="H43" i="40"/>
  <c r="B202" i="110" s="1"/>
  <c r="H42" i="40"/>
  <c r="H41" i="40"/>
  <c r="B200" i="110" s="1"/>
  <c r="H40" i="40"/>
  <c r="H39" i="40"/>
  <c r="H38" i="40"/>
  <c r="B197" i="110" s="1"/>
  <c r="H37" i="40"/>
  <c r="H36" i="40"/>
  <c r="H35" i="40"/>
  <c r="H34" i="40"/>
  <c r="B193" i="110" s="1"/>
  <c r="H33" i="40"/>
  <c r="H32" i="40"/>
  <c r="H31" i="40"/>
  <c r="H30" i="40"/>
  <c r="H29" i="40"/>
  <c r="H28" i="40"/>
  <c r="H27" i="40"/>
  <c r="H26" i="40"/>
  <c r="B185" i="110" s="1"/>
  <c r="H25" i="40"/>
  <c r="H24" i="40"/>
  <c r="H23" i="40"/>
  <c r="H22" i="40"/>
  <c r="H21" i="40"/>
  <c r="H20" i="40"/>
  <c r="H19" i="40"/>
  <c r="H18" i="40"/>
  <c r="B177" i="110" s="1"/>
  <c r="H17" i="40"/>
  <c r="AM289" i="110" l="1"/>
  <c r="AN289" i="110" s="1"/>
  <c r="AM293" i="110"/>
  <c r="AN293" i="110" s="1"/>
  <c r="AM298" i="110"/>
  <c r="AN298" i="110" s="1"/>
  <c r="AM302" i="110"/>
  <c r="AN302" i="110" s="1"/>
  <c r="K19" i="40"/>
  <c r="B178" i="110"/>
  <c r="J35" i="40"/>
  <c r="B194" i="110"/>
  <c r="J51" i="40"/>
  <c r="B210" i="110"/>
  <c r="J63" i="40"/>
  <c r="B222" i="110"/>
  <c r="J76" i="40"/>
  <c r="B235" i="110"/>
  <c r="J91" i="40"/>
  <c r="B250" i="110"/>
  <c r="J21" i="41"/>
  <c r="C180" i="110"/>
  <c r="J37" i="41"/>
  <c r="C196" i="110"/>
  <c r="K49" i="41"/>
  <c r="C208" i="110"/>
  <c r="K65" i="41"/>
  <c r="C224" i="110"/>
  <c r="K97" i="41"/>
  <c r="C256" i="110"/>
  <c r="J28" i="40"/>
  <c r="B187" i="110"/>
  <c r="K40" i="40"/>
  <c r="B199" i="110"/>
  <c r="J48" i="40"/>
  <c r="B207" i="110"/>
  <c r="K60" i="40"/>
  <c r="B219" i="110"/>
  <c r="K73" i="40"/>
  <c r="B232" i="110"/>
  <c r="K81" i="40"/>
  <c r="B240" i="110"/>
  <c r="K92" i="40"/>
  <c r="B251" i="110"/>
  <c r="K106" i="40"/>
  <c r="B265" i="110"/>
  <c r="K22" i="40"/>
  <c r="B181" i="110"/>
  <c r="K30" i="40"/>
  <c r="B189" i="110"/>
  <c r="J42" i="40"/>
  <c r="B201" i="110"/>
  <c r="K66" i="40"/>
  <c r="B225" i="110"/>
  <c r="K71" i="40"/>
  <c r="B230" i="110"/>
  <c r="K75" i="40"/>
  <c r="B234" i="110"/>
  <c r="K79" i="40"/>
  <c r="B238" i="110"/>
  <c r="K84" i="40"/>
  <c r="E18" i="40" s="1"/>
  <c r="B243" i="110"/>
  <c r="K90" i="40"/>
  <c r="B249" i="110"/>
  <c r="K94" i="40"/>
  <c r="B253" i="110"/>
  <c r="K98" i="40"/>
  <c r="B257" i="110"/>
  <c r="K102" i="40"/>
  <c r="B261" i="110"/>
  <c r="K109" i="40"/>
  <c r="B268" i="110"/>
  <c r="K114" i="40"/>
  <c r="E24" i="40" s="1"/>
  <c r="B273" i="110"/>
  <c r="K122" i="40"/>
  <c r="E28" i="40" s="1"/>
  <c r="B281" i="110"/>
  <c r="K20" i="41"/>
  <c r="C179" i="110"/>
  <c r="K24" i="41"/>
  <c r="C183" i="110"/>
  <c r="K28" i="41"/>
  <c r="C187" i="110"/>
  <c r="K32" i="41"/>
  <c r="C191" i="110"/>
  <c r="K36" i="41"/>
  <c r="C195" i="110"/>
  <c r="J40" i="41"/>
  <c r="C199" i="110"/>
  <c r="J44" i="41"/>
  <c r="C203" i="110"/>
  <c r="J48" i="41"/>
  <c r="C207" i="110"/>
  <c r="J52" i="41"/>
  <c r="C211" i="110"/>
  <c r="J56" i="41"/>
  <c r="C215" i="110"/>
  <c r="K60" i="41"/>
  <c r="C219" i="110"/>
  <c r="K64" i="41"/>
  <c r="C223" i="110"/>
  <c r="K68" i="41"/>
  <c r="C227" i="110"/>
  <c r="K73" i="41"/>
  <c r="C232" i="110"/>
  <c r="K77" i="41"/>
  <c r="C236" i="110"/>
  <c r="K81" i="41"/>
  <c r="C240" i="110"/>
  <c r="K87" i="41"/>
  <c r="C246" i="110"/>
  <c r="K92" i="41"/>
  <c r="C251" i="110"/>
  <c r="K96" i="41"/>
  <c r="C255" i="110"/>
  <c r="K100" i="41"/>
  <c r="C259" i="110"/>
  <c r="K106" i="41"/>
  <c r="C265" i="110"/>
  <c r="K111" i="41"/>
  <c r="C270" i="110"/>
  <c r="K18" i="42"/>
  <c r="D177" i="110"/>
  <c r="J22" i="42"/>
  <c r="D181" i="110"/>
  <c r="J26" i="42"/>
  <c r="D185" i="110"/>
  <c r="K30" i="42"/>
  <c r="D189" i="110"/>
  <c r="J34" i="42"/>
  <c r="D193" i="110"/>
  <c r="J38" i="42"/>
  <c r="D197" i="110"/>
  <c r="J46" i="42"/>
  <c r="D205" i="110"/>
  <c r="J54" i="42"/>
  <c r="D213" i="110"/>
  <c r="J66" i="42"/>
  <c r="D225" i="110"/>
  <c r="J71" i="42"/>
  <c r="D230" i="110"/>
  <c r="K79" i="42"/>
  <c r="D238" i="110"/>
  <c r="K84" i="42"/>
  <c r="E18" i="42" s="1"/>
  <c r="D243" i="110"/>
  <c r="K90" i="42"/>
  <c r="D249" i="110"/>
  <c r="K94" i="42"/>
  <c r="D253" i="110"/>
  <c r="K98" i="42"/>
  <c r="D257" i="110"/>
  <c r="K102" i="42"/>
  <c r="D261" i="110"/>
  <c r="K109" i="42"/>
  <c r="D268" i="110"/>
  <c r="K114" i="42"/>
  <c r="E24" i="42" s="1"/>
  <c r="D273" i="110"/>
  <c r="K122" i="42"/>
  <c r="E28" i="42" s="1"/>
  <c r="D281" i="110"/>
  <c r="AK289" i="110"/>
  <c r="AK293" i="110"/>
  <c r="AK298" i="110"/>
  <c r="K20" i="43"/>
  <c r="E179" i="110"/>
  <c r="K24" i="43"/>
  <c r="E183" i="110"/>
  <c r="K28" i="43"/>
  <c r="E187" i="110"/>
  <c r="K32" i="43"/>
  <c r="E191" i="110"/>
  <c r="K36" i="43"/>
  <c r="E195" i="110"/>
  <c r="K40" i="43"/>
  <c r="E199" i="110"/>
  <c r="J44" i="43"/>
  <c r="E203" i="110"/>
  <c r="K48" i="43"/>
  <c r="E207" i="110"/>
  <c r="J52" i="43"/>
  <c r="E211" i="110"/>
  <c r="K56" i="43"/>
  <c r="E215" i="110"/>
  <c r="J60" i="43"/>
  <c r="E219" i="110"/>
  <c r="J64" i="43"/>
  <c r="E223" i="110"/>
  <c r="J68" i="43"/>
  <c r="E227" i="110"/>
  <c r="J73" i="43"/>
  <c r="E232" i="110"/>
  <c r="J77" i="43"/>
  <c r="E236" i="110"/>
  <c r="J81" i="43"/>
  <c r="E240" i="110"/>
  <c r="J87" i="43"/>
  <c r="E246" i="110"/>
  <c r="J92" i="43"/>
  <c r="E251" i="110"/>
  <c r="J96" i="43"/>
  <c r="E255" i="110"/>
  <c r="J100" i="43"/>
  <c r="E259" i="110"/>
  <c r="J106" i="43"/>
  <c r="E265" i="110"/>
  <c r="J111" i="43"/>
  <c r="E270" i="110"/>
  <c r="AL277" i="110"/>
  <c r="AL284" i="110"/>
  <c r="K18" i="44"/>
  <c r="F177" i="110"/>
  <c r="K22" i="44"/>
  <c r="F181" i="110"/>
  <c r="K26" i="44"/>
  <c r="F185" i="110"/>
  <c r="K30" i="44"/>
  <c r="F189" i="110"/>
  <c r="K34" i="44"/>
  <c r="F193" i="110"/>
  <c r="K75" i="44"/>
  <c r="F234" i="110"/>
  <c r="K79" i="44"/>
  <c r="F238" i="110"/>
  <c r="K84" i="44"/>
  <c r="E18" i="44" s="1"/>
  <c r="F243" i="110"/>
  <c r="K90" i="44"/>
  <c r="F249" i="110"/>
  <c r="K94" i="44"/>
  <c r="F253" i="110"/>
  <c r="K98" i="44"/>
  <c r="F257" i="110"/>
  <c r="K102" i="44"/>
  <c r="F261" i="110"/>
  <c r="K109" i="44"/>
  <c r="F268" i="110"/>
  <c r="K114" i="44"/>
  <c r="E24" i="44" s="1"/>
  <c r="F273" i="110"/>
  <c r="K122" i="44"/>
  <c r="E28" i="44" s="1"/>
  <c r="F281" i="110"/>
  <c r="J20" i="45"/>
  <c r="G179" i="110"/>
  <c r="J24" i="45"/>
  <c r="G183" i="110"/>
  <c r="K28" i="45"/>
  <c r="G187" i="110"/>
  <c r="K32" i="45"/>
  <c r="G191" i="110"/>
  <c r="J36" i="45"/>
  <c r="G195" i="110"/>
  <c r="J40" i="45"/>
  <c r="G199" i="110"/>
  <c r="J44" i="45"/>
  <c r="G203" i="110"/>
  <c r="K48" i="45"/>
  <c r="G207" i="110"/>
  <c r="J52" i="45"/>
  <c r="G211" i="110"/>
  <c r="J56" i="45"/>
  <c r="G215" i="110"/>
  <c r="K60" i="45"/>
  <c r="G219" i="110"/>
  <c r="K64" i="45"/>
  <c r="G223" i="110"/>
  <c r="K68" i="45"/>
  <c r="G227" i="110"/>
  <c r="K73" i="45"/>
  <c r="G232" i="110"/>
  <c r="K77" i="45"/>
  <c r="G236" i="110"/>
  <c r="K81" i="45"/>
  <c r="G240" i="110"/>
  <c r="K87" i="45"/>
  <c r="G246" i="110"/>
  <c r="K92" i="45"/>
  <c r="G251" i="110"/>
  <c r="K96" i="45"/>
  <c r="G255" i="110"/>
  <c r="K100" i="45"/>
  <c r="G259" i="110"/>
  <c r="K106" i="45"/>
  <c r="G265" i="110"/>
  <c r="K111" i="45"/>
  <c r="G270" i="110"/>
  <c r="J18" i="46"/>
  <c r="H177" i="110"/>
  <c r="J22" i="46"/>
  <c r="H181" i="110"/>
  <c r="J26" i="46"/>
  <c r="H185" i="110"/>
  <c r="J30" i="46"/>
  <c r="H189" i="110"/>
  <c r="J34" i="46"/>
  <c r="H193" i="110"/>
  <c r="J38" i="46"/>
  <c r="H197" i="110"/>
  <c r="J42" i="46"/>
  <c r="H201" i="110"/>
  <c r="J46" i="46"/>
  <c r="H205" i="110"/>
  <c r="J50" i="46"/>
  <c r="H209" i="110"/>
  <c r="J54" i="46"/>
  <c r="H213" i="110"/>
  <c r="J58" i="46"/>
  <c r="H217" i="110"/>
  <c r="J66" i="46"/>
  <c r="H225" i="110"/>
  <c r="J71" i="46"/>
  <c r="H230" i="110"/>
  <c r="K75" i="46"/>
  <c r="H234" i="110"/>
  <c r="K79" i="46"/>
  <c r="H238" i="110"/>
  <c r="K84" i="46"/>
  <c r="E18" i="46" s="1"/>
  <c r="H243" i="110"/>
  <c r="K90" i="46"/>
  <c r="H249" i="110"/>
  <c r="K94" i="46"/>
  <c r="H253" i="110"/>
  <c r="K98" i="46"/>
  <c r="H257" i="110"/>
  <c r="K102" i="46"/>
  <c r="H261" i="110"/>
  <c r="K109" i="46"/>
  <c r="H268" i="110"/>
  <c r="K114" i="46"/>
  <c r="E24" i="46" s="1"/>
  <c r="H273" i="110"/>
  <c r="K122" i="46"/>
  <c r="E28" i="46" s="1"/>
  <c r="H281" i="110"/>
  <c r="J23" i="40"/>
  <c r="B182" i="110"/>
  <c r="J39" i="40"/>
  <c r="B198" i="110"/>
  <c r="J55" i="40"/>
  <c r="B214" i="110"/>
  <c r="J72" i="40"/>
  <c r="B231" i="110"/>
  <c r="J95" i="40"/>
  <c r="B254" i="110"/>
  <c r="J25" i="41"/>
  <c r="C184" i="110"/>
  <c r="K57" i="41"/>
  <c r="C216" i="110"/>
  <c r="K74" i="41"/>
  <c r="C233" i="110"/>
  <c r="K78" i="41"/>
  <c r="C237" i="110"/>
  <c r="K93" i="41"/>
  <c r="C252" i="110"/>
  <c r="K101" i="41"/>
  <c r="C260" i="110"/>
  <c r="K107" i="41"/>
  <c r="C266" i="110"/>
  <c r="K112" i="41"/>
  <c r="C271" i="110"/>
  <c r="K120" i="41"/>
  <c r="E27" i="41" s="1"/>
  <c r="C279" i="110"/>
  <c r="J19" i="42"/>
  <c r="D178" i="110"/>
  <c r="J23" i="42"/>
  <c r="D182" i="110"/>
  <c r="K27" i="42"/>
  <c r="D186" i="110"/>
  <c r="K31" i="42"/>
  <c r="D190" i="110"/>
  <c r="K35" i="42"/>
  <c r="D194" i="110"/>
  <c r="K39" i="42"/>
  <c r="D198" i="110"/>
  <c r="K43" i="42"/>
  <c r="D202" i="110"/>
  <c r="K47" i="42"/>
  <c r="D206" i="110"/>
  <c r="K51" i="42"/>
  <c r="D210" i="110"/>
  <c r="J55" i="42"/>
  <c r="D214" i="110"/>
  <c r="J59" i="42"/>
  <c r="D218" i="110"/>
  <c r="J63" i="42"/>
  <c r="D222" i="110"/>
  <c r="J67" i="42"/>
  <c r="D226" i="110"/>
  <c r="J72" i="42"/>
  <c r="D231" i="110"/>
  <c r="J76" i="42"/>
  <c r="D235" i="110"/>
  <c r="K80" i="42"/>
  <c r="D239" i="110"/>
  <c r="K86" i="42"/>
  <c r="D245" i="110"/>
  <c r="K91" i="42"/>
  <c r="D250" i="110"/>
  <c r="K95" i="42"/>
  <c r="D254" i="110"/>
  <c r="K99" i="42"/>
  <c r="D258" i="110"/>
  <c r="K110" i="42"/>
  <c r="D269" i="110"/>
  <c r="K116" i="42"/>
  <c r="E25" i="42" s="1"/>
  <c r="D275" i="110"/>
  <c r="K124" i="42"/>
  <c r="D283" i="110"/>
  <c r="C47" i="42"/>
  <c r="D155" i="110" s="1"/>
  <c r="D158" i="110"/>
  <c r="AK290" i="110"/>
  <c r="AK294" i="110"/>
  <c r="J17" i="43"/>
  <c r="E176" i="110"/>
  <c r="J21" i="43"/>
  <c r="E180" i="110"/>
  <c r="J25" i="43"/>
  <c r="E184" i="110"/>
  <c r="J29" i="43"/>
  <c r="E188" i="110"/>
  <c r="J33" i="43"/>
  <c r="E192" i="110"/>
  <c r="J37" i="43"/>
  <c r="E196" i="110"/>
  <c r="K41" i="43"/>
  <c r="E200" i="110"/>
  <c r="K49" i="43"/>
  <c r="E208" i="110"/>
  <c r="K19" i="44"/>
  <c r="F178" i="110"/>
  <c r="J23" i="44"/>
  <c r="F182" i="110"/>
  <c r="J27" i="44"/>
  <c r="F186" i="110"/>
  <c r="J31" i="44"/>
  <c r="F190" i="110"/>
  <c r="J35" i="44"/>
  <c r="F194" i="110"/>
  <c r="K39" i="44"/>
  <c r="F198" i="110"/>
  <c r="K43" i="44"/>
  <c r="F202" i="110"/>
  <c r="K47" i="44"/>
  <c r="F206" i="110"/>
  <c r="K51" i="44"/>
  <c r="F210" i="110"/>
  <c r="J55" i="44"/>
  <c r="F214" i="110"/>
  <c r="J59" i="44"/>
  <c r="F218" i="110"/>
  <c r="J63" i="44"/>
  <c r="F222" i="110"/>
  <c r="J67" i="44"/>
  <c r="F226" i="110"/>
  <c r="J72" i="44"/>
  <c r="F231" i="110"/>
  <c r="J76" i="44"/>
  <c r="F235" i="110"/>
  <c r="J80" i="44"/>
  <c r="F239" i="110"/>
  <c r="J86" i="44"/>
  <c r="F245" i="110"/>
  <c r="J91" i="44"/>
  <c r="F250" i="110"/>
  <c r="J95" i="44"/>
  <c r="F254" i="110"/>
  <c r="J99" i="44"/>
  <c r="F258" i="110"/>
  <c r="J110" i="44"/>
  <c r="F269" i="110"/>
  <c r="J116" i="44"/>
  <c r="D25" i="44" s="1"/>
  <c r="F275" i="110"/>
  <c r="K124" i="44"/>
  <c r="F283" i="110"/>
  <c r="C47" i="44"/>
  <c r="F155" i="110" s="1"/>
  <c r="F158" i="110"/>
  <c r="F172" i="110" s="1"/>
  <c r="J17" i="45"/>
  <c r="G176" i="110"/>
  <c r="K21" i="45"/>
  <c r="G180" i="110"/>
  <c r="J25" i="45"/>
  <c r="G184" i="110"/>
  <c r="J29" i="45"/>
  <c r="G188" i="110"/>
  <c r="J33" i="45"/>
  <c r="G192" i="110"/>
  <c r="K37" i="45"/>
  <c r="G196" i="110"/>
  <c r="K45" i="45"/>
  <c r="G204" i="110"/>
  <c r="K53" i="45"/>
  <c r="G212" i="110"/>
  <c r="K57" i="45"/>
  <c r="G216" i="110"/>
  <c r="K61" i="45"/>
  <c r="G220" i="110"/>
  <c r="K65" i="45"/>
  <c r="G224" i="110"/>
  <c r="K69" i="45"/>
  <c r="G228" i="110"/>
  <c r="K74" i="45"/>
  <c r="G233" i="110"/>
  <c r="K78" i="45"/>
  <c r="G237" i="110"/>
  <c r="K82" i="45"/>
  <c r="G241" i="110"/>
  <c r="K89" i="45"/>
  <c r="G248" i="110"/>
  <c r="K93" i="45"/>
  <c r="G252" i="110"/>
  <c r="K97" i="45"/>
  <c r="G256" i="110"/>
  <c r="K101" i="45"/>
  <c r="G260" i="110"/>
  <c r="K107" i="45"/>
  <c r="G266" i="110"/>
  <c r="K112" i="45"/>
  <c r="G271" i="110"/>
  <c r="K120" i="45"/>
  <c r="E27" i="45" s="1"/>
  <c r="G279" i="110"/>
  <c r="K19" i="46"/>
  <c r="H178" i="110"/>
  <c r="K23" i="46"/>
  <c r="H182" i="110"/>
  <c r="K27" i="46"/>
  <c r="H186" i="110"/>
  <c r="K31" i="46"/>
  <c r="H190" i="110"/>
  <c r="K35" i="46"/>
  <c r="H194" i="110"/>
  <c r="J39" i="46"/>
  <c r="H198" i="110"/>
  <c r="J43" i="46"/>
  <c r="H202" i="110"/>
  <c r="J47" i="46"/>
  <c r="H206" i="110"/>
  <c r="J51" i="46"/>
  <c r="H210" i="110"/>
  <c r="J55" i="46"/>
  <c r="H214" i="110"/>
  <c r="K59" i="46"/>
  <c r="H218" i="110"/>
  <c r="K63" i="46"/>
  <c r="H222" i="110"/>
  <c r="K67" i="46"/>
  <c r="H226" i="110"/>
  <c r="J72" i="46"/>
  <c r="H231" i="110"/>
  <c r="J76" i="46"/>
  <c r="H235" i="110"/>
  <c r="J80" i="46"/>
  <c r="H239" i="110"/>
  <c r="K86" i="46"/>
  <c r="H245" i="110"/>
  <c r="K91" i="46"/>
  <c r="H250" i="110"/>
  <c r="K95" i="46"/>
  <c r="H254" i="110"/>
  <c r="K99" i="46"/>
  <c r="H258" i="110"/>
  <c r="K104" i="46"/>
  <c r="E21" i="46" s="1"/>
  <c r="H263" i="110"/>
  <c r="K110" i="46"/>
  <c r="H269" i="110"/>
  <c r="K116" i="46"/>
  <c r="E25" i="46" s="1"/>
  <c r="H275" i="110"/>
  <c r="K124" i="46"/>
  <c r="H283" i="110"/>
  <c r="C47" i="46"/>
  <c r="H155" i="110" s="1"/>
  <c r="H158" i="110"/>
  <c r="K17" i="47"/>
  <c r="I176" i="110"/>
  <c r="J21" i="47"/>
  <c r="I180" i="110"/>
  <c r="K25" i="47"/>
  <c r="I184" i="110"/>
  <c r="J29" i="47"/>
  <c r="I188" i="110"/>
  <c r="K33" i="47"/>
  <c r="I192" i="110"/>
  <c r="J37" i="47"/>
  <c r="I196" i="110"/>
  <c r="K41" i="47"/>
  <c r="I200" i="110"/>
  <c r="K49" i="47"/>
  <c r="I208" i="110"/>
  <c r="K57" i="47"/>
  <c r="I216" i="110"/>
  <c r="J19" i="48"/>
  <c r="J178" i="110"/>
  <c r="J23" i="48"/>
  <c r="J182" i="110"/>
  <c r="J27" i="48"/>
  <c r="J186" i="110"/>
  <c r="K31" i="48"/>
  <c r="J190" i="110"/>
  <c r="J35" i="48"/>
  <c r="J194" i="110"/>
  <c r="K39" i="48"/>
  <c r="J198" i="110"/>
  <c r="J43" i="48"/>
  <c r="J202" i="110"/>
  <c r="K47" i="48"/>
  <c r="J206" i="110"/>
  <c r="J51" i="48"/>
  <c r="J210" i="110"/>
  <c r="K55" i="48"/>
  <c r="J214" i="110"/>
  <c r="J59" i="48"/>
  <c r="J218" i="110"/>
  <c r="J63" i="48"/>
  <c r="J222" i="110"/>
  <c r="J31" i="40"/>
  <c r="B190" i="110"/>
  <c r="J47" i="40"/>
  <c r="B206" i="110"/>
  <c r="J67" i="40"/>
  <c r="B226" i="110"/>
  <c r="J86" i="40"/>
  <c r="B245" i="110"/>
  <c r="J99" i="40"/>
  <c r="B258" i="110"/>
  <c r="J110" i="40"/>
  <c r="B269" i="110"/>
  <c r="C47" i="40"/>
  <c r="B155" i="110" s="1"/>
  <c r="B158" i="110"/>
  <c r="B172" i="110" s="1"/>
  <c r="K17" i="41"/>
  <c r="C176" i="110"/>
  <c r="J33" i="41"/>
  <c r="C192" i="110"/>
  <c r="K53" i="41"/>
  <c r="C212" i="110"/>
  <c r="K69" i="41"/>
  <c r="C228" i="110"/>
  <c r="K89" i="41"/>
  <c r="C248" i="110"/>
  <c r="K24" i="40"/>
  <c r="B183" i="110"/>
  <c r="K36" i="40"/>
  <c r="B195" i="110"/>
  <c r="J52" i="40"/>
  <c r="B211" i="110"/>
  <c r="K68" i="40"/>
  <c r="B227" i="110"/>
  <c r="K87" i="40"/>
  <c r="B246" i="110"/>
  <c r="K100" i="40"/>
  <c r="B259" i="110"/>
  <c r="K111" i="40"/>
  <c r="B270" i="110"/>
  <c r="K22" i="41"/>
  <c r="C181" i="110"/>
  <c r="K30" i="41"/>
  <c r="C189" i="110"/>
  <c r="K79" i="41"/>
  <c r="C238" i="110"/>
  <c r="K90" i="41"/>
  <c r="C249" i="110"/>
  <c r="K94" i="41"/>
  <c r="C253" i="110"/>
  <c r="K98" i="41"/>
  <c r="C257" i="110"/>
  <c r="K102" i="41"/>
  <c r="C261" i="110"/>
  <c r="K109" i="41"/>
  <c r="C268" i="110"/>
  <c r="K114" i="41"/>
  <c r="E24" i="41" s="1"/>
  <c r="C273" i="110"/>
  <c r="K122" i="41"/>
  <c r="E28" i="41" s="1"/>
  <c r="C281" i="110"/>
  <c r="AL289" i="110"/>
  <c r="K20" i="42"/>
  <c r="D179" i="110"/>
  <c r="K24" i="42"/>
  <c r="D183" i="110"/>
  <c r="K28" i="42"/>
  <c r="D187" i="110"/>
  <c r="K32" i="42"/>
  <c r="D191" i="110"/>
  <c r="K36" i="42"/>
  <c r="D195" i="110"/>
  <c r="J40" i="42"/>
  <c r="D199" i="110"/>
  <c r="K44" i="42"/>
  <c r="D203" i="110"/>
  <c r="K48" i="42"/>
  <c r="D207" i="110"/>
  <c r="K52" i="42"/>
  <c r="D211" i="110"/>
  <c r="K56" i="42"/>
  <c r="D215" i="110"/>
  <c r="K60" i="42"/>
  <c r="D219" i="110"/>
  <c r="K64" i="42"/>
  <c r="D223" i="110"/>
  <c r="K68" i="42"/>
  <c r="D227" i="110"/>
  <c r="J73" i="42"/>
  <c r="D232" i="110"/>
  <c r="J77" i="42"/>
  <c r="D236" i="110"/>
  <c r="J81" i="42"/>
  <c r="D240" i="110"/>
  <c r="J87" i="42"/>
  <c r="D246" i="110"/>
  <c r="J92" i="42"/>
  <c r="D251" i="110"/>
  <c r="J96" i="42"/>
  <c r="D255" i="110"/>
  <c r="J100" i="42"/>
  <c r="D259" i="110"/>
  <c r="J106" i="42"/>
  <c r="D265" i="110"/>
  <c r="J111" i="42"/>
  <c r="D270" i="110"/>
  <c r="K18" i="43"/>
  <c r="E177" i="110"/>
  <c r="J22" i="43"/>
  <c r="E181" i="110"/>
  <c r="J26" i="43"/>
  <c r="E185" i="110"/>
  <c r="J30" i="43"/>
  <c r="E189" i="110"/>
  <c r="K34" i="43"/>
  <c r="E193" i="110"/>
  <c r="J38" i="43"/>
  <c r="E197" i="110"/>
  <c r="J46" i="43"/>
  <c r="E205" i="110"/>
  <c r="J54" i="43"/>
  <c r="E213" i="110"/>
  <c r="J58" i="43"/>
  <c r="E217" i="110"/>
  <c r="K79" i="43"/>
  <c r="E238" i="110"/>
  <c r="K84" i="43"/>
  <c r="E18" i="43" s="1"/>
  <c r="E243" i="110"/>
  <c r="K90" i="43"/>
  <c r="E249" i="110"/>
  <c r="K94" i="43"/>
  <c r="E253" i="110"/>
  <c r="K98" i="43"/>
  <c r="E257" i="110"/>
  <c r="K102" i="43"/>
  <c r="E261" i="110"/>
  <c r="K109" i="43"/>
  <c r="E268" i="110"/>
  <c r="K114" i="43"/>
  <c r="E24" i="43" s="1"/>
  <c r="E273" i="110"/>
  <c r="K122" i="43"/>
  <c r="E28" i="43" s="1"/>
  <c r="E281" i="110"/>
  <c r="K20" i="44"/>
  <c r="F179" i="110"/>
  <c r="K24" i="44"/>
  <c r="F183" i="110"/>
  <c r="K28" i="44"/>
  <c r="F187" i="110"/>
  <c r="K32" i="44"/>
  <c r="F191" i="110"/>
  <c r="K36" i="44"/>
  <c r="F195" i="110"/>
  <c r="K40" i="44"/>
  <c r="F199" i="110"/>
  <c r="J44" i="44"/>
  <c r="F203" i="110"/>
  <c r="K48" i="44"/>
  <c r="F207" i="110"/>
  <c r="J52" i="44"/>
  <c r="F211" i="110"/>
  <c r="J56" i="44"/>
  <c r="F215" i="110"/>
  <c r="K60" i="44"/>
  <c r="F219" i="110"/>
  <c r="K64" i="44"/>
  <c r="F223" i="110"/>
  <c r="K68" i="44"/>
  <c r="F227" i="110"/>
  <c r="K73" i="44"/>
  <c r="F232" i="110"/>
  <c r="K77" i="44"/>
  <c r="F236" i="110"/>
  <c r="K81" i="44"/>
  <c r="F240" i="110"/>
  <c r="K87" i="44"/>
  <c r="F246" i="110"/>
  <c r="K92" i="44"/>
  <c r="F251" i="110"/>
  <c r="K96" i="44"/>
  <c r="F255" i="110"/>
  <c r="K100" i="44"/>
  <c r="F259" i="110"/>
  <c r="K106" i="44"/>
  <c r="F265" i="110"/>
  <c r="K111" i="44"/>
  <c r="F270" i="110"/>
  <c r="K18" i="45"/>
  <c r="G177" i="110"/>
  <c r="K22" i="45"/>
  <c r="G181" i="110"/>
  <c r="K26" i="45"/>
  <c r="G185" i="110"/>
  <c r="K30" i="45"/>
  <c r="G189" i="110"/>
  <c r="K34" i="45"/>
  <c r="G193" i="110"/>
  <c r="J42" i="45"/>
  <c r="G201" i="110"/>
  <c r="J50" i="45"/>
  <c r="G209" i="110"/>
  <c r="K75" i="45"/>
  <c r="G234" i="110"/>
  <c r="K79" i="45"/>
  <c r="G238" i="110"/>
  <c r="K90" i="45"/>
  <c r="G249" i="110"/>
  <c r="K94" i="45"/>
  <c r="G253" i="110"/>
  <c r="K98" i="45"/>
  <c r="G257" i="110"/>
  <c r="K102" i="45"/>
  <c r="G261" i="110"/>
  <c r="K109" i="45"/>
  <c r="G268" i="110"/>
  <c r="K114" i="45"/>
  <c r="E24" i="45" s="1"/>
  <c r="G273" i="110"/>
  <c r="K122" i="45"/>
  <c r="E28" i="45" s="1"/>
  <c r="G281" i="110"/>
  <c r="J20" i="46"/>
  <c r="H179" i="110"/>
  <c r="J24" i="46"/>
  <c r="H183" i="110"/>
  <c r="J28" i="46"/>
  <c r="H187" i="110"/>
  <c r="J32" i="46"/>
  <c r="H191" i="110"/>
  <c r="J36" i="46"/>
  <c r="H195" i="110"/>
  <c r="J40" i="46"/>
  <c r="H199" i="110"/>
  <c r="J44" i="46"/>
  <c r="H203" i="110"/>
  <c r="J48" i="46"/>
  <c r="H207" i="110"/>
  <c r="J52" i="46"/>
  <c r="H211" i="110"/>
  <c r="J56" i="46"/>
  <c r="H215" i="110"/>
  <c r="J60" i="46"/>
  <c r="H219" i="110"/>
  <c r="K64" i="46"/>
  <c r="H223" i="110"/>
  <c r="K68" i="46"/>
  <c r="H227" i="110"/>
  <c r="K73" i="46"/>
  <c r="H232" i="110"/>
  <c r="J77" i="46"/>
  <c r="H236" i="110"/>
  <c r="J81" i="46"/>
  <c r="H240" i="110"/>
  <c r="J87" i="46"/>
  <c r="H246" i="110"/>
  <c r="J92" i="46"/>
  <c r="H251" i="110"/>
  <c r="J96" i="46"/>
  <c r="H255" i="110"/>
  <c r="J100" i="46"/>
  <c r="H259" i="110"/>
  <c r="J106" i="46"/>
  <c r="H265" i="110"/>
  <c r="J111" i="46"/>
  <c r="H270" i="110"/>
  <c r="J27" i="40"/>
  <c r="B186" i="110"/>
  <c r="J59" i="40"/>
  <c r="B218" i="110"/>
  <c r="J80" i="40"/>
  <c r="B239" i="110"/>
  <c r="J116" i="40"/>
  <c r="D25" i="40" s="1"/>
  <c r="B275" i="110"/>
  <c r="J29" i="41"/>
  <c r="C188" i="110"/>
  <c r="K61" i="41"/>
  <c r="C220" i="110"/>
  <c r="K82" i="41"/>
  <c r="C241" i="110"/>
  <c r="K20" i="40"/>
  <c r="B179" i="110"/>
  <c r="J32" i="40"/>
  <c r="B191" i="110"/>
  <c r="K44" i="40"/>
  <c r="B203" i="110"/>
  <c r="K56" i="40"/>
  <c r="B215" i="110"/>
  <c r="K64" i="40"/>
  <c r="B223" i="110"/>
  <c r="K77" i="40"/>
  <c r="B236" i="110"/>
  <c r="K96" i="40"/>
  <c r="B255" i="110"/>
  <c r="K18" i="41"/>
  <c r="C177" i="110"/>
  <c r="K26" i="41"/>
  <c r="C185" i="110"/>
  <c r="K34" i="41"/>
  <c r="C193" i="110"/>
  <c r="K17" i="40"/>
  <c r="B176" i="110"/>
  <c r="J21" i="40"/>
  <c r="B180" i="110"/>
  <c r="J25" i="40"/>
  <c r="B184" i="110"/>
  <c r="J29" i="40"/>
  <c r="B188" i="110"/>
  <c r="J33" i="40"/>
  <c r="B192" i="110"/>
  <c r="J37" i="40"/>
  <c r="B196" i="110"/>
  <c r="K45" i="40"/>
  <c r="B204" i="110"/>
  <c r="K49" i="40"/>
  <c r="B208" i="110"/>
  <c r="K53" i="40"/>
  <c r="B212" i="110"/>
  <c r="K57" i="40"/>
  <c r="B216" i="110"/>
  <c r="K61" i="40"/>
  <c r="B220" i="110"/>
  <c r="K65" i="40"/>
  <c r="B224" i="110"/>
  <c r="K69" i="40"/>
  <c r="B228" i="110"/>
  <c r="K74" i="40"/>
  <c r="B233" i="110"/>
  <c r="K78" i="40"/>
  <c r="B237" i="110"/>
  <c r="K82" i="40"/>
  <c r="B241" i="110"/>
  <c r="K89" i="40"/>
  <c r="B248" i="110"/>
  <c r="K93" i="40"/>
  <c r="B252" i="110"/>
  <c r="K97" i="40"/>
  <c r="B256" i="110"/>
  <c r="K101" i="40"/>
  <c r="B260" i="110"/>
  <c r="K107" i="40"/>
  <c r="B266" i="110"/>
  <c r="K112" i="40"/>
  <c r="B271" i="110"/>
  <c r="K120" i="40"/>
  <c r="E27" i="40" s="1"/>
  <c r="B279" i="110"/>
  <c r="AL160" i="110"/>
  <c r="AL164" i="110"/>
  <c r="AL168" i="110"/>
  <c r="AL288" i="110"/>
  <c r="AL292" i="110"/>
  <c r="AL297" i="110"/>
  <c r="AK301" i="110"/>
  <c r="K19" i="41"/>
  <c r="C178" i="110"/>
  <c r="K23" i="41"/>
  <c r="C182" i="110"/>
  <c r="K27" i="41"/>
  <c r="C186" i="110"/>
  <c r="K31" i="41"/>
  <c r="C190" i="110"/>
  <c r="K35" i="41"/>
  <c r="C194" i="110"/>
  <c r="K39" i="41"/>
  <c r="C198" i="110"/>
  <c r="K43" i="41"/>
  <c r="C202" i="110"/>
  <c r="K47" i="41"/>
  <c r="C206" i="110"/>
  <c r="J51" i="41"/>
  <c r="C210" i="110"/>
  <c r="J55" i="41"/>
  <c r="C214" i="110"/>
  <c r="J59" i="41"/>
  <c r="C218" i="110"/>
  <c r="J63" i="41"/>
  <c r="C222" i="110"/>
  <c r="J67" i="41"/>
  <c r="C226" i="110"/>
  <c r="J72" i="41"/>
  <c r="C231" i="110"/>
  <c r="J76" i="41"/>
  <c r="C235" i="110"/>
  <c r="J80" i="41"/>
  <c r="C239" i="110"/>
  <c r="J86" i="41"/>
  <c r="C245" i="110"/>
  <c r="J91" i="41"/>
  <c r="C250" i="110"/>
  <c r="J95" i="41"/>
  <c r="C254" i="110"/>
  <c r="J99" i="41"/>
  <c r="C258" i="110"/>
  <c r="J110" i="41"/>
  <c r="C269" i="110"/>
  <c r="J116" i="41"/>
  <c r="D25" i="41" s="1"/>
  <c r="C275" i="110"/>
  <c r="K124" i="41"/>
  <c r="C283" i="110"/>
  <c r="C47" i="41"/>
  <c r="C155" i="110" s="1"/>
  <c r="C158" i="110"/>
  <c r="K41" i="42"/>
  <c r="D200" i="110"/>
  <c r="K49" i="42"/>
  <c r="D208" i="110"/>
  <c r="K19" i="43"/>
  <c r="E178" i="110"/>
  <c r="K23" i="43"/>
  <c r="E182" i="110"/>
  <c r="J27" i="43"/>
  <c r="E186" i="110"/>
  <c r="J31" i="43"/>
  <c r="E190" i="110"/>
  <c r="J35" i="43"/>
  <c r="E194" i="110"/>
  <c r="K39" i="43"/>
  <c r="E198" i="110"/>
  <c r="J43" i="43"/>
  <c r="E202" i="110"/>
  <c r="K47" i="43"/>
  <c r="E206" i="110"/>
  <c r="J51" i="43"/>
  <c r="E210" i="110"/>
  <c r="K55" i="43"/>
  <c r="E214" i="110"/>
  <c r="J59" i="43"/>
  <c r="E218" i="110"/>
  <c r="J63" i="43"/>
  <c r="E222" i="110"/>
  <c r="J67" i="43"/>
  <c r="E226" i="110"/>
  <c r="J72" i="43"/>
  <c r="E231" i="110"/>
  <c r="J76" i="43"/>
  <c r="E235" i="110"/>
  <c r="J80" i="43"/>
  <c r="E239" i="110"/>
  <c r="J86" i="43"/>
  <c r="E245" i="110"/>
  <c r="J91" i="43"/>
  <c r="E250" i="110"/>
  <c r="J95" i="43"/>
  <c r="E254" i="110"/>
  <c r="J99" i="43"/>
  <c r="E258" i="110"/>
  <c r="J110" i="43"/>
  <c r="E269" i="110"/>
  <c r="J116" i="43"/>
  <c r="D25" i="43" s="1"/>
  <c r="E275" i="110"/>
  <c r="C47" i="43"/>
  <c r="E155" i="110" s="1"/>
  <c r="E158" i="110"/>
  <c r="E172" i="110" s="1"/>
  <c r="AL290" i="110"/>
  <c r="AL294" i="110"/>
  <c r="AL299" i="110"/>
  <c r="K17" i="44"/>
  <c r="F176" i="110"/>
  <c r="K21" i="44"/>
  <c r="F180" i="110"/>
  <c r="K25" i="44"/>
  <c r="F184" i="110"/>
  <c r="K29" i="44"/>
  <c r="F188" i="110"/>
  <c r="K33" i="44"/>
  <c r="F192" i="110"/>
  <c r="K37" i="44"/>
  <c r="F196" i="110"/>
  <c r="K53" i="44"/>
  <c r="F212" i="110"/>
  <c r="K57" i="44"/>
  <c r="F216" i="110"/>
  <c r="K61" i="44"/>
  <c r="F220" i="110"/>
  <c r="K65" i="44"/>
  <c r="F224" i="110"/>
  <c r="K69" i="44"/>
  <c r="F228" i="110"/>
  <c r="K78" i="44"/>
  <c r="F237" i="110"/>
  <c r="K82" i="44"/>
  <c r="F241" i="110"/>
  <c r="K89" i="44"/>
  <c r="F248" i="110"/>
  <c r="K93" i="44"/>
  <c r="F252" i="110"/>
  <c r="K97" i="44"/>
  <c r="F256" i="110"/>
  <c r="K101" i="44"/>
  <c r="F260" i="110"/>
  <c r="K107" i="44"/>
  <c r="F266" i="110"/>
  <c r="K112" i="44"/>
  <c r="F271" i="110"/>
  <c r="K120" i="44"/>
  <c r="E27" i="44" s="1"/>
  <c r="F279" i="110"/>
  <c r="J19" i="45"/>
  <c r="G178" i="110"/>
  <c r="J23" i="45"/>
  <c r="G182" i="110"/>
  <c r="J27" i="45"/>
  <c r="G186" i="110"/>
  <c r="J31" i="45"/>
  <c r="G190" i="110"/>
  <c r="J35" i="45"/>
  <c r="G194" i="110"/>
  <c r="K39" i="45"/>
  <c r="G198" i="110"/>
  <c r="K43" i="45"/>
  <c r="G202" i="110"/>
  <c r="K47" i="45"/>
  <c r="G206" i="110"/>
  <c r="K51" i="45"/>
  <c r="G210" i="110"/>
  <c r="J55" i="45"/>
  <c r="G214" i="110"/>
  <c r="J59" i="45"/>
  <c r="G218" i="110"/>
  <c r="J63" i="45"/>
  <c r="G222" i="110"/>
  <c r="J67" i="45"/>
  <c r="G226" i="110"/>
  <c r="J72" i="45"/>
  <c r="G231" i="110"/>
  <c r="J76" i="45"/>
  <c r="G235" i="110"/>
  <c r="J80" i="45"/>
  <c r="G239" i="110"/>
  <c r="J86" i="45"/>
  <c r="G245" i="110"/>
  <c r="J91" i="45"/>
  <c r="G250" i="110"/>
  <c r="J95" i="45"/>
  <c r="G254" i="110"/>
  <c r="J99" i="45"/>
  <c r="G258" i="110"/>
  <c r="J110" i="45"/>
  <c r="G269" i="110"/>
  <c r="J116" i="45"/>
  <c r="D25" i="45" s="1"/>
  <c r="G275" i="110"/>
  <c r="K124" i="45"/>
  <c r="G283" i="110"/>
  <c r="C47" i="45"/>
  <c r="G155" i="110" s="1"/>
  <c r="G158" i="110"/>
  <c r="K17" i="46"/>
  <c r="H176" i="110"/>
  <c r="K21" i="46"/>
  <c r="H180" i="110"/>
  <c r="K25" i="46"/>
  <c r="H184" i="110"/>
  <c r="K29" i="46"/>
  <c r="H188" i="110"/>
  <c r="K33" i="46"/>
  <c r="H192" i="110"/>
  <c r="K37" i="46"/>
  <c r="H196" i="110"/>
  <c r="K41" i="46"/>
  <c r="H200" i="110"/>
  <c r="K45" i="46"/>
  <c r="H204" i="110"/>
  <c r="K49" i="46"/>
  <c r="H208" i="110"/>
  <c r="K53" i="46"/>
  <c r="H212" i="110"/>
  <c r="K57" i="46"/>
  <c r="H216" i="110"/>
  <c r="K19" i="47"/>
  <c r="I178" i="110"/>
  <c r="K23" i="47"/>
  <c r="I182" i="110"/>
  <c r="K27" i="47"/>
  <c r="I186" i="110"/>
  <c r="K31" i="47"/>
  <c r="I190" i="110"/>
  <c r="K35" i="47"/>
  <c r="I194" i="110"/>
  <c r="J43" i="47"/>
  <c r="I202" i="110"/>
  <c r="J51" i="47"/>
  <c r="I210" i="110"/>
  <c r="J59" i="47"/>
  <c r="I218" i="110"/>
  <c r="J63" i="47"/>
  <c r="I222" i="110"/>
  <c r="K67" i="47"/>
  <c r="I226" i="110"/>
  <c r="K72" i="47"/>
  <c r="I231" i="110"/>
  <c r="K76" i="47"/>
  <c r="I235" i="110"/>
  <c r="K80" i="47"/>
  <c r="I239" i="110"/>
  <c r="J86" i="47"/>
  <c r="I245" i="110"/>
  <c r="K91" i="47"/>
  <c r="I250" i="110"/>
  <c r="J95" i="47"/>
  <c r="I254" i="110"/>
  <c r="K99" i="47"/>
  <c r="I258" i="110"/>
  <c r="K110" i="47"/>
  <c r="I269" i="110"/>
  <c r="K116" i="47"/>
  <c r="E25" i="47" s="1"/>
  <c r="I275" i="110"/>
  <c r="K124" i="47"/>
  <c r="I283" i="110"/>
  <c r="C47" i="47"/>
  <c r="I155" i="110" s="1"/>
  <c r="I158" i="110"/>
  <c r="I172" i="110" s="1"/>
  <c r="K41" i="48"/>
  <c r="J200" i="110"/>
  <c r="K49" i="48"/>
  <c r="J208" i="110"/>
  <c r="K57" i="48"/>
  <c r="J216" i="110"/>
  <c r="K126" i="48"/>
  <c r="J285" i="110"/>
  <c r="J19" i="49"/>
  <c r="K178" i="110"/>
  <c r="J23" i="49"/>
  <c r="K182" i="110"/>
  <c r="J27" i="49"/>
  <c r="K186" i="110"/>
  <c r="J31" i="49"/>
  <c r="K190" i="110"/>
  <c r="J35" i="49"/>
  <c r="K194" i="110"/>
  <c r="K39" i="49"/>
  <c r="K198" i="110"/>
  <c r="K43" i="49"/>
  <c r="K202" i="110"/>
  <c r="J47" i="49"/>
  <c r="K206" i="110"/>
  <c r="K51" i="49"/>
  <c r="K210" i="110"/>
  <c r="J55" i="49"/>
  <c r="K214" i="110"/>
  <c r="J59" i="49"/>
  <c r="K218" i="110"/>
  <c r="J63" i="49"/>
  <c r="K222" i="110"/>
  <c r="J67" i="49"/>
  <c r="K226" i="110"/>
  <c r="J72" i="49"/>
  <c r="K231" i="110"/>
  <c r="J76" i="49"/>
  <c r="K235" i="110"/>
  <c r="J80" i="49"/>
  <c r="K239" i="110"/>
  <c r="J86" i="49"/>
  <c r="K245" i="110"/>
  <c r="J91" i="49"/>
  <c r="K250" i="110"/>
  <c r="J95" i="49"/>
  <c r="K254" i="110"/>
  <c r="J99" i="49"/>
  <c r="K258" i="110"/>
  <c r="J110" i="49"/>
  <c r="K269" i="110"/>
  <c r="J116" i="49"/>
  <c r="D25" i="49" s="1"/>
  <c r="K275" i="110"/>
  <c r="K124" i="49"/>
  <c r="K283" i="110"/>
  <c r="C47" i="49"/>
  <c r="K155" i="110" s="1"/>
  <c r="K158" i="110"/>
  <c r="K17" i="50"/>
  <c r="L176" i="110"/>
  <c r="J21" i="50"/>
  <c r="L180" i="110"/>
  <c r="J25" i="50"/>
  <c r="L184" i="110"/>
  <c r="K29" i="50"/>
  <c r="L188" i="110"/>
  <c r="K33" i="50"/>
  <c r="L192" i="110"/>
  <c r="J37" i="50"/>
  <c r="L196" i="110"/>
  <c r="K41" i="50"/>
  <c r="L200" i="110"/>
  <c r="K45" i="50"/>
  <c r="L204" i="110"/>
  <c r="K49" i="50"/>
  <c r="L208" i="110"/>
  <c r="K53" i="50"/>
  <c r="L212" i="110"/>
  <c r="K57" i="50"/>
  <c r="L216" i="110"/>
  <c r="K19" i="51"/>
  <c r="M178" i="110"/>
  <c r="K23" i="51"/>
  <c r="M182" i="110"/>
  <c r="J27" i="51"/>
  <c r="M186" i="110"/>
  <c r="K31" i="51"/>
  <c r="M190" i="110"/>
  <c r="K35" i="51"/>
  <c r="M194" i="110"/>
  <c r="J39" i="51"/>
  <c r="M198" i="110"/>
  <c r="J47" i="51"/>
  <c r="M206" i="110"/>
  <c r="J55" i="51"/>
  <c r="M214" i="110"/>
  <c r="J63" i="51"/>
  <c r="M222" i="110"/>
  <c r="K67" i="51"/>
  <c r="M226" i="110"/>
  <c r="K72" i="51"/>
  <c r="M231" i="110"/>
  <c r="J76" i="51"/>
  <c r="M235" i="110"/>
  <c r="J80" i="51"/>
  <c r="M239" i="110"/>
  <c r="K86" i="51"/>
  <c r="M245" i="110"/>
  <c r="K91" i="51"/>
  <c r="M250" i="110"/>
  <c r="J95" i="51"/>
  <c r="M254" i="110"/>
  <c r="J99" i="51"/>
  <c r="M258" i="110"/>
  <c r="K110" i="51"/>
  <c r="M269" i="110"/>
  <c r="J116" i="51"/>
  <c r="D25" i="51" s="1"/>
  <c r="M275" i="110"/>
  <c r="K124" i="51"/>
  <c r="M283" i="110"/>
  <c r="M172" i="110"/>
  <c r="K41" i="52"/>
  <c r="N200" i="110"/>
  <c r="K49" i="52"/>
  <c r="N208" i="110"/>
  <c r="K53" i="52"/>
  <c r="N212" i="110"/>
  <c r="K126" i="52"/>
  <c r="N285" i="110"/>
  <c r="J19" i="53"/>
  <c r="O178" i="110"/>
  <c r="K23" i="53"/>
  <c r="O182" i="110"/>
  <c r="K27" i="53"/>
  <c r="O186" i="110"/>
  <c r="K31" i="53"/>
  <c r="O190" i="110"/>
  <c r="J35" i="53"/>
  <c r="O194" i="110"/>
  <c r="K39" i="53"/>
  <c r="O198" i="110"/>
  <c r="J43" i="53"/>
  <c r="O202" i="110"/>
  <c r="K47" i="53"/>
  <c r="O206" i="110"/>
  <c r="J51" i="53"/>
  <c r="O210" i="110"/>
  <c r="K55" i="53"/>
  <c r="O214" i="110"/>
  <c r="J59" i="53"/>
  <c r="O218" i="110"/>
  <c r="J63" i="53"/>
  <c r="O222" i="110"/>
  <c r="J67" i="53"/>
  <c r="O226" i="110"/>
  <c r="J72" i="53"/>
  <c r="O231" i="110"/>
  <c r="J76" i="53"/>
  <c r="O235" i="110"/>
  <c r="J80" i="53"/>
  <c r="O239" i="110"/>
  <c r="K86" i="53"/>
  <c r="O245" i="110"/>
  <c r="K91" i="53"/>
  <c r="O250" i="110"/>
  <c r="K95" i="53"/>
  <c r="O254" i="110"/>
  <c r="K99" i="53"/>
  <c r="O258" i="110"/>
  <c r="K110" i="53"/>
  <c r="O269" i="110"/>
  <c r="K116" i="53"/>
  <c r="E25" i="53" s="1"/>
  <c r="O275" i="110"/>
  <c r="K124" i="53"/>
  <c r="O283" i="110"/>
  <c r="C47" i="53"/>
  <c r="O155" i="110" s="1"/>
  <c r="O158" i="110"/>
  <c r="K41" i="54"/>
  <c r="P200" i="110"/>
  <c r="K49" i="54"/>
  <c r="P208" i="110"/>
  <c r="J19" i="55"/>
  <c r="Q178" i="110"/>
  <c r="K23" i="55"/>
  <c r="Q182" i="110"/>
  <c r="K27" i="55"/>
  <c r="Q186" i="110"/>
  <c r="J31" i="55"/>
  <c r="Q190" i="110"/>
  <c r="J35" i="55"/>
  <c r="Q194" i="110"/>
  <c r="J39" i="55"/>
  <c r="Q198" i="110"/>
  <c r="J47" i="55"/>
  <c r="Q206" i="110"/>
  <c r="J55" i="55"/>
  <c r="Q214" i="110"/>
  <c r="J59" i="55"/>
  <c r="Q218" i="110"/>
  <c r="J63" i="55"/>
  <c r="Q222" i="110"/>
  <c r="J67" i="55"/>
  <c r="Q226" i="110"/>
  <c r="J72" i="55"/>
  <c r="Q231" i="110"/>
  <c r="J76" i="55"/>
  <c r="Q235" i="110"/>
  <c r="K80" i="55"/>
  <c r="Q239" i="110"/>
  <c r="J86" i="55"/>
  <c r="Q245" i="110"/>
  <c r="J91" i="55"/>
  <c r="Q250" i="110"/>
  <c r="J95" i="55"/>
  <c r="Q254" i="110"/>
  <c r="J99" i="55"/>
  <c r="Q258" i="110"/>
  <c r="J110" i="55"/>
  <c r="Q269" i="110"/>
  <c r="J116" i="55"/>
  <c r="D25" i="55" s="1"/>
  <c r="Q275" i="110"/>
  <c r="K124" i="55"/>
  <c r="Q283" i="110"/>
  <c r="C47" i="55"/>
  <c r="Q155" i="110" s="1"/>
  <c r="Q158" i="110"/>
  <c r="Q172" i="110" s="1"/>
  <c r="K17" i="56"/>
  <c r="R176" i="110"/>
  <c r="J21" i="56"/>
  <c r="R180" i="110"/>
  <c r="J25" i="56"/>
  <c r="R184" i="110"/>
  <c r="K29" i="56"/>
  <c r="R188" i="110"/>
  <c r="K33" i="56"/>
  <c r="R192" i="110"/>
  <c r="J37" i="56"/>
  <c r="R196" i="110"/>
  <c r="K41" i="56"/>
  <c r="R200" i="110"/>
  <c r="K45" i="56"/>
  <c r="R204" i="110"/>
  <c r="K49" i="56"/>
  <c r="R208" i="110"/>
  <c r="K53" i="56"/>
  <c r="R212" i="110"/>
  <c r="K19" i="57"/>
  <c r="S178" i="110"/>
  <c r="K23" i="57"/>
  <c r="S182" i="110"/>
  <c r="K27" i="57"/>
  <c r="S186" i="110"/>
  <c r="K31" i="57"/>
  <c r="S190" i="110"/>
  <c r="K35" i="57"/>
  <c r="S194" i="110"/>
  <c r="J43" i="57"/>
  <c r="S202" i="110"/>
  <c r="J51" i="57"/>
  <c r="S210" i="110"/>
  <c r="J59" i="57"/>
  <c r="S218" i="110"/>
  <c r="J63" i="57"/>
  <c r="S222" i="110"/>
  <c r="J67" i="57"/>
  <c r="S226" i="110"/>
  <c r="J72" i="57"/>
  <c r="S231" i="110"/>
  <c r="J76" i="57"/>
  <c r="S235" i="110"/>
  <c r="J80" i="57"/>
  <c r="S239" i="110"/>
  <c r="K86" i="57"/>
  <c r="S245" i="110"/>
  <c r="J91" i="57"/>
  <c r="S250" i="110"/>
  <c r="J95" i="57"/>
  <c r="S254" i="110"/>
  <c r="K99" i="57"/>
  <c r="S258" i="110"/>
  <c r="J110" i="57"/>
  <c r="S269" i="110"/>
  <c r="J116" i="57"/>
  <c r="D25" i="57" s="1"/>
  <c r="S275" i="110"/>
  <c r="K124" i="57"/>
  <c r="S283" i="110"/>
  <c r="K17" i="58"/>
  <c r="T176" i="110"/>
  <c r="K21" i="58"/>
  <c r="T180" i="110"/>
  <c r="K25" i="58"/>
  <c r="T184" i="110"/>
  <c r="K29" i="58"/>
  <c r="T188" i="110"/>
  <c r="K33" i="58"/>
  <c r="T192" i="110"/>
  <c r="K37" i="58"/>
  <c r="T196" i="110"/>
  <c r="K45" i="58"/>
  <c r="T204" i="110"/>
  <c r="K53" i="58"/>
  <c r="T212" i="110"/>
  <c r="K61" i="58"/>
  <c r="T220" i="110"/>
  <c r="J19" i="59"/>
  <c r="U178" i="110"/>
  <c r="J23" i="59"/>
  <c r="U182" i="110"/>
  <c r="K27" i="59"/>
  <c r="U186" i="110"/>
  <c r="J31" i="59"/>
  <c r="U190" i="110"/>
  <c r="J35" i="59"/>
  <c r="U194" i="110"/>
  <c r="K39" i="59"/>
  <c r="U198" i="110"/>
  <c r="J43" i="59"/>
  <c r="U202" i="110"/>
  <c r="K47" i="59"/>
  <c r="U206" i="110"/>
  <c r="J51" i="59"/>
  <c r="U210" i="110"/>
  <c r="K55" i="59"/>
  <c r="U214" i="110"/>
  <c r="J59" i="59"/>
  <c r="U218" i="110"/>
  <c r="J63" i="59"/>
  <c r="U222" i="110"/>
  <c r="J67" i="59"/>
  <c r="U226" i="110"/>
  <c r="J72" i="59"/>
  <c r="U231" i="110"/>
  <c r="J76" i="59"/>
  <c r="U235" i="110"/>
  <c r="J80" i="59"/>
  <c r="U239" i="110"/>
  <c r="J86" i="59"/>
  <c r="U245" i="110"/>
  <c r="J91" i="59"/>
  <c r="U250" i="110"/>
  <c r="J95" i="59"/>
  <c r="U254" i="110"/>
  <c r="J99" i="59"/>
  <c r="U258" i="110"/>
  <c r="J110" i="59"/>
  <c r="U269" i="110"/>
  <c r="J116" i="59"/>
  <c r="D25" i="59" s="1"/>
  <c r="U275" i="110"/>
  <c r="U172" i="110"/>
  <c r="J17" i="60"/>
  <c r="V176" i="110"/>
  <c r="J21" i="60"/>
  <c r="V180" i="110"/>
  <c r="J25" i="60"/>
  <c r="V184" i="110"/>
  <c r="J29" i="60"/>
  <c r="V188" i="110"/>
  <c r="J33" i="60"/>
  <c r="V192" i="110"/>
  <c r="J37" i="60"/>
  <c r="V196" i="110"/>
  <c r="K41" i="60"/>
  <c r="V200" i="110"/>
  <c r="K49" i="60"/>
  <c r="V208" i="110"/>
  <c r="K57" i="60"/>
  <c r="V216" i="110"/>
  <c r="K61" i="60"/>
  <c r="V220" i="110"/>
  <c r="K65" i="60"/>
  <c r="V224" i="110"/>
  <c r="K69" i="60"/>
  <c r="V228" i="110"/>
  <c r="K74" i="60"/>
  <c r="V233" i="110"/>
  <c r="K78" i="60"/>
  <c r="V237" i="110"/>
  <c r="K82" i="60"/>
  <c r="V241" i="110"/>
  <c r="K89" i="60"/>
  <c r="V248" i="110"/>
  <c r="K93" i="60"/>
  <c r="V252" i="110"/>
  <c r="K97" i="60"/>
  <c r="V256" i="110"/>
  <c r="J19" i="61"/>
  <c r="W178" i="110"/>
  <c r="J23" i="61"/>
  <c r="W182" i="110"/>
  <c r="J27" i="61"/>
  <c r="W186" i="110"/>
  <c r="K31" i="61"/>
  <c r="W190" i="110"/>
  <c r="J35" i="61"/>
  <c r="W194" i="110"/>
  <c r="K39" i="61"/>
  <c r="W198" i="110"/>
  <c r="K43" i="61"/>
  <c r="W202" i="110"/>
  <c r="K47" i="61"/>
  <c r="W206" i="110"/>
  <c r="K51" i="61"/>
  <c r="W210" i="110"/>
  <c r="J55" i="61"/>
  <c r="W214" i="110"/>
  <c r="J59" i="61"/>
  <c r="W218" i="110"/>
  <c r="J63" i="61"/>
  <c r="W222" i="110"/>
  <c r="J67" i="61"/>
  <c r="W226" i="110"/>
  <c r="J72" i="61"/>
  <c r="W231" i="110"/>
  <c r="J76" i="61"/>
  <c r="W235" i="110"/>
  <c r="J80" i="61"/>
  <c r="W239" i="110"/>
  <c r="J86" i="61"/>
  <c r="W245" i="110"/>
  <c r="J91" i="61"/>
  <c r="W250" i="110"/>
  <c r="J95" i="61"/>
  <c r="W254" i="110"/>
  <c r="J99" i="61"/>
  <c r="W258" i="110"/>
  <c r="J110" i="61"/>
  <c r="W269" i="110"/>
  <c r="J116" i="61"/>
  <c r="D25" i="61" s="1"/>
  <c r="W275" i="110"/>
  <c r="K124" i="61"/>
  <c r="W283" i="110"/>
  <c r="C47" i="61"/>
  <c r="W155" i="110" s="1"/>
  <c r="W158" i="110"/>
  <c r="J17" i="62"/>
  <c r="X176" i="110"/>
  <c r="K21" i="62"/>
  <c r="X180" i="110"/>
  <c r="K25" i="62"/>
  <c r="X184" i="110"/>
  <c r="K29" i="62"/>
  <c r="X188" i="110"/>
  <c r="J33" i="62"/>
  <c r="X192" i="110"/>
  <c r="K37" i="62"/>
  <c r="X196" i="110"/>
  <c r="K49" i="62"/>
  <c r="X208" i="110"/>
  <c r="K53" i="62"/>
  <c r="X212" i="110"/>
  <c r="K57" i="62"/>
  <c r="X216" i="110"/>
  <c r="K61" i="62"/>
  <c r="X220" i="110"/>
  <c r="K65" i="62"/>
  <c r="X224" i="110"/>
  <c r="K69" i="62"/>
  <c r="X228" i="110"/>
  <c r="K74" i="62"/>
  <c r="X233" i="110"/>
  <c r="K78" i="62"/>
  <c r="X237" i="110"/>
  <c r="K82" i="62"/>
  <c r="X241" i="110"/>
  <c r="K89" i="62"/>
  <c r="X248" i="110"/>
  <c r="K93" i="62"/>
  <c r="X252" i="110"/>
  <c r="K97" i="62"/>
  <c r="X256" i="110"/>
  <c r="K101" i="62"/>
  <c r="X260" i="110"/>
  <c r="K107" i="62"/>
  <c r="X266" i="110"/>
  <c r="K112" i="62"/>
  <c r="X271" i="110"/>
  <c r="K120" i="62"/>
  <c r="E27" i="62" s="1"/>
  <c r="X279" i="110"/>
  <c r="K19" i="63"/>
  <c r="Y178" i="110"/>
  <c r="K23" i="63"/>
  <c r="Y182" i="110"/>
  <c r="K27" i="63"/>
  <c r="Y186" i="110"/>
  <c r="K31" i="63"/>
  <c r="Y190" i="110"/>
  <c r="K35" i="63"/>
  <c r="Y194" i="110"/>
  <c r="J39" i="63"/>
  <c r="Y198" i="110"/>
  <c r="J43" i="63"/>
  <c r="Y202" i="110"/>
  <c r="K47" i="63"/>
  <c r="Y206" i="110"/>
  <c r="K51" i="63"/>
  <c r="Y210" i="110"/>
  <c r="J55" i="63"/>
  <c r="Y214" i="110"/>
  <c r="K59" i="63"/>
  <c r="Y218" i="110"/>
  <c r="K63" i="63"/>
  <c r="Y222" i="110"/>
  <c r="K67" i="63"/>
  <c r="Y226" i="110"/>
  <c r="K72" i="63"/>
  <c r="Y231" i="110"/>
  <c r="J76" i="63"/>
  <c r="Y235" i="110"/>
  <c r="J80" i="63"/>
  <c r="Y239" i="110"/>
  <c r="K86" i="63"/>
  <c r="Y245" i="110"/>
  <c r="K91" i="63"/>
  <c r="Y250" i="110"/>
  <c r="J95" i="63"/>
  <c r="Y254" i="110"/>
  <c r="J99" i="63"/>
  <c r="Y258" i="110"/>
  <c r="K110" i="63"/>
  <c r="Y269" i="110"/>
  <c r="J116" i="63"/>
  <c r="D25" i="63" s="1"/>
  <c r="Y275" i="110"/>
  <c r="K124" i="63"/>
  <c r="Y283" i="110"/>
  <c r="C47" i="63"/>
  <c r="Y155" i="110" s="1"/>
  <c r="Y158" i="110"/>
  <c r="Y172" i="110" s="1"/>
  <c r="K17" i="64"/>
  <c r="Z176" i="110"/>
  <c r="K21" i="64"/>
  <c r="Z180" i="110"/>
  <c r="K25" i="64"/>
  <c r="Z184" i="110"/>
  <c r="K29" i="64"/>
  <c r="Z188" i="110"/>
  <c r="K33" i="64"/>
  <c r="Z192" i="110"/>
  <c r="K37" i="64"/>
  <c r="Z196" i="110"/>
  <c r="K45" i="64"/>
  <c r="Z204" i="110"/>
  <c r="J19" i="65"/>
  <c r="AA178" i="110"/>
  <c r="J23" i="65"/>
  <c r="AA182" i="110"/>
  <c r="J27" i="65"/>
  <c r="AA186" i="110"/>
  <c r="J31" i="65"/>
  <c r="AA190" i="110"/>
  <c r="J35" i="65"/>
  <c r="AA194" i="110"/>
  <c r="K39" i="65"/>
  <c r="AA198" i="110"/>
  <c r="K43" i="65"/>
  <c r="AA202" i="110"/>
  <c r="K47" i="65"/>
  <c r="AA206" i="110"/>
  <c r="K51" i="65"/>
  <c r="AA210" i="110"/>
  <c r="J55" i="65"/>
  <c r="AA214" i="110"/>
  <c r="J59" i="65"/>
  <c r="AA218" i="110"/>
  <c r="J63" i="65"/>
  <c r="AA222" i="110"/>
  <c r="J67" i="65"/>
  <c r="AA226" i="110"/>
  <c r="J72" i="65"/>
  <c r="AA231" i="110"/>
  <c r="J76" i="65"/>
  <c r="AA235" i="110"/>
  <c r="J80" i="65"/>
  <c r="AA239" i="110"/>
  <c r="J86" i="65"/>
  <c r="AA245" i="110"/>
  <c r="J91" i="65"/>
  <c r="AA250" i="110"/>
  <c r="J95" i="65"/>
  <c r="AA254" i="110"/>
  <c r="J99" i="65"/>
  <c r="AA258" i="110"/>
  <c r="J110" i="65"/>
  <c r="AA269" i="110"/>
  <c r="J116" i="65"/>
  <c r="D25" i="65" s="1"/>
  <c r="AA275" i="110"/>
  <c r="K124" i="65"/>
  <c r="AA283" i="110"/>
  <c r="C47" i="65"/>
  <c r="AA155" i="110" s="1"/>
  <c r="AA158" i="110"/>
  <c r="K17" i="66"/>
  <c r="AB176" i="110"/>
  <c r="K21" i="66"/>
  <c r="AB180" i="110"/>
  <c r="K25" i="66"/>
  <c r="AB184" i="110"/>
  <c r="K29" i="66"/>
  <c r="AB188" i="110"/>
  <c r="K33" i="66"/>
  <c r="AB192" i="110"/>
  <c r="K37" i="66"/>
  <c r="AB196" i="110"/>
  <c r="K45" i="66"/>
  <c r="AB204" i="110"/>
  <c r="K53" i="66"/>
  <c r="AB212" i="110"/>
  <c r="K19" i="67"/>
  <c r="AC178" i="110"/>
  <c r="K23" i="67"/>
  <c r="AC182" i="110"/>
  <c r="K27" i="67"/>
  <c r="AC186" i="110"/>
  <c r="K31" i="67"/>
  <c r="AC190" i="110"/>
  <c r="K35" i="67"/>
  <c r="AC194" i="110"/>
  <c r="J43" i="67"/>
  <c r="AC202" i="110"/>
  <c r="J51" i="67"/>
  <c r="AC210" i="110"/>
  <c r="J59" i="67"/>
  <c r="AC218" i="110"/>
  <c r="K63" i="67"/>
  <c r="AC222" i="110"/>
  <c r="J67" i="67"/>
  <c r="AC226" i="110"/>
  <c r="J72" i="67"/>
  <c r="AC231" i="110"/>
  <c r="J76" i="67"/>
  <c r="AC235" i="110"/>
  <c r="K80" i="67"/>
  <c r="AC239" i="110"/>
  <c r="K86" i="67"/>
  <c r="AC245" i="110"/>
  <c r="J91" i="67"/>
  <c r="AC250" i="110"/>
  <c r="J95" i="67"/>
  <c r="AC254" i="110"/>
  <c r="J99" i="67"/>
  <c r="AC258" i="110"/>
  <c r="J110" i="67"/>
  <c r="AC269" i="110"/>
  <c r="J116" i="67"/>
  <c r="D25" i="67" s="1"/>
  <c r="AC275" i="110"/>
  <c r="K124" i="67"/>
  <c r="AC283" i="110"/>
  <c r="C47" i="67"/>
  <c r="AC155" i="110" s="1"/>
  <c r="AC158" i="110"/>
  <c r="AC172" i="110" s="1"/>
  <c r="K17" i="68"/>
  <c r="AD176" i="110"/>
  <c r="K21" i="68"/>
  <c r="AD180" i="110"/>
  <c r="K25" i="68"/>
  <c r="AD184" i="110"/>
  <c r="K29" i="68"/>
  <c r="AD188" i="110"/>
  <c r="K33" i="68"/>
  <c r="AD192" i="110"/>
  <c r="K37" i="68"/>
  <c r="AD196" i="110"/>
  <c r="K53" i="68"/>
  <c r="AD212" i="110"/>
  <c r="K57" i="68"/>
  <c r="AD216" i="110"/>
  <c r="K61" i="68"/>
  <c r="AD220" i="110"/>
  <c r="K65" i="68"/>
  <c r="AD224" i="110"/>
  <c r="K69" i="68"/>
  <c r="AD228" i="110"/>
  <c r="K78" i="68"/>
  <c r="AD237" i="110"/>
  <c r="K82" i="68"/>
  <c r="AD241" i="110"/>
  <c r="K89" i="68"/>
  <c r="AD248" i="110"/>
  <c r="K93" i="68"/>
  <c r="AD252" i="110"/>
  <c r="K97" i="68"/>
  <c r="AD256" i="110"/>
  <c r="K101" i="68"/>
  <c r="AD260" i="110"/>
  <c r="K107" i="68"/>
  <c r="AD266" i="110"/>
  <c r="K112" i="68"/>
  <c r="AD271" i="110"/>
  <c r="K19" i="69"/>
  <c r="AE178" i="110"/>
  <c r="K23" i="69"/>
  <c r="AE182" i="110"/>
  <c r="K27" i="69"/>
  <c r="AE186" i="110"/>
  <c r="K31" i="69"/>
  <c r="AE190" i="110"/>
  <c r="K35" i="69"/>
  <c r="AE194" i="110"/>
  <c r="K39" i="69"/>
  <c r="AE198" i="110"/>
  <c r="J43" i="69"/>
  <c r="AE202" i="110"/>
  <c r="K47" i="69"/>
  <c r="AE206" i="110"/>
  <c r="J51" i="69"/>
  <c r="AE210" i="110"/>
  <c r="K55" i="69"/>
  <c r="AE214" i="110"/>
  <c r="J59" i="69"/>
  <c r="AE218" i="110"/>
  <c r="J63" i="69"/>
  <c r="AE222" i="110"/>
  <c r="J67" i="69"/>
  <c r="AE226" i="110"/>
  <c r="J72" i="69"/>
  <c r="AE231" i="110"/>
  <c r="K76" i="69"/>
  <c r="AE235" i="110"/>
  <c r="K80" i="69"/>
  <c r="AE239" i="110"/>
  <c r="J86" i="69"/>
  <c r="AE245" i="110"/>
  <c r="J91" i="69"/>
  <c r="AE250" i="110"/>
  <c r="K95" i="69"/>
  <c r="AE254" i="110"/>
  <c r="K99" i="69"/>
  <c r="AE258" i="110"/>
  <c r="J110" i="69"/>
  <c r="AE269" i="110"/>
  <c r="K116" i="69"/>
  <c r="E25" i="69" s="1"/>
  <c r="AE275" i="110"/>
  <c r="K124" i="69"/>
  <c r="AE283" i="110"/>
  <c r="K41" i="70"/>
  <c r="AF200" i="110"/>
  <c r="K49" i="70"/>
  <c r="AF208" i="110"/>
  <c r="J19" i="71"/>
  <c r="AG178" i="110"/>
  <c r="K23" i="71"/>
  <c r="AG182" i="110"/>
  <c r="J27" i="71"/>
  <c r="AG186" i="110"/>
  <c r="J31" i="71"/>
  <c r="AG190" i="110"/>
  <c r="J35" i="71"/>
  <c r="AG194" i="110"/>
  <c r="J39" i="71"/>
  <c r="AG198" i="110"/>
  <c r="J47" i="71"/>
  <c r="AG206" i="110"/>
  <c r="J55" i="71"/>
  <c r="AG214" i="110"/>
  <c r="J59" i="71"/>
  <c r="AG218" i="110"/>
  <c r="J63" i="71"/>
  <c r="AG222" i="110"/>
  <c r="J67" i="71"/>
  <c r="AG226" i="110"/>
  <c r="J72" i="71"/>
  <c r="AG231" i="110"/>
  <c r="J76" i="71"/>
  <c r="AG235" i="110"/>
  <c r="J80" i="71"/>
  <c r="AG239" i="110"/>
  <c r="J86" i="71"/>
  <c r="AG245" i="110"/>
  <c r="J91" i="71"/>
  <c r="AG250" i="110"/>
  <c r="J95" i="71"/>
  <c r="AG254" i="110"/>
  <c r="J99" i="71"/>
  <c r="AG258" i="110"/>
  <c r="J110" i="71"/>
  <c r="AG269" i="110"/>
  <c r="J116" i="71"/>
  <c r="D25" i="71" s="1"/>
  <c r="AG275" i="110"/>
  <c r="K124" i="71"/>
  <c r="AG283" i="110"/>
  <c r="C47" i="71"/>
  <c r="AG155" i="110" s="1"/>
  <c r="AG158" i="110"/>
  <c r="AG172" i="110" s="1"/>
  <c r="K41" i="72"/>
  <c r="AH200" i="110"/>
  <c r="K49" i="72"/>
  <c r="AH208" i="110"/>
  <c r="K19" i="73"/>
  <c r="AI178" i="110"/>
  <c r="J23" i="73"/>
  <c r="AI182" i="110"/>
  <c r="K27" i="73"/>
  <c r="AI186" i="110"/>
  <c r="K31" i="73"/>
  <c r="AI190" i="110"/>
  <c r="K35" i="73"/>
  <c r="AI194" i="110"/>
  <c r="K39" i="73"/>
  <c r="AI198" i="110"/>
  <c r="J43" i="73"/>
  <c r="AI202" i="110"/>
  <c r="K47" i="73"/>
  <c r="AI206" i="110"/>
  <c r="J51" i="73"/>
  <c r="AI210" i="110"/>
  <c r="K55" i="73"/>
  <c r="AI214" i="110"/>
  <c r="J59" i="73"/>
  <c r="AI218" i="110"/>
  <c r="J63" i="73"/>
  <c r="AI222" i="110"/>
  <c r="J67" i="73"/>
  <c r="AI226" i="110"/>
  <c r="J72" i="73"/>
  <c r="AI231" i="110"/>
  <c r="J76" i="73"/>
  <c r="AI235" i="110"/>
  <c r="J80" i="73"/>
  <c r="AI239" i="110"/>
  <c r="J86" i="73"/>
  <c r="AI245" i="110"/>
  <c r="J91" i="73"/>
  <c r="AI250" i="110"/>
  <c r="J95" i="73"/>
  <c r="AI254" i="110"/>
  <c r="J99" i="73"/>
  <c r="AI258" i="110"/>
  <c r="J110" i="73"/>
  <c r="AI269" i="110"/>
  <c r="J116" i="73"/>
  <c r="D25" i="73" s="1"/>
  <c r="AI275" i="110"/>
  <c r="K124" i="73"/>
  <c r="AI283" i="110"/>
  <c r="C47" i="73"/>
  <c r="AI155" i="110" s="1"/>
  <c r="AI158" i="110"/>
  <c r="K17" i="74"/>
  <c r="AJ176" i="110"/>
  <c r="K21" i="74"/>
  <c r="AJ180" i="110"/>
  <c r="K25" i="74"/>
  <c r="AJ184" i="110"/>
  <c r="K29" i="74"/>
  <c r="AJ188" i="110"/>
  <c r="K33" i="74"/>
  <c r="AJ192" i="110"/>
  <c r="K37" i="74"/>
  <c r="AJ196" i="110"/>
  <c r="K45" i="74"/>
  <c r="AJ204" i="110"/>
  <c r="K53" i="74"/>
  <c r="AJ212" i="110"/>
  <c r="K40" i="47"/>
  <c r="I199" i="110"/>
  <c r="K44" i="47"/>
  <c r="I203" i="110"/>
  <c r="K48" i="47"/>
  <c r="I207" i="110"/>
  <c r="K52" i="47"/>
  <c r="I211" i="110"/>
  <c r="J56" i="47"/>
  <c r="I215" i="110"/>
  <c r="K60" i="47"/>
  <c r="I219" i="110"/>
  <c r="K64" i="47"/>
  <c r="I223" i="110"/>
  <c r="J68" i="47"/>
  <c r="I227" i="110"/>
  <c r="J73" i="47"/>
  <c r="I232" i="110"/>
  <c r="J77" i="47"/>
  <c r="I236" i="110"/>
  <c r="K81" i="47"/>
  <c r="I240" i="110"/>
  <c r="K87" i="47"/>
  <c r="I246" i="110"/>
  <c r="J92" i="47"/>
  <c r="I251" i="110"/>
  <c r="J96" i="47"/>
  <c r="I255" i="110"/>
  <c r="K100" i="47"/>
  <c r="I259" i="110"/>
  <c r="K106" i="47"/>
  <c r="I265" i="110"/>
  <c r="J111" i="47"/>
  <c r="I270" i="110"/>
  <c r="K18" i="48"/>
  <c r="J177" i="110"/>
  <c r="K22" i="48"/>
  <c r="J181" i="110"/>
  <c r="K26" i="48"/>
  <c r="J185" i="110"/>
  <c r="K30" i="48"/>
  <c r="J189" i="110"/>
  <c r="K34" i="48"/>
  <c r="J193" i="110"/>
  <c r="J38" i="48"/>
  <c r="J197" i="110"/>
  <c r="J46" i="48"/>
  <c r="J205" i="110"/>
  <c r="J54" i="48"/>
  <c r="J213" i="110"/>
  <c r="J62" i="48"/>
  <c r="J221" i="110"/>
  <c r="J66" i="48"/>
  <c r="J225" i="110"/>
  <c r="K90" i="48"/>
  <c r="J249" i="110"/>
  <c r="K94" i="48"/>
  <c r="J253" i="110"/>
  <c r="K98" i="48"/>
  <c r="J257" i="110"/>
  <c r="K102" i="48"/>
  <c r="J261" i="110"/>
  <c r="K109" i="48"/>
  <c r="J268" i="110"/>
  <c r="K114" i="48"/>
  <c r="E24" i="48" s="1"/>
  <c r="J273" i="110"/>
  <c r="K122" i="48"/>
  <c r="E28" i="48" s="1"/>
  <c r="J281" i="110"/>
  <c r="K20" i="49"/>
  <c r="K179" i="110"/>
  <c r="K24" i="49"/>
  <c r="K183" i="110"/>
  <c r="K28" i="49"/>
  <c r="K187" i="110"/>
  <c r="K32" i="49"/>
  <c r="K191" i="110"/>
  <c r="K36" i="49"/>
  <c r="K195" i="110"/>
  <c r="J40" i="49"/>
  <c r="K199" i="110"/>
  <c r="J44" i="49"/>
  <c r="K203" i="110"/>
  <c r="J48" i="49"/>
  <c r="K207" i="110"/>
  <c r="J52" i="49"/>
  <c r="K211" i="110"/>
  <c r="J56" i="49"/>
  <c r="K215" i="110"/>
  <c r="J60" i="49"/>
  <c r="K219" i="110"/>
  <c r="J64" i="49"/>
  <c r="K223" i="110"/>
  <c r="J68" i="49"/>
  <c r="K227" i="110"/>
  <c r="J73" i="49"/>
  <c r="K232" i="110"/>
  <c r="J77" i="49"/>
  <c r="K236" i="110"/>
  <c r="J81" i="49"/>
  <c r="K240" i="110"/>
  <c r="J87" i="49"/>
  <c r="K246" i="110"/>
  <c r="J92" i="49"/>
  <c r="K251" i="110"/>
  <c r="J96" i="49"/>
  <c r="K255" i="110"/>
  <c r="J100" i="49"/>
  <c r="K259" i="110"/>
  <c r="J106" i="49"/>
  <c r="K265" i="110"/>
  <c r="J111" i="49"/>
  <c r="K270" i="110"/>
  <c r="K18" i="50"/>
  <c r="L177" i="110"/>
  <c r="K22" i="50"/>
  <c r="L181" i="110"/>
  <c r="K26" i="50"/>
  <c r="L185" i="110"/>
  <c r="K30" i="50"/>
  <c r="L189" i="110"/>
  <c r="K34" i="50"/>
  <c r="L193" i="110"/>
  <c r="J38" i="50"/>
  <c r="L197" i="110"/>
  <c r="J42" i="50"/>
  <c r="L201" i="110"/>
  <c r="J46" i="50"/>
  <c r="L205" i="110"/>
  <c r="J50" i="50"/>
  <c r="L209" i="110"/>
  <c r="J54" i="50"/>
  <c r="L213" i="110"/>
  <c r="J58" i="50"/>
  <c r="L217" i="110"/>
  <c r="J66" i="50"/>
  <c r="L225" i="110"/>
  <c r="J71" i="50"/>
  <c r="L230" i="110"/>
  <c r="J75" i="50"/>
  <c r="L234" i="110"/>
  <c r="K79" i="50"/>
  <c r="L238" i="110"/>
  <c r="K84" i="50"/>
  <c r="E18" i="50" s="1"/>
  <c r="L243" i="110"/>
  <c r="K90" i="50"/>
  <c r="L249" i="110"/>
  <c r="K94" i="50"/>
  <c r="L253" i="110"/>
  <c r="K98" i="50"/>
  <c r="L257" i="110"/>
  <c r="K102" i="50"/>
  <c r="L261" i="110"/>
  <c r="K109" i="50"/>
  <c r="L268" i="110"/>
  <c r="K114" i="50"/>
  <c r="E24" i="50" s="1"/>
  <c r="L273" i="110"/>
  <c r="K122" i="50"/>
  <c r="E28" i="50" s="1"/>
  <c r="L281" i="110"/>
  <c r="J20" i="51"/>
  <c r="M179" i="110"/>
  <c r="J24" i="51"/>
  <c r="M183" i="110"/>
  <c r="J28" i="51"/>
  <c r="M187" i="110"/>
  <c r="J32" i="51"/>
  <c r="M191" i="110"/>
  <c r="J36" i="51"/>
  <c r="M195" i="110"/>
  <c r="K40" i="51"/>
  <c r="M199" i="110"/>
  <c r="J48" i="51"/>
  <c r="M207" i="110"/>
  <c r="K52" i="51"/>
  <c r="M211" i="110"/>
  <c r="K56" i="51"/>
  <c r="M215" i="110"/>
  <c r="K60" i="51"/>
  <c r="M219" i="110"/>
  <c r="K64" i="51"/>
  <c r="M223" i="110"/>
  <c r="K68" i="51"/>
  <c r="M227" i="110"/>
  <c r="K73" i="51"/>
  <c r="M232" i="110"/>
  <c r="K77" i="51"/>
  <c r="M236" i="110"/>
  <c r="J81" i="51"/>
  <c r="M240" i="110"/>
  <c r="J87" i="51"/>
  <c r="M246" i="110"/>
  <c r="K92" i="51"/>
  <c r="M251" i="110"/>
  <c r="K96" i="51"/>
  <c r="M255" i="110"/>
  <c r="J100" i="51"/>
  <c r="M259" i="110"/>
  <c r="J106" i="51"/>
  <c r="M265" i="110"/>
  <c r="K111" i="51"/>
  <c r="M270" i="110"/>
  <c r="J18" i="52"/>
  <c r="N177" i="110"/>
  <c r="J22" i="52"/>
  <c r="N181" i="110"/>
  <c r="J26" i="52"/>
  <c r="N185" i="110"/>
  <c r="J30" i="52"/>
  <c r="N189" i="110"/>
  <c r="J34" i="52"/>
  <c r="N193" i="110"/>
  <c r="J38" i="52"/>
  <c r="N197" i="110"/>
  <c r="J46" i="52"/>
  <c r="N205" i="110"/>
  <c r="K71" i="52"/>
  <c r="N230" i="110"/>
  <c r="K75" i="52"/>
  <c r="N234" i="110"/>
  <c r="K79" i="52"/>
  <c r="N238" i="110"/>
  <c r="K84" i="52"/>
  <c r="E18" i="52" s="1"/>
  <c r="N243" i="110"/>
  <c r="K90" i="52"/>
  <c r="N249" i="110"/>
  <c r="K94" i="52"/>
  <c r="N253" i="110"/>
  <c r="K98" i="52"/>
  <c r="N257" i="110"/>
  <c r="K102" i="52"/>
  <c r="N261" i="110"/>
  <c r="K109" i="52"/>
  <c r="N268" i="110"/>
  <c r="K114" i="52"/>
  <c r="E24" i="52" s="1"/>
  <c r="N273" i="110"/>
  <c r="K122" i="52"/>
  <c r="E28" i="52" s="1"/>
  <c r="N281" i="110"/>
  <c r="K20" i="53"/>
  <c r="O179" i="110"/>
  <c r="K24" i="53"/>
  <c r="O183" i="110"/>
  <c r="K28" i="53"/>
  <c r="O187" i="110"/>
  <c r="K32" i="53"/>
  <c r="O191" i="110"/>
  <c r="K36" i="53"/>
  <c r="O195" i="110"/>
  <c r="K40" i="53"/>
  <c r="O199" i="110"/>
  <c r="K44" i="53"/>
  <c r="O203" i="110"/>
  <c r="K48" i="53"/>
  <c r="O207" i="110"/>
  <c r="K52" i="53"/>
  <c r="O211" i="110"/>
  <c r="K56" i="53"/>
  <c r="O215" i="110"/>
  <c r="K60" i="53"/>
  <c r="O219" i="110"/>
  <c r="K64" i="53"/>
  <c r="O223" i="110"/>
  <c r="J68" i="53"/>
  <c r="O227" i="110"/>
  <c r="J73" i="53"/>
  <c r="O232" i="110"/>
  <c r="J77" i="53"/>
  <c r="O236" i="110"/>
  <c r="J81" i="53"/>
  <c r="O240" i="110"/>
  <c r="J87" i="53"/>
  <c r="O246" i="110"/>
  <c r="J92" i="53"/>
  <c r="O251" i="110"/>
  <c r="J96" i="53"/>
  <c r="O255" i="110"/>
  <c r="J100" i="53"/>
  <c r="O259" i="110"/>
  <c r="J106" i="53"/>
  <c r="O265" i="110"/>
  <c r="J111" i="53"/>
  <c r="O270" i="110"/>
  <c r="K18" i="54"/>
  <c r="P177" i="110"/>
  <c r="K22" i="54"/>
  <c r="P181" i="110"/>
  <c r="J26" i="54"/>
  <c r="P185" i="110"/>
  <c r="K30" i="54"/>
  <c r="P189" i="110"/>
  <c r="K34" i="54"/>
  <c r="P193" i="110"/>
  <c r="J38" i="54"/>
  <c r="P197" i="110"/>
  <c r="J46" i="54"/>
  <c r="P205" i="110"/>
  <c r="J54" i="54"/>
  <c r="P213" i="110"/>
  <c r="J66" i="54"/>
  <c r="P225" i="110"/>
  <c r="J71" i="54"/>
  <c r="P230" i="110"/>
  <c r="K79" i="54"/>
  <c r="P238" i="110"/>
  <c r="K84" i="54"/>
  <c r="E18" i="54" s="1"/>
  <c r="P243" i="110"/>
  <c r="K90" i="54"/>
  <c r="P249" i="110"/>
  <c r="K94" i="54"/>
  <c r="P253" i="110"/>
  <c r="K98" i="54"/>
  <c r="P257" i="110"/>
  <c r="K102" i="54"/>
  <c r="P261" i="110"/>
  <c r="K109" i="54"/>
  <c r="P268" i="110"/>
  <c r="K114" i="54"/>
  <c r="E24" i="54" s="1"/>
  <c r="P273" i="110"/>
  <c r="K122" i="54"/>
  <c r="E28" i="54" s="1"/>
  <c r="P281" i="110"/>
  <c r="J20" i="55"/>
  <c r="Q179" i="110"/>
  <c r="J24" i="55"/>
  <c r="Q183" i="110"/>
  <c r="J28" i="55"/>
  <c r="Q187" i="110"/>
  <c r="J32" i="55"/>
  <c r="Q191" i="110"/>
  <c r="J36" i="55"/>
  <c r="Q195" i="110"/>
  <c r="J40" i="55"/>
  <c r="Q199" i="110"/>
  <c r="K44" i="55"/>
  <c r="Q203" i="110"/>
  <c r="K48" i="55"/>
  <c r="Q207" i="110"/>
  <c r="J52" i="55"/>
  <c r="Q211" i="110"/>
  <c r="K56" i="55"/>
  <c r="Q215" i="110"/>
  <c r="K60" i="55"/>
  <c r="Q219" i="110"/>
  <c r="K64" i="55"/>
  <c r="Q223" i="110"/>
  <c r="J68" i="55"/>
  <c r="Q227" i="110"/>
  <c r="J73" i="55"/>
  <c r="Q232" i="110"/>
  <c r="J77" i="55"/>
  <c r="Q236" i="110"/>
  <c r="K81" i="55"/>
  <c r="Q240" i="110"/>
  <c r="K87" i="55"/>
  <c r="Q246" i="110"/>
  <c r="J92" i="55"/>
  <c r="Q251" i="110"/>
  <c r="J96" i="55"/>
  <c r="Q255" i="110"/>
  <c r="J100" i="55"/>
  <c r="Q259" i="110"/>
  <c r="J106" i="55"/>
  <c r="Q265" i="110"/>
  <c r="J111" i="55"/>
  <c r="Q270" i="110"/>
  <c r="K18" i="56"/>
  <c r="R177" i="110"/>
  <c r="K22" i="56"/>
  <c r="R181" i="110"/>
  <c r="K26" i="56"/>
  <c r="R185" i="110"/>
  <c r="K30" i="56"/>
  <c r="R189" i="110"/>
  <c r="K34" i="56"/>
  <c r="R193" i="110"/>
  <c r="J38" i="56"/>
  <c r="R197" i="110"/>
  <c r="J42" i="56"/>
  <c r="R201" i="110"/>
  <c r="J46" i="56"/>
  <c r="R205" i="110"/>
  <c r="J50" i="56"/>
  <c r="R209" i="110"/>
  <c r="J54" i="56"/>
  <c r="R213" i="110"/>
  <c r="J58" i="56"/>
  <c r="R217" i="110"/>
  <c r="J62" i="56"/>
  <c r="R221" i="110"/>
  <c r="J66" i="56"/>
  <c r="R225" i="110"/>
  <c r="J71" i="56"/>
  <c r="R230" i="110"/>
  <c r="K75" i="56"/>
  <c r="R234" i="110"/>
  <c r="K79" i="56"/>
  <c r="R238" i="110"/>
  <c r="K84" i="56"/>
  <c r="E18" i="56" s="1"/>
  <c r="R243" i="110"/>
  <c r="K90" i="56"/>
  <c r="R249" i="110"/>
  <c r="K94" i="56"/>
  <c r="R253" i="110"/>
  <c r="K98" i="56"/>
  <c r="R257" i="110"/>
  <c r="K102" i="56"/>
  <c r="R261" i="110"/>
  <c r="K109" i="56"/>
  <c r="R268" i="110"/>
  <c r="K114" i="56"/>
  <c r="E24" i="56" s="1"/>
  <c r="R273" i="110"/>
  <c r="K122" i="56"/>
  <c r="E28" i="56" s="1"/>
  <c r="R281" i="110"/>
  <c r="K40" i="57"/>
  <c r="S199" i="110"/>
  <c r="J44" i="57"/>
  <c r="S203" i="110"/>
  <c r="K48" i="57"/>
  <c r="S207" i="110"/>
  <c r="J52" i="57"/>
  <c r="S211" i="110"/>
  <c r="J56" i="57"/>
  <c r="S215" i="110"/>
  <c r="K60" i="57"/>
  <c r="S219" i="110"/>
  <c r="K64" i="57"/>
  <c r="S223" i="110"/>
  <c r="J73" i="57"/>
  <c r="S232" i="110"/>
  <c r="J77" i="57"/>
  <c r="S236" i="110"/>
  <c r="J81" i="57"/>
  <c r="S240" i="110"/>
  <c r="J87" i="57"/>
  <c r="S246" i="110"/>
  <c r="K92" i="57"/>
  <c r="S251" i="110"/>
  <c r="J96" i="57"/>
  <c r="S255" i="110"/>
  <c r="J100" i="57"/>
  <c r="S259" i="110"/>
  <c r="K106" i="57"/>
  <c r="S265" i="110"/>
  <c r="K111" i="57"/>
  <c r="S270" i="110"/>
  <c r="K18" i="58"/>
  <c r="T177" i="110"/>
  <c r="K22" i="58"/>
  <c r="T181" i="110"/>
  <c r="K26" i="58"/>
  <c r="T185" i="110"/>
  <c r="K30" i="58"/>
  <c r="T189" i="110"/>
  <c r="K34" i="58"/>
  <c r="T193" i="110"/>
  <c r="J42" i="58"/>
  <c r="T201" i="110"/>
  <c r="J50" i="58"/>
  <c r="T209" i="110"/>
  <c r="J58" i="58"/>
  <c r="T217" i="110"/>
  <c r="J66" i="58"/>
  <c r="T225" i="110"/>
  <c r="J71" i="58"/>
  <c r="T230" i="110"/>
  <c r="K75" i="58"/>
  <c r="T234" i="110"/>
  <c r="K79" i="58"/>
  <c r="T238" i="110"/>
  <c r="K84" i="58"/>
  <c r="E18" i="58" s="1"/>
  <c r="T243" i="110"/>
  <c r="K90" i="58"/>
  <c r="T249" i="110"/>
  <c r="K94" i="58"/>
  <c r="T253" i="110"/>
  <c r="K98" i="58"/>
  <c r="T257" i="110"/>
  <c r="K102" i="58"/>
  <c r="T261" i="110"/>
  <c r="K109" i="58"/>
  <c r="T268" i="110"/>
  <c r="K114" i="58"/>
  <c r="E24" i="58" s="1"/>
  <c r="T273" i="110"/>
  <c r="K122" i="58"/>
  <c r="E28" i="58" s="1"/>
  <c r="T281" i="110"/>
  <c r="K20" i="59"/>
  <c r="U179" i="110"/>
  <c r="K24" i="59"/>
  <c r="U183" i="110"/>
  <c r="K28" i="59"/>
  <c r="U187" i="110"/>
  <c r="K32" i="59"/>
  <c r="U191" i="110"/>
  <c r="K36" i="59"/>
  <c r="U195" i="110"/>
  <c r="J40" i="59"/>
  <c r="U199" i="110"/>
  <c r="J48" i="59"/>
  <c r="U207" i="110"/>
  <c r="K52" i="59"/>
  <c r="U211" i="110"/>
  <c r="J56" i="59"/>
  <c r="U215" i="110"/>
  <c r="K60" i="59"/>
  <c r="U219" i="110"/>
  <c r="K64" i="59"/>
  <c r="U223" i="110"/>
  <c r="J68" i="59"/>
  <c r="U227" i="110"/>
  <c r="J73" i="59"/>
  <c r="U232" i="110"/>
  <c r="J77" i="59"/>
  <c r="U236" i="110"/>
  <c r="J81" i="59"/>
  <c r="U240" i="110"/>
  <c r="J87" i="59"/>
  <c r="U246" i="110"/>
  <c r="J92" i="59"/>
  <c r="U251" i="110"/>
  <c r="J96" i="59"/>
  <c r="U255" i="110"/>
  <c r="J100" i="59"/>
  <c r="U259" i="110"/>
  <c r="J106" i="59"/>
  <c r="U265" i="110"/>
  <c r="J111" i="59"/>
  <c r="U270" i="110"/>
  <c r="J18" i="60"/>
  <c r="V177" i="110"/>
  <c r="J22" i="60"/>
  <c r="V181" i="110"/>
  <c r="J26" i="60"/>
  <c r="V185" i="110"/>
  <c r="K30" i="60"/>
  <c r="V189" i="110"/>
  <c r="J34" i="60"/>
  <c r="V193" i="110"/>
  <c r="J38" i="60"/>
  <c r="V197" i="110"/>
  <c r="J46" i="60"/>
  <c r="V205" i="110"/>
  <c r="J54" i="60"/>
  <c r="V213" i="110"/>
  <c r="K75" i="60"/>
  <c r="V234" i="110"/>
  <c r="K79" i="60"/>
  <c r="V238" i="110"/>
  <c r="K84" i="60"/>
  <c r="E18" i="60" s="1"/>
  <c r="V243" i="110"/>
  <c r="K90" i="60"/>
  <c r="V249" i="110"/>
  <c r="K94" i="60"/>
  <c r="V253" i="110"/>
  <c r="K98" i="60"/>
  <c r="V257" i="110"/>
  <c r="K102" i="60"/>
  <c r="V261" i="110"/>
  <c r="K109" i="60"/>
  <c r="V268" i="110"/>
  <c r="K114" i="60"/>
  <c r="E24" i="60" s="1"/>
  <c r="V273" i="110"/>
  <c r="K122" i="60"/>
  <c r="E28" i="60" s="1"/>
  <c r="V281" i="110"/>
  <c r="K20" i="61"/>
  <c r="W179" i="110"/>
  <c r="K24" i="61"/>
  <c r="W183" i="110"/>
  <c r="K28" i="61"/>
  <c r="W187" i="110"/>
  <c r="K32" i="61"/>
  <c r="W191" i="110"/>
  <c r="K36" i="61"/>
  <c r="W195" i="110"/>
  <c r="J40" i="61"/>
  <c r="W199" i="110"/>
  <c r="K44" i="61"/>
  <c r="W203" i="110"/>
  <c r="J48" i="61"/>
  <c r="W207" i="110"/>
  <c r="J52" i="61"/>
  <c r="W211" i="110"/>
  <c r="K56" i="61"/>
  <c r="W215" i="110"/>
  <c r="J60" i="61"/>
  <c r="W219" i="110"/>
  <c r="J64" i="61"/>
  <c r="W223" i="110"/>
  <c r="J68" i="61"/>
  <c r="W227" i="110"/>
  <c r="J73" i="61"/>
  <c r="W232" i="110"/>
  <c r="J77" i="61"/>
  <c r="W236" i="110"/>
  <c r="J81" i="61"/>
  <c r="W240" i="110"/>
  <c r="J87" i="61"/>
  <c r="W246" i="110"/>
  <c r="J92" i="61"/>
  <c r="W251" i="110"/>
  <c r="J96" i="61"/>
  <c r="W255" i="110"/>
  <c r="J100" i="61"/>
  <c r="W259" i="110"/>
  <c r="J106" i="61"/>
  <c r="W265" i="110"/>
  <c r="J111" i="61"/>
  <c r="W270" i="110"/>
  <c r="K18" i="62"/>
  <c r="X177" i="110"/>
  <c r="K22" i="62"/>
  <c r="X181" i="110"/>
  <c r="K26" i="62"/>
  <c r="X185" i="110"/>
  <c r="K30" i="62"/>
  <c r="X189" i="110"/>
  <c r="K34" i="62"/>
  <c r="X193" i="110"/>
  <c r="J46" i="62"/>
  <c r="X205" i="110"/>
  <c r="K71" i="62"/>
  <c r="X230" i="110"/>
  <c r="K75" i="62"/>
  <c r="X234" i="110"/>
  <c r="K79" i="62"/>
  <c r="X238" i="110"/>
  <c r="K84" i="62"/>
  <c r="E18" i="62" s="1"/>
  <c r="X243" i="110"/>
  <c r="K90" i="62"/>
  <c r="X249" i="110"/>
  <c r="K94" i="62"/>
  <c r="X253" i="110"/>
  <c r="K98" i="62"/>
  <c r="X257" i="110"/>
  <c r="K102" i="62"/>
  <c r="X261" i="110"/>
  <c r="K109" i="62"/>
  <c r="X268" i="110"/>
  <c r="K114" i="62"/>
  <c r="E24" i="62" s="1"/>
  <c r="X273" i="110"/>
  <c r="K122" i="62"/>
  <c r="E28" i="62" s="1"/>
  <c r="X281" i="110"/>
  <c r="K20" i="63"/>
  <c r="Y179" i="110"/>
  <c r="K24" i="63"/>
  <c r="Y183" i="110"/>
  <c r="K28" i="63"/>
  <c r="Y187" i="110"/>
  <c r="K32" i="63"/>
  <c r="Y191" i="110"/>
  <c r="K36" i="63"/>
  <c r="Y195" i="110"/>
  <c r="K40" i="63"/>
  <c r="Y199" i="110"/>
  <c r="K44" i="63"/>
  <c r="Y203" i="110"/>
  <c r="K48" i="63"/>
  <c r="Y207" i="110"/>
  <c r="K52" i="63"/>
  <c r="Y211" i="110"/>
  <c r="J56" i="63"/>
  <c r="Y215" i="110"/>
  <c r="J60" i="63"/>
  <c r="Y219" i="110"/>
  <c r="J64" i="63"/>
  <c r="Y223" i="110"/>
  <c r="J68" i="63"/>
  <c r="Y227" i="110"/>
  <c r="K73" i="63"/>
  <c r="Y232" i="110"/>
  <c r="K77" i="63"/>
  <c r="Y236" i="110"/>
  <c r="J81" i="63"/>
  <c r="Y240" i="110"/>
  <c r="K87" i="63"/>
  <c r="Y246" i="110"/>
  <c r="K92" i="63"/>
  <c r="Y251" i="110"/>
  <c r="K96" i="63"/>
  <c r="Y255" i="110"/>
  <c r="J100" i="63"/>
  <c r="Y259" i="110"/>
  <c r="K106" i="63"/>
  <c r="Y265" i="110"/>
  <c r="K111" i="63"/>
  <c r="Y270" i="110"/>
  <c r="J42" i="64"/>
  <c r="Z201" i="110"/>
  <c r="J50" i="64"/>
  <c r="Z209" i="110"/>
  <c r="J54" i="64"/>
  <c r="Z213" i="110"/>
  <c r="K71" i="64"/>
  <c r="Z230" i="110"/>
  <c r="K75" i="64"/>
  <c r="Z234" i="110"/>
  <c r="K79" i="64"/>
  <c r="Z238" i="110"/>
  <c r="K84" i="64"/>
  <c r="E18" i="64" s="1"/>
  <c r="Z243" i="110"/>
  <c r="K90" i="64"/>
  <c r="Z249" i="110"/>
  <c r="K94" i="64"/>
  <c r="Z253" i="110"/>
  <c r="K98" i="64"/>
  <c r="Z257" i="110"/>
  <c r="K102" i="64"/>
  <c r="Z261" i="110"/>
  <c r="K109" i="64"/>
  <c r="Z268" i="110"/>
  <c r="K114" i="64"/>
  <c r="E24" i="64" s="1"/>
  <c r="Z273" i="110"/>
  <c r="K122" i="64"/>
  <c r="E28" i="64" s="1"/>
  <c r="Z281" i="110"/>
  <c r="K20" i="65"/>
  <c r="AA179" i="110"/>
  <c r="K24" i="65"/>
  <c r="AA183" i="110"/>
  <c r="K28" i="65"/>
  <c r="AA187" i="110"/>
  <c r="K32" i="65"/>
  <c r="AA191" i="110"/>
  <c r="K36" i="65"/>
  <c r="AA195" i="110"/>
  <c r="J40" i="65"/>
  <c r="AA199" i="110"/>
  <c r="K44" i="65"/>
  <c r="AA203" i="110"/>
  <c r="J48" i="65"/>
  <c r="AA207" i="110"/>
  <c r="J52" i="65"/>
  <c r="AA211" i="110"/>
  <c r="K56" i="65"/>
  <c r="AA215" i="110"/>
  <c r="J60" i="65"/>
  <c r="AA219" i="110"/>
  <c r="J64" i="65"/>
  <c r="AA223" i="110"/>
  <c r="J68" i="65"/>
  <c r="AA227" i="110"/>
  <c r="J73" i="65"/>
  <c r="AA232" i="110"/>
  <c r="J77" i="65"/>
  <c r="AA236" i="110"/>
  <c r="J81" i="65"/>
  <c r="AA240" i="110"/>
  <c r="J87" i="65"/>
  <c r="AA246" i="110"/>
  <c r="J92" i="65"/>
  <c r="AA251" i="110"/>
  <c r="J96" i="65"/>
  <c r="AA255" i="110"/>
  <c r="J100" i="65"/>
  <c r="AA259" i="110"/>
  <c r="J106" i="65"/>
  <c r="AA265" i="110"/>
  <c r="J111" i="65"/>
  <c r="AA270" i="110"/>
  <c r="J42" i="66"/>
  <c r="AB201" i="110"/>
  <c r="J50" i="66"/>
  <c r="AB209" i="110"/>
  <c r="J58" i="66"/>
  <c r="AB217" i="110"/>
  <c r="J62" i="66"/>
  <c r="AB221" i="110"/>
  <c r="J75" i="66"/>
  <c r="AB234" i="110"/>
  <c r="K79" i="66"/>
  <c r="AB238" i="110"/>
  <c r="K84" i="66"/>
  <c r="E18" i="66" s="1"/>
  <c r="AB243" i="110"/>
  <c r="K90" i="66"/>
  <c r="AB249" i="110"/>
  <c r="K94" i="66"/>
  <c r="AB253" i="110"/>
  <c r="K98" i="66"/>
  <c r="AB257" i="110"/>
  <c r="K102" i="66"/>
  <c r="AB261" i="110"/>
  <c r="K109" i="66"/>
  <c r="AB268" i="110"/>
  <c r="K114" i="66"/>
  <c r="E24" i="66" s="1"/>
  <c r="AB273" i="110"/>
  <c r="K122" i="66"/>
  <c r="E28" i="66" s="1"/>
  <c r="AB281" i="110"/>
  <c r="J40" i="67"/>
  <c r="AC199" i="110"/>
  <c r="J44" i="67"/>
  <c r="AC203" i="110"/>
  <c r="K48" i="67"/>
  <c r="AC207" i="110"/>
  <c r="J52" i="67"/>
  <c r="AC211" i="110"/>
  <c r="K56" i="67"/>
  <c r="AC215" i="110"/>
  <c r="K60" i="67"/>
  <c r="AC219" i="110"/>
  <c r="K64" i="67"/>
  <c r="AC223" i="110"/>
  <c r="K68" i="67"/>
  <c r="AC227" i="110"/>
  <c r="J73" i="67"/>
  <c r="AC232" i="110"/>
  <c r="J77" i="67"/>
  <c r="AC236" i="110"/>
  <c r="J81" i="67"/>
  <c r="AC240" i="110"/>
  <c r="K87" i="67"/>
  <c r="AC246" i="110"/>
  <c r="K92" i="67"/>
  <c r="AC251" i="110"/>
  <c r="J96" i="67"/>
  <c r="AC255" i="110"/>
  <c r="J100" i="67"/>
  <c r="AC259" i="110"/>
  <c r="K106" i="67"/>
  <c r="AC265" i="110"/>
  <c r="K111" i="67"/>
  <c r="AC270" i="110"/>
  <c r="K18" i="68"/>
  <c r="AD177" i="110"/>
  <c r="K22" i="68"/>
  <c r="AD181" i="110"/>
  <c r="K26" i="68"/>
  <c r="AD185" i="110"/>
  <c r="K30" i="68"/>
  <c r="AD189" i="110"/>
  <c r="K34" i="68"/>
  <c r="AD193" i="110"/>
  <c r="K71" i="68"/>
  <c r="AD230" i="110"/>
  <c r="K75" i="68"/>
  <c r="AD234" i="110"/>
  <c r="K79" i="68"/>
  <c r="AD238" i="110"/>
  <c r="K84" i="68"/>
  <c r="E18" i="68" s="1"/>
  <c r="AD243" i="110"/>
  <c r="K90" i="68"/>
  <c r="AD249" i="110"/>
  <c r="K94" i="68"/>
  <c r="AD253" i="110"/>
  <c r="K98" i="68"/>
  <c r="AD257" i="110"/>
  <c r="K102" i="68"/>
  <c r="AD261" i="110"/>
  <c r="K109" i="68"/>
  <c r="AD268" i="110"/>
  <c r="K114" i="68"/>
  <c r="E24" i="68" s="1"/>
  <c r="AD273" i="110"/>
  <c r="K122" i="68"/>
  <c r="E28" i="68" s="1"/>
  <c r="AD281" i="110"/>
  <c r="K20" i="69"/>
  <c r="AE179" i="110"/>
  <c r="K24" i="69"/>
  <c r="AE183" i="110"/>
  <c r="K28" i="69"/>
  <c r="AE187" i="110"/>
  <c r="K32" i="69"/>
  <c r="AE191" i="110"/>
  <c r="K36" i="69"/>
  <c r="AE195" i="110"/>
  <c r="K40" i="69"/>
  <c r="AE199" i="110"/>
  <c r="J44" i="69"/>
  <c r="AE203" i="110"/>
  <c r="K48" i="69"/>
  <c r="AE207" i="110"/>
  <c r="J52" i="69"/>
  <c r="AE211" i="110"/>
  <c r="K56" i="69"/>
  <c r="AE215" i="110"/>
  <c r="J60" i="69"/>
  <c r="AE219" i="110"/>
  <c r="J64" i="69"/>
  <c r="AE223" i="110"/>
  <c r="J68" i="69"/>
  <c r="AE227" i="110"/>
  <c r="J73" i="69"/>
  <c r="AE232" i="110"/>
  <c r="J77" i="69"/>
  <c r="AE236" i="110"/>
  <c r="J81" i="69"/>
  <c r="AE240" i="110"/>
  <c r="K87" i="69"/>
  <c r="AE246" i="110"/>
  <c r="J92" i="69"/>
  <c r="AE251" i="110"/>
  <c r="J96" i="69"/>
  <c r="AE255" i="110"/>
  <c r="J100" i="69"/>
  <c r="AE259" i="110"/>
  <c r="K106" i="69"/>
  <c r="AE265" i="110"/>
  <c r="J111" i="69"/>
  <c r="AE270" i="110"/>
  <c r="J18" i="70"/>
  <c r="AF177" i="110"/>
  <c r="J22" i="70"/>
  <c r="AF181" i="110"/>
  <c r="J26" i="70"/>
  <c r="AF185" i="110"/>
  <c r="J30" i="70"/>
  <c r="AF189" i="110"/>
  <c r="J34" i="70"/>
  <c r="AF193" i="110"/>
  <c r="J38" i="70"/>
  <c r="AF197" i="110"/>
  <c r="J46" i="70"/>
  <c r="AF205" i="110"/>
  <c r="J54" i="70"/>
  <c r="AF213" i="110"/>
  <c r="J66" i="70"/>
  <c r="AF225" i="110"/>
  <c r="J71" i="70"/>
  <c r="AF230" i="110"/>
  <c r="K75" i="70"/>
  <c r="AF234" i="110"/>
  <c r="K79" i="70"/>
  <c r="AF238" i="110"/>
  <c r="K84" i="70"/>
  <c r="E18" i="70" s="1"/>
  <c r="AF243" i="110"/>
  <c r="K90" i="70"/>
  <c r="AF249" i="110"/>
  <c r="K94" i="70"/>
  <c r="AF253" i="110"/>
  <c r="K98" i="70"/>
  <c r="AF257" i="110"/>
  <c r="K102" i="70"/>
  <c r="AF261" i="110"/>
  <c r="K109" i="70"/>
  <c r="AF268" i="110"/>
  <c r="K114" i="70"/>
  <c r="E24" i="70" s="1"/>
  <c r="AF273" i="110"/>
  <c r="K122" i="70"/>
  <c r="E28" i="70" s="1"/>
  <c r="AF281" i="110"/>
  <c r="J20" i="71"/>
  <c r="AG179" i="110"/>
  <c r="J24" i="71"/>
  <c r="AG183" i="110"/>
  <c r="J28" i="71"/>
  <c r="AG187" i="110"/>
  <c r="J32" i="71"/>
  <c r="AG191" i="110"/>
  <c r="J36" i="71"/>
  <c r="AG195" i="110"/>
  <c r="J40" i="71"/>
  <c r="AG199" i="110"/>
  <c r="K44" i="71"/>
  <c r="AG203" i="110"/>
  <c r="J48" i="71"/>
  <c r="AG207" i="110"/>
  <c r="J52" i="71"/>
  <c r="AG211" i="110"/>
  <c r="K56" i="71"/>
  <c r="AG215" i="110"/>
  <c r="K60" i="71"/>
  <c r="AG219" i="110"/>
  <c r="J64" i="71"/>
  <c r="AG223" i="110"/>
  <c r="J68" i="71"/>
  <c r="AG227" i="110"/>
  <c r="J73" i="71"/>
  <c r="AG232" i="110"/>
  <c r="J77" i="71"/>
  <c r="AG236" i="110"/>
  <c r="J81" i="71"/>
  <c r="AG240" i="110"/>
  <c r="J87" i="71"/>
  <c r="AG246" i="110"/>
  <c r="J92" i="71"/>
  <c r="AG251" i="110"/>
  <c r="J96" i="71"/>
  <c r="AG255" i="110"/>
  <c r="J100" i="71"/>
  <c r="AG259" i="110"/>
  <c r="J106" i="71"/>
  <c r="AG265" i="110"/>
  <c r="J111" i="71"/>
  <c r="AG270" i="110"/>
  <c r="K18" i="72"/>
  <c r="AH177" i="110"/>
  <c r="J22" i="72"/>
  <c r="AH181" i="110"/>
  <c r="J26" i="72"/>
  <c r="AH185" i="110"/>
  <c r="K30" i="72"/>
  <c r="AH189" i="110"/>
  <c r="K34" i="72"/>
  <c r="AH193" i="110"/>
  <c r="J38" i="72"/>
  <c r="AH197" i="110"/>
  <c r="J46" i="72"/>
  <c r="AH205" i="110"/>
  <c r="J54" i="72"/>
  <c r="AH213" i="110"/>
  <c r="J66" i="72"/>
  <c r="AH225" i="110"/>
  <c r="J71" i="72"/>
  <c r="AH230" i="110"/>
  <c r="K79" i="72"/>
  <c r="AH238" i="110"/>
  <c r="K84" i="72"/>
  <c r="E18" i="72" s="1"/>
  <c r="AH243" i="110"/>
  <c r="K90" i="72"/>
  <c r="AH249" i="110"/>
  <c r="K94" i="72"/>
  <c r="AH253" i="110"/>
  <c r="K98" i="72"/>
  <c r="AH257" i="110"/>
  <c r="K102" i="72"/>
  <c r="AH261" i="110"/>
  <c r="K109" i="72"/>
  <c r="AH268" i="110"/>
  <c r="K114" i="72"/>
  <c r="E24" i="72" s="1"/>
  <c r="AH273" i="110"/>
  <c r="K122" i="72"/>
  <c r="E28" i="72" s="1"/>
  <c r="AH281" i="110"/>
  <c r="K20" i="73"/>
  <c r="AI179" i="110"/>
  <c r="K24" i="73"/>
  <c r="AI183" i="110"/>
  <c r="K28" i="73"/>
  <c r="AI187" i="110"/>
  <c r="K32" i="73"/>
  <c r="AI191" i="110"/>
  <c r="K36" i="73"/>
  <c r="AI195" i="110"/>
  <c r="K40" i="73"/>
  <c r="AI199" i="110"/>
  <c r="K44" i="73"/>
  <c r="AI203" i="110"/>
  <c r="J48" i="73"/>
  <c r="AI207" i="110"/>
  <c r="K52" i="73"/>
  <c r="AI211" i="110"/>
  <c r="K56" i="73"/>
  <c r="AI215" i="110"/>
  <c r="K60" i="73"/>
  <c r="AI219" i="110"/>
  <c r="K64" i="73"/>
  <c r="AI223" i="110"/>
  <c r="J68" i="73"/>
  <c r="AI227" i="110"/>
  <c r="J73" i="73"/>
  <c r="AI232" i="110"/>
  <c r="J77" i="73"/>
  <c r="AI236" i="110"/>
  <c r="J81" i="73"/>
  <c r="AI240" i="110"/>
  <c r="J87" i="73"/>
  <c r="AI246" i="110"/>
  <c r="J92" i="73"/>
  <c r="AI251" i="110"/>
  <c r="J96" i="73"/>
  <c r="AI255" i="110"/>
  <c r="J100" i="73"/>
  <c r="AI259" i="110"/>
  <c r="J106" i="73"/>
  <c r="AI265" i="110"/>
  <c r="J111" i="73"/>
  <c r="AI270" i="110"/>
  <c r="J42" i="74"/>
  <c r="AJ201" i="110"/>
  <c r="J50" i="74"/>
  <c r="AJ209" i="110"/>
  <c r="J58" i="74"/>
  <c r="AJ217" i="110"/>
  <c r="J62" i="74"/>
  <c r="AJ221" i="110"/>
  <c r="J75" i="74"/>
  <c r="AJ234" i="110"/>
  <c r="K79" i="74"/>
  <c r="AJ238" i="110"/>
  <c r="K84" i="74"/>
  <c r="E18" i="74" s="1"/>
  <c r="AJ243" i="110"/>
  <c r="K90" i="74"/>
  <c r="AJ249" i="110"/>
  <c r="K94" i="74"/>
  <c r="AJ253" i="110"/>
  <c r="K98" i="74"/>
  <c r="AJ257" i="110"/>
  <c r="K102" i="74"/>
  <c r="AJ261" i="110"/>
  <c r="K109" i="74"/>
  <c r="AJ268" i="110"/>
  <c r="K114" i="74"/>
  <c r="E24" i="74" s="1"/>
  <c r="AJ273" i="110"/>
  <c r="K122" i="74"/>
  <c r="E28" i="74" s="1"/>
  <c r="AJ281" i="110"/>
  <c r="J67" i="48"/>
  <c r="J226" i="110"/>
  <c r="J72" i="48"/>
  <c r="J231" i="110"/>
  <c r="J76" i="48"/>
  <c r="J235" i="110"/>
  <c r="J80" i="48"/>
  <c r="J239" i="110"/>
  <c r="J86" i="48"/>
  <c r="J245" i="110"/>
  <c r="J91" i="48"/>
  <c r="J250" i="110"/>
  <c r="K95" i="48"/>
  <c r="J254" i="110"/>
  <c r="K99" i="48"/>
  <c r="J258" i="110"/>
  <c r="K110" i="48"/>
  <c r="J269" i="110"/>
  <c r="K116" i="48"/>
  <c r="E25" i="48" s="1"/>
  <c r="J275" i="110"/>
  <c r="K124" i="48"/>
  <c r="J283" i="110"/>
  <c r="C47" i="48"/>
  <c r="J155" i="110" s="1"/>
  <c r="J158" i="110"/>
  <c r="J172" i="110" s="1"/>
  <c r="J17" i="49"/>
  <c r="K176" i="110"/>
  <c r="J21" i="49"/>
  <c r="K180" i="110"/>
  <c r="J25" i="49"/>
  <c r="K184" i="110"/>
  <c r="J29" i="49"/>
  <c r="K188" i="110"/>
  <c r="J33" i="49"/>
  <c r="K192" i="110"/>
  <c r="K37" i="49"/>
  <c r="K196" i="110"/>
  <c r="K45" i="49"/>
  <c r="K204" i="110"/>
  <c r="K53" i="49"/>
  <c r="K212" i="110"/>
  <c r="K57" i="49"/>
  <c r="K216" i="110"/>
  <c r="K61" i="49"/>
  <c r="K220" i="110"/>
  <c r="K65" i="49"/>
  <c r="K224" i="110"/>
  <c r="K69" i="49"/>
  <c r="K228" i="110"/>
  <c r="K74" i="49"/>
  <c r="K233" i="110"/>
  <c r="K78" i="49"/>
  <c r="K237" i="110"/>
  <c r="K82" i="49"/>
  <c r="K241" i="110"/>
  <c r="K89" i="49"/>
  <c r="K248" i="110"/>
  <c r="K93" i="49"/>
  <c r="K252" i="110"/>
  <c r="K97" i="49"/>
  <c r="K256" i="110"/>
  <c r="K101" i="49"/>
  <c r="K260" i="110"/>
  <c r="K107" i="49"/>
  <c r="K266" i="110"/>
  <c r="K112" i="49"/>
  <c r="K271" i="110"/>
  <c r="K19" i="50"/>
  <c r="L178" i="110"/>
  <c r="K23" i="50"/>
  <c r="L182" i="110"/>
  <c r="K27" i="50"/>
  <c r="L186" i="110"/>
  <c r="K31" i="50"/>
  <c r="L190" i="110"/>
  <c r="K35" i="50"/>
  <c r="L194" i="110"/>
  <c r="J39" i="50"/>
  <c r="L198" i="110"/>
  <c r="K43" i="50"/>
  <c r="L202" i="110"/>
  <c r="J47" i="50"/>
  <c r="L206" i="110"/>
  <c r="K51" i="50"/>
  <c r="L210" i="110"/>
  <c r="J55" i="50"/>
  <c r="L214" i="110"/>
  <c r="K59" i="50"/>
  <c r="L218" i="110"/>
  <c r="K63" i="50"/>
  <c r="L222" i="110"/>
  <c r="K67" i="50"/>
  <c r="L226" i="110"/>
  <c r="J72" i="50"/>
  <c r="L231" i="110"/>
  <c r="J76" i="50"/>
  <c r="L235" i="110"/>
  <c r="J80" i="50"/>
  <c r="L239" i="110"/>
  <c r="J86" i="50"/>
  <c r="L245" i="110"/>
  <c r="J91" i="50"/>
  <c r="L250" i="110"/>
  <c r="J95" i="50"/>
  <c r="L254" i="110"/>
  <c r="J99" i="50"/>
  <c r="L258" i="110"/>
  <c r="J110" i="50"/>
  <c r="L269" i="110"/>
  <c r="J116" i="50"/>
  <c r="D25" i="50" s="1"/>
  <c r="L275" i="110"/>
  <c r="C47" i="50"/>
  <c r="L155" i="110" s="1"/>
  <c r="L158" i="110"/>
  <c r="K17" i="51"/>
  <c r="M176" i="110"/>
  <c r="K21" i="51"/>
  <c r="M180" i="110"/>
  <c r="K25" i="51"/>
  <c r="M184" i="110"/>
  <c r="K29" i="51"/>
  <c r="M188" i="110"/>
  <c r="K33" i="51"/>
  <c r="M192" i="110"/>
  <c r="K37" i="51"/>
  <c r="M196" i="110"/>
  <c r="K45" i="51"/>
  <c r="M204" i="110"/>
  <c r="K53" i="51"/>
  <c r="M212" i="110"/>
  <c r="K61" i="51"/>
  <c r="M220" i="110"/>
  <c r="J19" i="52"/>
  <c r="N178" i="110"/>
  <c r="J23" i="52"/>
  <c r="N182" i="110"/>
  <c r="J27" i="52"/>
  <c r="N186" i="110"/>
  <c r="J31" i="52"/>
  <c r="N190" i="110"/>
  <c r="J35" i="52"/>
  <c r="N194" i="110"/>
  <c r="K39" i="52"/>
  <c r="N198" i="110"/>
  <c r="K43" i="52"/>
  <c r="N202" i="110"/>
  <c r="K47" i="52"/>
  <c r="N206" i="110"/>
  <c r="K51" i="52"/>
  <c r="N210" i="110"/>
  <c r="J55" i="52"/>
  <c r="N214" i="110"/>
  <c r="J59" i="52"/>
  <c r="N218" i="110"/>
  <c r="J63" i="52"/>
  <c r="N222" i="110"/>
  <c r="J67" i="52"/>
  <c r="N226" i="110"/>
  <c r="J72" i="52"/>
  <c r="N231" i="110"/>
  <c r="J76" i="52"/>
  <c r="N235" i="110"/>
  <c r="J80" i="52"/>
  <c r="N239" i="110"/>
  <c r="J86" i="52"/>
  <c r="N245" i="110"/>
  <c r="J91" i="52"/>
  <c r="N250" i="110"/>
  <c r="J95" i="52"/>
  <c r="N254" i="110"/>
  <c r="J99" i="52"/>
  <c r="N258" i="110"/>
  <c r="J110" i="52"/>
  <c r="N269" i="110"/>
  <c r="J116" i="52"/>
  <c r="D25" i="52" s="1"/>
  <c r="N275" i="110"/>
  <c r="K124" i="52"/>
  <c r="N283" i="110"/>
  <c r="C47" i="52"/>
  <c r="N155" i="110" s="1"/>
  <c r="N158" i="110"/>
  <c r="N172" i="110" s="1"/>
  <c r="K41" i="53"/>
  <c r="O200" i="110"/>
  <c r="K49" i="53"/>
  <c r="O208" i="110"/>
  <c r="K57" i="53"/>
  <c r="O216" i="110"/>
  <c r="J19" i="54"/>
  <c r="P178" i="110"/>
  <c r="J23" i="54"/>
  <c r="P182" i="110"/>
  <c r="J27" i="54"/>
  <c r="P186" i="110"/>
  <c r="J31" i="54"/>
  <c r="P190" i="110"/>
  <c r="J35" i="54"/>
  <c r="P194" i="110"/>
  <c r="K39" i="54"/>
  <c r="P198" i="110"/>
  <c r="K43" i="54"/>
  <c r="P202" i="110"/>
  <c r="K47" i="54"/>
  <c r="P206" i="110"/>
  <c r="K51" i="54"/>
  <c r="P210" i="110"/>
  <c r="J55" i="54"/>
  <c r="P214" i="110"/>
  <c r="J59" i="54"/>
  <c r="P218" i="110"/>
  <c r="J63" i="54"/>
  <c r="P222" i="110"/>
  <c r="J67" i="54"/>
  <c r="P226" i="110"/>
  <c r="J72" i="54"/>
  <c r="P231" i="110"/>
  <c r="J76" i="54"/>
  <c r="P235" i="110"/>
  <c r="J80" i="54"/>
  <c r="P239" i="110"/>
  <c r="J86" i="54"/>
  <c r="P245" i="110"/>
  <c r="J91" i="54"/>
  <c r="P250" i="110"/>
  <c r="J95" i="54"/>
  <c r="P254" i="110"/>
  <c r="J99" i="54"/>
  <c r="P258" i="110"/>
  <c r="J110" i="54"/>
  <c r="P269" i="110"/>
  <c r="J116" i="54"/>
  <c r="D25" i="54" s="1"/>
  <c r="P275" i="110"/>
  <c r="K124" i="54"/>
  <c r="P283" i="110"/>
  <c r="C47" i="54"/>
  <c r="P155" i="110" s="1"/>
  <c r="P158" i="110"/>
  <c r="K17" i="55"/>
  <c r="Q176" i="110"/>
  <c r="K21" i="55"/>
  <c r="Q180" i="110"/>
  <c r="K25" i="55"/>
  <c r="Q184" i="110"/>
  <c r="K29" i="55"/>
  <c r="Q188" i="110"/>
  <c r="K33" i="55"/>
  <c r="Q192" i="110"/>
  <c r="K37" i="55"/>
  <c r="Q196" i="110"/>
  <c r="K45" i="55"/>
  <c r="Q204" i="110"/>
  <c r="K53" i="55"/>
  <c r="Q212" i="110"/>
  <c r="K126" i="55"/>
  <c r="Q285" i="110"/>
  <c r="K19" i="56"/>
  <c r="R178" i="110"/>
  <c r="K23" i="56"/>
  <c r="R182" i="110"/>
  <c r="K27" i="56"/>
  <c r="R186" i="110"/>
  <c r="K31" i="56"/>
  <c r="R190" i="110"/>
  <c r="K35" i="56"/>
  <c r="R194" i="110"/>
  <c r="J39" i="56"/>
  <c r="R198" i="110"/>
  <c r="K43" i="56"/>
  <c r="R202" i="110"/>
  <c r="J47" i="56"/>
  <c r="R206" i="110"/>
  <c r="K51" i="56"/>
  <c r="R210" i="110"/>
  <c r="J55" i="56"/>
  <c r="R214" i="110"/>
  <c r="K59" i="56"/>
  <c r="R218" i="110"/>
  <c r="K63" i="56"/>
  <c r="R222" i="110"/>
  <c r="K67" i="56"/>
  <c r="R226" i="110"/>
  <c r="K72" i="56"/>
  <c r="R231" i="110"/>
  <c r="J76" i="56"/>
  <c r="R235" i="110"/>
  <c r="J80" i="56"/>
  <c r="R239" i="110"/>
  <c r="K86" i="56"/>
  <c r="R245" i="110"/>
  <c r="K91" i="56"/>
  <c r="R250" i="110"/>
  <c r="J95" i="56"/>
  <c r="R254" i="110"/>
  <c r="J99" i="56"/>
  <c r="R258" i="110"/>
  <c r="K110" i="56"/>
  <c r="R269" i="110"/>
  <c r="J116" i="56"/>
  <c r="D25" i="56" s="1"/>
  <c r="R275" i="110"/>
  <c r="K124" i="56"/>
  <c r="R283" i="110"/>
  <c r="C47" i="56"/>
  <c r="R155" i="110" s="1"/>
  <c r="R158" i="110"/>
  <c r="R172" i="110" s="1"/>
  <c r="J17" i="57"/>
  <c r="S176" i="110"/>
  <c r="J21" i="57"/>
  <c r="S180" i="110"/>
  <c r="J25" i="57"/>
  <c r="S184" i="110"/>
  <c r="K29" i="57"/>
  <c r="S188" i="110"/>
  <c r="J33" i="57"/>
  <c r="S192" i="110"/>
  <c r="J37" i="57"/>
  <c r="S196" i="110"/>
  <c r="K41" i="57"/>
  <c r="S200" i="110"/>
  <c r="K49" i="57"/>
  <c r="S208" i="110"/>
  <c r="K57" i="57"/>
  <c r="S216" i="110"/>
  <c r="K39" i="58"/>
  <c r="T198" i="110"/>
  <c r="K43" i="58"/>
  <c r="T202" i="110"/>
  <c r="K47" i="58"/>
  <c r="T206" i="110"/>
  <c r="K51" i="58"/>
  <c r="T210" i="110"/>
  <c r="K55" i="58"/>
  <c r="T214" i="110"/>
  <c r="K59" i="58"/>
  <c r="T218" i="110"/>
  <c r="K63" i="58"/>
  <c r="T222" i="110"/>
  <c r="K67" i="58"/>
  <c r="T226" i="110"/>
  <c r="J72" i="58"/>
  <c r="T231" i="110"/>
  <c r="J76" i="58"/>
  <c r="T235" i="110"/>
  <c r="K80" i="58"/>
  <c r="T239" i="110"/>
  <c r="K86" i="58"/>
  <c r="T245" i="110"/>
  <c r="J91" i="58"/>
  <c r="T250" i="110"/>
  <c r="J95" i="58"/>
  <c r="T254" i="110"/>
  <c r="K99" i="58"/>
  <c r="T258" i="110"/>
  <c r="J110" i="58"/>
  <c r="T269" i="110"/>
  <c r="J116" i="58"/>
  <c r="D25" i="58" s="1"/>
  <c r="T275" i="110"/>
  <c r="K124" i="58"/>
  <c r="T283" i="110"/>
  <c r="C47" i="58"/>
  <c r="T155" i="110" s="1"/>
  <c r="T158" i="110"/>
  <c r="J17" i="59"/>
  <c r="U176" i="110"/>
  <c r="J21" i="59"/>
  <c r="U180" i="110"/>
  <c r="J25" i="59"/>
  <c r="U184" i="110"/>
  <c r="J29" i="59"/>
  <c r="U188" i="110"/>
  <c r="J33" i="59"/>
  <c r="U192" i="110"/>
  <c r="J37" i="59"/>
  <c r="U196" i="110"/>
  <c r="K41" i="59"/>
  <c r="U200" i="110"/>
  <c r="K49" i="59"/>
  <c r="U208" i="110"/>
  <c r="K57" i="59"/>
  <c r="U216" i="110"/>
  <c r="K19" i="60"/>
  <c r="V178" i="110"/>
  <c r="J23" i="60"/>
  <c r="V182" i="110"/>
  <c r="J27" i="60"/>
  <c r="V186" i="110"/>
  <c r="J31" i="60"/>
  <c r="V190" i="110"/>
  <c r="K35" i="60"/>
  <c r="V194" i="110"/>
  <c r="K39" i="60"/>
  <c r="V198" i="110"/>
  <c r="K43" i="60"/>
  <c r="V202" i="110"/>
  <c r="K47" i="60"/>
  <c r="V206" i="110"/>
  <c r="K51" i="60"/>
  <c r="V210" i="110"/>
  <c r="K55" i="60"/>
  <c r="V214" i="110"/>
  <c r="J59" i="60"/>
  <c r="V218" i="110"/>
  <c r="J63" i="60"/>
  <c r="V222" i="110"/>
  <c r="J67" i="60"/>
  <c r="V226" i="110"/>
  <c r="J72" i="60"/>
  <c r="V231" i="110"/>
  <c r="J76" i="60"/>
  <c r="V235" i="110"/>
  <c r="J80" i="60"/>
  <c r="V239" i="110"/>
  <c r="J86" i="60"/>
  <c r="V245" i="110"/>
  <c r="J91" i="60"/>
  <c r="V250" i="110"/>
  <c r="J95" i="60"/>
  <c r="V254" i="110"/>
  <c r="J99" i="60"/>
  <c r="V258" i="110"/>
  <c r="J110" i="60"/>
  <c r="V269" i="110"/>
  <c r="J116" i="60"/>
  <c r="D25" i="60" s="1"/>
  <c r="V275" i="110"/>
  <c r="C47" i="60"/>
  <c r="V155" i="110" s="1"/>
  <c r="V158" i="110"/>
  <c r="V172" i="110" s="1"/>
  <c r="J17" i="61"/>
  <c r="W176" i="110"/>
  <c r="J21" i="61"/>
  <c r="W180" i="110"/>
  <c r="J25" i="61"/>
  <c r="W184" i="110"/>
  <c r="J29" i="61"/>
  <c r="W188" i="110"/>
  <c r="J33" i="61"/>
  <c r="W192" i="110"/>
  <c r="J37" i="61"/>
  <c r="W196" i="110"/>
  <c r="K41" i="61"/>
  <c r="W200" i="110"/>
  <c r="K49" i="61"/>
  <c r="W208" i="110"/>
  <c r="K19" i="62"/>
  <c r="X178" i="110"/>
  <c r="K23" i="62"/>
  <c r="X182" i="110"/>
  <c r="K27" i="62"/>
  <c r="X186" i="110"/>
  <c r="K31" i="62"/>
  <c r="X190" i="110"/>
  <c r="K35" i="62"/>
  <c r="X194" i="110"/>
  <c r="K39" i="62"/>
  <c r="X198" i="110"/>
  <c r="K43" i="62"/>
  <c r="X202" i="110"/>
  <c r="K47" i="62"/>
  <c r="X206" i="110"/>
  <c r="J51" i="62"/>
  <c r="X210" i="110"/>
  <c r="J55" i="62"/>
  <c r="X214" i="110"/>
  <c r="J59" i="62"/>
  <c r="X218" i="110"/>
  <c r="J63" i="62"/>
  <c r="X222" i="110"/>
  <c r="J67" i="62"/>
  <c r="X226" i="110"/>
  <c r="J72" i="62"/>
  <c r="X231" i="110"/>
  <c r="J76" i="62"/>
  <c r="X235" i="110"/>
  <c r="J80" i="62"/>
  <c r="X239" i="110"/>
  <c r="J86" i="62"/>
  <c r="X245" i="110"/>
  <c r="J91" i="62"/>
  <c r="X250" i="110"/>
  <c r="J95" i="62"/>
  <c r="X254" i="110"/>
  <c r="J99" i="62"/>
  <c r="X258" i="110"/>
  <c r="J110" i="62"/>
  <c r="X269" i="110"/>
  <c r="J116" i="62"/>
  <c r="D25" i="62" s="1"/>
  <c r="X275" i="110"/>
  <c r="K124" i="62"/>
  <c r="X283" i="110"/>
  <c r="C47" i="62"/>
  <c r="X155" i="110" s="1"/>
  <c r="X158" i="110"/>
  <c r="J17" i="63"/>
  <c r="Y176" i="110"/>
  <c r="K25" i="63"/>
  <c r="Y184" i="110"/>
  <c r="J29" i="63"/>
  <c r="Y188" i="110"/>
  <c r="J37" i="63"/>
  <c r="Y196" i="110"/>
  <c r="K41" i="63"/>
  <c r="Y200" i="110"/>
  <c r="K49" i="63"/>
  <c r="Y208" i="110"/>
  <c r="J19" i="64"/>
  <c r="Z178" i="110"/>
  <c r="K23" i="64"/>
  <c r="Z182" i="110"/>
  <c r="J27" i="64"/>
  <c r="Z186" i="110"/>
  <c r="J31" i="64"/>
  <c r="Z190" i="110"/>
  <c r="J35" i="64"/>
  <c r="Z194" i="110"/>
  <c r="J39" i="64"/>
  <c r="Z198" i="110"/>
  <c r="J47" i="64"/>
  <c r="Z206" i="110"/>
  <c r="J51" i="64"/>
  <c r="Z210" i="110"/>
  <c r="J55" i="64"/>
  <c r="Z214" i="110"/>
  <c r="J59" i="64"/>
  <c r="Z218" i="110"/>
  <c r="J63" i="64"/>
  <c r="Z222" i="110"/>
  <c r="J67" i="64"/>
  <c r="Z226" i="110"/>
  <c r="J72" i="64"/>
  <c r="Z231" i="110"/>
  <c r="J76" i="64"/>
  <c r="Z235" i="110"/>
  <c r="J80" i="64"/>
  <c r="Z239" i="110"/>
  <c r="J86" i="64"/>
  <c r="Z245" i="110"/>
  <c r="J91" i="64"/>
  <c r="Z250" i="110"/>
  <c r="J95" i="64"/>
  <c r="Z254" i="110"/>
  <c r="J99" i="64"/>
  <c r="Z258" i="110"/>
  <c r="J110" i="64"/>
  <c r="Z269" i="110"/>
  <c r="J116" i="64"/>
  <c r="D25" i="64" s="1"/>
  <c r="Z275" i="110"/>
  <c r="C47" i="64"/>
  <c r="Z155" i="110" s="1"/>
  <c r="Z158" i="110"/>
  <c r="Z172" i="110" s="1"/>
  <c r="K41" i="65"/>
  <c r="AA200" i="110"/>
  <c r="K49" i="65"/>
  <c r="AA208" i="110"/>
  <c r="K19" i="66"/>
  <c r="AB178" i="110"/>
  <c r="K23" i="66"/>
  <c r="AB182" i="110"/>
  <c r="K27" i="66"/>
  <c r="AB186" i="110"/>
  <c r="K31" i="66"/>
  <c r="AB190" i="110"/>
  <c r="K35" i="66"/>
  <c r="AB194" i="110"/>
  <c r="J39" i="66"/>
  <c r="AB198" i="110"/>
  <c r="J47" i="66"/>
  <c r="AB206" i="110"/>
  <c r="J55" i="66"/>
  <c r="AB214" i="110"/>
  <c r="K63" i="66"/>
  <c r="AB222" i="110"/>
  <c r="K67" i="66"/>
  <c r="AB226" i="110"/>
  <c r="K72" i="66"/>
  <c r="AB231" i="110"/>
  <c r="K76" i="66"/>
  <c r="AB235" i="110"/>
  <c r="J80" i="66"/>
  <c r="AB239" i="110"/>
  <c r="J86" i="66"/>
  <c r="AB245" i="110"/>
  <c r="J91" i="66"/>
  <c r="AB250" i="110"/>
  <c r="J95" i="66"/>
  <c r="AB254" i="110"/>
  <c r="J99" i="66"/>
  <c r="AB258" i="110"/>
  <c r="J110" i="66"/>
  <c r="AB269" i="110"/>
  <c r="J116" i="66"/>
  <c r="D25" i="66" s="1"/>
  <c r="AB275" i="110"/>
  <c r="K124" i="66"/>
  <c r="AB283" i="110"/>
  <c r="J17" i="67"/>
  <c r="AC176" i="110"/>
  <c r="J21" i="67"/>
  <c r="AC180" i="110"/>
  <c r="K25" i="67"/>
  <c r="AC184" i="110"/>
  <c r="K29" i="67"/>
  <c r="AC188" i="110"/>
  <c r="J33" i="67"/>
  <c r="AC192" i="110"/>
  <c r="J37" i="67"/>
  <c r="AC196" i="110"/>
  <c r="K41" i="67"/>
  <c r="AC200" i="110"/>
  <c r="K49" i="67"/>
  <c r="AC208" i="110"/>
  <c r="K57" i="67"/>
  <c r="AC216" i="110"/>
  <c r="K126" i="67"/>
  <c r="AC285" i="110"/>
  <c r="K19" i="68"/>
  <c r="AD178" i="110"/>
  <c r="K23" i="68"/>
  <c r="AD182" i="110"/>
  <c r="K27" i="68"/>
  <c r="AD186" i="110"/>
  <c r="K31" i="68"/>
  <c r="AD190" i="110"/>
  <c r="K35" i="68"/>
  <c r="AD194" i="110"/>
  <c r="K39" i="68"/>
  <c r="AD198" i="110"/>
  <c r="K43" i="68"/>
  <c r="AD202" i="110"/>
  <c r="K47" i="68"/>
  <c r="AD206" i="110"/>
  <c r="J59" i="68"/>
  <c r="AD218" i="110"/>
  <c r="J63" i="68"/>
  <c r="AD222" i="110"/>
  <c r="J67" i="68"/>
  <c r="AD226" i="110"/>
  <c r="J72" i="68"/>
  <c r="AD231" i="110"/>
  <c r="J76" i="68"/>
  <c r="AD235" i="110"/>
  <c r="J80" i="68"/>
  <c r="AD239" i="110"/>
  <c r="J86" i="68"/>
  <c r="AD245" i="110"/>
  <c r="J91" i="68"/>
  <c r="AD250" i="110"/>
  <c r="J95" i="68"/>
  <c r="AD254" i="110"/>
  <c r="J99" i="68"/>
  <c r="AD258" i="110"/>
  <c r="J110" i="68"/>
  <c r="AD269" i="110"/>
  <c r="J116" i="68"/>
  <c r="D25" i="68" s="1"/>
  <c r="AD275" i="110"/>
  <c r="K124" i="68"/>
  <c r="AD283" i="110"/>
  <c r="C47" i="68"/>
  <c r="AD155" i="110" s="1"/>
  <c r="AD158" i="110"/>
  <c r="AD172" i="110" s="1"/>
  <c r="K41" i="69"/>
  <c r="AE200" i="110"/>
  <c r="K49" i="69"/>
  <c r="AE208" i="110"/>
  <c r="K57" i="69"/>
  <c r="AE216" i="110"/>
  <c r="J19" i="70"/>
  <c r="AF178" i="110"/>
  <c r="J23" i="70"/>
  <c r="AF182" i="110"/>
  <c r="J27" i="70"/>
  <c r="AF186" i="110"/>
  <c r="J31" i="70"/>
  <c r="AF190" i="110"/>
  <c r="J35" i="70"/>
  <c r="AF194" i="110"/>
  <c r="K39" i="70"/>
  <c r="AF198" i="110"/>
  <c r="K43" i="70"/>
  <c r="AF202" i="110"/>
  <c r="K47" i="70"/>
  <c r="AF206" i="110"/>
  <c r="J51" i="70"/>
  <c r="AF210" i="110"/>
  <c r="K55" i="70"/>
  <c r="AF214" i="110"/>
  <c r="K59" i="70"/>
  <c r="AF218" i="110"/>
  <c r="K63" i="70"/>
  <c r="AF222" i="110"/>
  <c r="K67" i="70"/>
  <c r="AF226" i="110"/>
  <c r="J72" i="70"/>
  <c r="AF231" i="110"/>
  <c r="J76" i="70"/>
  <c r="AF235" i="110"/>
  <c r="K80" i="70"/>
  <c r="AF239" i="110"/>
  <c r="K86" i="70"/>
  <c r="AF245" i="110"/>
  <c r="J91" i="70"/>
  <c r="AF250" i="110"/>
  <c r="J95" i="70"/>
  <c r="AF254" i="110"/>
  <c r="J99" i="70"/>
  <c r="AF258" i="110"/>
  <c r="J110" i="70"/>
  <c r="AF269" i="110"/>
  <c r="J116" i="70"/>
  <c r="D25" i="70" s="1"/>
  <c r="AF275" i="110"/>
  <c r="K124" i="70"/>
  <c r="AF283" i="110"/>
  <c r="C47" i="70"/>
  <c r="AF155" i="110" s="1"/>
  <c r="AF158" i="110"/>
  <c r="K17" i="71"/>
  <c r="AG176" i="110"/>
  <c r="K21" i="71"/>
  <c r="AG180" i="110"/>
  <c r="K25" i="71"/>
  <c r="AG184" i="110"/>
  <c r="K29" i="71"/>
  <c r="AG188" i="110"/>
  <c r="K33" i="71"/>
  <c r="AG192" i="110"/>
  <c r="K37" i="71"/>
  <c r="AG196" i="110"/>
  <c r="K45" i="71"/>
  <c r="AG204" i="110"/>
  <c r="K53" i="71"/>
  <c r="AG212" i="110"/>
  <c r="J19" i="72"/>
  <c r="AH178" i="110"/>
  <c r="J23" i="72"/>
  <c r="AH182" i="110"/>
  <c r="J27" i="72"/>
  <c r="AH186" i="110"/>
  <c r="J31" i="72"/>
  <c r="AH190" i="110"/>
  <c r="J35" i="72"/>
  <c r="AH194" i="110"/>
  <c r="K39" i="72"/>
  <c r="AH198" i="110"/>
  <c r="K43" i="72"/>
  <c r="AH202" i="110"/>
  <c r="K47" i="72"/>
  <c r="AH206" i="110"/>
  <c r="K51" i="72"/>
  <c r="AH210" i="110"/>
  <c r="J55" i="72"/>
  <c r="AH214" i="110"/>
  <c r="J59" i="72"/>
  <c r="AH218" i="110"/>
  <c r="J63" i="72"/>
  <c r="AH222" i="110"/>
  <c r="J67" i="72"/>
  <c r="AH226" i="110"/>
  <c r="J72" i="72"/>
  <c r="AH231" i="110"/>
  <c r="J76" i="72"/>
  <c r="AH235" i="110"/>
  <c r="J80" i="72"/>
  <c r="AH239" i="110"/>
  <c r="J86" i="72"/>
  <c r="AH245" i="110"/>
  <c r="J91" i="72"/>
  <c r="AH250" i="110"/>
  <c r="J95" i="72"/>
  <c r="AH254" i="110"/>
  <c r="J99" i="72"/>
  <c r="AH258" i="110"/>
  <c r="J110" i="72"/>
  <c r="AH269" i="110"/>
  <c r="J116" i="72"/>
  <c r="D25" i="72" s="1"/>
  <c r="AH275" i="110"/>
  <c r="K124" i="72"/>
  <c r="AH283" i="110"/>
  <c r="C47" i="72"/>
  <c r="AH155" i="110" s="1"/>
  <c r="AH158" i="110"/>
  <c r="AH172" i="110" s="1"/>
  <c r="K41" i="73"/>
  <c r="AI200" i="110"/>
  <c r="K49" i="73"/>
  <c r="AI208" i="110"/>
  <c r="K57" i="73"/>
  <c r="AI216" i="110"/>
  <c r="J19" i="74"/>
  <c r="AJ178" i="110"/>
  <c r="K23" i="74"/>
  <c r="AJ182" i="110"/>
  <c r="J27" i="74"/>
  <c r="AJ186" i="110"/>
  <c r="J31" i="74"/>
  <c r="AJ190" i="110"/>
  <c r="J35" i="74"/>
  <c r="AJ194" i="110"/>
  <c r="J39" i="74"/>
  <c r="AJ198" i="110"/>
  <c r="J47" i="74"/>
  <c r="AJ206" i="110"/>
  <c r="J55" i="74"/>
  <c r="AJ214" i="110"/>
  <c r="K63" i="74"/>
  <c r="AJ222" i="110"/>
  <c r="K67" i="74"/>
  <c r="AJ226" i="110"/>
  <c r="K72" i="74"/>
  <c r="AJ231" i="110"/>
  <c r="K76" i="74"/>
  <c r="AJ235" i="110"/>
  <c r="J80" i="74"/>
  <c r="AJ239" i="110"/>
  <c r="J86" i="74"/>
  <c r="AJ245" i="110"/>
  <c r="J91" i="74"/>
  <c r="AJ250" i="110"/>
  <c r="J95" i="74"/>
  <c r="AJ254" i="110"/>
  <c r="J99" i="74"/>
  <c r="AJ258" i="110"/>
  <c r="J104" i="74"/>
  <c r="D21" i="74" s="1"/>
  <c r="AJ263" i="110"/>
  <c r="AM263" i="110" s="1"/>
  <c r="AN263" i="110" s="1"/>
  <c r="J110" i="74"/>
  <c r="AJ269" i="110"/>
  <c r="J116" i="74"/>
  <c r="D25" i="74" s="1"/>
  <c r="AJ275" i="110"/>
  <c r="K124" i="74"/>
  <c r="AJ283" i="110"/>
  <c r="C47" i="74"/>
  <c r="AJ155" i="110" s="1"/>
  <c r="AJ158" i="110"/>
  <c r="J18" i="47"/>
  <c r="I177" i="110"/>
  <c r="J22" i="47"/>
  <c r="I181" i="110"/>
  <c r="J26" i="47"/>
  <c r="I185" i="110"/>
  <c r="J30" i="47"/>
  <c r="I189" i="110"/>
  <c r="J34" i="47"/>
  <c r="I193" i="110"/>
  <c r="J38" i="47"/>
  <c r="I197" i="110"/>
  <c r="J46" i="47"/>
  <c r="I205" i="110"/>
  <c r="J54" i="47"/>
  <c r="I213" i="110"/>
  <c r="J62" i="47"/>
  <c r="I221" i="110"/>
  <c r="J66" i="47"/>
  <c r="I225" i="110"/>
  <c r="K75" i="47"/>
  <c r="I234" i="110"/>
  <c r="K79" i="47"/>
  <c r="I238" i="110"/>
  <c r="K84" i="47"/>
  <c r="E18" i="47" s="1"/>
  <c r="I243" i="110"/>
  <c r="K90" i="47"/>
  <c r="I249" i="110"/>
  <c r="K94" i="47"/>
  <c r="I253" i="110"/>
  <c r="K98" i="47"/>
  <c r="I257" i="110"/>
  <c r="K102" i="47"/>
  <c r="I261" i="110"/>
  <c r="K109" i="47"/>
  <c r="I268" i="110"/>
  <c r="K114" i="47"/>
  <c r="E24" i="47" s="1"/>
  <c r="I273" i="110"/>
  <c r="K122" i="47"/>
  <c r="E28" i="47" s="1"/>
  <c r="I281" i="110"/>
  <c r="K20" i="48"/>
  <c r="J179" i="110"/>
  <c r="K24" i="48"/>
  <c r="J183" i="110"/>
  <c r="K28" i="48"/>
  <c r="J187" i="110"/>
  <c r="K32" i="48"/>
  <c r="J191" i="110"/>
  <c r="K36" i="48"/>
  <c r="J195" i="110"/>
  <c r="K40" i="48"/>
  <c r="J199" i="110"/>
  <c r="K44" i="48"/>
  <c r="J203" i="110"/>
  <c r="J48" i="48"/>
  <c r="J207" i="110"/>
  <c r="K52" i="48"/>
  <c r="J211" i="110"/>
  <c r="K56" i="48"/>
  <c r="J215" i="110"/>
  <c r="K60" i="48"/>
  <c r="J219" i="110"/>
  <c r="K64" i="48"/>
  <c r="J223" i="110"/>
  <c r="J68" i="48"/>
  <c r="J227" i="110"/>
  <c r="J73" i="48"/>
  <c r="J232" i="110"/>
  <c r="J77" i="48"/>
  <c r="J236" i="110"/>
  <c r="J81" i="48"/>
  <c r="J240" i="110"/>
  <c r="J87" i="48"/>
  <c r="J246" i="110"/>
  <c r="J92" i="48"/>
  <c r="J251" i="110"/>
  <c r="J96" i="48"/>
  <c r="J255" i="110"/>
  <c r="J100" i="48"/>
  <c r="J259" i="110"/>
  <c r="J106" i="48"/>
  <c r="J265" i="110"/>
  <c r="J111" i="48"/>
  <c r="J270" i="110"/>
  <c r="K18" i="49"/>
  <c r="K177" i="110"/>
  <c r="K22" i="49"/>
  <c r="K181" i="110"/>
  <c r="K26" i="49"/>
  <c r="K185" i="110"/>
  <c r="K30" i="49"/>
  <c r="K189" i="110"/>
  <c r="K34" i="49"/>
  <c r="K193" i="110"/>
  <c r="J50" i="49"/>
  <c r="K209" i="110"/>
  <c r="K75" i="49"/>
  <c r="K234" i="110"/>
  <c r="K79" i="49"/>
  <c r="K238" i="110"/>
  <c r="K90" i="49"/>
  <c r="K249" i="110"/>
  <c r="K94" i="49"/>
  <c r="K253" i="110"/>
  <c r="K98" i="49"/>
  <c r="K257" i="110"/>
  <c r="K102" i="49"/>
  <c r="K261" i="110"/>
  <c r="K109" i="49"/>
  <c r="K268" i="110"/>
  <c r="K114" i="49"/>
  <c r="E24" i="49" s="1"/>
  <c r="K273" i="110"/>
  <c r="K122" i="49"/>
  <c r="E28" i="49" s="1"/>
  <c r="K281" i="110"/>
  <c r="J20" i="50"/>
  <c r="L179" i="110"/>
  <c r="K24" i="50"/>
  <c r="L183" i="110"/>
  <c r="K28" i="50"/>
  <c r="L187" i="110"/>
  <c r="J32" i="50"/>
  <c r="L191" i="110"/>
  <c r="J36" i="50"/>
  <c r="L195" i="110"/>
  <c r="K40" i="50"/>
  <c r="L199" i="110"/>
  <c r="K44" i="50"/>
  <c r="L203" i="110"/>
  <c r="K48" i="50"/>
  <c r="L207" i="110"/>
  <c r="K52" i="50"/>
  <c r="L211" i="110"/>
  <c r="K56" i="50"/>
  <c r="L215" i="110"/>
  <c r="J60" i="50"/>
  <c r="L219" i="110"/>
  <c r="K64" i="50"/>
  <c r="L223" i="110"/>
  <c r="J68" i="50"/>
  <c r="L227" i="110"/>
  <c r="K73" i="50"/>
  <c r="L232" i="110"/>
  <c r="J77" i="50"/>
  <c r="L236" i="110"/>
  <c r="J81" i="50"/>
  <c r="L240" i="110"/>
  <c r="J87" i="50"/>
  <c r="L246" i="110"/>
  <c r="J92" i="50"/>
  <c r="L251" i="110"/>
  <c r="J96" i="50"/>
  <c r="L255" i="110"/>
  <c r="J100" i="50"/>
  <c r="L259" i="110"/>
  <c r="J106" i="50"/>
  <c r="L265" i="110"/>
  <c r="J111" i="50"/>
  <c r="L270" i="110"/>
  <c r="J42" i="51"/>
  <c r="M201" i="110"/>
  <c r="J50" i="51"/>
  <c r="M209" i="110"/>
  <c r="J58" i="51"/>
  <c r="M217" i="110"/>
  <c r="J71" i="51"/>
  <c r="M230" i="110"/>
  <c r="J75" i="51"/>
  <c r="M234" i="110"/>
  <c r="K79" i="51"/>
  <c r="M238" i="110"/>
  <c r="K84" i="51"/>
  <c r="E18" i="51" s="1"/>
  <c r="M243" i="110"/>
  <c r="K90" i="51"/>
  <c r="M249" i="110"/>
  <c r="K94" i="51"/>
  <c r="M253" i="110"/>
  <c r="K98" i="51"/>
  <c r="M257" i="110"/>
  <c r="K102" i="51"/>
  <c r="M261" i="110"/>
  <c r="K109" i="51"/>
  <c r="M268" i="110"/>
  <c r="K114" i="51"/>
  <c r="E24" i="51" s="1"/>
  <c r="M273" i="110"/>
  <c r="K122" i="51"/>
  <c r="E28" i="51" s="1"/>
  <c r="M281" i="110"/>
  <c r="K20" i="52"/>
  <c r="N179" i="110"/>
  <c r="K24" i="52"/>
  <c r="N183" i="110"/>
  <c r="K28" i="52"/>
  <c r="N187" i="110"/>
  <c r="K32" i="52"/>
  <c r="N191" i="110"/>
  <c r="K36" i="52"/>
  <c r="N195" i="110"/>
  <c r="J40" i="52"/>
  <c r="N199" i="110"/>
  <c r="J44" i="52"/>
  <c r="N203" i="110"/>
  <c r="J48" i="52"/>
  <c r="N207" i="110"/>
  <c r="J52" i="52"/>
  <c r="N211" i="110"/>
  <c r="J56" i="52"/>
  <c r="N215" i="110"/>
  <c r="J60" i="52"/>
  <c r="N219" i="110"/>
  <c r="K64" i="52"/>
  <c r="N223" i="110"/>
  <c r="J68" i="52"/>
  <c r="N227" i="110"/>
  <c r="J73" i="52"/>
  <c r="N232" i="110"/>
  <c r="J77" i="52"/>
  <c r="N236" i="110"/>
  <c r="K81" i="52"/>
  <c r="N240" i="110"/>
  <c r="K87" i="52"/>
  <c r="N246" i="110"/>
  <c r="J92" i="52"/>
  <c r="N251" i="110"/>
  <c r="J96" i="52"/>
  <c r="N255" i="110"/>
  <c r="K100" i="52"/>
  <c r="N259" i="110"/>
  <c r="K106" i="52"/>
  <c r="N265" i="110"/>
  <c r="J111" i="52"/>
  <c r="N270" i="110"/>
  <c r="K18" i="53"/>
  <c r="O177" i="110"/>
  <c r="K22" i="53"/>
  <c r="O181" i="110"/>
  <c r="K26" i="53"/>
  <c r="O185" i="110"/>
  <c r="K30" i="53"/>
  <c r="O189" i="110"/>
  <c r="K34" i="53"/>
  <c r="O193" i="110"/>
  <c r="J38" i="53"/>
  <c r="O197" i="110"/>
  <c r="J46" i="53"/>
  <c r="O205" i="110"/>
  <c r="J54" i="53"/>
  <c r="O213" i="110"/>
  <c r="J62" i="53"/>
  <c r="O221" i="110"/>
  <c r="J66" i="53"/>
  <c r="O225" i="110"/>
  <c r="K79" i="53"/>
  <c r="O238" i="110"/>
  <c r="K84" i="53"/>
  <c r="E18" i="53" s="1"/>
  <c r="O243" i="110"/>
  <c r="K90" i="53"/>
  <c r="O249" i="110"/>
  <c r="K94" i="53"/>
  <c r="O253" i="110"/>
  <c r="K98" i="53"/>
  <c r="O257" i="110"/>
  <c r="K102" i="53"/>
  <c r="O261" i="110"/>
  <c r="K109" i="53"/>
  <c r="O268" i="110"/>
  <c r="K114" i="53"/>
  <c r="E24" i="53" s="1"/>
  <c r="O273" i="110"/>
  <c r="K122" i="53"/>
  <c r="E28" i="53" s="1"/>
  <c r="O281" i="110"/>
  <c r="K20" i="54"/>
  <c r="P179" i="110"/>
  <c r="K24" i="54"/>
  <c r="P183" i="110"/>
  <c r="K28" i="54"/>
  <c r="P187" i="110"/>
  <c r="K32" i="54"/>
  <c r="P191" i="110"/>
  <c r="K36" i="54"/>
  <c r="P195" i="110"/>
  <c r="J40" i="54"/>
  <c r="P199" i="110"/>
  <c r="K44" i="54"/>
  <c r="P203" i="110"/>
  <c r="J48" i="54"/>
  <c r="P207" i="110"/>
  <c r="J52" i="54"/>
  <c r="P211" i="110"/>
  <c r="K56" i="54"/>
  <c r="P215" i="110"/>
  <c r="K60" i="54"/>
  <c r="P219" i="110"/>
  <c r="K64" i="54"/>
  <c r="P223" i="110"/>
  <c r="K68" i="54"/>
  <c r="P227" i="110"/>
  <c r="J73" i="54"/>
  <c r="P232" i="110"/>
  <c r="J77" i="54"/>
  <c r="P236" i="110"/>
  <c r="J81" i="54"/>
  <c r="P240" i="110"/>
  <c r="J87" i="54"/>
  <c r="P246" i="110"/>
  <c r="J92" i="54"/>
  <c r="P251" i="110"/>
  <c r="J96" i="54"/>
  <c r="P255" i="110"/>
  <c r="J100" i="54"/>
  <c r="P259" i="110"/>
  <c r="J106" i="54"/>
  <c r="P265" i="110"/>
  <c r="J111" i="54"/>
  <c r="P270" i="110"/>
  <c r="J42" i="55"/>
  <c r="Q201" i="110"/>
  <c r="J50" i="55"/>
  <c r="Q209" i="110"/>
  <c r="J62" i="55"/>
  <c r="Q221" i="110"/>
  <c r="J66" i="55"/>
  <c r="Q225" i="110"/>
  <c r="K75" i="55"/>
  <c r="Q234" i="110"/>
  <c r="K79" i="55"/>
  <c r="Q238" i="110"/>
  <c r="K84" i="55"/>
  <c r="E18" i="55" s="1"/>
  <c r="Q243" i="110"/>
  <c r="K90" i="55"/>
  <c r="Q249" i="110"/>
  <c r="K94" i="55"/>
  <c r="Q253" i="110"/>
  <c r="K98" i="55"/>
  <c r="Q257" i="110"/>
  <c r="K102" i="55"/>
  <c r="Q261" i="110"/>
  <c r="K109" i="55"/>
  <c r="Q268" i="110"/>
  <c r="K114" i="55"/>
  <c r="E24" i="55" s="1"/>
  <c r="Q273" i="110"/>
  <c r="K122" i="55"/>
  <c r="E28" i="55" s="1"/>
  <c r="Q281" i="110"/>
  <c r="J20" i="56"/>
  <c r="R179" i="110"/>
  <c r="K24" i="56"/>
  <c r="R183" i="110"/>
  <c r="K28" i="56"/>
  <c r="R187" i="110"/>
  <c r="J32" i="56"/>
  <c r="R191" i="110"/>
  <c r="J36" i="56"/>
  <c r="R195" i="110"/>
  <c r="K40" i="56"/>
  <c r="R199" i="110"/>
  <c r="K44" i="56"/>
  <c r="R203" i="110"/>
  <c r="K48" i="56"/>
  <c r="R207" i="110"/>
  <c r="J52" i="56"/>
  <c r="R211" i="110"/>
  <c r="K56" i="56"/>
  <c r="R215" i="110"/>
  <c r="J60" i="56"/>
  <c r="R219" i="110"/>
  <c r="K64" i="56"/>
  <c r="R223" i="110"/>
  <c r="K68" i="56"/>
  <c r="R227" i="110"/>
  <c r="K73" i="56"/>
  <c r="R232" i="110"/>
  <c r="K77" i="56"/>
  <c r="R236" i="110"/>
  <c r="J81" i="56"/>
  <c r="R240" i="110"/>
  <c r="J87" i="56"/>
  <c r="R246" i="110"/>
  <c r="K92" i="56"/>
  <c r="R251" i="110"/>
  <c r="K96" i="56"/>
  <c r="R255" i="110"/>
  <c r="J100" i="56"/>
  <c r="R259" i="110"/>
  <c r="J106" i="56"/>
  <c r="R265" i="110"/>
  <c r="K111" i="56"/>
  <c r="R270" i="110"/>
  <c r="J18" i="57"/>
  <c r="S177" i="110"/>
  <c r="J22" i="57"/>
  <c r="S181" i="110"/>
  <c r="J26" i="57"/>
  <c r="S185" i="110"/>
  <c r="J30" i="57"/>
  <c r="S189" i="110"/>
  <c r="J34" i="57"/>
  <c r="S193" i="110"/>
  <c r="J38" i="57"/>
  <c r="S197" i="110"/>
  <c r="J46" i="57"/>
  <c r="S205" i="110"/>
  <c r="J54" i="57"/>
  <c r="S213" i="110"/>
  <c r="J66" i="57"/>
  <c r="S225" i="110"/>
  <c r="J71" i="57"/>
  <c r="S230" i="110"/>
  <c r="K79" i="57"/>
  <c r="S238" i="110"/>
  <c r="K84" i="57"/>
  <c r="E18" i="57" s="1"/>
  <c r="S243" i="110"/>
  <c r="K90" i="57"/>
  <c r="S249" i="110"/>
  <c r="K94" i="57"/>
  <c r="S253" i="110"/>
  <c r="K98" i="57"/>
  <c r="S257" i="110"/>
  <c r="K102" i="57"/>
  <c r="S261" i="110"/>
  <c r="K109" i="57"/>
  <c r="S268" i="110"/>
  <c r="K114" i="57"/>
  <c r="E24" i="57" s="1"/>
  <c r="S273" i="110"/>
  <c r="K122" i="57"/>
  <c r="E28" i="57" s="1"/>
  <c r="S281" i="110"/>
  <c r="J20" i="58"/>
  <c r="T179" i="110"/>
  <c r="J24" i="58"/>
  <c r="T183" i="110"/>
  <c r="J28" i="58"/>
  <c r="T187" i="110"/>
  <c r="J32" i="58"/>
  <c r="T191" i="110"/>
  <c r="J36" i="58"/>
  <c r="T195" i="110"/>
  <c r="J40" i="58"/>
  <c r="T199" i="110"/>
  <c r="J44" i="58"/>
  <c r="T203" i="110"/>
  <c r="K48" i="58"/>
  <c r="T207" i="110"/>
  <c r="J52" i="58"/>
  <c r="T211" i="110"/>
  <c r="K56" i="58"/>
  <c r="T215" i="110"/>
  <c r="J60" i="58"/>
  <c r="T219" i="110"/>
  <c r="K64" i="58"/>
  <c r="T223" i="110"/>
  <c r="J68" i="58"/>
  <c r="T227" i="110"/>
  <c r="K73" i="58"/>
  <c r="T232" i="110"/>
  <c r="J77" i="58"/>
  <c r="T236" i="110"/>
  <c r="J81" i="58"/>
  <c r="T240" i="110"/>
  <c r="K87" i="58"/>
  <c r="T246" i="110"/>
  <c r="K92" i="58"/>
  <c r="T251" i="110"/>
  <c r="J96" i="58"/>
  <c r="T255" i="110"/>
  <c r="J100" i="58"/>
  <c r="T259" i="110"/>
  <c r="K106" i="58"/>
  <c r="T265" i="110"/>
  <c r="K111" i="58"/>
  <c r="T270" i="110"/>
  <c r="J18" i="59"/>
  <c r="U177" i="110"/>
  <c r="K22" i="59"/>
  <c r="U181" i="110"/>
  <c r="J26" i="59"/>
  <c r="U185" i="110"/>
  <c r="J30" i="59"/>
  <c r="U189" i="110"/>
  <c r="K34" i="59"/>
  <c r="U193" i="110"/>
  <c r="J38" i="59"/>
  <c r="U197" i="110"/>
  <c r="J46" i="59"/>
  <c r="U205" i="110"/>
  <c r="J54" i="59"/>
  <c r="U213" i="110"/>
  <c r="J62" i="59"/>
  <c r="U221" i="110"/>
  <c r="J66" i="59"/>
  <c r="U225" i="110"/>
  <c r="K79" i="59"/>
  <c r="U238" i="110"/>
  <c r="K84" i="59"/>
  <c r="E18" i="59" s="1"/>
  <c r="U243" i="110"/>
  <c r="K90" i="59"/>
  <c r="U249" i="110"/>
  <c r="K94" i="59"/>
  <c r="U253" i="110"/>
  <c r="K98" i="59"/>
  <c r="U257" i="110"/>
  <c r="K102" i="59"/>
  <c r="U261" i="110"/>
  <c r="K109" i="59"/>
  <c r="U268" i="110"/>
  <c r="K114" i="59"/>
  <c r="E24" i="59" s="1"/>
  <c r="U273" i="110"/>
  <c r="K122" i="59"/>
  <c r="E28" i="59" s="1"/>
  <c r="U281" i="110"/>
  <c r="K20" i="60"/>
  <c r="V179" i="110"/>
  <c r="K24" i="60"/>
  <c r="V183" i="110"/>
  <c r="K28" i="60"/>
  <c r="V187" i="110"/>
  <c r="K32" i="60"/>
  <c r="V191" i="110"/>
  <c r="K36" i="60"/>
  <c r="V195" i="110"/>
  <c r="J40" i="60"/>
  <c r="V199" i="110"/>
  <c r="J44" i="60"/>
  <c r="V203" i="110"/>
  <c r="J48" i="60"/>
  <c r="V207" i="110"/>
  <c r="J52" i="60"/>
  <c r="V211" i="110"/>
  <c r="J56" i="60"/>
  <c r="V215" i="110"/>
  <c r="K60" i="60"/>
  <c r="V219" i="110"/>
  <c r="K64" i="60"/>
  <c r="V223" i="110"/>
  <c r="K68" i="60"/>
  <c r="V227" i="110"/>
  <c r="K73" i="60"/>
  <c r="V232" i="110"/>
  <c r="K77" i="60"/>
  <c r="V236" i="110"/>
  <c r="K81" i="60"/>
  <c r="V240" i="110"/>
  <c r="K87" i="60"/>
  <c r="V246" i="110"/>
  <c r="K92" i="60"/>
  <c r="V251" i="110"/>
  <c r="K96" i="60"/>
  <c r="V255" i="110"/>
  <c r="K100" i="60"/>
  <c r="V259" i="110"/>
  <c r="K106" i="60"/>
  <c r="V265" i="110"/>
  <c r="J111" i="60"/>
  <c r="V270" i="110"/>
  <c r="J18" i="61"/>
  <c r="W177" i="110"/>
  <c r="J22" i="61"/>
  <c r="W181" i="110"/>
  <c r="K26" i="61"/>
  <c r="W185" i="110"/>
  <c r="J30" i="61"/>
  <c r="W189" i="110"/>
  <c r="J34" i="61"/>
  <c r="W193" i="110"/>
  <c r="J38" i="61"/>
  <c r="W197" i="110"/>
  <c r="J46" i="61"/>
  <c r="W205" i="110"/>
  <c r="J54" i="61"/>
  <c r="W213" i="110"/>
  <c r="J58" i="61"/>
  <c r="W217" i="110"/>
  <c r="K75" i="61"/>
  <c r="W234" i="110"/>
  <c r="K79" i="61"/>
  <c r="W238" i="110"/>
  <c r="K84" i="61"/>
  <c r="E18" i="61" s="1"/>
  <c r="W243" i="110"/>
  <c r="K90" i="61"/>
  <c r="W249" i="110"/>
  <c r="K94" i="61"/>
  <c r="W253" i="110"/>
  <c r="K98" i="61"/>
  <c r="W257" i="110"/>
  <c r="K102" i="61"/>
  <c r="W261" i="110"/>
  <c r="K109" i="61"/>
  <c r="W268" i="110"/>
  <c r="K114" i="61"/>
  <c r="E24" i="61" s="1"/>
  <c r="W273" i="110"/>
  <c r="K122" i="61"/>
  <c r="E28" i="61" s="1"/>
  <c r="W281" i="110"/>
  <c r="K20" i="62"/>
  <c r="X179" i="110"/>
  <c r="K24" i="62"/>
  <c r="X183" i="110"/>
  <c r="K28" i="62"/>
  <c r="X187" i="110"/>
  <c r="K32" i="62"/>
  <c r="X191" i="110"/>
  <c r="K36" i="62"/>
  <c r="X195" i="110"/>
  <c r="J40" i="62"/>
  <c r="X199" i="110"/>
  <c r="J44" i="62"/>
  <c r="X203" i="110"/>
  <c r="J48" i="62"/>
  <c r="X207" i="110"/>
  <c r="K52" i="62"/>
  <c r="X211" i="110"/>
  <c r="J56" i="62"/>
  <c r="X215" i="110"/>
  <c r="J60" i="62"/>
  <c r="X219" i="110"/>
  <c r="J64" i="62"/>
  <c r="X223" i="110"/>
  <c r="J68" i="62"/>
  <c r="X227" i="110"/>
  <c r="K73" i="62"/>
  <c r="X232" i="110"/>
  <c r="J77" i="62"/>
  <c r="X236" i="110"/>
  <c r="J81" i="62"/>
  <c r="X240" i="110"/>
  <c r="J87" i="62"/>
  <c r="X246" i="110"/>
  <c r="K92" i="62"/>
  <c r="X251" i="110"/>
  <c r="J96" i="62"/>
  <c r="X255" i="110"/>
  <c r="J100" i="62"/>
  <c r="X259" i="110"/>
  <c r="J106" i="62"/>
  <c r="X265" i="110"/>
  <c r="K111" i="62"/>
  <c r="X270" i="110"/>
  <c r="K18" i="63"/>
  <c r="Y177" i="110"/>
  <c r="K22" i="63"/>
  <c r="Y181" i="110"/>
  <c r="K26" i="63"/>
  <c r="Y185" i="110"/>
  <c r="K30" i="63"/>
  <c r="Y189" i="110"/>
  <c r="K34" i="63"/>
  <c r="Y193" i="110"/>
  <c r="J38" i="63"/>
  <c r="Y197" i="110"/>
  <c r="J46" i="63"/>
  <c r="Y205" i="110"/>
  <c r="J50" i="63"/>
  <c r="Y209" i="110"/>
  <c r="J54" i="63"/>
  <c r="Y213" i="110"/>
  <c r="J58" i="63"/>
  <c r="Y217" i="110"/>
  <c r="J71" i="63"/>
  <c r="Y230" i="110"/>
  <c r="J75" i="63"/>
  <c r="Y234" i="110"/>
  <c r="K79" i="63"/>
  <c r="Y238" i="110"/>
  <c r="K84" i="63"/>
  <c r="E18" i="63" s="1"/>
  <c r="Y243" i="110"/>
  <c r="K90" i="63"/>
  <c r="Y249" i="110"/>
  <c r="K94" i="63"/>
  <c r="Y253" i="110"/>
  <c r="K98" i="63"/>
  <c r="Y257" i="110"/>
  <c r="K102" i="63"/>
  <c r="Y261" i="110"/>
  <c r="K109" i="63"/>
  <c r="Y268" i="110"/>
  <c r="K114" i="63"/>
  <c r="E24" i="63" s="1"/>
  <c r="Y273" i="110"/>
  <c r="K122" i="63"/>
  <c r="E28" i="63" s="1"/>
  <c r="Y281" i="110"/>
  <c r="J20" i="64"/>
  <c r="Z179" i="110"/>
  <c r="J24" i="64"/>
  <c r="Z183" i="110"/>
  <c r="J28" i="64"/>
  <c r="Z187" i="110"/>
  <c r="J32" i="64"/>
  <c r="Z191" i="110"/>
  <c r="J36" i="64"/>
  <c r="Z195" i="110"/>
  <c r="J40" i="64"/>
  <c r="Z199" i="110"/>
  <c r="K44" i="64"/>
  <c r="Z203" i="110"/>
  <c r="J48" i="64"/>
  <c r="Z207" i="110"/>
  <c r="K52" i="64"/>
  <c r="Z211" i="110"/>
  <c r="J56" i="64"/>
  <c r="Z215" i="110"/>
  <c r="J60" i="64"/>
  <c r="Z219" i="110"/>
  <c r="J64" i="64"/>
  <c r="Z223" i="110"/>
  <c r="J68" i="64"/>
  <c r="Z227" i="110"/>
  <c r="J73" i="64"/>
  <c r="Z232" i="110"/>
  <c r="J77" i="64"/>
  <c r="Z236" i="110"/>
  <c r="J81" i="64"/>
  <c r="Z240" i="110"/>
  <c r="J87" i="64"/>
  <c r="Z246" i="110"/>
  <c r="J92" i="64"/>
  <c r="Z251" i="110"/>
  <c r="J96" i="64"/>
  <c r="Z255" i="110"/>
  <c r="J100" i="64"/>
  <c r="Z259" i="110"/>
  <c r="J106" i="64"/>
  <c r="Z265" i="110"/>
  <c r="J111" i="64"/>
  <c r="Z270" i="110"/>
  <c r="K18" i="65"/>
  <c r="AA177" i="110"/>
  <c r="K22" i="65"/>
  <c r="AA181" i="110"/>
  <c r="K26" i="65"/>
  <c r="AA185" i="110"/>
  <c r="J30" i="65"/>
  <c r="AA189" i="110"/>
  <c r="K34" i="65"/>
  <c r="AA193" i="110"/>
  <c r="J38" i="65"/>
  <c r="AA197" i="110"/>
  <c r="J46" i="65"/>
  <c r="AA205" i="110"/>
  <c r="J54" i="65"/>
  <c r="AA213" i="110"/>
  <c r="J58" i="65"/>
  <c r="AA217" i="110"/>
  <c r="K71" i="65"/>
  <c r="AA230" i="110"/>
  <c r="K75" i="65"/>
  <c r="AA234" i="110"/>
  <c r="K79" i="65"/>
  <c r="AA238" i="110"/>
  <c r="K84" i="65"/>
  <c r="E18" i="65" s="1"/>
  <c r="AA243" i="110"/>
  <c r="K90" i="65"/>
  <c r="AA249" i="110"/>
  <c r="K94" i="65"/>
  <c r="AA253" i="110"/>
  <c r="K98" i="65"/>
  <c r="AA257" i="110"/>
  <c r="K102" i="65"/>
  <c r="AA261" i="110"/>
  <c r="K109" i="65"/>
  <c r="AA268" i="110"/>
  <c r="K114" i="65"/>
  <c r="E24" i="65" s="1"/>
  <c r="AA273" i="110"/>
  <c r="K122" i="65"/>
  <c r="E28" i="65" s="1"/>
  <c r="AA281" i="110"/>
  <c r="J20" i="66"/>
  <c r="AB179" i="110"/>
  <c r="J24" i="66"/>
  <c r="AB183" i="110"/>
  <c r="J28" i="66"/>
  <c r="AB187" i="110"/>
  <c r="J32" i="66"/>
  <c r="AB191" i="110"/>
  <c r="J36" i="66"/>
  <c r="AB195" i="110"/>
  <c r="J40" i="66"/>
  <c r="AB199" i="110"/>
  <c r="K44" i="66"/>
  <c r="AB203" i="110"/>
  <c r="J48" i="66"/>
  <c r="AB207" i="110"/>
  <c r="J52" i="66"/>
  <c r="AB211" i="110"/>
  <c r="K56" i="66"/>
  <c r="AB215" i="110"/>
  <c r="J60" i="66"/>
  <c r="AB219" i="110"/>
  <c r="K64" i="66"/>
  <c r="AB223" i="110"/>
  <c r="J68" i="66"/>
  <c r="AB227" i="110"/>
  <c r="K73" i="66"/>
  <c r="AB232" i="110"/>
  <c r="J77" i="66"/>
  <c r="AB236" i="110"/>
  <c r="K81" i="66"/>
  <c r="AB240" i="110"/>
  <c r="J87" i="66"/>
  <c r="AB246" i="110"/>
  <c r="J92" i="66"/>
  <c r="AB251" i="110"/>
  <c r="J96" i="66"/>
  <c r="AB255" i="110"/>
  <c r="J100" i="66"/>
  <c r="AB259" i="110"/>
  <c r="J106" i="66"/>
  <c r="AB265" i="110"/>
  <c r="J111" i="66"/>
  <c r="AB270" i="110"/>
  <c r="J18" i="67"/>
  <c r="AC177" i="110"/>
  <c r="J22" i="67"/>
  <c r="AC181" i="110"/>
  <c r="J26" i="67"/>
  <c r="AC185" i="110"/>
  <c r="J30" i="67"/>
  <c r="AC189" i="110"/>
  <c r="J34" i="67"/>
  <c r="AC193" i="110"/>
  <c r="J38" i="67"/>
  <c r="AC197" i="110"/>
  <c r="J46" i="67"/>
  <c r="AC205" i="110"/>
  <c r="J54" i="67"/>
  <c r="AC213" i="110"/>
  <c r="J66" i="67"/>
  <c r="AC225" i="110"/>
  <c r="J71" i="67"/>
  <c r="AC230" i="110"/>
  <c r="K79" i="67"/>
  <c r="AC238" i="110"/>
  <c r="K84" i="67"/>
  <c r="E18" i="67" s="1"/>
  <c r="AC243" i="110"/>
  <c r="K90" i="67"/>
  <c r="AC249" i="110"/>
  <c r="K94" i="67"/>
  <c r="AC253" i="110"/>
  <c r="K98" i="67"/>
  <c r="AC257" i="110"/>
  <c r="K102" i="67"/>
  <c r="AC261" i="110"/>
  <c r="K109" i="67"/>
  <c r="AC268" i="110"/>
  <c r="K114" i="67"/>
  <c r="E24" i="67" s="1"/>
  <c r="AC273" i="110"/>
  <c r="K122" i="67"/>
  <c r="E28" i="67" s="1"/>
  <c r="AC281" i="110"/>
  <c r="K20" i="68"/>
  <c r="AD179" i="110"/>
  <c r="K24" i="68"/>
  <c r="AD183" i="110"/>
  <c r="K28" i="68"/>
  <c r="AD187" i="110"/>
  <c r="K32" i="68"/>
  <c r="AD191" i="110"/>
  <c r="K36" i="68"/>
  <c r="AD195" i="110"/>
  <c r="J40" i="68"/>
  <c r="AD199" i="110"/>
  <c r="K44" i="68"/>
  <c r="AD203" i="110"/>
  <c r="J48" i="68"/>
  <c r="AD207" i="110"/>
  <c r="K52" i="68"/>
  <c r="AD211" i="110"/>
  <c r="J56" i="68"/>
  <c r="AD215" i="110"/>
  <c r="J60" i="68"/>
  <c r="AD219" i="110"/>
  <c r="J64" i="68"/>
  <c r="AD223" i="110"/>
  <c r="J68" i="68"/>
  <c r="AD227" i="110"/>
  <c r="J73" i="68"/>
  <c r="AD232" i="110"/>
  <c r="J77" i="68"/>
  <c r="AD236" i="110"/>
  <c r="J81" i="68"/>
  <c r="AD240" i="110"/>
  <c r="J87" i="68"/>
  <c r="AD246" i="110"/>
  <c r="J92" i="68"/>
  <c r="AD251" i="110"/>
  <c r="J96" i="68"/>
  <c r="AD255" i="110"/>
  <c r="J100" i="68"/>
  <c r="AD259" i="110"/>
  <c r="J106" i="68"/>
  <c r="AD265" i="110"/>
  <c r="J111" i="68"/>
  <c r="AD270" i="110"/>
  <c r="J18" i="69"/>
  <c r="AE177" i="110"/>
  <c r="J22" i="69"/>
  <c r="AE181" i="110"/>
  <c r="J26" i="69"/>
  <c r="AE185" i="110"/>
  <c r="J30" i="69"/>
  <c r="AE189" i="110"/>
  <c r="J34" i="69"/>
  <c r="AE193" i="110"/>
  <c r="J38" i="69"/>
  <c r="AE197" i="110"/>
  <c r="J46" i="69"/>
  <c r="AE205" i="110"/>
  <c r="J54" i="69"/>
  <c r="AE213" i="110"/>
  <c r="J62" i="69"/>
  <c r="AE221" i="110"/>
  <c r="K79" i="69"/>
  <c r="AE238" i="110"/>
  <c r="K84" i="69"/>
  <c r="E18" i="69" s="1"/>
  <c r="AE243" i="110"/>
  <c r="K90" i="69"/>
  <c r="AE249" i="110"/>
  <c r="K94" i="69"/>
  <c r="AE253" i="110"/>
  <c r="K98" i="69"/>
  <c r="AE257" i="110"/>
  <c r="K102" i="69"/>
  <c r="AE261" i="110"/>
  <c r="K109" i="69"/>
  <c r="AE268" i="110"/>
  <c r="K114" i="69"/>
  <c r="E24" i="69" s="1"/>
  <c r="AE273" i="110"/>
  <c r="K122" i="69"/>
  <c r="E28" i="69" s="1"/>
  <c r="AE281" i="110"/>
  <c r="K20" i="70"/>
  <c r="AF179" i="110"/>
  <c r="K24" i="70"/>
  <c r="AF183" i="110"/>
  <c r="K28" i="70"/>
  <c r="AF187" i="110"/>
  <c r="K32" i="70"/>
  <c r="AF191" i="110"/>
  <c r="K36" i="70"/>
  <c r="AF195" i="110"/>
  <c r="J40" i="70"/>
  <c r="AF199" i="110"/>
  <c r="J44" i="70"/>
  <c r="AF203" i="110"/>
  <c r="J48" i="70"/>
  <c r="AF207" i="110"/>
  <c r="J52" i="70"/>
  <c r="AF211" i="110"/>
  <c r="K56" i="70"/>
  <c r="AF215" i="110"/>
  <c r="K60" i="70"/>
  <c r="AF219" i="110"/>
  <c r="K64" i="70"/>
  <c r="AF223" i="110"/>
  <c r="K68" i="70"/>
  <c r="AF227" i="110"/>
  <c r="K73" i="70"/>
  <c r="AF232" i="110"/>
  <c r="J77" i="70"/>
  <c r="AF236" i="110"/>
  <c r="J81" i="70"/>
  <c r="AF240" i="110"/>
  <c r="K87" i="70"/>
  <c r="AF246" i="110"/>
  <c r="K92" i="70"/>
  <c r="AF251" i="110"/>
  <c r="J96" i="70"/>
  <c r="AF255" i="110"/>
  <c r="J100" i="70"/>
  <c r="AF259" i="110"/>
  <c r="K106" i="70"/>
  <c r="AF265" i="110"/>
  <c r="K111" i="70"/>
  <c r="AF270" i="110"/>
  <c r="J42" i="71"/>
  <c r="AG201" i="110"/>
  <c r="J50" i="71"/>
  <c r="AG209" i="110"/>
  <c r="J58" i="71"/>
  <c r="AG217" i="110"/>
  <c r="J62" i="71"/>
  <c r="AG221" i="110"/>
  <c r="K75" i="71"/>
  <c r="AG234" i="110"/>
  <c r="K79" i="71"/>
  <c r="AG238" i="110"/>
  <c r="K84" i="71"/>
  <c r="E18" i="71" s="1"/>
  <c r="AG243" i="110"/>
  <c r="K90" i="71"/>
  <c r="AG249" i="110"/>
  <c r="K94" i="71"/>
  <c r="AG253" i="110"/>
  <c r="K98" i="71"/>
  <c r="AG257" i="110"/>
  <c r="K102" i="71"/>
  <c r="AG261" i="110"/>
  <c r="K109" i="71"/>
  <c r="AG268" i="110"/>
  <c r="K114" i="71"/>
  <c r="E24" i="71" s="1"/>
  <c r="AG273" i="110"/>
  <c r="K122" i="71"/>
  <c r="E28" i="71" s="1"/>
  <c r="AG281" i="110"/>
  <c r="K20" i="72"/>
  <c r="AH179" i="110"/>
  <c r="K24" i="72"/>
  <c r="AH183" i="110"/>
  <c r="K28" i="72"/>
  <c r="AH187" i="110"/>
  <c r="K32" i="72"/>
  <c r="AH191" i="110"/>
  <c r="K36" i="72"/>
  <c r="AH195" i="110"/>
  <c r="J40" i="72"/>
  <c r="AH199" i="110"/>
  <c r="J44" i="72"/>
  <c r="AH203" i="110"/>
  <c r="J48" i="72"/>
  <c r="AH207" i="110"/>
  <c r="J52" i="72"/>
  <c r="AH211" i="110"/>
  <c r="K56" i="72"/>
  <c r="AH215" i="110"/>
  <c r="K60" i="72"/>
  <c r="AH219" i="110"/>
  <c r="K64" i="72"/>
  <c r="AH223" i="110"/>
  <c r="K68" i="72"/>
  <c r="AH227" i="110"/>
  <c r="J73" i="72"/>
  <c r="AH232" i="110"/>
  <c r="J77" i="72"/>
  <c r="AH236" i="110"/>
  <c r="J81" i="72"/>
  <c r="AH240" i="110"/>
  <c r="J87" i="72"/>
  <c r="AH246" i="110"/>
  <c r="J92" i="72"/>
  <c r="AH251" i="110"/>
  <c r="J96" i="72"/>
  <c r="AH255" i="110"/>
  <c r="J100" i="72"/>
  <c r="AH259" i="110"/>
  <c r="J106" i="72"/>
  <c r="AH265" i="110"/>
  <c r="J111" i="72"/>
  <c r="AH270" i="110"/>
  <c r="K18" i="73"/>
  <c r="AI177" i="110"/>
  <c r="K22" i="73"/>
  <c r="AI181" i="110"/>
  <c r="K26" i="73"/>
  <c r="AI185" i="110"/>
  <c r="K30" i="73"/>
  <c r="AI189" i="110"/>
  <c r="K34" i="73"/>
  <c r="AI193" i="110"/>
  <c r="J38" i="73"/>
  <c r="AI197" i="110"/>
  <c r="J46" i="73"/>
  <c r="AI205" i="110"/>
  <c r="J54" i="73"/>
  <c r="AI213" i="110"/>
  <c r="J62" i="73"/>
  <c r="AI221" i="110"/>
  <c r="J66" i="73"/>
  <c r="AI225" i="110"/>
  <c r="K84" i="73"/>
  <c r="E18" i="73" s="1"/>
  <c r="AI243" i="110"/>
  <c r="K90" i="73"/>
  <c r="AI249" i="110"/>
  <c r="K94" i="73"/>
  <c r="AI253" i="110"/>
  <c r="K98" i="73"/>
  <c r="AI257" i="110"/>
  <c r="K102" i="73"/>
  <c r="AI261" i="110"/>
  <c r="K109" i="73"/>
  <c r="AI268" i="110"/>
  <c r="K114" i="73"/>
  <c r="E24" i="73" s="1"/>
  <c r="AI273" i="110"/>
  <c r="K122" i="73"/>
  <c r="E28" i="73" s="1"/>
  <c r="AI281" i="110"/>
  <c r="J20" i="74"/>
  <c r="AJ179" i="110"/>
  <c r="J24" i="74"/>
  <c r="AJ183" i="110"/>
  <c r="J28" i="74"/>
  <c r="AJ187" i="110"/>
  <c r="AK187" i="110" s="1"/>
  <c r="J32" i="74"/>
  <c r="AJ191" i="110"/>
  <c r="J36" i="74"/>
  <c r="AJ195" i="110"/>
  <c r="J40" i="74"/>
  <c r="AJ199" i="110"/>
  <c r="K44" i="74"/>
  <c r="AJ203" i="110"/>
  <c r="J48" i="74"/>
  <c r="AJ207" i="110"/>
  <c r="J52" i="74"/>
  <c r="AJ211" i="110"/>
  <c r="AK211" i="110" s="1"/>
  <c r="K56" i="74"/>
  <c r="AJ215" i="110"/>
  <c r="J60" i="74"/>
  <c r="AJ219" i="110"/>
  <c r="J64" i="74"/>
  <c r="AJ223" i="110"/>
  <c r="J68" i="74"/>
  <c r="AJ227" i="110"/>
  <c r="K73" i="74"/>
  <c r="AJ232" i="110"/>
  <c r="K77" i="74"/>
  <c r="AJ236" i="110"/>
  <c r="K81" i="74"/>
  <c r="AJ240" i="110"/>
  <c r="J87" i="74"/>
  <c r="AJ246" i="110"/>
  <c r="J92" i="74"/>
  <c r="AJ251" i="110"/>
  <c r="J96" i="74"/>
  <c r="AJ255" i="110"/>
  <c r="J100" i="74"/>
  <c r="AJ259" i="110"/>
  <c r="J106" i="74"/>
  <c r="AJ265" i="110"/>
  <c r="J111" i="74"/>
  <c r="AJ270" i="110"/>
  <c r="C320" i="110"/>
  <c r="C305" i="110"/>
  <c r="G320" i="110"/>
  <c r="G305" i="110"/>
  <c r="K320" i="110"/>
  <c r="K305" i="110"/>
  <c r="O320" i="110"/>
  <c r="O305" i="110"/>
  <c r="W320" i="110"/>
  <c r="W305" i="110"/>
  <c r="AA320" i="110"/>
  <c r="AA305" i="110"/>
  <c r="AI320" i="110"/>
  <c r="AI305" i="110"/>
  <c r="L321" i="110"/>
  <c r="L306" i="110"/>
  <c r="P321" i="110"/>
  <c r="P306" i="110"/>
  <c r="T321" i="110"/>
  <c r="T306" i="110"/>
  <c r="X321" i="110"/>
  <c r="X306" i="110"/>
  <c r="AB321" i="110"/>
  <c r="AB306" i="110"/>
  <c r="AF321" i="110"/>
  <c r="AF306" i="110"/>
  <c r="AK159" i="110"/>
  <c r="E322" i="110"/>
  <c r="E307" i="110"/>
  <c r="I322" i="110"/>
  <c r="I307" i="110"/>
  <c r="M322" i="110"/>
  <c r="M307" i="110"/>
  <c r="Q322" i="110"/>
  <c r="Q307" i="110"/>
  <c r="U322" i="110"/>
  <c r="U307" i="110"/>
  <c r="Y322" i="110"/>
  <c r="Y307" i="110"/>
  <c r="AC322" i="110"/>
  <c r="AC307" i="110"/>
  <c r="AG322" i="110"/>
  <c r="AG307" i="110"/>
  <c r="B323" i="110"/>
  <c r="B308" i="110"/>
  <c r="F323" i="110"/>
  <c r="F308" i="110"/>
  <c r="J323" i="110"/>
  <c r="J308" i="110"/>
  <c r="N308" i="110"/>
  <c r="N323" i="110"/>
  <c r="R308" i="110"/>
  <c r="R323" i="110"/>
  <c r="V308" i="110"/>
  <c r="V323" i="110"/>
  <c r="Z308" i="110"/>
  <c r="Z323" i="110"/>
  <c r="AD308" i="110"/>
  <c r="AD323" i="110"/>
  <c r="AH308" i="110"/>
  <c r="AH323" i="110"/>
  <c r="AM161" i="110"/>
  <c r="AN161" i="110" s="1"/>
  <c r="C324" i="110"/>
  <c r="C309" i="110"/>
  <c r="G309" i="110"/>
  <c r="G324" i="110"/>
  <c r="K324" i="110"/>
  <c r="K309" i="110"/>
  <c r="O309" i="110"/>
  <c r="O324" i="110"/>
  <c r="S324" i="110"/>
  <c r="S309" i="110"/>
  <c r="W309" i="110"/>
  <c r="W324" i="110"/>
  <c r="AA324" i="110"/>
  <c r="AA309" i="110"/>
  <c r="AE309" i="110"/>
  <c r="AE324" i="110"/>
  <c r="AI324" i="110"/>
  <c r="AI309" i="110"/>
  <c r="H325" i="110"/>
  <c r="H310" i="110"/>
  <c r="AJ310" i="110"/>
  <c r="AJ325" i="110"/>
  <c r="AK163" i="110"/>
  <c r="E326" i="110"/>
  <c r="E311" i="110"/>
  <c r="I311" i="110"/>
  <c r="I326" i="110"/>
  <c r="M326" i="110"/>
  <c r="M311" i="110"/>
  <c r="Q311" i="110"/>
  <c r="Q326" i="110"/>
  <c r="U326" i="110"/>
  <c r="U311" i="110"/>
  <c r="Y311" i="110"/>
  <c r="Y326" i="110"/>
  <c r="AC326" i="110"/>
  <c r="AC311" i="110"/>
  <c r="AG311" i="110"/>
  <c r="AG326" i="110"/>
  <c r="B327" i="110"/>
  <c r="B312" i="110"/>
  <c r="F312" i="110"/>
  <c r="F327" i="110"/>
  <c r="J327" i="110"/>
  <c r="J312" i="110"/>
  <c r="N312" i="110"/>
  <c r="N327" i="110"/>
  <c r="R327" i="110"/>
  <c r="R312" i="110"/>
  <c r="V312" i="110"/>
  <c r="V327" i="110"/>
  <c r="Z327" i="110"/>
  <c r="Z312" i="110"/>
  <c r="AD312" i="110"/>
  <c r="AD327" i="110"/>
  <c r="AH327" i="110"/>
  <c r="AH312" i="110"/>
  <c r="AM165" i="110"/>
  <c r="AN165" i="110" s="1"/>
  <c r="C313" i="110"/>
  <c r="C328" i="110"/>
  <c r="G328" i="110"/>
  <c r="G313" i="110"/>
  <c r="K313" i="110"/>
  <c r="K328" i="110"/>
  <c r="O328" i="110"/>
  <c r="O313" i="110"/>
  <c r="S313" i="110"/>
  <c r="S328" i="110"/>
  <c r="W328" i="110"/>
  <c r="W313" i="110"/>
  <c r="AA313" i="110"/>
  <c r="AA328" i="110"/>
  <c r="AE328" i="110"/>
  <c r="AE313" i="110"/>
  <c r="AI313" i="110"/>
  <c r="AI328" i="110"/>
  <c r="D329" i="110"/>
  <c r="D314" i="110"/>
  <c r="H314" i="110"/>
  <c r="H329" i="110"/>
  <c r="L329" i="110"/>
  <c r="L314" i="110"/>
  <c r="P314" i="110"/>
  <c r="P329" i="110"/>
  <c r="T329" i="110"/>
  <c r="T314" i="110"/>
  <c r="X314" i="110"/>
  <c r="X329" i="110"/>
  <c r="AB329" i="110"/>
  <c r="AB314" i="110"/>
  <c r="AF314" i="110"/>
  <c r="AF329" i="110"/>
  <c r="AJ329" i="110"/>
  <c r="AJ314" i="110"/>
  <c r="AK167" i="110"/>
  <c r="B316" i="110"/>
  <c r="B331" i="110"/>
  <c r="F331" i="110"/>
  <c r="F316" i="110"/>
  <c r="J316" i="110"/>
  <c r="J331" i="110"/>
  <c r="N316" i="110"/>
  <c r="N331" i="110"/>
  <c r="R331" i="110"/>
  <c r="R316" i="110"/>
  <c r="V331" i="110"/>
  <c r="V316" i="110"/>
  <c r="Z331" i="110"/>
  <c r="Z316" i="110"/>
  <c r="AD331" i="110"/>
  <c r="AD316" i="110"/>
  <c r="AH331" i="110"/>
  <c r="AH316" i="110"/>
  <c r="AM169" i="110"/>
  <c r="AN169" i="110" s="1"/>
  <c r="C332" i="110"/>
  <c r="C317" i="110"/>
  <c r="G332" i="110"/>
  <c r="G317" i="110"/>
  <c r="K332" i="110"/>
  <c r="K317" i="110"/>
  <c r="O332" i="110"/>
  <c r="O317" i="110"/>
  <c r="S332" i="110"/>
  <c r="S317" i="110"/>
  <c r="W332" i="110"/>
  <c r="W317" i="110"/>
  <c r="AA332" i="110"/>
  <c r="AA317" i="110"/>
  <c r="AE332" i="110"/>
  <c r="AE317" i="110"/>
  <c r="AI332" i="110"/>
  <c r="AI317" i="110"/>
  <c r="AK171" i="110"/>
  <c r="AL176" i="110"/>
  <c r="AK179" i="110"/>
  <c r="AL180" i="110"/>
  <c r="AL184" i="110"/>
  <c r="AL188" i="110"/>
  <c r="AL192" i="110"/>
  <c r="AK195" i="110"/>
  <c r="AL196" i="110"/>
  <c r="AL200" i="110"/>
  <c r="AM201" i="110"/>
  <c r="AN201" i="110" s="1"/>
  <c r="AK203" i="110"/>
  <c r="AL204" i="110"/>
  <c r="AM205" i="110"/>
  <c r="AN205" i="110" s="1"/>
  <c r="AK207" i="110"/>
  <c r="AL208" i="110"/>
  <c r="AL212" i="110"/>
  <c r="AM213" i="110"/>
  <c r="AN213" i="110" s="1"/>
  <c r="AK216" i="110"/>
  <c r="AL216" i="110"/>
  <c r="D320" i="110"/>
  <c r="D305" i="110"/>
  <c r="H320" i="110"/>
  <c r="H305" i="110"/>
  <c r="L320" i="110"/>
  <c r="L305" i="110"/>
  <c r="P320" i="110"/>
  <c r="P305" i="110"/>
  <c r="T320" i="110"/>
  <c r="T305" i="110"/>
  <c r="X320" i="110"/>
  <c r="X305" i="110"/>
  <c r="AF320" i="110"/>
  <c r="AF305" i="110"/>
  <c r="AJ320" i="110"/>
  <c r="AJ305" i="110"/>
  <c r="AK158" i="110"/>
  <c r="E321" i="110"/>
  <c r="E306" i="110"/>
  <c r="M321" i="110"/>
  <c r="M306" i="110"/>
  <c r="Q321" i="110"/>
  <c r="Q306" i="110"/>
  <c r="Y321" i="110"/>
  <c r="Y306" i="110"/>
  <c r="AG321" i="110"/>
  <c r="AG306" i="110"/>
  <c r="B322" i="110"/>
  <c r="B307" i="110"/>
  <c r="F322" i="110"/>
  <c r="F307" i="110"/>
  <c r="N322" i="110"/>
  <c r="N307" i="110"/>
  <c r="R322" i="110"/>
  <c r="R307" i="110"/>
  <c r="V322" i="110"/>
  <c r="V307" i="110"/>
  <c r="Z322" i="110"/>
  <c r="Z307" i="110"/>
  <c r="AD322" i="110"/>
  <c r="AD307" i="110"/>
  <c r="AH322" i="110"/>
  <c r="AH307" i="110"/>
  <c r="AM160" i="110"/>
  <c r="AN160" i="110" s="1"/>
  <c r="C323" i="110"/>
  <c r="C308" i="110"/>
  <c r="G323" i="110"/>
  <c r="G308" i="110"/>
  <c r="K323" i="110"/>
  <c r="K308" i="110"/>
  <c r="O323" i="110"/>
  <c r="O308" i="110"/>
  <c r="S323" i="110"/>
  <c r="S308" i="110"/>
  <c r="W323" i="110"/>
  <c r="W308" i="110"/>
  <c r="AA323" i="110"/>
  <c r="AA308" i="110"/>
  <c r="AE323" i="110"/>
  <c r="AE308" i="110"/>
  <c r="AI323" i="110"/>
  <c r="AI308" i="110"/>
  <c r="D324" i="110"/>
  <c r="D309" i="110"/>
  <c r="H324" i="110"/>
  <c r="H309" i="110"/>
  <c r="L324" i="110"/>
  <c r="L309" i="110"/>
  <c r="P324" i="110"/>
  <c r="P309" i="110"/>
  <c r="T324" i="110"/>
  <c r="T309" i="110"/>
  <c r="X324" i="110"/>
  <c r="X309" i="110"/>
  <c r="AB324" i="110"/>
  <c r="AB309" i="110"/>
  <c r="AF324" i="110"/>
  <c r="AF309" i="110"/>
  <c r="AJ324" i="110"/>
  <c r="AJ309" i="110"/>
  <c r="AK162" i="110"/>
  <c r="B326" i="110"/>
  <c r="B311" i="110"/>
  <c r="F326" i="110"/>
  <c r="F311" i="110"/>
  <c r="J326" i="110"/>
  <c r="J311" i="110"/>
  <c r="N326" i="110"/>
  <c r="N311" i="110"/>
  <c r="R326" i="110"/>
  <c r="R311" i="110"/>
  <c r="V326" i="110"/>
  <c r="V311" i="110"/>
  <c r="Z326" i="110"/>
  <c r="Z311" i="110"/>
  <c r="AD326" i="110"/>
  <c r="AD311" i="110"/>
  <c r="AH326" i="110"/>
  <c r="AH311" i="110"/>
  <c r="AM164" i="110"/>
  <c r="AN164" i="110" s="1"/>
  <c r="C327" i="110"/>
  <c r="C312" i="110"/>
  <c r="G327" i="110"/>
  <c r="G312" i="110"/>
  <c r="K327" i="110"/>
  <c r="K312" i="110"/>
  <c r="O327" i="110"/>
  <c r="O312" i="110"/>
  <c r="S327" i="110"/>
  <c r="S312" i="110"/>
  <c r="W327" i="110"/>
  <c r="W312" i="110"/>
  <c r="AA327" i="110"/>
  <c r="AA312" i="110"/>
  <c r="AE327" i="110"/>
  <c r="AE312" i="110"/>
  <c r="AI327" i="110"/>
  <c r="AI312" i="110"/>
  <c r="D328" i="110"/>
  <c r="D313" i="110"/>
  <c r="H328" i="110"/>
  <c r="H313" i="110"/>
  <c r="L328" i="110"/>
  <c r="L313" i="110"/>
  <c r="P328" i="110"/>
  <c r="P313" i="110"/>
  <c r="T328" i="110"/>
  <c r="T313" i="110"/>
  <c r="X328" i="110"/>
  <c r="X313" i="110"/>
  <c r="AB328" i="110"/>
  <c r="AB313" i="110"/>
  <c r="AF328" i="110"/>
  <c r="AF313" i="110"/>
  <c r="AJ328" i="110"/>
  <c r="AJ313" i="110"/>
  <c r="AK166" i="110"/>
  <c r="E329" i="110"/>
  <c r="E314" i="110"/>
  <c r="I329" i="110"/>
  <c r="I314" i="110"/>
  <c r="M329" i="110"/>
  <c r="M314" i="110"/>
  <c r="Q329" i="110"/>
  <c r="Q314" i="110"/>
  <c r="U329" i="110"/>
  <c r="U314" i="110"/>
  <c r="Y329" i="110"/>
  <c r="Y314" i="110"/>
  <c r="AC329" i="110"/>
  <c r="AC314" i="110"/>
  <c r="AG329" i="110"/>
  <c r="AG314" i="110"/>
  <c r="AM168" i="110"/>
  <c r="AN168" i="110" s="1"/>
  <c r="C331" i="110"/>
  <c r="C316" i="110"/>
  <c r="G331" i="110"/>
  <c r="G316" i="110"/>
  <c r="K331" i="110"/>
  <c r="K316" i="110"/>
  <c r="O331" i="110"/>
  <c r="O316" i="110"/>
  <c r="S331" i="110"/>
  <c r="S316" i="110"/>
  <c r="W331" i="110"/>
  <c r="W316" i="110"/>
  <c r="AA331" i="110"/>
  <c r="AA316" i="110"/>
  <c r="AE331" i="110"/>
  <c r="AE316" i="110"/>
  <c r="AI331" i="110"/>
  <c r="AI316" i="110"/>
  <c r="D317" i="110"/>
  <c r="D332" i="110"/>
  <c r="H332" i="110"/>
  <c r="H317" i="110"/>
  <c r="L332" i="110"/>
  <c r="L317" i="110"/>
  <c r="P332" i="110"/>
  <c r="P317" i="110"/>
  <c r="T332" i="110"/>
  <c r="T317" i="110"/>
  <c r="X332" i="110"/>
  <c r="X317" i="110"/>
  <c r="AB332" i="110"/>
  <c r="AB317" i="110"/>
  <c r="AF332" i="110"/>
  <c r="AF317" i="110"/>
  <c r="AJ317" i="110"/>
  <c r="AJ332" i="110"/>
  <c r="AK170" i="110"/>
  <c r="AL171" i="110"/>
  <c r="AM176" i="110"/>
  <c r="AN176" i="110" s="1"/>
  <c r="AK178" i="110"/>
  <c r="AM180" i="110"/>
  <c r="AN180" i="110" s="1"/>
  <c r="AK182" i="110"/>
  <c r="AL183" i="110"/>
  <c r="AM184" i="110"/>
  <c r="AN184" i="110" s="1"/>
  <c r="AK186" i="110"/>
  <c r="AL187" i="110"/>
  <c r="AM188" i="110"/>
  <c r="AN188" i="110" s="1"/>
  <c r="AK190" i="110"/>
  <c r="AL191" i="110"/>
  <c r="AM192" i="110"/>
  <c r="AN192" i="110" s="1"/>
  <c r="AK194" i="110"/>
  <c r="AM196" i="110"/>
  <c r="AN196" i="110" s="1"/>
  <c r="AK198" i="110"/>
  <c r="AL199" i="110"/>
  <c r="AM200" i="110"/>
  <c r="AN200" i="110" s="1"/>
  <c r="AL203" i="110"/>
  <c r="AM204" i="110"/>
  <c r="AN204" i="110" s="1"/>
  <c r="AK206" i="110"/>
  <c r="AM208" i="110"/>
  <c r="AN208" i="110" s="1"/>
  <c r="AL211" i="110"/>
  <c r="AM212" i="110"/>
  <c r="AN212" i="110" s="1"/>
  <c r="AM217" i="110"/>
  <c r="AN217" i="110" s="1"/>
  <c r="E320" i="110"/>
  <c r="E305" i="110"/>
  <c r="I320" i="110"/>
  <c r="I305" i="110"/>
  <c r="Q320" i="110"/>
  <c r="Q305" i="110"/>
  <c r="Y320" i="110"/>
  <c r="Y305" i="110"/>
  <c r="AC320" i="110"/>
  <c r="AC305" i="110"/>
  <c r="AG320" i="110"/>
  <c r="AG305" i="110"/>
  <c r="AL158" i="110"/>
  <c r="B321" i="110"/>
  <c r="B306" i="110"/>
  <c r="J321" i="110"/>
  <c r="J306" i="110"/>
  <c r="N321" i="110"/>
  <c r="N306" i="110"/>
  <c r="V321" i="110"/>
  <c r="V306" i="110"/>
  <c r="Z321" i="110"/>
  <c r="Z306" i="110"/>
  <c r="AM159" i="110"/>
  <c r="AN159" i="110" s="1"/>
  <c r="O322" i="110"/>
  <c r="O307" i="110"/>
  <c r="S322" i="110"/>
  <c r="S307" i="110"/>
  <c r="W322" i="110"/>
  <c r="W307" i="110"/>
  <c r="AA322" i="110"/>
  <c r="AA307" i="110"/>
  <c r="AE322" i="110"/>
  <c r="AE307" i="110"/>
  <c r="AI322" i="110"/>
  <c r="AI307" i="110"/>
  <c r="D323" i="110"/>
  <c r="D308" i="110"/>
  <c r="H323" i="110"/>
  <c r="H308" i="110"/>
  <c r="L323" i="110"/>
  <c r="L308" i="110"/>
  <c r="P323" i="110"/>
  <c r="P308" i="110"/>
  <c r="T323" i="110"/>
  <c r="T308" i="110"/>
  <c r="X323" i="110"/>
  <c r="X308" i="110"/>
  <c r="AB323" i="110"/>
  <c r="AB308" i="110"/>
  <c r="AF323" i="110"/>
  <c r="AF308" i="110"/>
  <c r="AJ323" i="110"/>
  <c r="AJ308" i="110"/>
  <c r="AK161" i="110"/>
  <c r="E324" i="110"/>
  <c r="E309" i="110"/>
  <c r="I324" i="110"/>
  <c r="I309" i="110"/>
  <c r="M324" i="110"/>
  <c r="M309" i="110"/>
  <c r="Q324" i="110"/>
  <c r="Q309" i="110"/>
  <c r="U324" i="110"/>
  <c r="U309" i="110"/>
  <c r="Y324" i="110"/>
  <c r="Y309" i="110"/>
  <c r="AC324" i="110"/>
  <c r="AC309" i="110"/>
  <c r="AG324" i="110"/>
  <c r="AG309" i="110"/>
  <c r="AL162" i="110"/>
  <c r="AM163" i="110"/>
  <c r="AN163" i="110" s="1"/>
  <c r="C326" i="110"/>
  <c r="C311" i="110"/>
  <c r="G326" i="110"/>
  <c r="G311" i="110"/>
  <c r="K326" i="110"/>
  <c r="K311" i="110"/>
  <c r="O326" i="110"/>
  <c r="O311" i="110"/>
  <c r="S326" i="110"/>
  <c r="S311" i="110"/>
  <c r="W326" i="110"/>
  <c r="W311" i="110"/>
  <c r="AA326" i="110"/>
  <c r="AA311" i="110"/>
  <c r="AE326" i="110"/>
  <c r="AE311" i="110"/>
  <c r="AI326" i="110"/>
  <c r="AI311" i="110"/>
  <c r="D327" i="110"/>
  <c r="D312" i="110"/>
  <c r="H327" i="110"/>
  <c r="H312" i="110"/>
  <c r="L327" i="110"/>
  <c r="L312" i="110"/>
  <c r="P327" i="110"/>
  <c r="P312" i="110"/>
  <c r="T327" i="110"/>
  <c r="T312" i="110"/>
  <c r="X327" i="110"/>
  <c r="X312" i="110"/>
  <c r="AB327" i="110"/>
  <c r="AB312" i="110"/>
  <c r="AF327" i="110"/>
  <c r="AF312" i="110"/>
  <c r="AJ327" i="110"/>
  <c r="AJ312" i="110"/>
  <c r="AK165" i="110"/>
  <c r="E328" i="110"/>
  <c r="E313" i="110"/>
  <c r="I328" i="110"/>
  <c r="I313" i="110"/>
  <c r="M328" i="110"/>
  <c r="M313" i="110"/>
  <c r="Q328" i="110"/>
  <c r="Q313" i="110"/>
  <c r="U328" i="110"/>
  <c r="U313" i="110"/>
  <c r="Y328" i="110"/>
  <c r="Y313" i="110"/>
  <c r="AC328" i="110"/>
  <c r="AC313" i="110"/>
  <c r="AG328" i="110"/>
  <c r="AG313" i="110"/>
  <c r="AL166" i="110"/>
  <c r="B329" i="110"/>
  <c r="B314" i="110"/>
  <c r="F329" i="110"/>
  <c r="F314" i="110"/>
  <c r="J329" i="110"/>
  <c r="J314" i="110"/>
  <c r="N329" i="110"/>
  <c r="N314" i="110"/>
  <c r="R329" i="110"/>
  <c r="R314" i="110"/>
  <c r="V329" i="110"/>
  <c r="V314" i="110"/>
  <c r="Z329" i="110"/>
  <c r="Z314" i="110"/>
  <c r="AD329" i="110"/>
  <c r="AD314" i="110"/>
  <c r="AH329" i="110"/>
  <c r="AH314" i="110"/>
  <c r="AM167" i="110"/>
  <c r="AN167" i="110" s="1"/>
  <c r="D331" i="110"/>
  <c r="D316" i="110"/>
  <c r="H331" i="110"/>
  <c r="H316" i="110"/>
  <c r="L331" i="110"/>
  <c r="L316" i="110"/>
  <c r="P331" i="110"/>
  <c r="P316" i="110"/>
  <c r="T331" i="110"/>
  <c r="T316" i="110"/>
  <c r="X331" i="110"/>
  <c r="X316" i="110"/>
  <c r="AB331" i="110"/>
  <c r="AB316" i="110"/>
  <c r="AF331" i="110"/>
  <c r="AF316" i="110"/>
  <c r="AJ331" i="110"/>
  <c r="AJ316" i="110"/>
  <c r="AK169" i="110"/>
  <c r="E332" i="110"/>
  <c r="E317" i="110"/>
  <c r="I332" i="110"/>
  <c r="I317" i="110"/>
  <c r="M332" i="110"/>
  <c r="M317" i="110"/>
  <c r="Q332" i="110"/>
  <c r="Q317" i="110"/>
  <c r="U332" i="110"/>
  <c r="U317" i="110"/>
  <c r="Y332" i="110"/>
  <c r="Y317" i="110"/>
  <c r="AC332" i="110"/>
  <c r="AC317" i="110"/>
  <c r="AG332" i="110"/>
  <c r="AG317" i="110"/>
  <c r="AL170" i="110"/>
  <c r="C172" i="110"/>
  <c r="G172" i="110"/>
  <c r="K172" i="110"/>
  <c r="O172" i="110"/>
  <c r="S172" i="110"/>
  <c r="W172" i="110"/>
  <c r="AA172" i="110"/>
  <c r="AE172" i="110"/>
  <c r="AI172" i="110"/>
  <c r="AK177" i="110"/>
  <c r="AK185" i="110"/>
  <c r="AK189" i="110"/>
  <c r="AK193" i="110"/>
  <c r="AM215" i="110"/>
  <c r="AN215" i="110" s="1"/>
  <c r="AL217" i="110"/>
  <c r="AK217" i="110"/>
  <c r="B320" i="110"/>
  <c r="B305" i="110"/>
  <c r="F320" i="110"/>
  <c r="F305" i="110"/>
  <c r="J320" i="110"/>
  <c r="J305" i="110"/>
  <c r="N320" i="110"/>
  <c r="N305" i="110"/>
  <c r="R320" i="110"/>
  <c r="R305" i="110"/>
  <c r="V320" i="110"/>
  <c r="V305" i="110"/>
  <c r="Z320" i="110"/>
  <c r="Z305" i="110"/>
  <c r="AD320" i="110"/>
  <c r="AD305" i="110"/>
  <c r="AH320" i="110"/>
  <c r="AH305" i="110"/>
  <c r="AM158" i="110"/>
  <c r="AN158" i="110" s="1"/>
  <c r="C321" i="110"/>
  <c r="C306" i="110"/>
  <c r="G321" i="110"/>
  <c r="G306" i="110"/>
  <c r="K321" i="110"/>
  <c r="K306" i="110"/>
  <c r="O321" i="110"/>
  <c r="O306" i="110"/>
  <c r="S321" i="110"/>
  <c r="S306" i="110"/>
  <c r="W321" i="110"/>
  <c r="W306" i="110"/>
  <c r="AA321" i="110"/>
  <c r="AA306" i="110"/>
  <c r="AI321" i="110"/>
  <c r="AI306" i="110"/>
  <c r="D322" i="110"/>
  <c r="D307" i="110"/>
  <c r="H322" i="110"/>
  <c r="H307" i="110"/>
  <c r="L322" i="110"/>
  <c r="L307" i="110"/>
  <c r="P322" i="110"/>
  <c r="P307" i="110"/>
  <c r="T322" i="110"/>
  <c r="T307" i="110"/>
  <c r="X322" i="110"/>
  <c r="X307" i="110"/>
  <c r="AB322" i="110"/>
  <c r="AB307" i="110"/>
  <c r="AF322" i="110"/>
  <c r="AF307" i="110"/>
  <c r="AJ322" i="110"/>
  <c r="AJ307" i="110"/>
  <c r="AK160" i="110"/>
  <c r="E323" i="110"/>
  <c r="E308" i="110"/>
  <c r="I323" i="110"/>
  <c r="I308" i="110"/>
  <c r="M323" i="110"/>
  <c r="M308" i="110"/>
  <c r="Q308" i="110"/>
  <c r="Q323" i="110"/>
  <c r="U323" i="110"/>
  <c r="U308" i="110"/>
  <c r="Y323" i="110"/>
  <c r="Y308" i="110"/>
  <c r="AC323" i="110"/>
  <c r="AC308" i="110"/>
  <c r="AG323" i="110"/>
  <c r="AG308" i="110"/>
  <c r="AL161" i="110"/>
  <c r="B309" i="110"/>
  <c r="B324" i="110"/>
  <c r="F309" i="110"/>
  <c r="F324" i="110"/>
  <c r="J309" i="110"/>
  <c r="J324" i="110"/>
  <c r="N309" i="110"/>
  <c r="N324" i="110"/>
  <c r="R309" i="110"/>
  <c r="R324" i="110"/>
  <c r="V309" i="110"/>
  <c r="V324" i="110"/>
  <c r="Z309" i="110"/>
  <c r="Z324" i="110"/>
  <c r="AD309" i="110"/>
  <c r="AD324" i="110"/>
  <c r="AH309" i="110"/>
  <c r="AH324" i="110"/>
  <c r="AM162" i="110"/>
  <c r="AN162" i="110" s="1"/>
  <c r="D311" i="110"/>
  <c r="D326" i="110"/>
  <c r="H311" i="110"/>
  <c r="H326" i="110"/>
  <c r="L311" i="110"/>
  <c r="L326" i="110"/>
  <c r="P311" i="110"/>
  <c r="P326" i="110"/>
  <c r="T311" i="110"/>
  <c r="T326" i="110"/>
  <c r="X311" i="110"/>
  <c r="X326" i="110"/>
  <c r="AB311" i="110"/>
  <c r="AB326" i="110"/>
  <c r="AF311" i="110"/>
  <c r="AF326" i="110"/>
  <c r="AJ311" i="110"/>
  <c r="AJ326" i="110"/>
  <c r="AK164" i="110"/>
  <c r="E312" i="110"/>
  <c r="E327" i="110"/>
  <c r="I312" i="110"/>
  <c r="I327" i="110"/>
  <c r="M312" i="110"/>
  <c r="M327" i="110"/>
  <c r="Q312" i="110"/>
  <c r="Q327" i="110"/>
  <c r="U312" i="110"/>
  <c r="U327" i="110"/>
  <c r="Y312" i="110"/>
  <c r="Y327" i="110"/>
  <c r="AC312" i="110"/>
  <c r="AC327" i="110"/>
  <c r="AG312" i="110"/>
  <c r="AG327" i="110"/>
  <c r="AL165" i="110"/>
  <c r="B313" i="110"/>
  <c r="B328" i="110"/>
  <c r="F313" i="110"/>
  <c r="F328" i="110"/>
  <c r="J313" i="110"/>
  <c r="J328" i="110"/>
  <c r="N313" i="110"/>
  <c r="N328" i="110"/>
  <c r="R313" i="110"/>
  <c r="R328" i="110"/>
  <c r="V313" i="110"/>
  <c r="V328" i="110"/>
  <c r="Z313" i="110"/>
  <c r="Z328" i="110"/>
  <c r="AD313" i="110"/>
  <c r="AD328" i="110"/>
  <c r="AH313" i="110"/>
  <c r="AH328" i="110"/>
  <c r="AM166" i="110"/>
  <c r="AN166" i="110" s="1"/>
  <c r="C314" i="110"/>
  <c r="C329" i="110"/>
  <c r="G314" i="110"/>
  <c r="G329" i="110"/>
  <c r="K314" i="110"/>
  <c r="K329" i="110"/>
  <c r="O314" i="110"/>
  <c r="O329" i="110"/>
  <c r="S314" i="110"/>
  <c r="S329" i="110"/>
  <c r="W314" i="110"/>
  <c r="W329" i="110"/>
  <c r="AA314" i="110"/>
  <c r="AA329" i="110"/>
  <c r="AE314" i="110"/>
  <c r="AE329" i="110"/>
  <c r="AI314" i="110"/>
  <c r="AI329" i="110"/>
  <c r="AK168" i="110"/>
  <c r="E316" i="110"/>
  <c r="E331" i="110"/>
  <c r="I316" i="110"/>
  <c r="I331" i="110"/>
  <c r="M331" i="110"/>
  <c r="M316" i="110"/>
  <c r="Q331" i="110"/>
  <c r="Q316" i="110"/>
  <c r="U331" i="110"/>
  <c r="U316" i="110"/>
  <c r="Y331" i="110"/>
  <c r="Y316" i="110"/>
  <c r="AC331" i="110"/>
  <c r="AC316" i="110"/>
  <c r="AG331" i="110"/>
  <c r="AG316" i="110"/>
  <c r="AL169" i="110"/>
  <c r="B332" i="110"/>
  <c r="B317" i="110"/>
  <c r="F332" i="110"/>
  <c r="F317" i="110"/>
  <c r="J332" i="110"/>
  <c r="J317" i="110"/>
  <c r="N332" i="110"/>
  <c r="N317" i="110"/>
  <c r="R332" i="110"/>
  <c r="R317" i="110"/>
  <c r="V332" i="110"/>
  <c r="V317" i="110"/>
  <c r="Z332" i="110"/>
  <c r="Z317" i="110"/>
  <c r="AD332" i="110"/>
  <c r="AD317" i="110"/>
  <c r="AH332" i="110"/>
  <c r="AH317" i="110"/>
  <c r="AM170" i="110"/>
  <c r="AN170" i="110" s="1"/>
  <c r="D172" i="110"/>
  <c r="H172" i="110"/>
  <c r="L172" i="110"/>
  <c r="P172" i="110"/>
  <c r="T172" i="110"/>
  <c r="X172" i="110"/>
  <c r="AB172" i="110"/>
  <c r="AF172" i="110"/>
  <c r="AJ172" i="110"/>
  <c r="AM216" i="110"/>
  <c r="AN216" i="110" s="1"/>
  <c r="AK219" i="110"/>
  <c r="AL220" i="110"/>
  <c r="AL224" i="110"/>
  <c r="AK227" i="110"/>
  <c r="AL228" i="110"/>
  <c r="AL233" i="110"/>
  <c r="AK236" i="110"/>
  <c r="AL237" i="110"/>
  <c r="AL241" i="110"/>
  <c r="AM243" i="110"/>
  <c r="AN243" i="110" s="1"/>
  <c r="AK246" i="110"/>
  <c r="AL248" i="110"/>
  <c r="AM249" i="110"/>
  <c r="AN249" i="110" s="1"/>
  <c r="AK251" i="110"/>
  <c r="AL252" i="110"/>
  <c r="AM253" i="110"/>
  <c r="AN253" i="110" s="1"/>
  <c r="AK255" i="110"/>
  <c r="AL256" i="110"/>
  <c r="AM257" i="110"/>
  <c r="AN257" i="110" s="1"/>
  <c r="AL260" i="110"/>
  <c r="AM261" i="110"/>
  <c r="AN261" i="110" s="1"/>
  <c r="AK265" i="110"/>
  <c r="AL266" i="110"/>
  <c r="AM268" i="110"/>
  <c r="AN268" i="110" s="1"/>
  <c r="AK270" i="110"/>
  <c r="AL271" i="110"/>
  <c r="AM273" i="110"/>
  <c r="AN273" i="110" s="1"/>
  <c r="AK277" i="110"/>
  <c r="AL279" i="110"/>
  <c r="AM281" i="110"/>
  <c r="AN281" i="110" s="1"/>
  <c r="AK284" i="110"/>
  <c r="AP284" i="110" s="1"/>
  <c r="AL285" i="110"/>
  <c r="AM288" i="110"/>
  <c r="AN288" i="110" s="1"/>
  <c r="AL291" i="110"/>
  <c r="AM292" i="110"/>
  <c r="AN292" i="110" s="1"/>
  <c r="AL296" i="110"/>
  <c r="AM297" i="110"/>
  <c r="AN297" i="110" s="1"/>
  <c r="AK300" i="110"/>
  <c r="AL301" i="110"/>
  <c r="AK218" i="110"/>
  <c r="AL219" i="110"/>
  <c r="AM220" i="110"/>
  <c r="AN220" i="110" s="1"/>
  <c r="AL223" i="110"/>
  <c r="AM224" i="110"/>
  <c r="AN224" i="110" s="1"/>
  <c r="AK226" i="110"/>
  <c r="AL227" i="110"/>
  <c r="AM228" i="110"/>
  <c r="AN228" i="110" s="1"/>
  <c r="AK231" i="110"/>
  <c r="AL232" i="110"/>
  <c r="AM233" i="110"/>
  <c r="AN233" i="110" s="1"/>
  <c r="AK235" i="110"/>
  <c r="AL236" i="110"/>
  <c r="AM237" i="110"/>
  <c r="AN237" i="110" s="1"/>
  <c r="AK239" i="110"/>
  <c r="AL240" i="110"/>
  <c r="AM241" i="110"/>
  <c r="AN241" i="110" s="1"/>
  <c r="AK245" i="110"/>
  <c r="AL246" i="110"/>
  <c r="AM248" i="110"/>
  <c r="AN248" i="110" s="1"/>
  <c r="AK250" i="110"/>
  <c r="AL251" i="110"/>
  <c r="AM252" i="110"/>
  <c r="AN252" i="110" s="1"/>
  <c r="AL255" i="110"/>
  <c r="AM256" i="110"/>
  <c r="AN256" i="110" s="1"/>
  <c r="AM260" i="110"/>
  <c r="AN260" i="110" s="1"/>
  <c r="AM266" i="110"/>
  <c r="AN266" i="110" s="1"/>
  <c r="AM271" i="110"/>
  <c r="AN271" i="110" s="1"/>
  <c r="AM279" i="110"/>
  <c r="AN279" i="110" s="1"/>
  <c r="AM285" i="110"/>
  <c r="AN285" i="110" s="1"/>
  <c r="AM291" i="110"/>
  <c r="AN291" i="110" s="1"/>
  <c r="AM296" i="110"/>
  <c r="AN296" i="110" s="1"/>
  <c r="AM301" i="110"/>
  <c r="AN301" i="110" s="1"/>
  <c r="AK221" i="110"/>
  <c r="AL222" i="110"/>
  <c r="AK225" i="110"/>
  <c r="AL226" i="110"/>
  <c r="AK230" i="110"/>
  <c r="AL231" i="110"/>
  <c r="AK234" i="110"/>
  <c r="AL235" i="110"/>
  <c r="AK238" i="110"/>
  <c r="AL239" i="110"/>
  <c r="AK243" i="110"/>
  <c r="AL245" i="110"/>
  <c r="AK249" i="110"/>
  <c r="AL250" i="110"/>
  <c r="AK253" i="110"/>
  <c r="AL254" i="110"/>
  <c r="AK257" i="110"/>
  <c r="AL258" i="110"/>
  <c r="AK261" i="110"/>
  <c r="AL263" i="110"/>
  <c r="AK268" i="110"/>
  <c r="AK273" i="110"/>
  <c r="AK281" i="110"/>
  <c r="AK288" i="110"/>
  <c r="AK292" i="110"/>
  <c r="AL293" i="110"/>
  <c r="AK297" i="110"/>
  <c r="AL298" i="110"/>
  <c r="AM299" i="110"/>
  <c r="AN299" i="110" s="1"/>
  <c r="AK302" i="110"/>
  <c r="AL302" i="110"/>
  <c r="AK299" i="110"/>
  <c r="AL300" i="110"/>
  <c r="J118" i="74"/>
  <c r="D26" i="74" s="1"/>
  <c r="K64" i="74"/>
  <c r="J67" i="74"/>
  <c r="K126" i="74"/>
  <c r="K31" i="74"/>
  <c r="J77" i="74"/>
  <c r="K104" i="74"/>
  <c r="E21" i="74" s="1"/>
  <c r="K40" i="74"/>
  <c r="J72" i="74"/>
  <c r="J81" i="74"/>
  <c r="K86" i="74"/>
  <c r="J23" i="74"/>
  <c r="J56" i="74"/>
  <c r="J79" i="74"/>
  <c r="K99" i="74"/>
  <c r="K27" i="74"/>
  <c r="K48" i="74"/>
  <c r="K68" i="74"/>
  <c r="J44" i="74"/>
  <c r="K60" i="74"/>
  <c r="J63" i="74"/>
  <c r="J73" i="74"/>
  <c r="K91" i="74"/>
  <c r="K110" i="74"/>
  <c r="K24" i="74"/>
  <c r="K36" i="74"/>
  <c r="K39" i="74"/>
  <c r="J76" i="74"/>
  <c r="J84" i="74"/>
  <c r="D18" i="74" s="1"/>
  <c r="K95" i="74"/>
  <c r="K116" i="74"/>
  <c r="E25" i="74" s="1"/>
  <c r="D19" i="74"/>
  <c r="K19" i="74"/>
  <c r="K28" i="74"/>
  <c r="K35" i="74"/>
  <c r="K52" i="74"/>
  <c r="K55" i="74"/>
  <c r="K80" i="74"/>
  <c r="K87" i="74"/>
  <c r="K92" i="74"/>
  <c r="K96" i="74"/>
  <c r="K100" i="74"/>
  <c r="K106" i="74"/>
  <c r="K111" i="74"/>
  <c r="K118" i="74"/>
  <c r="E26" i="74" s="1"/>
  <c r="K20" i="74"/>
  <c r="K32" i="74"/>
  <c r="K47" i="74"/>
  <c r="K62" i="74"/>
  <c r="K65" i="74"/>
  <c r="J65" i="74"/>
  <c r="K38" i="74"/>
  <c r="J41" i="74"/>
  <c r="K46" i="74"/>
  <c r="J49" i="74"/>
  <c r="K54" i="74"/>
  <c r="J57" i="74"/>
  <c r="K66" i="74"/>
  <c r="K69" i="74"/>
  <c r="J69" i="74"/>
  <c r="I125" i="74"/>
  <c r="AJ137" i="110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I126" i="74"/>
  <c r="AJ138" i="110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K61" i="74"/>
  <c r="J61" i="74"/>
  <c r="J71" i="74"/>
  <c r="K75" i="74"/>
  <c r="K78" i="74"/>
  <c r="J78" i="74"/>
  <c r="I124" i="74"/>
  <c r="AJ136" i="110" s="1"/>
  <c r="C42" i="74"/>
  <c r="AJ150" i="110" s="1"/>
  <c r="C44" i="74"/>
  <c r="AJ152" i="110" s="1"/>
  <c r="C46" i="74"/>
  <c r="AJ154" i="110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J149" i="110" s="1"/>
  <c r="C43" i="74"/>
  <c r="AJ151" i="110" s="1"/>
  <c r="C45" i="74"/>
  <c r="AJ153" i="110" s="1"/>
  <c r="K82" i="74"/>
  <c r="K89" i="74"/>
  <c r="K93" i="74"/>
  <c r="K97" i="74"/>
  <c r="K101" i="74"/>
  <c r="K107" i="74"/>
  <c r="K112" i="74"/>
  <c r="K120" i="74"/>
  <c r="E27" i="74" s="1"/>
  <c r="K104" i="73"/>
  <c r="E21" i="73" s="1"/>
  <c r="J40" i="73"/>
  <c r="J27" i="73"/>
  <c r="J34" i="73"/>
  <c r="J56" i="73"/>
  <c r="K48" i="73"/>
  <c r="J44" i="73"/>
  <c r="K67" i="73"/>
  <c r="K126" i="73"/>
  <c r="K23" i="73"/>
  <c r="J26" i="73"/>
  <c r="J35" i="73"/>
  <c r="K86" i="73"/>
  <c r="J104" i="73"/>
  <c r="D21" i="73" s="1"/>
  <c r="J30" i="73"/>
  <c r="J64" i="73"/>
  <c r="K80" i="73"/>
  <c r="K99" i="73"/>
  <c r="J118" i="73"/>
  <c r="D26" i="73" s="1"/>
  <c r="J19" i="73"/>
  <c r="J31" i="73"/>
  <c r="K72" i="73"/>
  <c r="K91" i="73"/>
  <c r="K110" i="73"/>
  <c r="J52" i="73"/>
  <c r="J60" i="73"/>
  <c r="K76" i="73"/>
  <c r="K95" i="73"/>
  <c r="K116" i="73"/>
  <c r="E25" i="73" s="1"/>
  <c r="D19" i="73"/>
  <c r="K43" i="73"/>
  <c r="K51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K38" i="73"/>
  <c r="J41" i="73"/>
  <c r="K46" i="73"/>
  <c r="J49" i="73"/>
  <c r="K54" i="73"/>
  <c r="J57" i="73"/>
  <c r="K66" i="73"/>
  <c r="K69" i="73"/>
  <c r="J69" i="73"/>
  <c r="H127" i="73"/>
  <c r="K71" i="73"/>
  <c r="I125" i="73"/>
  <c r="AI137" i="110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K79" i="73"/>
  <c r="J79" i="73"/>
  <c r="I126" i="73"/>
  <c r="AI138" i="110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I136" i="110" s="1"/>
  <c r="C42" i="73"/>
  <c r="AI150" i="110" s="1"/>
  <c r="C44" i="73"/>
  <c r="AI152" i="110" s="1"/>
  <c r="C46" i="73"/>
  <c r="AI154" i="110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I149" i="110" s="1"/>
  <c r="C43" i="73"/>
  <c r="AI151" i="110" s="1"/>
  <c r="C45" i="73"/>
  <c r="AI153" i="110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6" i="72"/>
  <c r="K22" i="72"/>
  <c r="K104" i="72"/>
  <c r="E21" i="72" s="1"/>
  <c r="J18" i="72"/>
  <c r="K31" i="72"/>
  <c r="J34" i="72"/>
  <c r="K44" i="72"/>
  <c r="K52" i="72"/>
  <c r="K86" i="72"/>
  <c r="K19" i="72"/>
  <c r="K26" i="72"/>
  <c r="K35" i="72"/>
  <c r="K80" i="72"/>
  <c r="K99" i="72"/>
  <c r="K27" i="72"/>
  <c r="J30" i="72"/>
  <c r="K72" i="72"/>
  <c r="K91" i="72"/>
  <c r="K110" i="72"/>
  <c r="K23" i="72"/>
  <c r="K40" i="72"/>
  <c r="K48" i="72"/>
  <c r="K76" i="72"/>
  <c r="K95" i="72"/>
  <c r="K116" i="72"/>
  <c r="E25" i="72" s="1"/>
  <c r="D19" i="72"/>
  <c r="K55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3" i="72"/>
  <c r="J51" i="72"/>
  <c r="J56" i="72"/>
  <c r="J60" i="72"/>
  <c r="J64" i="72"/>
  <c r="J68" i="72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K75" i="72"/>
  <c r="I125" i="72"/>
  <c r="AH137" i="110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I126" i="72"/>
  <c r="AH138" i="110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62" i="72"/>
  <c r="K66" i="72"/>
  <c r="K69" i="72"/>
  <c r="J69" i="72"/>
  <c r="I124" i="72"/>
  <c r="AH136" i="110" s="1"/>
  <c r="C42" i="72"/>
  <c r="AH150" i="110" s="1"/>
  <c r="C44" i="72"/>
  <c r="AH152" i="110" s="1"/>
  <c r="C46" i="72"/>
  <c r="AH154" i="110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H149" i="110" s="1"/>
  <c r="C43" i="72"/>
  <c r="AH151" i="110" s="1"/>
  <c r="C45" i="72"/>
  <c r="AH153" i="110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26" i="71"/>
  <c r="K48" i="71"/>
  <c r="K67" i="71"/>
  <c r="J104" i="71"/>
  <c r="D21" i="71" s="1"/>
  <c r="K104" i="71"/>
  <c r="E21" i="71" s="1"/>
  <c r="K86" i="71"/>
  <c r="K27" i="71"/>
  <c r="K99" i="71"/>
  <c r="K24" i="71"/>
  <c r="K36" i="71"/>
  <c r="K39" i="71"/>
  <c r="K63" i="71"/>
  <c r="K80" i="71"/>
  <c r="K20" i="71"/>
  <c r="J23" i="71"/>
  <c r="K31" i="71"/>
  <c r="K40" i="71"/>
  <c r="J56" i="71"/>
  <c r="K72" i="71"/>
  <c r="K91" i="71"/>
  <c r="K110" i="71"/>
  <c r="J44" i="71"/>
  <c r="J60" i="71"/>
  <c r="K76" i="71"/>
  <c r="K95" i="71"/>
  <c r="K116" i="71"/>
  <c r="E25" i="71" s="1"/>
  <c r="D19" i="71"/>
  <c r="K19" i="71"/>
  <c r="K28" i="71"/>
  <c r="K35" i="71"/>
  <c r="K52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2" i="71"/>
  <c r="K47" i="71"/>
  <c r="K62" i="71"/>
  <c r="K65" i="71"/>
  <c r="J65" i="71"/>
  <c r="K38" i="71"/>
  <c r="J41" i="71"/>
  <c r="K46" i="71"/>
  <c r="J49" i="71"/>
  <c r="K54" i="71"/>
  <c r="J57" i="71"/>
  <c r="K66" i="71"/>
  <c r="I125" i="71"/>
  <c r="AG137" i="11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I126" i="71"/>
  <c r="AG138" i="110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61" i="71"/>
  <c r="J61" i="71"/>
  <c r="I124" i="71"/>
  <c r="AG136" i="110" s="1"/>
  <c r="C42" i="71"/>
  <c r="AG150" i="110" s="1"/>
  <c r="C44" i="71"/>
  <c r="AG152" i="110" s="1"/>
  <c r="C46" i="71"/>
  <c r="AG154" i="110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G149" i="110" s="1"/>
  <c r="C43" i="71"/>
  <c r="AG151" i="110" s="1"/>
  <c r="C45" i="71"/>
  <c r="AG153" i="110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C47" i="69"/>
  <c r="AE155" i="110" s="1"/>
  <c r="K34" i="70"/>
  <c r="K99" i="70"/>
  <c r="K104" i="70"/>
  <c r="E21" i="70" s="1"/>
  <c r="K126" i="70"/>
  <c r="K30" i="70"/>
  <c r="K52" i="70"/>
  <c r="J106" i="70"/>
  <c r="K18" i="70"/>
  <c r="J90" i="70"/>
  <c r="J109" i="70"/>
  <c r="K26" i="70"/>
  <c r="J43" i="70"/>
  <c r="K51" i="70"/>
  <c r="J56" i="70"/>
  <c r="J64" i="70"/>
  <c r="K76" i="70"/>
  <c r="K81" i="70"/>
  <c r="J80" i="70"/>
  <c r="J87" i="70"/>
  <c r="J60" i="70"/>
  <c r="J68" i="70"/>
  <c r="J102" i="70"/>
  <c r="K22" i="70"/>
  <c r="K44" i="70"/>
  <c r="E19" i="70"/>
  <c r="K95" i="70"/>
  <c r="K100" i="70"/>
  <c r="K116" i="70"/>
  <c r="E25" i="70" s="1"/>
  <c r="K19" i="70"/>
  <c r="K23" i="70"/>
  <c r="K27" i="70"/>
  <c r="K31" i="70"/>
  <c r="K35" i="70"/>
  <c r="K40" i="70"/>
  <c r="K48" i="70"/>
  <c r="K72" i="70"/>
  <c r="K77" i="70"/>
  <c r="J84" i="70"/>
  <c r="D18" i="70" s="1"/>
  <c r="K91" i="70"/>
  <c r="K96" i="70"/>
  <c r="K110" i="70"/>
  <c r="K118" i="70"/>
  <c r="E26" i="70" s="1"/>
  <c r="J55" i="70"/>
  <c r="J59" i="70"/>
  <c r="J63" i="70"/>
  <c r="J67" i="70"/>
  <c r="J73" i="70"/>
  <c r="J75" i="70"/>
  <c r="J86" i="70"/>
  <c r="J92" i="70"/>
  <c r="J94" i="70"/>
  <c r="J104" i="70"/>
  <c r="D21" i="70" s="1"/>
  <c r="J111" i="70"/>
  <c r="J114" i="70"/>
  <c r="D24" i="70" s="1"/>
  <c r="J79" i="70"/>
  <c r="J98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8" i="70"/>
  <c r="J78" i="70"/>
  <c r="I125" i="70"/>
  <c r="AF137" i="110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I126" i="70"/>
  <c r="AF138" i="110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62" i="70"/>
  <c r="K66" i="70"/>
  <c r="K69" i="70"/>
  <c r="J69" i="70"/>
  <c r="I124" i="70"/>
  <c r="AF136" i="110" s="1"/>
  <c r="C42" i="70"/>
  <c r="AF150" i="110" s="1"/>
  <c r="C44" i="70"/>
  <c r="AF152" i="110" s="1"/>
  <c r="C46" i="70"/>
  <c r="AF154" i="11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F149" i="110" s="1"/>
  <c r="C43" i="70"/>
  <c r="AF151" i="110" s="1"/>
  <c r="C45" i="70"/>
  <c r="AF153" i="110" s="1"/>
  <c r="K82" i="70"/>
  <c r="K89" i="70"/>
  <c r="K93" i="70"/>
  <c r="K97" i="70"/>
  <c r="K101" i="70"/>
  <c r="K107" i="70"/>
  <c r="E22" i="70" s="1"/>
  <c r="K112" i="70"/>
  <c r="K120" i="70"/>
  <c r="E27" i="70" s="1"/>
  <c r="J66" i="69"/>
  <c r="J118" i="69"/>
  <c r="D26" i="69" s="1"/>
  <c r="K43" i="69"/>
  <c r="K126" i="69"/>
  <c r="K67" i="69"/>
  <c r="J104" i="69"/>
  <c r="D21" i="69" s="1"/>
  <c r="K51" i="69"/>
  <c r="K59" i="69"/>
  <c r="K73" i="69"/>
  <c r="J76" i="69"/>
  <c r="J79" i="69"/>
  <c r="J116" i="69"/>
  <c r="D25" i="69" s="1"/>
  <c r="J95" i="69"/>
  <c r="J98" i="69"/>
  <c r="K72" i="69"/>
  <c r="K81" i="69"/>
  <c r="K100" i="69"/>
  <c r="K77" i="69"/>
  <c r="K91" i="69"/>
  <c r="K96" i="69"/>
  <c r="K110" i="69"/>
  <c r="K63" i="69"/>
  <c r="K68" i="69"/>
  <c r="J84" i="69"/>
  <c r="D18" i="69" s="1"/>
  <c r="J102" i="69"/>
  <c r="K18" i="69"/>
  <c r="K22" i="69"/>
  <c r="K26" i="69"/>
  <c r="K30" i="69"/>
  <c r="K34" i="69"/>
  <c r="K44" i="69"/>
  <c r="K52" i="69"/>
  <c r="K60" i="69"/>
  <c r="K64" i="69"/>
  <c r="K86" i="69"/>
  <c r="E19" i="69" s="1"/>
  <c r="K92" i="69"/>
  <c r="K104" i="69"/>
  <c r="E21" i="69" s="1"/>
  <c r="K111" i="69"/>
  <c r="K118" i="69"/>
  <c r="E26" i="69" s="1"/>
  <c r="J19" i="69"/>
  <c r="J23" i="69"/>
  <c r="J27" i="69"/>
  <c r="J31" i="69"/>
  <c r="J35" i="69"/>
  <c r="J40" i="69"/>
  <c r="J48" i="69"/>
  <c r="J56" i="69"/>
  <c r="J80" i="69"/>
  <c r="J87" i="69"/>
  <c r="D19" i="69" s="1"/>
  <c r="J90" i="69"/>
  <c r="J99" i="69"/>
  <c r="J106" i="69"/>
  <c r="J109" i="69"/>
  <c r="J94" i="69"/>
  <c r="K38" i="69"/>
  <c r="J41" i="69"/>
  <c r="K46" i="69"/>
  <c r="J49" i="69"/>
  <c r="K54" i="69"/>
  <c r="J57" i="69"/>
  <c r="K66" i="69"/>
  <c r="K69" i="69"/>
  <c r="J69" i="69"/>
  <c r="H127" i="69"/>
  <c r="K71" i="69"/>
  <c r="K74" i="69"/>
  <c r="J74" i="69"/>
  <c r="I125" i="69"/>
  <c r="AE137" i="110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K78" i="69"/>
  <c r="J78" i="69"/>
  <c r="I126" i="69"/>
  <c r="AE138" i="110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4" i="69"/>
  <c r="AE136" i="110" s="1"/>
  <c r="C42" i="69"/>
  <c r="AE150" i="110" s="1"/>
  <c r="C44" i="69"/>
  <c r="AE152" i="110" s="1"/>
  <c r="C46" i="69"/>
  <c r="AE154" i="110" s="1"/>
  <c r="J114" i="69"/>
  <c r="D24" i="69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E149" i="110" s="1"/>
  <c r="C43" i="69"/>
  <c r="AE151" i="110" s="1"/>
  <c r="C45" i="69"/>
  <c r="AE153" i="110" s="1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K74" i="68"/>
  <c r="K126" i="68"/>
  <c r="J27" i="68"/>
  <c r="K48" i="68"/>
  <c r="K40" i="68"/>
  <c r="J31" i="68"/>
  <c r="J35" i="68"/>
  <c r="J17" i="68"/>
  <c r="J21" i="68"/>
  <c r="J25" i="68"/>
  <c r="J29" i="68"/>
  <c r="J33" i="68"/>
  <c r="J37" i="68"/>
  <c r="J44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D19" i="68"/>
  <c r="K38" i="68"/>
  <c r="J41" i="68"/>
  <c r="K46" i="68"/>
  <c r="J49" i="68"/>
  <c r="K51" i="68"/>
  <c r="K5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5" i="68"/>
  <c r="I125" i="68"/>
  <c r="AD137" i="110" s="1"/>
  <c r="K42" i="68"/>
  <c r="J45" i="68"/>
  <c r="K50" i="68"/>
  <c r="I126" i="68"/>
  <c r="AD138" i="110" s="1"/>
  <c r="J20" i="68"/>
  <c r="J24" i="68"/>
  <c r="J28" i="68"/>
  <c r="J32" i="68"/>
  <c r="J36" i="68"/>
  <c r="J39" i="68"/>
  <c r="J42" i="68"/>
  <c r="K45" i="68"/>
  <c r="J47" i="68"/>
  <c r="J50" i="68"/>
  <c r="K54" i="68"/>
  <c r="J54" i="68"/>
  <c r="K58" i="68"/>
  <c r="J58" i="68"/>
  <c r="K62" i="68"/>
  <c r="J62" i="68"/>
  <c r="K66" i="68"/>
  <c r="J66" i="68"/>
  <c r="I124" i="68"/>
  <c r="AD136" i="110" s="1"/>
  <c r="C42" i="68"/>
  <c r="AD150" i="110" s="1"/>
  <c r="C44" i="68"/>
  <c r="AD152" i="110" s="1"/>
  <c r="C46" i="68"/>
  <c r="AD154" i="110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D149" i="110" s="1"/>
  <c r="C43" i="68"/>
  <c r="AD151" i="110" s="1"/>
  <c r="C45" i="68"/>
  <c r="AD153" i="110" s="1"/>
  <c r="K120" i="68"/>
  <c r="E27" i="68" s="1"/>
  <c r="J118" i="67"/>
  <c r="D26" i="67" s="1"/>
  <c r="K99" i="67"/>
  <c r="K104" i="67"/>
  <c r="E21" i="67" s="1"/>
  <c r="K81" i="67"/>
  <c r="K52" i="67"/>
  <c r="J106" i="67"/>
  <c r="J29" i="67"/>
  <c r="J48" i="67"/>
  <c r="J109" i="67"/>
  <c r="J60" i="67"/>
  <c r="K72" i="67"/>
  <c r="E19" i="67"/>
  <c r="K95" i="67"/>
  <c r="K100" i="67"/>
  <c r="K26" i="67"/>
  <c r="K76" i="67"/>
  <c r="K17" i="67"/>
  <c r="J64" i="67"/>
  <c r="J80" i="67"/>
  <c r="J87" i="67"/>
  <c r="J90" i="67"/>
  <c r="J25" i="67"/>
  <c r="K33" i="67"/>
  <c r="K40" i="67"/>
  <c r="K43" i="67"/>
  <c r="K116" i="67"/>
  <c r="E25" i="67" s="1"/>
  <c r="K21" i="67"/>
  <c r="K30" i="67"/>
  <c r="K37" i="67"/>
  <c r="K44" i="67"/>
  <c r="K67" i="67"/>
  <c r="K73" i="67"/>
  <c r="K77" i="67"/>
  <c r="J84" i="67"/>
  <c r="D18" i="67" s="1"/>
  <c r="K91" i="67"/>
  <c r="K96" i="67"/>
  <c r="J102" i="67"/>
  <c r="K110" i="67"/>
  <c r="K118" i="67"/>
  <c r="E26" i="67" s="1"/>
  <c r="K22" i="67"/>
  <c r="K51" i="67"/>
  <c r="J56" i="67"/>
  <c r="J63" i="67"/>
  <c r="J68" i="67"/>
  <c r="J86" i="67"/>
  <c r="J92" i="67"/>
  <c r="J94" i="67"/>
  <c r="J104" i="67"/>
  <c r="D21" i="67" s="1"/>
  <c r="J111" i="67"/>
  <c r="J114" i="67"/>
  <c r="D24" i="67" s="1"/>
  <c r="K18" i="67"/>
  <c r="K34" i="67"/>
  <c r="K59" i="67"/>
  <c r="J79" i="67"/>
  <c r="J98" i="67"/>
  <c r="H127" i="67"/>
  <c r="K71" i="67"/>
  <c r="K74" i="67"/>
  <c r="J74" i="67"/>
  <c r="K42" i="67"/>
  <c r="J45" i="67"/>
  <c r="K50" i="67"/>
  <c r="J53" i="67"/>
  <c r="K58" i="67"/>
  <c r="K61" i="67"/>
  <c r="J61" i="67"/>
  <c r="K75" i="67"/>
  <c r="K78" i="67"/>
  <c r="J78" i="67"/>
  <c r="I125" i="67"/>
  <c r="AC137" i="110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82" i="67"/>
  <c r="J82" i="67"/>
  <c r="I126" i="67"/>
  <c r="AC138" i="110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AC136" i="110" s="1"/>
  <c r="C42" i="67"/>
  <c r="AC150" i="110" s="1"/>
  <c r="C44" i="67"/>
  <c r="AC152" i="110" s="1"/>
  <c r="C46" i="67"/>
  <c r="AC154" i="110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AC149" i="110" s="1"/>
  <c r="C43" i="67"/>
  <c r="AC151" i="110" s="1"/>
  <c r="C45" i="67"/>
  <c r="AC153" i="110" s="1"/>
  <c r="K89" i="67"/>
  <c r="K93" i="67"/>
  <c r="K97" i="67"/>
  <c r="K101" i="67"/>
  <c r="K107" i="67"/>
  <c r="E22" i="67" s="1"/>
  <c r="K112" i="67"/>
  <c r="K120" i="67"/>
  <c r="E27" i="67" s="1"/>
  <c r="C47" i="66"/>
  <c r="AB155" i="110" s="1"/>
  <c r="J118" i="66"/>
  <c r="D26" i="66" s="1"/>
  <c r="K36" i="66"/>
  <c r="K126" i="66"/>
  <c r="K20" i="66"/>
  <c r="K77" i="66"/>
  <c r="K99" i="66"/>
  <c r="J104" i="66"/>
  <c r="D21" i="66" s="1"/>
  <c r="K60" i="66"/>
  <c r="K68" i="66"/>
  <c r="K32" i="66"/>
  <c r="K48" i="66"/>
  <c r="J79" i="66"/>
  <c r="K95" i="66"/>
  <c r="K116" i="66"/>
  <c r="E25" i="66" s="1"/>
  <c r="K24" i="66"/>
  <c r="K40" i="66"/>
  <c r="J64" i="66"/>
  <c r="J73" i="66"/>
  <c r="K86" i="66"/>
  <c r="K104" i="66"/>
  <c r="E21" i="66" s="1"/>
  <c r="K28" i="66"/>
  <c r="K91" i="66"/>
  <c r="K110" i="66"/>
  <c r="D19" i="66"/>
  <c r="K52" i="66"/>
  <c r="K55" i="66"/>
  <c r="K80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9" i="66"/>
  <c r="J44" i="66"/>
  <c r="J56" i="66"/>
  <c r="J63" i="66"/>
  <c r="J67" i="66"/>
  <c r="J72" i="66"/>
  <c r="J76" i="66"/>
  <c r="J81" i="66"/>
  <c r="J84" i="66"/>
  <c r="D18" i="66" s="1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K69" i="66"/>
  <c r="J69" i="66"/>
  <c r="I125" i="66"/>
  <c r="AB137" i="110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K74" i="66"/>
  <c r="J74" i="66"/>
  <c r="I126" i="66"/>
  <c r="AB138" i="110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J71" i="66"/>
  <c r="K75" i="66"/>
  <c r="K78" i="66"/>
  <c r="J78" i="66"/>
  <c r="I124" i="66"/>
  <c r="AB136" i="110" s="1"/>
  <c r="C42" i="66"/>
  <c r="AB150" i="110" s="1"/>
  <c r="C44" i="66"/>
  <c r="AB152" i="110" s="1"/>
  <c r="C46" i="66"/>
  <c r="AB154" i="110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AB149" i="110" s="1"/>
  <c r="C43" i="66"/>
  <c r="AB151" i="110" s="1"/>
  <c r="C45" i="66"/>
  <c r="AB153" i="110" s="1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35" i="65"/>
  <c r="J18" i="65"/>
  <c r="J51" i="65"/>
  <c r="J118" i="65"/>
  <c r="D26" i="65" s="1"/>
  <c r="K19" i="65"/>
  <c r="J22" i="65"/>
  <c r="J44" i="65"/>
  <c r="K91" i="65"/>
  <c r="K31" i="65"/>
  <c r="J34" i="65"/>
  <c r="J56" i="65"/>
  <c r="K72" i="65"/>
  <c r="K23" i="65"/>
  <c r="J26" i="65"/>
  <c r="K30" i="65"/>
  <c r="K40" i="65"/>
  <c r="J43" i="65"/>
  <c r="K52" i="65"/>
  <c r="K63" i="65"/>
  <c r="K80" i="65"/>
  <c r="K99" i="65"/>
  <c r="K48" i="65"/>
  <c r="K67" i="65"/>
  <c r="K86" i="65"/>
  <c r="K104" i="65"/>
  <c r="E21" i="65" s="1"/>
  <c r="K110" i="65"/>
  <c r="K27" i="65"/>
  <c r="K59" i="65"/>
  <c r="K76" i="65"/>
  <c r="K95" i="65"/>
  <c r="K116" i="65"/>
  <c r="E25" i="65" s="1"/>
  <c r="D19" i="65"/>
  <c r="K55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38" i="65"/>
  <c r="J41" i="65"/>
  <c r="K46" i="65"/>
  <c r="J49" i="65"/>
  <c r="K58" i="65"/>
  <c r="K61" i="65"/>
  <c r="J61" i="65"/>
  <c r="H127" i="65"/>
  <c r="K62" i="65"/>
  <c r="I125" i="65"/>
  <c r="AA137" i="110" s="1"/>
  <c r="J17" i="65"/>
  <c r="J21" i="65"/>
  <c r="J25" i="65"/>
  <c r="J29" i="65"/>
  <c r="J33" i="65"/>
  <c r="J37" i="65"/>
  <c r="K42" i="65"/>
  <c r="J45" i="65"/>
  <c r="K50" i="65"/>
  <c r="K53" i="65"/>
  <c r="J53" i="65"/>
  <c r="J62" i="65"/>
  <c r="K66" i="65"/>
  <c r="J66" i="65"/>
  <c r="I126" i="65"/>
  <c r="AA138" i="110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I124" i="65"/>
  <c r="AA136" i="110" s="1"/>
  <c r="C42" i="65"/>
  <c r="AA150" i="110" s="1"/>
  <c r="C44" i="65"/>
  <c r="AA152" i="110" s="1"/>
  <c r="C46" i="65"/>
  <c r="AA154" i="110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AA149" i="110" s="1"/>
  <c r="C43" i="65"/>
  <c r="AA151" i="110" s="1"/>
  <c r="C45" i="65"/>
  <c r="AA153" i="110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52" i="64"/>
  <c r="K126" i="64"/>
  <c r="D19" i="64"/>
  <c r="J104" i="64"/>
  <c r="D21" i="64" s="1"/>
  <c r="K31" i="64"/>
  <c r="K20" i="64"/>
  <c r="J23" i="64"/>
  <c r="J44" i="64"/>
  <c r="K99" i="64"/>
  <c r="K124" i="64"/>
  <c r="K63" i="64"/>
  <c r="K40" i="64"/>
  <c r="K80" i="64"/>
  <c r="K27" i="64"/>
  <c r="K48" i="64"/>
  <c r="K59" i="64"/>
  <c r="K76" i="64"/>
  <c r="K95" i="64"/>
  <c r="K116" i="64"/>
  <c r="E25" i="64" s="1"/>
  <c r="K67" i="64"/>
  <c r="K86" i="64"/>
  <c r="K104" i="64"/>
  <c r="E21" i="64" s="1"/>
  <c r="K24" i="64"/>
  <c r="K36" i="64"/>
  <c r="K39" i="64"/>
  <c r="K55" i="64"/>
  <c r="K72" i="64"/>
  <c r="K91" i="64"/>
  <c r="K110" i="64"/>
  <c r="K19" i="64"/>
  <c r="K28" i="64"/>
  <c r="K35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2" i="64"/>
  <c r="K47" i="64"/>
  <c r="K54" i="64"/>
  <c r="K57" i="64"/>
  <c r="J57" i="64"/>
  <c r="K38" i="64"/>
  <c r="J41" i="64"/>
  <c r="K46" i="64"/>
  <c r="J49" i="64"/>
  <c r="K58" i="64"/>
  <c r="I125" i="64"/>
  <c r="Z137" i="110" s="1"/>
  <c r="H127" i="64"/>
  <c r="J18" i="64"/>
  <c r="J22" i="64"/>
  <c r="J26" i="64"/>
  <c r="J30" i="64"/>
  <c r="J34" i="64"/>
  <c r="J38" i="64"/>
  <c r="K41" i="64"/>
  <c r="J43" i="64"/>
  <c r="J46" i="64"/>
  <c r="K49" i="64"/>
  <c r="J58" i="64"/>
  <c r="K62" i="64"/>
  <c r="J62" i="64"/>
  <c r="K66" i="64"/>
  <c r="J66" i="64"/>
  <c r="I126" i="64"/>
  <c r="Z138" i="110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3" i="64"/>
  <c r="J53" i="64"/>
  <c r="I124" i="64"/>
  <c r="Z136" i="110" s="1"/>
  <c r="C42" i="64"/>
  <c r="Z150" i="110" s="1"/>
  <c r="C44" i="64"/>
  <c r="Z152" i="110" s="1"/>
  <c r="C46" i="64"/>
  <c r="Z154" i="110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Z149" i="110" s="1"/>
  <c r="C43" i="64"/>
  <c r="Z151" i="110" s="1"/>
  <c r="C45" i="64"/>
  <c r="Z153" i="110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0" i="63"/>
  <c r="K118" i="63"/>
  <c r="E26" i="63" s="1"/>
  <c r="J23" i="63"/>
  <c r="J26" i="63"/>
  <c r="J40" i="63"/>
  <c r="J92" i="63"/>
  <c r="K104" i="63"/>
  <c r="E21" i="63" s="1"/>
  <c r="K39" i="63"/>
  <c r="J44" i="63"/>
  <c r="K126" i="63"/>
  <c r="J18" i="63"/>
  <c r="J31" i="63"/>
  <c r="J34" i="63"/>
  <c r="J48" i="63"/>
  <c r="K55" i="63"/>
  <c r="K60" i="63"/>
  <c r="J63" i="63"/>
  <c r="K68" i="63"/>
  <c r="J86" i="63"/>
  <c r="J94" i="63"/>
  <c r="K99" i="63"/>
  <c r="J111" i="63"/>
  <c r="J102" i="63"/>
  <c r="J106" i="63"/>
  <c r="J109" i="63"/>
  <c r="J59" i="63"/>
  <c r="K64" i="63"/>
  <c r="J67" i="63"/>
  <c r="J73" i="63"/>
  <c r="J87" i="63"/>
  <c r="J90" i="63"/>
  <c r="K95" i="63"/>
  <c r="J19" i="63"/>
  <c r="J22" i="63"/>
  <c r="J27" i="63"/>
  <c r="J30" i="63"/>
  <c r="J35" i="63"/>
  <c r="K80" i="63"/>
  <c r="E19" i="63"/>
  <c r="J104" i="63"/>
  <c r="D21" i="63" s="1"/>
  <c r="J114" i="63"/>
  <c r="D24" i="63" s="1"/>
  <c r="J51" i="63"/>
  <c r="K56" i="63"/>
  <c r="K76" i="63"/>
  <c r="K81" i="63"/>
  <c r="K116" i="63"/>
  <c r="E25" i="63" s="1"/>
  <c r="J52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I125" i="63"/>
  <c r="Y137" i="110" s="1"/>
  <c r="K125" i="63"/>
  <c r="K62" i="63"/>
  <c r="K82" i="63"/>
  <c r="J82" i="63"/>
  <c r="J21" i="63"/>
  <c r="J25" i="63"/>
  <c r="J33" i="63"/>
  <c r="K42" i="63"/>
  <c r="K43" i="63"/>
  <c r="J45" i="63"/>
  <c r="K50" i="63"/>
  <c r="K53" i="63"/>
  <c r="J53" i="63"/>
  <c r="J62" i="63"/>
  <c r="K66" i="63"/>
  <c r="K69" i="63"/>
  <c r="J69" i="63"/>
  <c r="K89" i="63"/>
  <c r="J89" i="63"/>
  <c r="K107" i="63"/>
  <c r="E22" i="63" s="1"/>
  <c r="J107" i="63"/>
  <c r="I126" i="63"/>
  <c r="Y138" i="110" s="1"/>
  <c r="K65" i="63"/>
  <c r="J65" i="63"/>
  <c r="K101" i="63"/>
  <c r="J101" i="63"/>
  <c r="K17" i="63"/>
  <c r="J20" i="63"/>
  <c r="K21" i="63"/>
  <c r="J24" i="63"/>
  <c r="J28" i="63"/>
  <c r="K29" i="63"/>
  <c r="J32" i="63"/>
  <c r="K33" i="63"/>
  <c r="J36" i="63"/>
  <c r="K37" i="63"/>
  <c r="J42" i="63"/>
  <c r="K45" i="63"/>
  <c r="J47" i="63"/>
  <c r="K54" i="63"/>
  <c r="K57" i="63"/>
  <c r="J57" i="63"/>
  <c r="J66" i="63"/>
  <c r="K71" i="63"/>
  <c r="K74" i="63"/>
  <c r="J74" i="63"/>
  <c r="K93" i="63"/>
  <c r="J93" i="63"/>
  <c r="K112" i="63"/>
  <c r="E23" i="63" s="1"/>
  <c r="J112" i="63"/>
  <c r="K38" i="63"/>
  <c r="J41" i="63"/>
  <c r="K46" i="63"/>
  <c r="J49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Y136" i="110" s="1"/>
  <c r="C42" i="63"/>
  <c r="Y150" i="110" s="1"/>
  <c r="C44" i="63"/>
  <c r="Y152" i="110" s="1"/>
  <c r="C46" i="63"/>
  <c r="Y154" i="110" s="1"/>
  <c r="B30" i="63"/>
  <c r="C41" i="63"/>
  <c r="Y149" i="110" s="1"/>
  <c r="C43" i="63"/>
  <c r="Y151" i="110" s="1"/>
  <c r="C45" i="63"/>
  <c r="Y153" i="110" s="1"/>
  <c r="J118" i="62"/>
  <c r="D26" i="62" s="1"/>
  <c r="K100" i="62"/>
  <c r="K81" i="62"/>
  <c r="K44" i="62"/>
  <c r="K126" i="62"/>
  <c r="K64" i="62"/>
  <c r="J37" i="62"/>
  <c r="J104" i="62"/>
  <c r="D21" i="62" s="1"/>
  <c r="J25" i="62"/>
  <c r="J73" i="62"/>
  <c r="J92" i="62"/>
  <c r="K48" i="62"/>
  <c r="J21" i="62"/>
  <c r="K60" i="62"/>
  <c r="K68" i="62"/>
  <c r="K77" i="62"/>
  <c r="K87" i="62"/>
  <c r="K96" i="62"/>
  <c r="K106" i="62"/>
  <c r="E22" i="62" s="1"/>
  <c r="K118" i="62"/>
  <c r="E26" i="62" s="1"/>
  <c r="D19" i="62"/>
  <c r="J111" i="62"/>
  <c r="K17" i="62"/>
  <c r="J29" i="62"/>
  <c r="K33" i="62"/>
  <c r="K40" i="62"/>
  <c r="J52" i="62"/>
  <c r="K56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I125" i="62"/>
  <c r="X137" i="110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X138" i="110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X136" i="110" s="1"/>
  <c r="C42" i="62"/>
  <c r="X150" i="110" s="1"/>
  <c r="C44" i="62"/>
  <c r="X152" i="110" s="1"/>
  <c r="C46" i="62"/>
  <c r="X154" i="110" s="1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X149" i="110" s="1"/>
  <c r="C43" i="62"/>
  <c r="X151" i="110" s="1"/>
  <c r="C45" i="62"/>
  <c r="X153" i="110" s="1"/>
  <c r="K104" i="61"/>
  <c r="E21" i="61" s="1"/>
  <c r="K126" i="61"/>
  <c r="J104" i="61"/>
  <c r="D21" i="61" s="1"/>
  <c r="K86" i="61"/>
  <c r="J43" i="61"/>
  <c r="K67" i="61"/>
  <c r="J118" i="61"/>
  <c r="D26" i="61" s="1"/>
  <c r="K27" i="61"/>
  <c r="K48" i="61"/>
  <c r="J51" i="61"/>
  <c r="K99" i="61"/>
  <c r="K22" i="61"/>
  <c r="K34" i="61"/>
  <c r="K40" i="61"/>
  <c r="K52" i="61"/>
  <c r="K63" i="61"/>
  <c r="K80" i="61"/>
  <c r="K18" i="61"/>
  <c r="K23" i="61"/>
  <c r="J26" i="61"/>
  <c r="J44" i="61"/>
  <c r="J56" i="61"/>
  <c r="K72" i="61"/>
  <c r="K91" i="61"/>
  <c r="K110" i="61"/>
  <c r="J31" i="61"/>
  <c r="K59" i="61"/>
  <c r="K76" i="61"/>
  <c r="K95" i="61"/>
  <c r="K116" i="61"/>
  <c r="E25" i="61" s="1"/>
  <c r="D19" i="61"/>
  <c r="K19" i="61"/>
  <c r="K30" i="61"/>
  <c r="K35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K57" i="61"/>
  <c r="J57" i="61"/>
  <c r="H127" i="61"/>
  <c r="K58" i="61"/>
  <c r="K61" i="61"/>
  <c r="J61" i="61"/>
  <c r="I125" i="61"/>
  <c r="W137" i="110" s="1"/>
  <c r="K42" i="61"/>
  <c r="J45" i="61"/>
  <c r="K50" i="61"/>
  <c r="J53" i="61"/>
  <c r="K62" i="61"/>
  <c r="J62" i="61"/>
  <c r="K66" i="61"/>
  <c r="J66" i="61"/>
  <c r="K71" i="61"/>
  <c r="J71" i="61"/>
  <c r="I126" i="61"/>
  <c r="W138" i="110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W136" i="110" s="1"/>
  <c r="C42" i="61"/>
  <c r="W150" i="110" s="1"/>
  <c r="C44" i="61"/>
  <c r="W152" i="110" s="1"/>
  <c r="C46" i="61"/>
  <c r="W154" i="110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W149" i="110" s="1"/>
  <c r="C43" i="61"/>
  <c r="W151" i="110" s="1"/>
  <c r="C45" i="61"/>
  <c r="W153" i="110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44" i="59"/>
  <c r="J118" i="60"/>
  <c r="D26" i="60" s="1"/>
  <c r="C47" i="59"/>
  <c r="U155" i="110" s="1"/>
  <c r="J104" i="60"/>
  <c r="D21" i="60" s="1"/>
  <c r="K126" i="60"/>
  <c r="K44" i="60"/>
  <c r="J51" i="60"/>
  <c r="K124" i="60"/>
  <c r="K26" i="60"/>
  <c r="K31" i="60"/>
  <c r="K52" i="60"/>
  <c r="K111" i="60"/>
  <c r="K22" i="60"/>
  <c r="K27" i="60"/>
  <c r="J43" i="60"/>
  <c r="J106" i="60"/>
  <c r="K18" i="60"/>
  <c r="K23" i="60"/>
  <c r="K34" i="60"/>
  <c r="K40" i="60"/>
  <c r="K48" i="60"/>
  <c r="K56" i="60"/>
  <c r="K118" i="60"/>
  <c r="E26" i="60" s="1"/>
  <c r="J19" i="60"/>
  <c r="J30" i="60"/>
  <c r="J35" i="60"/>
  <c r="J60" i="60"/>
  <c r="J64" i="60"/>
  <c r="J68" i="60"/>
  <c r="J73" i="60"/>
  <c r="J77" i="60"/>
  <c r="J81" i="60"/>
  <c r="J87" i="60"/>
  <c r="D19" i="60" s="1"/>
  <c r="J92" i="60"/>
  <c r="J96" i="60"/>
  <c r="J100" i="60"/>
  <c r="K38" i="60"/>
  <c r="J41" i="60"/>
  <c r="K46" i="60"/>
  <c r="J49" i="60"/>
  <c r="K54" i="60"/>
  <c r="H127" i="60"/>
  <c r="I125" i="60"/>
  <c r="V137" i="11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V138" i="110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V136" i="110" s="1"/>
  <c r="C42" i="60"/>
  <c r="V150" i="110" s="1"/>
  <c r="C44" i="60"/>
  <c r="V152" i="110" s="1"/>
  <c r="C46" i="60"/>
  <c r="V154" i="110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V149" i="110" s="1"/>
  <c r="C43" i="60"/>
  <c r="V151" i="110" s="1"/>
  <c r="C45" i="60"/>
  <c r="V153" i="110" s="1"/>
  <c r="K101" i="60"/>
  <c r="K107" i="60"/>
  <c r="E22" i="60" s="1"/>
  <c r="K112" i="60"/>
  <c r="K120" i="60"/>
  <c r="E27" i="60" s="1"/>
  <c r="J118" i="59"/>
  <c r="D26" i="59" s="1"/>
  <c r="K48" i="59"/>
  <c r="K30" i="59"/>
  <c r="D19" i="59"/>
  <c r="K99" i="59"/>
  <c r="J104" i="59"/>
  <c r="D21" i="59" s="1"/>
  <c r="K124" i="59"/>
  <c r="K126" i="59"/>
  <c r="K35" i="59"/>
  <c r="J64" i="59"/>
  <c r="K80" i="59"/>
  <c r="K18" i="59"/>
  <c r="K23" i="59"/>
  <c r="K40" i="59"/>
  <c r="K56" i="59"/>
  <c r="K76" i="59"/>
  <c r="K95" i="59"/>
  <c r="K116" i="59"/>
  <c r="E25" i="59" s="1"/>
  <c r="K19" i="59"/>
  <c r="J34" i="59"/>
  <c r="K67" i="59"/>
  <c r="K86" i="59"/>
  <c r="K104" i="59"/>
  <c r="E21" i="59" s="1"/>
  <c r="K72" i="59"/>
  <c r="K91" i="59"/>
  <c r="K110" i="59"/>
  <c r="K26" i="59"/>
  <c r="K31" i="59"/>
  <c r="K43" i="59"/>
  <c r="K51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2" i="59"/>
  <c r="J27" i="59"/>
  <c r="J44" i="59"/>
  <c r="J52" i="59"/>
  <c r="J60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U137" i="110" s="1"/>
  <c r="K42" i="59"/>
  <c r="J45" i="59"/>
  <c r="K50" i="59"/>
  <c r="J53" i="59"/>
  <c r="K58" i="59"/>
  <c r="K61" i="59"/>
  <c r="J61" i="59"/>
  <c r="J71" i="59"/>
  <c r="K75" i="59"/>
  <c r="J75" i="59"/>
  <c r="I126" i="59"/>
  <c r="U138" i="110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U136" i="110" s="1"/>
  <c r="C42" i="59"/>
  <c r="U150" i="110" s="1"/>
  <c r="C44" i="59"/>
  <c r="U152" i="110" s="1"/>
  <c r="C46" i="59"/>
  <c r="U154" i="110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U149" i="110" s="1"/>
  <c r="C43" i="59"/>
  <c r="U151" i="110" s="1"/>
  <c r="C45" i="59"/>
  <c r="U153" i="110" s="1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C47" i="57"/>
  <c r="S155" i="110" s="1"/>
  <c r="J118" i="58"/>
  <c r="D26" i="58" s="1"/>
  <c r="J56" i="58"/>
  <c r="K126" i="58"/>
  <c r="K40" i="58"/>
  <c r="K104" i="58"/>
  <c r="E21" i="58" s="1"/>
  <c r="K76" i="58"/>
  <c r="J106" i="58"/>
  <c r="K81" i="58"/>
  <c r="J99" i="58"/>
  <c r="J48" i="58"/>
  <c r="J64" i="58"/>
  <c r="J109" i="58"/>
  <c r="K44" i="58"/>
  <c r="K52" i="58"/>
  <c r="K60" i="58"/>
  <c r="K68" i="58"/>
  <c r="E19" i="58"/>
  <c r="K95" i="58"/>
  <c r="K100" i="58"/>
  <c r="J80" i="58"/>
  <c r="J87" i="58"/>
  <c r="J90" i="58"/>
  <c r="K116" i="58"/>
  <c r="E25" i="58" s="1"/>
  <c r="K20" i="58"/>
  <c r="K24" i="58"/>
  <c r="K28" i="58"/>
  <c r="K32" i="58"/>
  <c r="K36" i="58"/>
  <c r="K72" i="58"/>
  <c r="K77" i="58"/>
  <c r="J84" i="58"/>
  <c r="D18" i="58" s="1"/>
  <c r="K91" i="58"/>
  <c r="K96" i="58"/>
  <c r="J102" i="58"/>
  <c r="K110" i="58"/>
  <c r="K118" i="58"/>
  <c r="E26" i="58" s="1"/>
  <c r="J17" i="58"/>
  <c r="J21" i="58"/>
  <c r="J25" i="58"/>
  <c r="J29" i="58"/>
  <c r="J33" i="58"/>
  <c r="J37" i="58"/>
  <c r="J39" i="58"/>
  <c r="J47" i="58"/>
  <c r="J55" i="58"/>
  <c r="J63" i="58"/>
  <c r="J67" i="58"/>
  <c r="J73" i="58"/>
  <c r="J75" i="58"/>
  <c r="J86" i="58"/>
  <c r="J92" i="58"/>
  <c r="J94" i="58"/>
  <c r="J104" i="58"/>
  <c r="D21" i="58" s="1"/>
  <c r="J111" i="58"/>
  <c r="J114" i="58"/>
  <c r="D24" i="58" s="1"/>
  <c r="J79" i="58"/>
  <c r="J98" i="58"/>
  <c r="K42" i="58"/>
  <c r="J45" i="58"/>
  <c r="K50" i="58"/>
  <c r="J53" i="58"/>
  <c r="K58" i="58"/>
  <c r="J61" i="58"/>
  <c r="K71" i="58"/>
  <c r="K74" i="58"/>
  <c r="J74" i="58"/>
  <c r="K78" i="58"/>
  <c r="J78" i="58"/>
  <c r="I125" i="58"/>
  <c r="T137" i="110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I126" i="58"/>
  <c r="T138" i="110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T136" i="110" s="1"/>
  <c r="C42" i="58"/>
  <c r="T150" i="110" s="1"/>
  <c r="C44" i="58"/>
  <c r="T152" i="110" s="1"/>
  <c r="C46" i="58"/>
  <c r="T154" i="110" s="1"/>
  <c r="J122" i="58"/>
  <c r="D28" i="58" s="1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T149" i="110" s="1"/>
  <c r="C43" i="58"/>
  <c r="T151" i="110" s="1"/>
  <c r="C45" i="58"/>
  <c r="T153" i="110" s="1"/>
  <c r="K82" i="58"/>
  <c r="K89" i="58"/>
  <c r="K93" i="58"/>
  <c r="K97" i="58"/>
  <c r="K101" i="58"/>
  <c r="K107" i="58"/>
  <c r="E22" i="58" s="1"/>
  <c r="K112" i="58"/>
  <c r="K120" i="58"/>
  <c r="E27" i="58" s="1"/>
  <c r="K68" i="57"/>
  <c r="J118" i="57"/>
  <c r="D26" i="57" s="1"/>
  <c r="K100" i="57"/>
  <c r="K126" i="57"/>
  <c r="K80" i="57"/>
  <c r="K52" i="57"/>
  <c r="K72" i="57"/>
  <c r="K104" i="57"/>
  <c r="E21" i="57" s="1"/>
  <c r="K21" i="57"/>
  <c r="K37" i="57"/>
  <c r="J40" i="57"/>
  <c r="K87" i="57"/>
  <c r="E19" i="57" s="1"/>
  <c r="K95" i="57"/>
  <c r="K17" i="57"/>
  <c r="K33" i="57"/>
  <c r="K116" i="57"/>
  <c r="E25" i="57" s="1"/>
  <c r="K76" i="57"/>
  <c r="K81" i="57"/>
  <c r="J99" i="57"/>
  <c r="J106" i="57"/>
  <c r="J109" i="57"/>
  <c r="K30" i="57"/>
  <c r="K44" i="57"/>
  <c r="J90" i="57"/>
  <c r="K18" i="57"/>
  <c r="K25" i="57"/>
  <c r="K34" i="57"/>
  <c r="K56" i="57"/>
  <c r="K59" i="57"/>
  <c r="K63" i="57"/>
  <c r="K67" i="57"/>
  <c r="K73" i="57"/>
  <c r="K77" i="57"/>
  <c r="J84" i="57"/>
  <c r="D18" i="57" s="1"/>
  <c r="K91" i="57"/>
  <c r="K96" i="57"/>
  <c r="J102" i="57"/>
  <c r="K110" i="57"/>
  <c r="K118" i="57"/>
  <c r="E26" i="57" s="1"/>
  <c r="K26" i="57"/>
  <c r="J29" i="57"/>
  <c r="K43" i="57"/>
  <c r="J48" i="57"/>
  <c r="J60" i="57"/>
  <c r="J64" i="57"/>
  <c r="J68" i="57"/>
  <c r="J86" i="57"/>
  <c r="D19" i="57" s="1"/>
  <c r="J92" i="57"/>
  <c r="J94" i="57"/>
  <c r="J104" i="57"/>
  <c r="D21" i="57" s="1"/>
  <c r="J111" i="57"/>
  <c r="J114" i="57"/>
  <c r="D24" i="57" s="1"/>
  <c r="K22" i="57"/>
  <c r="K51" i="57"/>
  <c r="J79" i="57"/>
  <c r="J98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K78" i="57"/>
  <c r="J78" i="57"/>
  <c r="I125" i="57"/>
  <c r="S137" i="110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I126" i="57"/>
  <c r="S138" i="110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S136" i="110" s="1"/>
  <c r="C42" i="57"/>
  <c r="S150" i="110" s="1"/>
  <c r="C44" i="57"/>
  <c r="S152" i="110" s="1"/>
  <c r="C46" i="57"/>
  <c r="S154" i="110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S149" i="110" s="1"/>
  <c r="C43" i="57"/>
  <c r="S151" i="110" s="1"/>
  <c r="C45" i="57"/>
  <c r="S153" i="110" s="1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K106" i="56"/>
  <c r="K126" i="56"/>
  <c r="J68" i="56"/>
  <c r="K80" i="56"/>
  <c r="K104" i="56"/>
  <c r="E21" i="56" s="1"/>
  <c r="K20" i="56"/>
  <c r="K25" i="56"/>
  <c r="K36" i="56"/>
  <c r="K52" i="56"/>
  <c r="K87" i="56"/>
  <c r="E19" i="56" s="1"/>
  <c r="K99" i="56"/>
  <c r="J27" i="56"/>
  <c r="J63" i="56"/>
  <c r="J90" i="56"/>
  <c r="J109" i="56"/>
  <c r="J24" i="56"/>
  <c r="J31" i="56"/>
  <c r="J44" i="56"/>
  <c r="J59" i="56"/>
  <c r="J64" i="56"/>
  <c r="J73" i="56"/>
  <c r="J75" i="56"/>
  <c r="J86" i="56"/>
  <c r="D19" i="56" s="1"/>
  <c r="J94" i="56"/>
  <c r="J104" i="56"/>
  <c r="D21" i="56" s="1"/>
  <c r="J114" i="56"/>
  <c r="D24" i="56" s="1"/>
  <c r="J29" i="56"/>
  <c r="J92" i="56"/>
  <c r="J111" i="56"/>
  <c r="K21" i="56"/>
  <c r="K32" i="56"/>
  <c r="K37" i="56"/>
  <c r="K39" i="56"/>
  <c r="K47" i="56"/>
  <c r="K55" i="56"/>
  <c r="K60" i="56"/>
  <c r="K76" i="56"/>
  <c r="K81" i="56"/>
  <c r="K95" i="56"/>
  <c r="K100" i="56"/>
  <c r="K116" i="56"/>
  <c r="E25" i="56" s="1"/>
  <c r="J17" i="56"/>
  <c r="J19" i="56"/>
  <c r="J28" i="56"/>
  <c r="J33" i="56"/>
  <c r="J35" i="56"/>
  <c r="J40" i="56"/>
  <c r="J48" i="56"/>
  <c r="J56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23" i="56"/>
  <c r="J84" i="56"/>
  <c r="D18" i="56" s="1"/>
  <c r="J102" i="56"/>
  <c r="H127" i="56"/>
  <c r="J18" i="56"/>
  <c r="J22" i="56"/>
  <c r="J26" i="56"/>
  <c r="J30" i="56"/>
  <c r="J34" i="56"/>
  <c r="J43" i="56"/>
  <c r="J51" i="56"/>
  <c r="K58" i="56"/>
  <c r="K61" i="56"/>
  <c r="J61" i="56"/>
  <c r="K78" i="56"/>
  <c r="J78" i="56"/>
  <c r="K42" i="56"/>
  <c r="J45" i="56"/>
  <c r="K50" i="56"/>
  <c r="J53" i="56"/>
  <c r="K62" i="56"/>
  <c r="K65" i="56"/>
  <c r="J65" i="56"/>
  <c r="K82" i="56"/>
  <c r="J82" i="56"/>
  <c r="I125" i="56"/>
  <c r="R137" i="110" s="1"/>
  <c r="K66" i="56"/>
  <c r="K69" i="56"/>
  <c r="J69" i="56"/>
  <c r="I126" i="56"/>
  <c r="R138" i="110" s="1"/>
  <c r="K38" i="56"/>
  <c r="J41" i="56"/>
  <c r="K46" i="56"/>
  <c r="J49" i="56"/>
  <c r="K54" i="56"/>
  <c r="K57" i="56"/>
  <c r="J57" i="56"/>
  <c r="K71" i="56"/>
  <c r="K74" i="56"/>
  <c r="J74" i="56"/>
  <c r="I124" i="56"/>
  <c r="R136" i="110" s="1"/>
  <c r="C42" i="56"/>
  <c r="R150" i="110" s="1"/>
  <c r="C44" i="56"/>
  <c r="R152" i="110" s="1"/>
  <c r="C46" i="56"/>
  <c r="R154" i="110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R149" i="110" s="1"/>
  <c r="C43" i="56"/>
  <c r="R151" i="110" s="1"/>
  <c r="C45" i="56"/>
  <c r="R153" i="110" s="1"/>
  <c r="K89" i="56"/>
  <c r="K93" i="56"/>
  <c r="K97" i="56"/>
  <c r="K101" i="56"/>
  <c r="K107" i="56"/>
  <c r="K112" i="56"/>
  <c r="E23" i="56" s="1"/>
  <c r="K120" i="56"/>
  <c r="E27" i="56" s="1"/>
  <c r="J118" i="55"/>
  <c r="D26" i="55" s="1"/>
  <c r="K76" i="55"/>
  <c r="K24" i="55"/>
  <c r="J27" i="55"/>
  <c r="K40" i="55"/>
  <c r="K99" i="55"/>
  <c r="J104" i="55"/>
  <c r="D21" i="55" s="1"/>
  <c r="J84" i="55"/>
  <c r="D18" i="55" s="1"/>
  <c r="J81" i="55"/>
  <c r="K72" i="55"/>
  <c r="K77" i="55"/>
  <c r="K95" i="55"/>
  <c r="K116" i="55"/>
  <c r="E25" i="55" s="1"/>
  <c r="J48" i="55"/>
  <c r="K104" i="55"/>
  <c r="E21" i="55" s="1"/>
  <c r="K31" i="55"/>
  <c r="K67" i="55"/>
  <c r="K91" i="55"/>
  <c r="K110" i="55"/>
  <c r="K19" i="55"/>
  <c r="K28" i="55"/>
  <c r="K35" i="55"/>
  <c r="K52" i="55"/>
  <c r="K55" i="55"/>
  <c r="K59" i="55"/>
  <c r="K63" i="55"/>
  <c r="K68" i="55"/>
  <c r="K73" i="55"/>
  <c r="J79" i="55"/>
  <c r="K86" i="55"/>
  <c r="E19" i="55" s="1"/>
  <c r="K92" i="55"/>
  <c r="K96" i="55"/>
  <c r="K100" i="55"/>
  <c r="K106" i="55"/>
  <c r="K111" i="55"/>
  <c r="K118" i="55"/>
  <c r="E26" i="55" s="1"/>
  <c r="K20" i="55"/>
  <c r="J23" i="55"/>
  <c r="K36" i="55"/>
  <c r="K39" i="55"/>
  <c r="J44" i="55"/>
  <c r="J56" i="55"/>
  <c r="J60" i="55"/>
  <c r="J64" i="55"/>
  <c r="J80" i="55"/>
  <c r="J87" i="55"/>
  <c r="D19" i="55" s="1"/>
  <c r="J90" i="55"/>
  <c r="K32" i="55"/>
  <c r="K47" i="55"/>
  <c r="J75" i="55"/>
  <c r="K66" i="55"/>
  <c r="K69" i="55"/>
  <c r="J69" i="55"/>
  <c r="K38" i="55"/>
  <c r="J41" i="55"/>
  <c r="K46" i="55"/>
  <c r="J49" i="55"/>
  <c r="K54" i="55"/>
  <c r="K57" i="55"/>
  <c r="J57" i="55"/>
  <c r="K71" i="55"/>
  <c r="K74" i="55"/>
  <c r="J74" i="55"/>
  <c r="I125" i="55"/>
  <c r="Q137" i="110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I126" i="55"/>
  <c r="Q138" i="110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J58" i="55"/>
  <c r="K62" i="55"/>
  <c r="K65" i="55"/>
  <c r="J65" i="55"/>
  <c r="I124" i="55"/>
  <c r="Q136" i="110" s="1"/>
  <c r="C42" i="55"/>
  <c r="Q150" i="110" s="1"/>
  <c r="C44" i="55"/>
  <c r="Q152" i="110" s="1"/>
  <c r="C46" i="55"/>
  <c r="Q154" i="110" s="1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Q149" i="110" s="1"/>
  <c r="C43" i="55"/>
  <c r="Q151" i="110" s="1"/>
  <c r="C45" i="55"/>
  <c r="Q153" i="110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30" i="54"/>
  <c r="K52" i="54"/>
  <c r="D19" i="54"/>
  <c r="K126" i="54"/>
  <c r="K26" i="54"/>
  <c r="K99" i="54"/>
  <c r="J104" i="54"/>
  <c r="D21" i="54" s="1"/>
  <c r="K19" i="54"/>
  <c r="J22" i="54"/>
  <c r="J44" i="54"/>
  <c r="K35" i="54"/>
  <c r="K80" i="54"/>
  <c r="K23" i="54"/>
  <c r="K40" i="54"/>
  <c r="K48" i="54"/>
  <c r="K76" i="54"/>
  <c r="K95" i="54"/>
  <c r="K116" i="54"/>
  <c r="E25" i="54" s="1"/>
  <c r="J18" i="54"/>
  <c r="K31" i="54"/>
  <c r="J34" i="54"/>
  <c r="K86" i="54"/>
  <c r="K104" i="54"/>
  <c r="E21" i="54" s="1"/>
  <c r="K27" i="54"/>
  <c r="K72" i="54"/>
  <c r="K91" i="54"/>
  <c r="K110" i="54"/>
  <c r="K55" i="54"/>
  <c r="K59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43" i="54"/>
  <c r="J51" i="54"/>
  <c r="J56" i="54"/>
  <c r="J60" i="54"/>
  <c r="J64" i="54"/>
  <c r="J68" i="54"/>
  <c r="K38" i="54"/>
  <c r="J41" i="54"/>
  <c r="K46" i="54"/>
  <c r="J49" i="54"/>
  <c r="K54" i="54"/>
  <c r="K57" i="54"/>
  <c r="J57" i="54"/>
  <c r="K71" i="54"/>
  <c r="K74" i="54"/>
  <c r="J74" i="54"/>
  <c r="H127" i="54"/>
  <c r="K58" i="54"/>
  <c r="K61" i="54"/>
  <c r="J61" i="54"/>
  <c r="K75" i="54"/>
  <c r="I125" i="54"/>
  <c r="P137" i="110" s="1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J75" i="54"/>
  <c r="I126" i="54"/>
  <c r="P138" i="110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62" i="54"/>
  <c r="K66" i="54"/>
  <c r="K69" i="54"/>
  <c r="J69" i="54"/>
  <c r="I124" i="54"/>
  <c r="P136" i="110" s="1"/>
  <c r="C42" i="54"/>
  <c r="P150" i="110" s="1"/>
  <c r="C44" i="54"/>
  <c r="P152" i="110" s="1"/>
  <c r="C46" i="54"/>
  <c r="P154" i="110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P149" i="110" s="1"/>
  <c r="C43" i="54"/>
  <c r="P151" i="110" s="1"/>
  <c r="C45" i="54"/>
  <c r="P153" i="110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35" i="53"/>
  <c r="J99" i="53"/>
  <c r="K104" i="53"/>
  <c r="E21" i="53" s="1"/>
  <c r="J86" i="53"/>
  <c r="D19" i="53" s="1"/>
  <c r="J23" i="53"/>
  <c r="K19" i="53"/>
  <c r="J31" i="53"/>
  <c r="K76" i="53"/>
  <c r="J95" i="53"/>
  <c r="J116" i="53"/>
  <c r="D25" i="53" s="1"/>
  <c r="J27" i="53"/>
  <c r="J104" i="53"/>
  <c r="D21" i="53" s="1"/>
  <c r="K126" i="53"/>
  <c r="K67" i="53"/>
  <c r="J91" i="53"/>
  <c r="J110" i="53"/>
  <c r="J40" i="53"/>
  <c r="J56" i="53"/>
  <c r="K80" i="53"/>
  <c r="J48" i="53"/>
  <c r="K72" i="53"/>
  <c r="K43" i="53"/>
  <c r="K51" i="53"/>
  <c r="K59" i="53"/>
  <c r="K63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J60" i="53"/>
  <c r="J64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O137" i="110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K75" i="53"/>
  <c r="J75" i="53"/>
  <c r="I126" i="53"/>
  <c r="O138" i="110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O136" i="110" s="1"/>
  <c r="C42" i="53"/>
  <c r="O150" i="110" s="1"/>
  <c r="C44" i="53"/>
  <c r="O152" i="110" s="1"/>
  <c r="C46" i="53"/>
  <c r="O154" i="110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O149" i="110" s="1"/>
  <c r="C43" i="53"/>
  <c r="O151" i="110" s="1"/>
  <c r="C45" i="53"/>
  <c r="O153" i="110" s="1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30" i="52"/>
  <c r="J51" i="52"/>
  <c r="C47" i="51"/>
  <c r="M155" i="110" s="1"/>
  <c r="AL155" i="110" s="1"/>
  <c r="J43" i="52"/>
  <c r="J87" i="52"/>
  <c r="D19" i="52" s="1"/>
  <c r="J104" i="52"/>
  <c r="D21" i="52" s="1"/>
  <c r="K22" i="52"/>
  <c r="K68" i="52"/>
  <c r="K26" i="52"/>
  <c r="K44" i="52"/>
  <c r="K52" i="52"/>
  <c r="K92" i="52"/>
  <c r="K111" i="52"/>
  <c r="K18" i="52"/>
  <c r="K34" i="52"/>
  <c r="K56" i="52"/>
  <c r="J106" i="52"/>
  <c r="K73" i="52"/>
  <c r="K19" i="52"/>
  <c r="K23" i="52"/>
  <c r="K27" i="52"/>
  <c r="K31" i="52"/>
  <c r="K35" i="52"/>
  <c r="K40" i="52"/>
  <c r="K48" i="52"/>
  <c r="K60" i="52"/>
  <c r="K77" i="52"/>
  <c r="K96" i="52"/>
  <c r="K118" i="52"/>
  <c r="E26" i="52" s="1"/>
  <c r="J64" i="52"/>
  <c r="J81" i="52"/>
  <c r="J100" i="52"/>
  <c r="K38" i="52"/>
  <c r="J41" i="52"/>
  <c r="K46" i="52"/>
  <c r="J49" i="52"/>
  <c r="K54" i="52"/>
  <c r="J54" i="52"/>
  <c r="H127" i="52"/>
  <c r="K66" i="52"/>
  <c r="J66" i="52"/>
  <c r="I125" i="52"/>
  <c r="N137" i="110" s="1"/>
  <c r="J17" i="52"/>
  <c r="J21" i="52"/>
  <c r="J25" i="52"/>
  <c r="J29" i="52"/>
  <c r="J33" i="52"/>
  <c r="J37" i="52"/>
  <c r="K42" i="52"/>
  <c r="J45" i="52"/>
  <c r="K50" i="52"/>
  <c r="K62" i="52"/>
  <c r="J62" i="52"/>
  <c r="I126" i="52"/>
  <c r="N138" i="110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8" i="52"/>
  <c r="J58" i="52"/>
  <c r="I124" i="52"/>
  <c r="N136" i="110" s="1"/>
  <c r="C42" i="52"/>
  <c r="N150" i="110" s="1"/>
  <c r="C44" i="52"/>
  <c r="N152" i="110" s="1"/>
  <c r="C46" i="52"/>
  <c r="N154" i="110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N149" i="110" s="1"/>
  <c r="C43" i="52"/>
  <c r="N151" i="110" s="1"/>
  <c r="C45" i="52"/>
  <c r="N153" i="110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44" i="51"/>
  <c r="K118" i="51"/>
  <c r="E26" i="51" s="1"/>
  <c r="K44" i="51"/>
  <c r="K80" i="51"/>
  <c r="K104" i="51"/>
  <c r="E21" i="51" s="1"/>
  <c r="K126" i="51"/>
  <c r="K20" i="51"/>
  <c r="J23" i="51"/>
  <c r="K39" i="51"/>
  <c r="J52" i="51"/>
  <c r="J68" i="51"/>
  <c r="K106" i="51"/>
  <c r="K32" i="51"/>
  <c r="J35" i="51"/>
  <c r="K87" i="51"/>
  <c r="E19" i="51" s="1"/>
  <c r="K99" i="51"/>
  <c r="K48" i="51"/>
  <c r="J64" i="51"/>
  <c r="J90" i="51"/>
  <c r="J109" i="51"/>
  <c r="K47" i="51"/>
  <c r="J56" i="51"/>
  <c r="J73" i="51"/>
  <c r="J86" i="51"/>
  <c r="D19" i="51" s="1"/>
  <c r="J94" i="51"/>
  <c r="J104" i="51"/>
  <c r="D21" i="51" s="1"/>
  <c r="J114" i="51"/>
  <c r="D24" i="51" s="1"/>
  <c r="J19" i="51"/>
  <c r="K27" i="51"/>
  <c r="K36" i="51"/>
  <c r="J92" i="51"/>
  <c r="J111" i="51"/>
  <c r="K76" i="51"/>
  <c r="K81" i="51"/>
  <c r="K95" i="51"/>
  <c r="K100" i="51"/>
  <c r="K116" i="51"/>
  <c r="E25" i="51" s="1"/>
  <c r="K28" i="51"/>
  <c r="J31" i="51"/>
  <c r="J40" i="51"/>
  <c r="K55" i="51"/>
  <c r="J60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24" i="51"/>
  <c r="K63" i="51"/>
  <c r="J84" i="51"/>
  <c r="D18" i="51" s="1"/>
  <c r="J102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82" i="51"/>
  <c r="J82" i="51"/>
  <c r="I125" i="51"/>
  <c r="M137" i="11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6" i="51"/>
  <c r="M138" i="110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M136" i="110" s="1"/>
  <c r="C42" i="51"/>
  <c r="M150" i="110" s="1"/>
  <c r="C44" i="51"/>
  <c r="M152" i="110" s="1"/>
  <c r="C46" i="51"/>
  <c r="M154" i="110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M149" i="110" s="1"/>
  <c r="C43" i="51"/>
  <c r="M151" i="110" s="1"/>
  <c r="C45" i="51"/>
  <c r="M153" i="110" s="1"/>
  <c r="K89" i="51"/>
  <c r="K93" i="51"/>
  <c r="K97" i="51"/>
  <c r="K101" i="51"/>
  <c r="K107" i="51"/>
  <c r="K112" i="51"/>
  <c r="E23" i="51" s="1"/>
  <c r="K120" i="51"/>
  <c r="E27" i="51" s="1"/>
  <c r="J118" i="50"/>
  <c r="D26" i="50" s="1"/>
  <c r="J73" i="50"/>
  <c r="K126" i="50"/>
  <c r="K36" i="50"/>
  <c r="J104" i="50"/>
  <c r="D21" i="50" s="1"/>
  <c r="K124" i="50"/>
  <c r="K60" i="50"/>
  <c r="J63" i="50"/>
  <c r="J67" i="50"/>
  <c r="K20" i="50"/>
  <c r="K25" i="50"/>
  <c r="J64" i="50"/>
  <c r="K68" i="50"/>
  <c r="K80" i="50"/>
  <c r="K99" i="50"/>
  <c r="J24" i="50"/>
  <c r="J29" i="50"/>
  <c r="J31" i="50"/>
  <c r="J44" i="50"/>
  <c r="J52" i="50"/>
  <c r="K86" i="50"/>
  <c r="K104" i="50"/>
  <c r="E21" i="50" s="1"/>
  <c r="K91" i="50"/>
  <c r="K110" i="50"/>
  <c r="J48" i="50"/>
  <c r="J56" i="50"/>
  <c r="K76" i="50"/>
  <c r="K95" i="50"/>
  <c r="K116" i="50"/>
  <c r="E25" i="50" s="1"/>
  <c r="D19" i="50"/>
  <c r="K21" i="50"/>
  <c r="J27" i="50"/>
  <c r="K32" i="50"/>
  <c r="K37" i="50"/>
  <c r="K39" i="50"/>
  <c r="K47" i="50"/>
  <c r="K55" i="50"/>
  <c r="K72" i="50"/>
  <c r="K77" i="50"/>
  <c r="K81" i="50"/>
  <c r="K87" i="50"/>
  <c r="K92" i="50"/>
  <c r="K96" i="50"/>
  <c r="K100" i="50"/>
  <c r="K106" i="50"/>
  <c r="K111" i="50"/>
  <c r="K118" i="50"/>
  <c r="E26" i="50" s="1"/>
  <c r="J17" i="50"/>
  <c r="J19" i="50"/>
  <c r="J28" i="50"/>
  <c r="J33" i="50"/>
  <c r="J35" i="50"/>
  <c r="J40" i="50"/>
  <c r="J23" i="50"/>
  <c r="H127" i="50"/>
  <c r="J18" i="50"/>
  <c r="J22" i="50"/>
  <c r="J26" i="50"/>
  <c r="J30" i="50"/>
  <c r="J34" i="50"/>
  <c r="J43" i="50"/>
  <c r="J51" i="50"/>
  <c r="J59" i="50"/>
  <c r="K71" i="50"/>
  <c r="K74" i="50"/>
  <c r="J74" i="50"/>
  <c r="K42" i="50"/>
  <c r="J45" i="50"/>
  <c r="K50" i="50"/>
  <c r="J53" i="50"/>
  <c r="K58" i="50"/>
  <c r="K61" i="50"/>
  <c r="J61" i="50"/>
  <c r="K75" i="50"/>
  <c r="I125" i="50"/>
  <c r="L137" i="110" s="1"/>
  <c r="K62" i="50"/>
  <c r="K65" i="50"/>
  <c r="J65" i="50"/>
  <c r="I126" i="50"/>
  <c r="L138" i="110" s="1"/>
  <c r="K38" i="50"/>
  <c r="J41" i="50"/>
  <c r="K46" i="50"/>
  <c r="J49" i="50"/>
  <c r="K54" i="50"/>
  <c r="J57" i="50"/>
  <c r="J62" i="50"/>
  <c r="K66" i="50"/>
  <c r="K69" i="50"/>
  <c r="J69" i="50"/>
  <c r="I124" i="50"/>
  <c r="L136" i="110" s="1"/>
  <c r="C42" i="50"/>
  <c r="L150" i="110" s="1"/>
  <c r="C44" i="50"/>
  <c r="L152" i="110" s="1"/>
  <c r="C46" i="50"/>
  <c r="L154" i="110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L149" i="110" s="1"/>
  <c r="C43" i="50"/>
  <c r="L151" i="110" s="1"/>
  <c r="C45" i="50"/>
  <c r="L153" i="110" s="1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J118" i="49"/>
  <c r="D26" i="49" s="1"/>
  <c r="K47" i="49"/>
  <c r="K126" i="49"/>
  <c r="K17" i="49"/>
  <c r="J104" i="49"/>
  <c r="D21" i="49" s="1"/>
  <c r="K21" i="49"/>
  <c r="K25" i="49"/>
  <c r="K40" i="49"/>
  <c r="K29" i="49"/>
  <c r="K33" i="49"/>
  <c r="K48" i="49"/>
  <c r="J37" i="49"/>
  <c r="K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I125" i="49"/>
  <c r="K137" i="110" s="1"/>
  <c r="K38" i="49"/>
  <c r="J41" i="49"/>
  <c r="K46" i="49"/>
  <c r="J49" i="49"/>
  <c r="K54" i="49"/>
  <c r="I126" i="49"/>
  <c r="K138" i="110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I124" i="49"/>
  <c r="K136" i="110" s="1"/>
  <c r="C42" i="49"/>
  <c r="K150" i="110" s="1"/>
  <c r="C44" i="49"/>
  <c r="K152" i="110" s="1"/>
  <c r="C46" i="49"/>
  <c r="K154" i="110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K149" i="110" s="1"/>
  <c r="C43" i="49"/>
  <c r="K151" i="110" s="1"/>
  <c r="C45" i="49"/>
  <c r="K153" i="110" s="1"/>
  <c r="K120" i="49"/>
  <c r="E27" i="49" s="1"/>
  <c r="K84" i="48"/>
  <c r="E18" i="48" s="1"/>
  <c r="J118" i="48"/>
  <c r="D26" i="48" s="1"/>
  <c r="K23" i="48"/>
  <c r="D19" i="48"/>
  <c r="J99" i="48"/>
  <c r="K104" i="48"/>
  <c r="E21" i="48" s="1"/>
  <c r="K48" i="48"/>
  <c r="K67" i="48"/>
  <c r="J95" i="48"/>
  <c r="J116" i="48"/>
  <c r="D25" i="48" s="1"/>
  <c r="J31" i="48"/>
  <c r="K76" i="48"/>
  <c r="J104" i="48"/>
  <c r="D21" i="48" s="1"/>
  <c r="K86" i="48"/>
  <c r="J110" i="48"/>
  <c r="K19" i="48"/>
  <c r="K27" i="48"/>
  <c r="K35" i="48"/>
  <c r="K72" i="48"/>
  <c r="K91" i="48"/>
  <c r="J40" i="48"/>
  <c r="J56" i="48"/>
  <c r="K80" i="48"/>
  <c r="K43" i="48"/>
  <c r="K51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60" i="48"/>
  <c r="J64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J137" i="110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I126" i="48"/>
  <c r="J138" i="110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J136" i="110" s="1"/>
  <c r="C42" i="48"/>
  <c r="J150" i="110" s="1"/>
  <c r="C44" i="48"/>
  <c r="J152" i="110" s="1"/>
  <c r="C46" i="48"/>
  <c r="J154" i="110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J149" i="110" s="1"/>
  <c r="C43" i="48"/>
  <c r="J151" i="110" s="1"/>
  <c r="C45" i="48"/>
  <c r="J153" i="110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84" i="47"/>
  <c r="D18" i="47" s="1"/>
  <c r="J104" i="47"/>
  <c r="D21" i="47" s="1"/>
  <c r="K126" i="47"/>
  <c r="K29" i="47"/>
  <c r="K95" i="47"/>
  <c r="J102" i="47"/>
  <c r="J31" i="47"/>
  <c r="J76" i="47"/>
  <c r="J116" i="47"/>
  <c r="D25" i="47" s="1"/>
  <c r="J25" i="47"/>
  <c r="J27" i="47"/>
  <c r="J44" i="47"/>
  <c r="K77" i="47"/>
  <c r="J52" i="47"/>
  <c r="J67" i="47"/>
  <c r="J91" i="47"/>
  <c r="J110" i="47"/>
  <c r="J17" i="47"/>
  <c r="J19" i="47"/>
  <c r="K21" i="47"/>
  <c r="J33" i="47"/>
  <c r="J35" i="47"/>
  <c r="K37" i="47"/>
  <c r="J40" i="47"/>
  <c r="J72" i="47"/>
  <c r="J81" i="47"/>
  <c r="K96" i="47"/>
  <c r="K59" i="47"/>
  <c r="J79" i="47"/>
  <c r="J100" i="47"/>
  <c r="J23" i="47"/>
  <c r="J98" i="47"/>
  <c r="K56" i="47"/>
  <c r="K63" i="47"/>
  <c r="K68" i="47"/>
  <c r="K73" i="47"/>
  <c r="K86" i="47"/>
  <c r="E19" i="47" s="1"/>
  <c r="K92" i="47"/>
  <c r="K104" i="47"/>
  <c r="E21" i="47" s="1"/>
  <c r="K111" i="47"/>
  <c r="K118" i="47"/>
  <c r="E26" i="47" s="1"/>
  <c r="K43" i="47"/>
  <c r="J48" i="47"/>
  <c r="J60" i="47"/>
  <c r="J64" i="47"/>
  <c r="J80" i="47"/>
  <c r="J87" i="47"/>
  <c r="D19" i="47" s="1"/>
  <c r="J90" i="47"/>
  <c r="J99" i="47"/>
  <c r="J106" i="47"/>
  <c r="J109" i="47"/>
  <c r="K18" i="47"/>
  <c r="K22" i="47"/>
  <c r="K26" i="47"/>
  <c r="K30" i="47"/>
  <c r="K34" i="47"/>
  <c r="K51" i="47"/>
  <c r="J75" i="47"/>
  <c r="J94" i="47"/>
  <c r="H127" i="47"/>
  <c r="K66" i="47"/>
  <c r="K69" i="47"/>
  <c r="J69" i="47"/>
  <c r="K42" i="47"/>
  <c r="J45" i="47"/>
  <c r="K50" i="47"/>
  <c r="J53" i="47"/>
  <c r="K58" i="47"/>
  <c r="J61" i="47"/>
  <c r="K71" i="47"/>
  <c r="K74" i="47"/>
  <c r="J74" i="47"/>
  <c r="I125" i="47"/>
  <c r="I137" i="110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8" i="47"/>
  <c r="J78" i="47"/>
  <c r="I126" i="47"/>
  <c r="I138" i="110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I136" i="110" s="1"/>
  <c r="C42" i="47"/>
  <c r="I150" i="110" s="1"/>
  <c r="C44" i="47"/>
  <c r="I152" i="110" s="1"/>
  <c r="C46" i="47"/>
  <c r="I154" i="110" s="1"/>
  <c r="J114" i="47"/>
  <c r="D24" i="47" s="1"/>
  <c r="J122" i="47"/>
  <c r="D28" i="47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I149" i="110" s="1"/>
  <c r="C43" i="47"/>
  <c r="I151" i="110" s="1"/>
  <c r="C45" i="47"/>
  <c r="I153" i="110" s="1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56" i="46"/>
  <c r="K48" i="46"/>
  <c r="J99" i="46"/>
  <c r="K43" i="46"/>
  <c r="K60" i="46"/>
  <c r="J67" i="46"/>
  <c r="K76" i="46"/>
  <c r="J95" i="46"/>
  <c r="J116" i="46"/>
  <c r="D25" i="46" s="1"/>
  <c r="K52" i="46"/>
  <c r="J59" i="46"/>
  <c r="J86" i="46"/>
  <c r="D19" i="46" s="1"/>
  <c r="J104" i="46"/>
  <c r="D21" i="46" s="1"/>
  <c r="K126" i="46"/>
  <c r="K44" i="46"/>
  <c r="J68" i="46"/>
  <c r="J75" i="46"/>
  <c r="J91" i="46"/>
  <c r="J110" i="46"/>
  <c r="J17" i="46"/>
  <c r="K22" i="46"/>
  <c r="J25" i="46"/>
  <c r="K30" i="46"/>
  <c r="J33" i="46"/>
  <c r="K51" i="46"/>
  <c r="J64" i="46"/>
  <c r="K80" i="46"/>
  <c r="K18" i="46"/>
  <c r="J21" i="46"/>
  <c r="K26" i="46"/>
  <c r="J29" i="46"/>
  <c r="K34" i="46"/>
  <c r="J37" i="46"/>
  <c r="J63" i="46"/>
  <c r="J73" i="46"/>
  <c r="K40" i="46"/>
  <c r="K72" i="46"/>
  <c r="K77" i="46"/>
  <c r="K81" i="46"/>
  <c r="K87" i="46"/>
  <c r="E19" i="46" s="1"/>
  <c r="K92" i="46"/>
  <c r="K96" i="46"/>
  <c r="K100" i="46"/>
  <c r="K106" i="46"/>
  <c r="K111" i="46"/>
  <c r="K118" i="46"/>
  <c r="E26" i="46" s="1"/>
  <c r="H127" i="46"/>
  <c r="K71" i="46"/>
  <c r="K74" i="46"/>
  <c r="J74" i="46"/>
  <c r="K42" i="46"/>
  <c r="J45" i="46"/>
  <c r="K50" i="46"/>
  <c r="J53" i="46"/>
  <c r="K58" i="46"/>
  <c r="K61" i="46"/>
  <c r="J61" i="46"/>
  <c r="I125" i="46"/>
  <c r="H137" i="110" s="1"/>
  <c r="K62" i="46"/>
  <c r="K65" i="46"/>
  <c r="J65" i="46"/>
  <c r="I126" i="46"/>
  <c r="H138" i="110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H136" i="110" s="1"/>
  <c r="C42" i="46"/>
  <c r="H150" i="110" s="1"/>
  <c r="C44" i="46"/>
  <c r="H152" i="110" s="1"/>
  <c r="C46" i="46"/>
  <c r="H154" i="110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H149" i="110" s="1"/>
  <c r="C43" i="46"/>
  <c r="H151" i="110" s="1"/>
  <c r="C45" i="46"/>
  <c r="H153" i="110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118" i="45"/>
  <c r="E26" i="45" s="1"/>
  <c r="K84" i="45"/>
  <c r="E18" i="45" s="1"/>
  <c r="J28" i="45"/>
  <c r="J47" i="45"/>
  <c r="J37" i="45"/>
  <c r="K40" i="45"/>
  <c r="K33" i="45"/>
  <c r="J48" i="45"/>
  <c r="J21" i="45"/>
  <c r="K44" i="45"/>
  <c r="K17" i="45"/>
  <c r="K52" i="45"/>
  <c r="J64" i="45"/>
  <c r="J73" i="45"/>
  <c r="J81" i="45"/>
  <c r="J92" i="45"/>
  <c r="J100" i="45"/>
  <c r="E22" i="45"/>
  <c r="K24" i="45"/>
  <c r="K29" i="45"/>
  <c r="J32" i="45"/>
  <c r="J39" i="45"/>
  <c r="J60" i="45"/>
  <c r="J68" i="45"/>
  <c r="J77" i="45"/>
  <c r="J87" i="45"/>
  <c r="D19" i="45" s="1"/>
  <c r="J96" i="45"/>
  <c r="K20" i="45"/>
  <c r="K25" i="45"/>
  <c r="K36" i="45"/>
  <c r="K56" i="45"/>
  <c r="J106" i="45"/>
  <c r="J111" i="45"/>
  <c r="J118" i="45"/>
  <c r="D26" i="45" s="1"/>
  <c r="K42" i="45"/>
  <c r="J45" i="45"/>
  <c r="K50" i="45"/>
  <c r="I125" i="45"/>
  <c r="G137" i="110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G138" i="110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K59" i="45"/>
  <c r="I124" i="45"/>
  <c r="G136" i="110" s="1"/>
  <c r="C42" i="45"/>
  <c r="G150" i="110" s="1"/>
  <c r="C44" i="45"/>
  <c r="G152" i="110" s="1"/>
  <c r="C46" i="45"/>
  <c r="G154" i="110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G149" i="110" s="1"/>
  <c r="C43" i="45"/>
  <c r="G151" i="110" s="1"/>
  <c r="C45" i="45"/>
  <c r="G153" i="110" s="1"/>
  <c r="K118" i="44"/>
  <c r="E26" i="44" s="1"/>
  <c r="K74" i="44"/>
  <c r="J48" i="44"/>
  <c r="K126" i="44"/>
  <c r="J40" i="44"/>
  <c r="J104" i="44"/>
  <c r="D21" i="44" s="1"/>
  <c r="K23" i="44"/>
  <c r="J60" i="44"/>
  <c r="J68" i="44"/>
  <c r="J77" i="44"/>
  <c r="J87" i="44"/>
  <c r="D19" i="44" s="1"/>
  <c r="J96" i="44"/>
  <c r="J106" i="44"/>
  <c r="J19" i="44"/>
  <c r="K52" i="44"/>
  <c r="J64" i="44"/>
  <c r="J73" i="44"/>
  <c r="J81" i="44"/>
  <c r="J92" i="44"/>
  <c r="J100" i="44"/>
  <c r="J111" i="44"/>
  <c r="E22" i="44"/>
  <c r="J118" i="44"/>
  <c r="D26" i="44" s="1"/>
  <c r="K27" i="44"/>
  <c r="J29" i="44"/>
  <c r="K31" i="44"/>
  <c r="J33" i="44"/>
  <c r="K35" i="44"/>
  <c r="J37" i="44"/>
  <c r="K44" i="44"/>
  <c r="K56" i="44"/>
  <c r="J17" i="44"/>
  <c r="J21" i="44"/>
  <c r="J25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F137" i="110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6" i="44"/>
  <c r="F138" i="110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F136" i="110" s="1"/>
  <c r="C42" i="44"/>
  <c r="F150" i="110" s="1"/>
  <c r="C44" i="44"/>
  <c r="F152" i="110" s="1"/>
  <c r="C46" i="44"/>
  <c r="F154" i="110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F149" i="110" s="1"/>
  <c r="C43" i="44"/>
  <c r="F151" i="110" s="1"/>
  <c r="C45" i="44"/>
  <c r="F153" i="110" s="1"/>
  <c r="J104" i="43"/>
  <c r="D21" i="43" s="1"/>
  <c r="K124" i="43"/>
  <c r="K126" i="43"/>
  <c r="D19" i="43"/>
  <c r="K30" i="43"/>
  <c r="K67" i="43"/>
  <c r="J118" i="43"/>
  <c r="D26" i="43" s="1"/>
  <c r="J19" i="43"/>
  <c r="K35" i="43"/>
  <c r="K104" i="43"/>
  <c r="E21" i="43" s="1"/>
  <c r="K86" i="43"/>
  <c r="K43" i="43"/>
  <c r="K63" i="43"/>
  <c r="K80" i="43"/>
  <c r="K99" i="43"/>
  <c r="K51" i="43"/>
  <c r="K72" i="43"/>
  <c r="K91" i="43"/>
  <c r="K110" i="43"/>
  <c r="K26" i="43"/>
  <c r="K31" i="43"/>
  <c r="K59" i="43"/>
  <c r="K76" i="43"/>
  <c r="K95" i="43"/>
  <c r="K116" i="43"/>
  <c r="E25" i="43" s="1"/>
  <c r="K22" i="43"/>
  <c r="K27" i="43"/>
  <c r="K44" i="43"/>
  <c r="K52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8" i="43"/>
  <c r="J23" i="43"/>
  <c r="J34" i="43"/>
  <c r="J40" i="43"/>
  <c r="J48" i="43"/>
  <c r="J56" i="43"/>
  <c r="K38" i="43"/>
  <c r="J41" i="43"/>
  <c r="K46" i="43"/>
  <c r="J49" i="43"/>
  <c r="K54" i="43"/>
  <c r="K57" i="43"/>
  <c r="J57" i="43"/>
  <c r="H127" i="43"/>
  <c r="K58" i="43"/>
  <c r="K61" i="43"/>
  <c r="J61" i="43"/>
  <c r="I125" i="43"/>
  <c r="E137" i="110" s="1"/>
  <c r="K42" i="43"/>
  <c r="J45" i="43"/>
  <c r="K50" i="43"/>
  <c r="J53" i="43"/>
  <c r="K62" i="43"/>
  <c r="J62" i="43"/>
  <c r="K66" i="43"/>
  <c r="J66" i="43"/>
  <c r="K71" i="43"/>
  <c r="J71" i="43"/>
  <c r="K75" i="43"/>
  <c r="J75" i="43"/>
  <c r="I126" i="43"/>
  <c r="E138" i="110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I124" i="43"/>
  <c r="E136" i="110" s="1"/>
  <c r="C42" i="43"/>
  <c r="E150" i="110" s="1"/>
  <c r="C44" i="43"/>
  <c r="E152" i="110" s="1"/>
  <c r="C46" i="43"/>
  <c r="E154" i="110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E149" i="110" s="1"/>
  <c r="C43" i="43"/>
  <c r="E151" i="110" s="1"/>
  <c r="C45" i="43"/>
  <c r="E153" i="110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J118" i="42"/>
  <c r="D26" i="42" s="1"/>
  <c r="K34" i="42"/>
  <c r="J99" i="42"/>
  <c r="K104" i="42"/>
  <c r="E21" i="42" s="1"/>
  <c r="J18" i="42"/>
  <c r="K26" i="42"/>
  <c r="K40" i="42"/>
  <c r="J80" i="42"/>
  <c r="K22" i="42"/>
  <c r="K72" i="42"/>
  <c r="J95" i="42"/>
  <c r="J116" i="42"/>
  <c r="D25" i="42" s="1"/>
  <c r="J30" i="42"/>
  <c r="J48" i="42"/>
  <c r="J86" i="42"/>
  <c r="D19" i="42" s="1"/>
  <c r="J104" i="42"/>
  <c r="D21" i="42" s="1"/>
  <c r="K126" i="42"/>
  <c r="K19" i="42"/>
  <c r="J52" i="42"/>
  <c r="J91" i="42"/>
  <c r="J110" i="42"/>
  <c r="J27" i="42"/>
  <c r="J31" i="42"/>
  <c r="J35" i="42"/>
  <c r="K23" i="42"/>
  <c r="J44" i="42"/>
  <c r="K76" i="42"/>
  <c r="K55" i="42"/>
  <c r="K59" i="42"/>
  <c r="K63" i="42"/>
  <c r="K67" i="42"/>
  <c r="K73" i="42"/>
  <c r="K77" i="42"/>
  <c r="K81" i="42"/>
  <c r="K87" i="42"/>
  <c r="E19" i="42" s="1"/>
  <c r="K92" i="42"/>
  <c r="K96" i="42"/>
  <c r="K100" i="42"/>
  <c r="K106" i="42"/>
  <c r="K111" i="42"/>
  <c r="K118" i="42"/>
  <c r="E26" i="42" s="1"/>
  <c r="J43" i="42"/>
  <c r="J51" i="42"/>
  <c r="J56" i="42"/>
  <c r="J60" i="42"/>
  <c r="J64" i="42"/>
  <c r="J68" i="42"/>
  <c r="K38" i="42"/>
  <c r="J41" i="42"/>
  <c r="K46" i="42"/>
  <c r="J49" i="42"/>
  <c r="K54" i="42"/>
  <c r="K57" i="42"/>
  <c r="J57" i="42"/>
  <c r="K71" i="42"/>
  <c r="K74" i="42"/>
  <c r="J74" i="42"/>
  <c r="H127" i="42"/>
  <c r="K58" i="42"/>
  <c r="K61" i="42"/>
  <c r="J61" i="42"/>
  <c r="K75" i="42"/>
  <c r="I125" i="42"/>
  <c r="D137" i="110" s="1"/>
  <c r="J17" i="42"/>
  <c r="J21" i="42"/>
  <c r="J25" i="42"/>
  <c r="J29" i="42"/>
  <c r="J33" i="42"/>
  <c r="J37" i="42"/>
  <c r="K42" i="42"/>
  <c r="J45" i="42"/>
  <c r="K50" i="42"/>
  <c r="J53" i="42"/>
  <c r="J58" i="42"/>
  <c r="K62" i="42"/>
  <c r="K65" i="42"/>
  <c r="J65" i="42"/>
  <c r="J75" i="42"/>
  <c r="I126" i="42"/>
  <c r="D138" i="110" s="1"/>
  <c r="K17" i="42"/>
  <c r="J20" i="42"/>
  <c r="K21" i="42"/>
  <c r="J24" i="42"/>
  <c r="K25" i="42"/>
  <c r="J28" i="42"/>
  <c r="K29" i="42"/>
  <c r="J32" i="42"/>
  <c r="K33" i="42"/>
  <c r="J36" i="42"/>
  <c r="K37" i="42"/>
  <c r="J39" i="42"/>
  <c r="J42" i="42"/>
  <c r="K45" i="42"/>
  <c r="J47" i="42"/>
  <c r="J50" i="42"/>
  <c r="K53" i="42"/>
  <c r="J62" i="42"/>
  <c r="K66" i="42"/>
  <c r="K69" i="42"/>
  <c r="J69" i="42"/>
  <c r="I124" i="42"/>
  <c r="D136" i="110" s="1"/>
  <c r="C42" i="42"/>
  <c r="D150" i="110" s="1"/>
  <c r="C44" i="42"/>
  <c r="D152" i="110" s="1"/>
  <c r="C46" i="42"/>
  <c r="D154" i="110" s="1"/>
  <c r="J79" i="42"/>
  <c r="J84" i="42"/>
  <c r="D18" i="42" s="1"/>
  <c r="J90" i="42"/>
  <c r="J94" i="42"/>
  <c r="J98" i="42"/>
  <c r="J102" i="42"/>
  <c r="J109" i="42"/>
  <c r="J114" i="42"/>
  <c r="D24" i="42" s="1"/>
  <c r="J122" i="42"/>
  <c r="D28" i="42" s="1"/>
  <c r="J78" i="42"/>
  <c r="J82" i="42"/>
  <c r="J89" i="42"/>
  <c r="J93" i="42"/>
  <c r="J97" i="42"/>
  <c r="J101" i="42"/>
  <c r="J107" i="42"/>
  <c r="D22" i="42" s="1"/>
  <c r="J112" i="42"/>
  <c r="J120" i="42"/>
  <c r="D27" i="42" s="1"/>
  <c r="K125" i="42"/>
  <c r="B30" i="42"/>
  <c r="C41" i="42"/>
  <c r="D149" i="110" s="1"/>
  <c r="C43" i="42"/>
  <c r="D151" i="110" s="1"/>
  <c r="C45" i="42"/>
  <c r="D153" i="110" s="1"/>
  <c r="K78" i="42"/>
  <c r="K82" i="42"/>
  <c r="K89" i="42"/>
  <c r="K93" i="42"/>
  <c r="K97" i="42"/>
  <c r="K101" i="42"/>
  <c r="K107" i="42"/>
  <c r="K112" i="42"/>
  <c r="K120" i="42"/>
  <c r="E27" i="42" s="1"/>
  <c r="K84" i="41"/>
  <c r="E18" i="41" s="1"/>
  <c r="K118" i="41"/>
  <c r="E26" i="41" s="1"/>
  <c r="J104" i="41"/>
  <c r="D21" i="41" s="1"/>
  <c r="K48" i="41"/>
  <c r="K52" i="41"/>
  <c r="J111" i="41"/>
  <c r="J100" i="41"/>
  <c r="K126" i="41"/>
  <c r="K21" i="41"/>
  <c r="J17" i="41"/>
  <c r="K25" i="41"/>
  <c r="J64" i="41"/>
  <c r="J73" i="41"/>
  <c r="J81" i="41"/>
  <c r="J92" i="41"/>
  <c r="K40" i="41"/>
  <c r="J60" i="41"/>
  <c r="J68" i="41"/>
  <c r="J77" i="41"/>
  <c r="J87" i="41"/>
  <c r="D19" i="41" s="1"/>
  <c r="J96" i="41"/>
  <c r="J106" i="41"/>
  <c r="J118" i="41"/>
  <c r="D26" i="41" s="1"/>
  <c r="E22" i="41"/>
  <c r="K29" i="41"/>
  <c r="J31" i="41"/>
  <c r="K33" i="41"/>
  <c r="J35" i="41"/>
  <c r="K37" i="41"/>
  <c r="K44" i="41"/>
  <c r="K56" i="41"/>
  <c r="J19" i="41"/>
  <c r="J23" i="41"/>
  <c r="J27" i="41"/>
  <c r="K38" i="41"/>
  <c r="J41" i="41"/>
  <c r="K46" i="41"/>
  <c r="H127" i="41"/>
  <c r="J18" i="41"/>
  <c r="J22" i="41"/>
  <c r="J26" i="41"/>
  <c r="J30" i="41"/>
  <c r="J34" i="41"/>
  <c r="J38" i="41"/>
  <c r="K41" i="41"/>
  <c r="J43" i="41"/>
  <c r="J46" i="41"/>
  <c r="I125" i="41"/>
  <c r="C137" i="110" s="1"/>
  <c r="K42" i="41"/>
  <c r="J45" i="41"/>
  <c r="K50" i="41"/>
  <c r="J50" i="41"/>
  <c r="K54" i="41"/>
  <c r="J54" i="41"/>
  <c r="K58" i="41"/>
  <c r="J58" i="41"/>
  <c r="K62" i="41"/>
  <c r="J62" i="41"/>
  <c r="K66" i="41"/>
  <c r="J66" i="41"/>
  <c r="K71" i="41"/>
  <c r="J71" i="41"/>
  <c r="K75" i="41"/>
  <c r="J75" i="41"/>
  <c r="I126" i="41"/>
  <c r="C138" i="110" s="1"/>
  <c r="J20" i="41"/>
  <c r="J24" i="41"/>
  <c r="J28" i="41"/>
  <c r="J32" i="41"/>
  <c r="J36" i="41"/>
  <c r="J39" i="41"/>
  <c r="J42" i="41"/>
  <c r="K45" i="41"/>
  <c r="J47" i="41"/>
  <c r="K51" i="41"/>
  <c r="K55" i="41"/>
  <c r="K59" i="41"/>
  <c r="I124" i="41"/>
  <c r="C136" i="110" s="1"/>
  <c r="C42" i="41"/>
  <c r="C150" i="110" s="1"/>
  <c r="C44" i="41"/>
  <c r="C152" i="110" s="1"/>
  <c r="C46" i="41"/>
  <c r="C154" i="110" s="1"/>
  <c r="K63" i="41"/>
  <c r="K67" i="41"/>
  <c r="K72" i="41"/>
  <c r="K76" i="41"/>
  <c r="J79" i="41"/>
  <c r="K80" i="41"/>
  <c r="J84" i="41"/>
  <c r="D18" i="41" s="1"/>
  <c r="K86" i="41"/>
  <c r="E19" i="41" s="1"/>
  <c r="J90" i="41"/>
  <c r="K91" i="41"/>
  <c r="J94" i="41"/>
  <c r="K95" i="41"/>
  <c r="J98" i="41"/>
  <c r="K99" i="41"/>
  <c r="J102" i="41"/>
  <c r="K104" i="41"/>
  <c r="E21" i="41" s="1"/>
  <c r="J109" i="41"/>
  <c r="K110" i="41"/>
  <c r="E23" i="41" s="1"/>
  <c r="J114" i="41"/>
  <c r="D24" i="41" s="1"/>
  <c r="K116" i="41"/>
  <c r="E25" i="41" s="1"/>
  <c r="J122" i="41"/>
  <c r="D28" i="41" s="1"/>
  <c r="J49" i="41"/>
  <c r="J53" i="41"/>
  <c r="J57" i="41"/>
  <c r="J61" i="41"/>
  <c r="J65" i="41"/>
  <c r="J69" i="41"/>
  <c r="J74" i="41"/>
  <c r="J78" i="41"/>
  <c r="J82" i="41"/>
  <c r="J89" i="41"/>
  <c r="J93" i="41"/>
  <c r="J97" i="41"/>
  <c r="J101" i="41"/>
  <c r="J107" i="41"/>
  <c r="J112" i="41"/>
  <c r="J120" i="41"/>
  <c r="D27" i="41" s="1"/>
  <c r="K125" i="41"/>
  <c r="B30" i="41"/>
  <c r="C41" i="41"/>
  <c r="C149" i="110" s="1"/>
  <c r="C43" i="41"/>
  <c r="C151" i="110" s="1"/>
  <c r="C45" i="41"/>
  <c r="C153" i="110" s="1"/>
  <c r="K118" i="40"/>
  <c r="E26" i="40" s="1"/>
  <c r="J36" i="40"/>
  <c r="K21" i="40"/>
  <c r="J24" i="40"/>
  <c r="J104" i="40"/>
  <c r="D21" i="40" s="1"/>
  <c r="K124" i="40"/>
  <c r="K48" i="40"/>
  <c r="K126" i="40"/>
  <c r="K37" i="40"/>
  <c r="J44" i="40"/>
  <c r="J64" i="40"/>
  <c r="J81" i="40"/>
  <c r="J100" i="40"/>
  <c r="K28" i="40"/>
  <c r="K25" i="40"/>
  <c r="K32" i="40"/>
  <c r="J68" i="40"/>
  <c r="J87" i="40"/>
  <c r="D19" i="40" s="1"/>
  <c r="J106" i="40"/>
  <c r="K33" i="40"/>
  <c r="J60" i="40"/>
  <c r="J77" i="40"/>
  <c r="J96" i="40"/>
  <c r="J118" i="40"/>
  <c r="D26" i="40" s="1"/>
  <c r="J20" i="40"/>
  <c r="K29" i="40"/>
  <c r="J56" i="40"/>
  <c r="J73" i="40"/>
  <c r="J92" i="40"/>
  <c r="E22" i="40"/>
  <c r="J111" i="40"/>
  <c r="K39" i="40"/>
  <c r="K52" i="40"/>
  <c r="J40" i="40"/>
  <c r="J19" i="40"/>
  <c r="K46" i="40"/>
  <c r="J46" i="40"/>
  <c r="K58" i="40"/>
  <c r="J58" i="40"/>
  <c r="H127" i="40"/>
  <c r="J18" i="40"/>
  <c r="J17" i="40"/>
  <c r="K18" i="40"/>
  <c r="K26" i="40"/>
  <c r="K34" i="40"/>
  <c r="K42" i="40"/>
  <c r="K43" i="40"/>
  <c r="K38" i="40"/>
  <c r="I125" i="40"/>
  <c r="B137" i="110" s="1"/>
  <c r="AM137" i="110" s="1"/>
  <c r="AN137" i="110" s="1"/>
  <c r="K54" i="40"/>
  <c r="J54" i="40"/>
  <c r="J41" i="40"/>
  <c r="K50" i="40"/>
  <c r="J50" i="40"/>
  <c r="K62" i="40"/>
  <c r="J62" i="40"/>
  <c r="I126" i="40"/>
  <c r="B138" i="110" s="1"/>
  <c r="J22" i="40"/>
  <c r="K23" i="40"/>
  <c r="J26" i="40"/>
  <c r="K27" i="40"/>
  <c r="J30" i="40"/>
  <c r="K31" i="40"/>
  <c r="J34" i="40"/>
  <c r="K35" i="40"/>
  <c r="J38" i="40"/>
  <c r="K41" i="40"/>
  <c r="J43" i="40"/>
  <c r="K47" i="40"/>
  <c r="K51" i="40"/>
  <c r="K55" i="40"/>
  <c r="I124" i="40"/>
  <c r="B136" i="110" s="1"/>
  <c r="C42" i="40"/>
  <c r="B150" i="110" s="1"/>
  <c r="AM150" i="110" s="1"/>
  <c r="AN150" i="110" s="1"/>
  <c r="C44" i="40"/>
  <c r="B152" i="110" s="1"/>
  <c r="AM152" i="110" s="1"/>
  <c r="AN152" i="110" s="1"/>
  <c r="C46" i="40"/>
  <c r="B154" i="110" s="1"/>
  <c r="K59" i="40"/>
  <c r="K63" i="40"/>
  <c r="J66" i="40"/>
  <c r="K67" i="40"/>
  <c r="J71" i="40"/>
  <c r="K72" i="40"/>
  <c r="J75" i="40"/>
  <c r="K76" i="40"/>
  <c r="J79" i="40"/>
  <c r="K80" i="40"/>
  <c r="J84" i="40"/>
  <c r="D18" i="40" s="1"/>
  <c r="K86" i="40"/>
  <c r="E19" i="40" s="1"/>
  <c r="J90" i="40"/>
  <c r="K91" i="40"/>
  <c r="J94" i="40"/>
  <c r="K95" i="40"/>
  <c r="J98" i="40"/>
  <c r="K99" i="40"/>
  <c r="J102" i="40"/>
  <c r="K104" i="40"/>
  <c r="E21" i="40" s="1"/>
  <c r="J109" i="40"/>
  <c r="K110" i="40"/>
  <c r="E23" i="40" s="1"/>
  <c r="J114" i="40"/>
  <c r="D24" i="40" s="1"/>
  <c r="K116" i="40"/>
  <c r="E25" i="40" s="1"/>
  <c r="J122" i="40"/>
  <c r="D28" i="40" s="1"/>
  <c r="J45" i="40"/>
  <c r="J49" i="40"/>
  <c r="J53" i="40"/>
  <c r="J57" i="40"/>
  <c r="J61" i="40"/>
  <c r="J65" i="40"/>
  <c r="J69" i="40"/>
  <c r="J74" i="40"/>
  <c r="J78" i="40"/>
  <c r="J82" i="40"/>
  <c r="J89" i="40"/>
  <c r="J93" i="40"/>
  <c r="J97" i="40"/>
  <c r="J101" i="40"/>
  <c r="J107" i="40"/>
  <c r="J112" i="40"/>
  <c r="J120" i="40"/>
  <c r="D27" i="40" s="1"/>
  <c r="K125" i="40"/>
  <c r="B30" i="40"/>
  <c r="C41" i="40"/>
  <c r="B149" i="110" s="1"/>
  <c r="C43" i="40"/>
  <c r="B151" i="110" s="1"/>
  <c r="C45" i="40"/>
  <c r="B153" i="110" s="1"/>
  <c r="AM153" i="110" s="1"/>
  <c r="AN153" i="110" s="1"/>
  <c r="AL138" i="110" l="1"/>
  <c r="AM151" i="110"/>
  <c r="AN151" i="110" s="1"/>
  <c r="AK259" i="110"/>
  <c r="AK240" i="110"/>
  <c r="AK232" i="110"/>
  <c r="AK223" i="110"/>
  <c r="AK197" i="110"/>
  <c r="AK181" i="110"/>
  <c r="AM209" i="110"/>
  <c r="AN209" i="110" s="1"/>
  <c r="AL215" i="110"/>
  <c r="AL207" i="110"/>
  <c r="AL195" i="110"/>
  <c r="AL179" i="110"/>
  <c r="AK199" i="110"/>
  <c r="AK191" i="110"/>
  <c r="AK183" i="110"/>
  <c r="AM221" i="110"/>
  <c r="AN221" i="110" s="1"/>
  <c r="AL230" i="110"/>
  <c r="AK285" i="110"/>
  <c r="AP285" i="110" s="1"/>
  <c r="AM185" i="110"/>
  <c r="AN185" i="110" s="1"/>
  <c r="AL234" i="110"/>
  <c r="AK201" i="110"/>
  <c r="AL197" i="110"/>
  <c r="AL213" i="110"/>
  <c r="AK263" i="110"/>
  <c r="AK209" i="110"/>
  <c r="AL225" i="110"/>
  <c r="AM177" i="110"/>
  <c r="AN177" i="110" s="1"/>
  <c r="AL209" i="110"/>
  <c r="AK205" i="110"/>
  <c r="AL205" i="110"/>
  <c r="AK200" i="110"/>
  <c r="AO200" i="110" s="1"/>
  <c r="AM202" i="110"/>
  <c r="AN202" i="110" s="1"/>
  <c r="AO201" i="110"/>
  <c r="AP201" i="110"/>
  <c r="AO263" i="110"/>
  <c r="AO262" i="110" s="1"/>
  <c r="AO163" i="110" s="1"/>
  <c r="AP263" i="110"/>
  <c r="AP262" i="110" s="1"/>
  <c r="AP163" i="110" s="1"/>
  <c r="AP209" i="110"/>
  <c r="AO209" i="110"/>
  <c r="AP205" i="110"/>
  <c r="AO205" i="110"/>
  <c r="AM149" i="110"/>
  <c r="AN149" i="110" s="1"/>
  <c r="AL152" i="110"/>
  <c r="AL137" i="110"/>
  <c r="C29" i="47"/>
  <c r="I24" i="110" s="1"/>
  <c r="I8" i="110"/>
  <c r="I25" i="47"/>
  <c r="I37" i="110" s="1"/>
  <c r="I9" i="110"/>
  <c r="C29" i="50"/>
  <c r="L24" i="110" s="1"/>
  <c r="L8" i="110"/>
  <c r="C29" i="53"/>
  <c r="O24" i="110" s="1"/>
  <c r="O8" i="110"/>
  <c r="C29" i="40"/>
  <c r="B24" i="110" s="1"/>
  <c r="B8" i="110"/>
  <c r="AM154" i="110"/>
  <c r="AN154" i="110" s="1"/>
  <c r="C34" i="41"/>
  <c r="C142" i="110" s="1"/>
  <c r="C9" i="110"/>
  <c r="AL150" i="110"/>
  <c r="I22" i="42"/>
  <c r="D34" i="110" s="1"/>
  <c r="D9" i="110"/>
  <c r="I25" i="46"/>
  <c r="H37" i="110" s="1"/>
  <c r="H9" i="110"/>
  <c r="I29" i="48"/>
  <c r="J41" i="110" s="1"/>
  <c r="J9" i="110"/>
  <c r="C34" i="49"/>
  <c r="K142" i="110" s="1"/>
  <c r="K9" i="110"/>
  <c r="C29" i="56"/>
  <c r="R24" i="110" s="1"/>
  <c r="R8" i="110"/>
  <c r="C29" i="57"/>
  <c r="S24" i="110" s="1"/>
  <c r="S8" i="110"/>
  <c r="I28" i="58"/>
  <c r="T40" i="110" s="1"/>
  <c r="T9" i="110"/>
  <c r="C29" i="60"/>
  <c r="V24" i="110" s="1"/>
  <c r="V8" i="110"/>
  <c r="C29" i="61"/>
  <c r="W24" i="110" s="1"/>
  <c r="W8" i="110"/>
  <c r="I30" i="61"/>
  <c r="W42" i="110" s="1"/>
  <c r="W9" i="110"/>
  <c r="C29" i="65"/>
  <c r="AA24" i="110" s="1"/>
  <c r="AA8" i="110"/>
  <c r="C29" i="66"/>
  <c r="AB24" i="110" s="1"/>
  <c r="AB8" i="110"/>
  <c r="I57" i="72"/>
  <c r="AH69" i="110" s="1"/>
  <c r="AH9" i="110"/>
  <c r="E23" i="73"/>
  <c r="C29" i="73"/>
  <c r="AI24" i="110" s="1"/>
  <c r="AI8" i="110"/>
  <c r="I23" i="74"/>
  <c r="AJ35" i="110" s="1"/>
  <c r="AJ9" i="110"/>
  <c r="AL153" i="110"/>
  <c r="AK192" i="110"/>
  <c r="AK184" i="110"/>
  <c r="AK176" i="110"/>
  <c r="AM218" i="110"/>
  <c r="AN218" i="110" s="1"/>
  <c r="AL238" i="110"/>
  <c r="AL221" i="110"/>
  <c r="AM155" i="110"/>
  <c r="AN155" i="110" s="1"/>
  <c r="AK258" i="110"/>
  <c r="AK222" i="110"/>
  <c r="AK214" i="110"/>
  <c r="AL206" i="110"/>
  <c r="AL198" i="110"/>
  <c r="AL190" i="110"/>
  <c r="AL182" i="110"/>
  <c r="AM231" i="110"/>
  <c r="AN231" i="110" s="1"/>
  <c r="AM198" i="110"/>
  <c r="AN198" i="110" s="1"/>
  <c r="AL265" i="110"/>
  <c r="AM250" i="110"/>
  <c r="AN250" i="110" s="1"/>
  <c r="AM222" i="110"/>
  <c r="AN222" i="110" s="1"/>
  <c r="AM194" i="110"/>
  <c r="AN194" i="110" s="1"/>
  <c r="C29" i="43"/>
  <c r="E24" i="110" s="1"/>
  <c r="E8" i="110"/>
  <c r="C29" i="45"/>
  <c r="G24" i="110" s="1"/>
  <c r="G8" i="110"/>
  <c r="C29" i="48"/>
  <c r="J24" i="110" s="1"/>
  <c r="J8" i="110"/>
  <c r="C29" i="49"/>
  <c r="K24" i="110" s="1"/>
  <c r="K8" i="110"/>
  <c r="I48" i="50"/>
  <c r="L60" i="110" s="1"/>
  <c r="L9" i="110"/>
  <c r="I38" i="53"/>
  <c r="O50" i="110" s="1"/>
  <c r="O9" i="110"/>
  <c r="C29" i="54"/>
  <c r="P24" i="110" s="1"/>
  <c r="P8" i="110"/>
  <c r="I27" i="55"/>
  <c r="Q39" i="110" s="1"/>
  <c r="Q9" i="110"/>
  <c r="I48" i="56"/>
  <c r="R60" i="110" s="1"/>
  <c r="R9" i="110"/>
  <c r="I23" i="64"/>
  <c r="Z35" i="110" s="1"/>
  <c r="Z9" i="110"/>
  <c r="I30" i="65"/>
  <c r="AA42" i="110" s="1"/>
  <c r="AA9" i="110"/>
  <c r="AL151" i="110"/>
  <c r="AL210" i="110"/>
  <c r="AL202" i="110"/>
  <c r="AL283" i="110"/>
  <c r="AL269" i="110"/>
  <c r="AK271" i="110"/>
  <c r="AK260" i="110"/>
  <c r="AK252" i="110"/>
  <c r="AK241" i="110"/>
  <c r="AK233" i="110"/>
  <c r="AK224" i="110"/>
  <c r="AK208" i="110"/>
  <c r="AL193" i="110"/>
  <c r="AL177" i="110"/>
  <c r="AM236" i="110"/>
  <c r="AN236" i="110" s="1"/>
  <c r="AK215" i="110"/>
  <c r="AM191" i="110"/>
  <c r="AN191" i="110" s="1"/>
  <c r="AL181" i="110"/>
  <c r="AM259" i="110"/>
  <c r="AN259" i="110" s="1"/>
  <c r="AM227" i="110"/>
  <c r="AN227" i="110" s="1"/>
  <c r="AM195" i="110"/>
  <c r="AN195" i="110" s="1"/>
  <c r="AM269" i="110"/>
  <c r="AN269" i="110" s="1"/>
  <c r="AM245" i="110"/>
  <c r="AN245" i="110" s="1"/>
  <c r="AM206" i="110"/>
  <c r="AN206" i="110" s="1"/>
  <c r="AK283" i="110"/>
  <c r="AP283" i="110" s="1"/>
  <c r="AK269" i="110"/>
  <c r="AL273" i="110"/>
  <c r="AL261" i="110"/>
  <c r="AL253" i="110"/>
  <c r="AL243" i="110"/>
  <c r="AM234" i="110"/>
  <c r="AN234" i="110" s="1"/>
  <c r="AM225" i="110"/>
  <c r="AN225" i="110" s="1"/>
  <c r="AM197" i="110"/>
  <c r="AN197" i="110" s="1"/>
  <c r="AM265" i="110"/>
  <c r="AN265" i="110" s="1"/>
  <c r="AM240" i="110"/>
  <c r="AN240" i="110" s="1"/>
  <c r="AM219" i="110"/>
  <c r="AN219" i="110" s="1"/>
  <c r="AM199" i="110"/>
  <c r="AN199" i="110" s="1"/>
  <c r="C29" i="42"/>
  <c r="D24" i="110" s="1"/>
  <c r="D8" i="110"/>
  <c r="AL154" i="110"/>
  <c r="C29" i="44"/>
  <c r="F24" i="110" s="1"/>
  <c r="F8" i="110"/>
  <c r="I24" i="44"/>
  <c r="F36" i="110" s="1"/>
  <c r="F9" i="110"/>
  <c r="C36" i="45"/>
  <c r="G144" i="110" s="1"/>
  <c r="G9" i="110"/>
  <c r="C29" i="46"/>
  <c r="H24" i="110" s="1"/>
  <c r="H8" i="110"/>
  <c r="C29" i="51"/>
  <c r="M24" i="110" s="1"/>
  <c r="M8" i="110"/>
  <c r="I23" i="51"/>
  <c r="M35" i="110" s="1"/>
  <c r="M9" i="110"/>
  <c r="C34" i="52"/>
  <c r="N142" i="110" s="1"/>
  <c r="N9" i="110"/>
  <c r="C29" i="55"/>
  <c r="Q24" i="110" s="1"/>
  <c r="Q8" i="110"/>
  <c r="I21" i="57"/>
  <c r="S33" i="110" s="1"/>
  <c r="S9" i="110"/>
  <c r="C29" i="58"/>
  <c r="T24" i="110" s="1"/>
  <c r="T8" i="110"/>
  <c r="C34" i="62"/>
  <c r="X142" i="110" s="1"/>
  <c r="X9" i="110"/>
  <c r="C29" i="63"/>
  <c r="Y24" i="110" s="1"/>
  <c r="Y8" i="110"/>
  <c r="C29" i="64"/>
  <c r="Z24" i="110" s="1"/>
  <c r="Z8" i="110"/>
  <c r="I25" i="67"/>
  <c r="AC37" i="110" s="1"/>
  <c r="AC9" i="110"/>
  <c r="C29" i="68"/>
  <c r="AD24" i="110" s="1"/>
  <c r="AD8" i="110"/>
  <c r="C34" i="68"/>
  <c r="AD142" i="110" s="1"/>
  <c r="AD9" i="110"/>
  <c r="C29" i="69"/>
  <c r="AE24" i="110" s="1"/>
  <c r="AE8" i="110"/>
  <c r="C29" i="70"/>
  <c r="AF24" i="110" s="1"/>
  <c r="AF8" i="110"/>
  <c r="C29" i="71"/>
  <c r="AG24" i="110" s="1"/>
  <c r="AG8" i="110"/>
  <c r="I23" i="71"/>
  <c r="AG35" i="110" s="1"/>
  <c r="AG9" i="110"/>
  <c r="C29" i="72"/>
  <c r="AH24" i="110" s="1"/>
  <c r="AH8" i="110"/>
  <c r="AL149" i="110"/>
  <c r="AK196" i="110"/>
  <c r="AK188" i="110"/>
  <c r="AK180" i="110"/>
  <c r="AM239" i="110"/>
  <c r="AN239" i="110" s="1"/>
  <c r="AK254" i="110"/>
  <c r="AL218" i="110"/>
  <c r="AK210" i="110"/>
  <c r="AK202" i="110"/>
  <c r="AL194" i="110"/>
  <c r="AL186" i="110"/>
  <c r="AL178" i="110"/>
  <c r="AM254" i="110"/>
  <c r="AN254" i="110" s="1"/>
  <c r="AM214" i="110"/>
  <c r="AN214" i="110" s="1"/>
  <c r="AM182" i="110"/>
  <c r="AN182" i="110" s="1"/>
  <c r="AL270" i="110"/>
  <c r="AL259" i="110"/>
  <c r="AM193" i="110"/>
  <c r="AN193" i="110" s="1"/>
  <c r="AM181" i="110"/>
  <c r="AN181" i="110" s="1"/>
  <c r="AM235" i="110"/>
  <c r="AN235" i="110" s="1"/>
  <c r="AM210" i="110"/>
  <c r="AN210" i="110" s="1"/>
  <c r="AM178" i="110"/>
  <c r="AN178" i="110" s="1"/>
  <c r="AM138" i="110"/>
  <c r="AN138" i="110" s="1"/>
  <c r="C29" i="41"/>
  <c r="C24" i="110" s="1"/>
  <c r="C8" i="110"/>
  <c r="AM136" i="110"/>
  <c r="AN136" i="110" s="1"/>
  <c r="I58" i="40"/>
  <c r="B70" i="110" s="1"/>
  <c r="B9" i="110"/>
  <c r="I30" i="43"/>
  <c r="E42" i="110" s="1"/>
  <c r="E9" i="110"/>
  <c r="C29" i="52"/>
  <c r="N24" i="110" s="1"/>
  <c r="N8" i="110"/>
  <c r="I30" i="54"/>
  <c r="P42" i="110" s="1"/>
  <c r="P9" i="110"/>
  <c r="C29" i="59"/>
  <c r="U24" i="110" s="1"/>
  <c r="U8" i="110"/>
  <c r="I26" i="59"/>
  <c r="U38" i="110" s="1"/>
  <c r="U9" i="110"/>
  <c r="I30" i="60"/>
  <c r="V42" i="110" s="1"/>
  <c r="V9" i="110"/>
  <c r="C29" i="62"/>
  <c r="X24" i="110" s="1"/>
  <c r="X8" i="110"/>
  <c r="I27" i="63"/>
  <c r="Y39" i="110" s="1"/>
  <c r="Y9" i="110"/>
  <c r="I76" i="66"/>
  <c r="AB88" i="110" s="1"/>
  <c r="AB9" i="110"/>
  <c r="C29" i="67"/>
  <c r="AC24" i="110" s="1"/>
  <c r="AC8" i="110"/>
  <c r="I26" i="69"/>
  <c r="AE38" i="110" s="1"/>
  <c r="AE9" i="110"/>
  <c r="I26" i="70"/>
  <c r="AF38" i="110" s="1"/>
  <c r="AF9" i="110"/>
  <c r="I18" i="73"/>
  <c r="AI30" i="110" s="1"/>
  <c r="AI9" i="110"/>
  <c r="C29" i="74"/>
  <c r="AJ24" i="110" s="1"/>
  <c r="AJ8" i="110"/>
  <c r="AL136" i="110"/>
  <c r="AL214" i="110"/>
  <c r="AL275" i="110"/>
  <c r="AK279" i="110"/>
  <c r="AK266" i="110"/>
  <c r="AK256" i="110"/>
  <c r="AK248" i="110"/>
  <c r="AK237" i="110"/>
  <c r="AK228" i="110"/>
  <c r="AK220" i="110"/>
  <c r="AK212" i="110"/>
  <c r="AK204" i="110"/>
  <c r="AL185" i="110"/>
  <c r="AM255" i="110"/>
  <c r="AN255" i="110" s="1"/>
  <c r="AM223" i="110"/>
  <c r="AN223" i="110" s="1"/>
  <c r="AM203" i="110"/>
  <c r="AN203" i="110" s="1"/>
  <c r="AM179" i="110"/>
  <c r="AN179" i="110" s="1"/>
  <c r="AM275" i="110"/>
  <c r="AN275" i="110" s="1"/>
  <c r="AM186" i="110"/>
  <c r="AN186" i="110" s="1"/>
  <c r="AL189" i="110"/>
  <c r="AM270" i="110"/>
  <c r="AN270" i="110" s="1"/>
  <c r="AM246" i="110"/>
  <c r="AN246" i="110" s="1"/>
  <c r="AM211" i="110"/>
  <c r="AN211" i="110" s="1"/>
  <c r="AM183" i="110"/>
  <c r="AN183" i="110" s="1"/>
  <c r="AM258" i="110"/>
  <c r="AN258" i="110" s="1"/>
  <c r="AM226" i="110"/>
  <c r="AN226" i="110" s="1"/>
  <c r="AM190" i="110"/>
  <c r="AN190" i="110" s="1"/>
  <c r="AK275" i="110"/>
  <c r="AK213" i="110"/>
  <c r="AL281" i="110"/>
  <c r="AL268" i="110"/>
  <c r="AL257" i="110"/>
  <c r="AL249" i="110"/>
  <c r="AM238" i="110"/>
  <c r="AN238" i="110" s="1"/>
  <c r="AM230" i="110"/>
  <c r="AN230" i="110" s="1"/>
  <c r="AL201" i="110"/>
  <c r="AM189" i="110"/>
  <c r="AN189" i="110" s="1"/>
  <c r="AM251" i="110"/>
  <c r="AN251" i="110" s="1"/>
  <c r="AM232" i="110"/>
  <c r="AN232" i="110" s="1"/>
  <c r="AM207" i="110"/>
  <c r="AN207" i="110" s="1"/>
  <c r="AM187" i="110"/>
  <c r="AN187" i="110" s="1"/>
  <c r="AM283" i="110"/>
  <c r="AN283" i="110" s="1"/>
  <c r="AO268" i="110"/>
  <c r="AP268" i="110"/>
  <c r="AO257" i="110"/>
  <c r="AP257" i="110"/>
  <c r="AO249" i="110"/>
  <c r="AP249" i="110"/>
  <c r="AO238" i="110"/>
  <c r="AP238" i="110"/>
  <c r="AO230" i="110"/>
  <c r="AP230" i="110"/>
  <c r="AO221" i="110"/>
  <c r="AP221" i="110"/>
  <c r="AP245" i="110"/>
  <c r="AO245" i="110"/>
  <c r="AP226" i="110"/>
  <c r="AO226" i="110"/>
  <c r="AO270" i="110"/>
  <c r="AP270" i="110"/>
  <c r="AO251" i="110"/>
  <c r="AP251" i="110"/>
  <c r="AO236" i="110"/>
  <c r="AP236" i="110"/>
  <c r="AO227" i="110"/>
  <c r="AP227" i="110"/>
  <c r="AO219" i="110"/>
  <c r="AP219" i="110"/>
  <c r="AO189" i="110"/>
  <c r="AP189" i="110"/>
  <c r="AP198" i="110"/>
  <c r="AO198" i="110"/>
  <c r="AP182" i="110"/>
  <c r="AO182" i="110"/>
  <c r="AO207" i="110"/>
  <c r="AP207" i="110"/>
  <c r="AO195" i="110"/>
  <c r="AP195" i="110"/>
  <c r="AO187" i="110"/>
  <c r="AP187" i="110"/>
  <c r="AO179" i="110"/>
  <c r="AP179" i="110"/>
  <c r="AP250" i="110"/>
  <c r="AO250" i="110"/>
  <c r="AP231" i="110"/>
  <c r="AO231" i="110"/>
  <c r="AP218" i="110"/>
  <c r="AO218" i="110"/>
  <c r="AO277" i="110"/>
  <c r="AO276" i="110" s="1"/>
  <c r="AO168" i="110" s="1"/>
  <c r="AP277" i="110"/>
  <c r="AP276" i="110" s="1"/>
  <c r="AP168" i="110" s="1"/>
  <c r="AO255" i="110"/>
  <c r="AP255" i="110"/>
  <c r="AO217" i="110"/>
  <c r="AP217" i="110"/>
  <c r="AO185" i="110"/>
  <c r="AP185" i="110"/>
  <c r="AP186" i="110"/>
  <c r="AO186" i="110"/>
  <c r="AO211" i="110"/>
  <c r="AP211" i="110"/>
  <c r="AO281" i="110"/>
  <c r="AO280" i="110" s="1"/>
  <c r="AO170" i="110" s="1"/>
  <c r="AP281" i="110"/>
  <c r="AP280" i="110" s="1"/>
  <c r="AP170" i="110" s="1"/>
  <c r="AO261" i="110"/>
  <c r="AP261" i="110"/>
  <c r="AO253" i="110"/>
  <c r="AP253" i="110"/>
  <c r="AO243" i="110"/>
  <c r="AO242" i="110" s="1"/>
  <c r="AO160" i="110" s="1"/>
  <c r="AP243" i="110"/>
  <c r="AP242" i="110" s="1"/>
  <c r="AP160" i="110" s="1"/>
  <c r="AO234" i="110"/>
  <c r="AP234" i="110"/>
  <c r="AO225" i="110"/>
  <c r="AP225" i="110"/>
  <c r="AP235" i="110"/>
  <c r="AO235" i="110"/>
  <c r="AO259" i="110"/>
  <c r="AP259" i="110"/>
  <c r="AO240" i="110"/>
  <c r="AP240" i="110"/>
  <c r="AO232" i="110"/>
  <c r="AP232" i="110"/>
  <c r="AO223" i="110"/>
  <c r="AP223" i="110"/>
  <c r="AO197" i="110"/>
  <c r="AP197" i="110"/>
  <c r="AO181" i="110"/>
  <c r="AP181" i="110"/>
  <c r="AP190" i="110"/>
  <c r="AO190" i="110"/>
  <c r="AK172" i="110"/>
  <c r="AP216" i="110"/>
  <c r="AO216" i="110"/>
  <c r="AO199" i="110"/>
  <c r="AP199" i="110"/>
  <c r="AO191" i="110"/>
  <c r="AP191" i="110"/>
  <c r="AO183" i="110"/>
  <c r="AP183" i="110"/>
  <c r="AO273" i="110"/>
  <c r="AO272" i="110" s="1"/>
  <c r="AO166" i="110" s="1"/>
  <c r="AP273" i="110"/>
  <c r="AP272" i="110" s="1"/>
  <c r="AP166" i="110" s="1"/>
  <c r="AP239" i="110"/>
  <c r="AO239" i="110"/>
  <c r="AO265" i="110"/>
  <c r="AP265" i="110"/>
  <c r="AO246" i="110"/>
  <c r="AP246" i="110"/>
  <c r="AO193" i="110"/>
  <c r="AP193" i="110"/>
  <c r="AO177" i="110"/>
  <c r="AP177" i="110"/>
  <c r="AP206" i="110"/>
  <c r="AO206" i="110"/>
  <c r="AP194" i="110"/>
  <c r="AO194" i="110"/>
  <c r="AP178" i="110"/>
  <c r="AO178" i="110"/>
  <c r="AO203" i="110"/>
  <c r="AP203" i="110"/>
  <c r="E22" i="74"/>
  <c r="I94" i="74"/>
  <c r="AJ106" i="110" s="1"/>
  <c r="C18" i="74"/>
  <c r="AJ13" i="110" s="1"/>
  <c r="I28" i="74"/>
  <c r="AJ40" i="110" s="1"/>
  <c r="I87" i="74"/>
  <c r="AJ99" i="110" s="1"/>
  <c r="I50" i="74"/>
  <c r="AJ62" i="110" s="1"/>
  <c r="I74" i="74"/>
  <c r="AJ86" i="110" s="1"/>
  <c r="I104" i="74"/>
  <c r="AJ116" i="110" s="1"/>
  <c r="C17" i="74"/>
  <c r="AJ12" i="110" s="1"/>
  <c r="I63" i="74"/>
  <c r="AJ75" i="110" s="1"/>
  <c r="E23" i="74"/>
  <c r="E19" i="74"/>
  <c r="I102" i="74"/>
  <c r="AJ114" i="110" s="1"/>
  <c r="C22" i="74"/>
  <c r="AJ17" i="110" s="1"/>
  <c r="I110" i="74"/>
  <c r="AJ122" i="110" s="1"/>
  <c r="I86" i="74"/>
  <c r="AJ98" i="110" s="1"/>
  <c r="I75" i="74"/>
  <c r="AJ87" i="110" s="1"/>
  <c r="I67" i="74"/>
  <c r="AJ79" i="110" s="1"/>
  <c r="I45" i="74"/>
  <c r="AJ57" i="110" s="1"/>
  <c r="I24" i="74"/>
  <c r="AJ36" i="110" s="1"/>
  <c r="I100" i="74"/>
  <c r="AJ112" i="110" s="1"/>
  <c r="I56" i="74"/>
  <c r="AJ68" i="110" s="1"/>
  <c r="I48" i="74"/>
  <c r="AJ60" i="110" s="1"/>
  <c r="I40" i="74"/>
  <c r="AJ52" i="110" s="1"/>
  <c r="I114" i="74"/>
  <c r="AJ126" i="110" s="1"/>
  <c r="I90" i="74"/>
  <c r="AJ102" i="110" s="1"/>
  <c r="I95" i="74"/>
  <c r="AJ107" i="110" s="1"/>
  <c r="I73" i="74"/>
  <c r="AJ85" i="110" s="1"/>
  <c r="I55" i="74"/>
  <c r="AJ67" i="110" s="1"/>
  <c r="I80" i="74"/>
  <c r="AJ92" i="110" s="1"/>
  <c r="I71" i="74"/>
  <c r="AJ83" i="110" s="1"/>
  <c r="I25" i="74"/>
  <c r="AJ37" i="110" s="1"/>
  <c r="I109" i="74"/>
  <c r="AJ121" i="110" s="1"/>
  <c r="I84" i="74"/>
  <c r="AJ96" i="110" s="1"/>
  <c r="C33" i="74"/>
  <c r="AJ141" i="110" s="1"/>
  <c r="I116" i="74"/>
  <c r="AJ128" i="110" s="1"/>
  <c r="I91" i="74"/>
  <c r="AJ103" i="110" s="1"/>
  <c r="I78" i="74"/>
  <c r="AJ90" i="110" s="1"/>
  <c r="I61" i="74"/>
  <c r="AJ73" i="110" s="1"/>
  <c r="I39" i="74"/>
  <c r="AJ51" i="110" s="1"/>
  <c r="I106" i="74"/>
  <c r="AJ118" i="110" s="1"/>
  <c r="I33" i="74"/>
  <c r="AJ45" i="110" s="1"/>
  <c r="C16" i="74"/>
  <c r="AJ11" i="110" s="1"/>
  <c r="I122" i="74"/>
  <c r="AJ134" i="110" s="1"/>
  <c r="I98" i="74"/>
  <c r="AJ110" i="110" s="1"/>
  <c r="I79" i="74"/>
  <c r="AJ91" i="110" s="1"/>
  <c r="C36" i="74"/>
  <c r="AJ144" i="110" s="1"/>
  <c r="I99" i="74"/>
  <c r="AJ111" i="110" s="1"/>
  <c r="I58" i="74"/>
  <c r="AJ70" i="110" s="1"/>
  <c r="I53" i="74"/>
  <c r="AJ65" i="110" s="1"/>
  <c r="I47" i="74"/>
  <c r="AJ59" i="110" s="1"/>
  <c r="I42" i="74"/>
  <c r="AJ54" i="110" s="1"/>
  <c r="I36" i="74"/>
  <c r="AJ48" i="110" s="1"/>
  <c r="I20" i="74"/>
  <c r="AJ32" i="110" s="1"/>
  <c r="C21" i="74"/>
  <c r="AJ16" i="110" s="1"/>
  <c r="I111" i="74"/>
  <c r="AJ123" i="110" s="1"/>
  <c r="I92" i="74"/>
  <c r="AJ104" i="110" s="1"/>
  <c r="I68" i="74"/>
  <c r="AJ80" i="110" s="1"/>
  <c r="C20" i="74"/>
  <c r="AJ15" i="110" s="1"/>
  <c r="I107" i="74"/>
  <c r="AJ119" i="110" s="1"/>
  <c r="I51" i="74"/>
  <c r="AJ63" i="110" s="1"/>
  <c r="I43" i="74"/>
  <c r="AJ55" i="110" s="1"/>
  <c r="I34" i="74"/>
  <c r="AJ46" i="110" s="1"/>
  <c r="I82" i="74"/>
  <c r="AJ94" i="110" s="1"/>
  <c r="I62" i="74"/>
  <c r="AJ74" i="110" s="1"/>
  <c r="I31" i="74"/>
  <c r="AJ43" i="110" s="1"/>
  <c r="I93" i="74"/>
  <c r="AJ105" i="110" s="1"/>
  <c r="I57" i="74"/>
  <c r="AJ69" i="110" s="1"/>
  <c r="I26" i="74"/>
  <c r="AJ38" i="110" s="1"/>
  <c r="I72" i="74"/>
  <c r="AJ84" i="110" s="1"/>
  <c r="I19" i="74"/>
  <c r="AJ31" i="110" s="1"/>
  <c r="I17" i="74"/>
  <c r="AJ29" i="110" s="1"/>
  <c r="I120" i="74"/>
  <c r="AJ132" i="110" s="1"/>
  <c r="I89" i="74"/>
  <c r="AJ101" i="110" s="1"/>
  <c r="I66" i="74"/>
  <c r="AJ78" i="110" s="1"/>
  <c r="I54" i="74"/>
  <c r="AJ66" i="110" s="1"/>
  <c r="I49" i="74"/>
  <c r="AJ61" i="110" s="1"/>
  <c r="I38" i="74"/>
  <c r="AJ50" i="110" s="1"/>
  <c r="I22" i="74"/>
  <c r="AJ34" i="110" s="1"/>
  <c r="I44" i="74"/>
  <c r="AJ56" i="110" s="1"/>
  <c r="I32" i="74"/>
  <c r="AJ44" i="110" s="1"/>
  <c r="C35" i="74"/>
  <c r="AJ143" i="110" s="1"/>
  <c r="I118" i="74"/>
  <c r="AJ130" i="110" s="1"/>
  <c r="I96" i="74"/>
  <c r="AJ108" i="110" s="1"/>
  <c r="I37" i="74"/>
  <c r="AJ49" i="110" s="1"/>
  <c r="I29" i="74"/>
  <c r="AJ41" i="110" s="1"/>
  <c r="I21" i="74"/>
  <c r="AJ33" i="110" s="1"/>
  <c r="C37" i="74"/>
  <c r="AJ145" i="110" s="1"/>
  <c r="I112" i="74"/>
  <c r="AJ124" i="110" s="1"/>
  <c r="I76" i="74"/>
  <c r="AJ88" i="110" s="1"/>
  <c r="C19" i="74"/>
  <c r="AJ14" i="110" s="1"/>
  <c r="I35" i="74"/>
  <c r="AJ47" i="110" s="1"/>
  <c r="E20" i="74"/>
  <c r="E16" i="74"/>
  <c r="I97" i="74"/>
  <c r="AJ109" i="110" s="1"/>
  <c r="I64" i="74"/>
  <c r="AJ76" i="110" s="1"/>
  <c r="I18" i="74"/>
  <c r="AJ30" i="110" s="1"/>
  <c r="I60" i="74"/>
  <c r="AJ72" i="110" s="1"/>
  <c r="D23" i="74"/>
  <c r="D17" i="74"/>
  <c r="D16" i="74"/>
  <c r="C38" i="74"/>
  <c r="AJ146" i="110" s="1"/>
  <c r="C34" i="74"/>
  <c r="AJ142" i="110" s="1"/>
  <c r="C28" i="74"/>
  <c r="AJ23" i="110" s="1"/>
  <c r="C27" i="74"/>
  <c r="AJ22" i="110" s="1"/>
  <c r="C26" i="74"/>
  <c r="AJ21" i="110" s="1"/>
  <c r="C25" i="74"/>
  <c r="AJ20" i="110" s="1"/>
  <c r="C24" i="74"/>
  <c r="AJ19" i="110" s="1"/>
  <c r="C23" i="74"/>
  <c r="AJ18" i="110" s="1"/>
  <c r="I101" i="74"/>
  <c r="AJ113" i="110" s="1"/>
  <c r="I81" i="74"/>
  <c r="AJ93" i="110" s="1"/>
  <c r="I69" i="74"/>
  <c r="AJ81" i="110" s="1"/>
  <c r="I59" i="74"/>
  <c r="AJ71" i="110" s="1"/>
  <c r="I46" i="74"/>
  <c r="AJ58" i="110" s="1"/>
  <c r="I41" i="74"/>
  <c r="AJ53" i="110" s="1"/>
  <c r="I30" i="74"/>
  <c r="AJ42" i="110" s="1"/>
  <c r="C39" i="74"/>
  <c r="AJ147" i="110" s="1"/>
  <c r="I77" i="74"/>
  <c r="AJ89" i="110" s="1"/>
  <c r="I65" i="74"/>
  <c r="AJ77" i="110" s="1"/>
  <c r="I52" i="74"/>
  <c r="AJ64" i="110" s="1"/>
  <c r="I27" i="74"/>
  <c r="AJ39" i="110" s="1"/>
  <c r="E17" i="74"/>
  <c r="D20" i="74"/>
  <c r="I91" i="71"/>
  <c r="AG103" i="110" s="1"/>
  <c r="I45" i="71"/>
  <c r="AG57" i="110" s="1"/>
  <c r="E23" i="68"/>
  <c r="I61" i="69"/>
  <c r="AE73" i="110" s="1"/>
  <c r="I79" i="68"/>
  <c r="AD91" i="110" s="1"/>
  <c r="I27" i="72"/>
  <c r="AH39" i="110" s="1"/>
  <c r="I28" i="71"/>
  <c r="AG40" i="110" s="1"/>
  <c r="I24" i="72"/>
  <c r="AH36" i="110" s="1"/>
  <c r="I107" i="70"/>
  <c r="AF119" i="110" s="1"/>
  <c r="I73" i="70"/>
  <c r="AF85" i="110" s="1"/>
  <c r="I104" i="73"/>
  <c r="AI116" i="110" s="1"/>
  <c r="I65" i="73"/>
  <c r="AI77" i="110" s="1"/>
  <c r="I19" i="73"/>
  <c r="AI31" i="110" s="1"/>
  <c r="I100" i="73"/>
  <c r="AI112" i="110" s="1"/>
  <c r="I122" i="73"/>
  <c r="AI134" i="110" s="1"/>
  <c r="I76" i="73"/>
  <c r="AI88" i="110" s="1"/>
  <c r="I55" i="73"/>
  <c r="AI67" i="110" s="1"/>
  <c r="I107" i="73"/>
  <c r="AI119" i="110" s="1"/>
  <c r="I98" i="73"/>
  <c r="AI110" i="110" s="1"/>
  <c r="C18" i="73"/>
  <c r="AI13" i="110" s="1"/>
  <c r="C17" i="73"/>
  <c r="AI12" i="110" s="1"/>
  <c r="I114" i="73"/>
  <c r="AI126" i="110" s="1"/>
  <c r="I94" i="73"/>
  <c r="AI106" i="110" s="1"/>
  <c r="I95" i="73"/>
  <c r="AI107" i="110" s="1"/>
  <c r="I72" i="73"/>
  <c r="AI84" i="110" s="1"/>
  <c r="I62" i="73"/>
  <c r="AI74" i="110" s="1"/>
  <c r="I35" i="73"/>
  <c r="AI47" i="110" s="1"/>
  <c r="I23" i="73"/>
  <c r="AI35" i="110" s="1"/>
  <c r="I92" i="73"/>
  <c r="AI104" i="110" s="1"/>
  <c r="I73" i="73"/>
  <c r="AI85" i="110" s="1"/>
  <c r="I39" i="73"/>
  <c r="AI51" i="110" s="1"/>
  <c r="I32" i="73"/>
  <c r="AI44" i="110" s="1"/>
  <c r="I24" i="73"/>
  <c r="AI36" i="110" s="1"/>
  <c r="C37" i="73"/>
  <c r="AI145" i="110" s="1"/>
  <c r="I97" i="73"/>
  <c r="AI109" i="110" s="1"/>
  <c r="I63" i="73"/>
  <c r="AI75" i="110" s="1"/>
  <c r="I109" i="73"/>
  <c r="AI121" i="110" s="1"/>
  <c r="I90" i="73"/>
  <c r="AI102" i="110" s="1"/>
  <c r="C33" i="73"/>
  <c r="AI141" i="110" s="1"/>
  <c r="I116" i="73"/>
  <c r="AI128" i="110" s="1"/>
  <c r="I91" i="73"/>
  <c r="AI103" i="110" s="1"/>
  <c r="I27" i="73"/>
  <c r="AI39" i="110" s="1"/>
  <c r="C35" i="73"/>
  <c r="AI143" i="110" s="1"/>
  <c r="I111" i="73"/>
  <c r="AI123" i="110" s="1"/>
  <c r="I87" i="73"/>
  <c r="AI99" i="110" s="1"/>
  <c r="I77" i="73"/>
  <c r="AI89" i="110" s="1"/>
  <c r="I58" i="73"/>
  <c r="AI70" i="110" s="1"/>
  <c r="I53" i="73"/>
  <c r="AI65" i="110" s="1"/>
  <c r="I45" i="73"/>
  <c r="AI57" i="110" s="1"/>
  <c r="C20" i="73"/>
  <c r="AI15" i="110" s="1"/>
  <c r="I74" i="73"/>
  <c r="AI86" i="110" s="1"/>
  <c r="I56" i="73"/>
  <c r="AI68" i="110" s="1"/>
  <c r="C16" i="73"/>
  <c r="AI11" i="110" s="1"/>
  <c r="I102" i="73"/>
  <c r="AI114" i="110" s="1"/>
  <c r="C22" i="73"/>
  <c r="AI17" i="110" s="1"/>
  <c r="I110" i="73"/>
  <c r="AI122" i="110" s="1"/>
  <c r="I86" i="73"/>
  <c r="AI98" i="110" s="1"/>
  <c r="C21" i="73"/>
  <c r="AI16" i="110" s="1"/>
  <c r="I106" i="73"/>
  <c r="AI118" i="110" s="1"/>
  <c r="I81" i="73"/>
  <c r="AI93" i="110" s="1"/>
  <c r="I67" i="73"/>
  <c r="AI79" i="110" s="1"/>
  <c r="I50" i="73"/>
  <c r="AI62" i="110" s="1"/>
  <c r="I42" i="73"/>
  <c r="AI54" i="110" s="1"/>
  <c r="I36" i="73"/>
  <c r="AI48" i="110" s="1"/>
  <c r="I28" i="73"/>
  <c r="AI40" i="110" s="1"/>
  <c r="I20" i="73"/>
  <c r="AI32" i="110" s="1"/>
  <c r="I71" i="73"/>
  <c r="AI83" i="110" s="1"/>
  <c r="I25" i="73"/>
  <c r="AI37" i="110" s="1"/>
  <c r="I84" i="73"/>
  <c r="AI96" i="110" s="1"/>
  <c r="C36" i="73"/>
  <c r="AI144" i="110" s="1"/>
  <c r="I99" i="73"/>
  <c r="AI111" i="110" s="1"/>
  <c r="I80" i="73"/>
  <c r="AI92" i="110" s="1"/>
  <c r="I60" i="73"/>
  <c r="AI72" i="110" s="1"/>
  <c r="I52" i="73"/>
  <c r="AI64" i="110" s="1"/>
  <c r="I44" i="73"/>
  <c r="AI56" i="110" s="1"/>
  <c r="I31" i="73"/>
  <c r="AI43" i="110" s="1"/>
  <c r="C25" i="73"/>
  <c r="AI20" i="110" s="1"/>
  <c r="I118" i="73"/>
  <c r="AI130" i="110" s="1"/>
  <c r="I96" i="73"/>
  <c r="AI108" i="110" s="1"/>
  <c r="I79" i="73"/>
  <c r="AI91" i="110" s="1"/>
  <c r="I75" i="73"/>
  <c r="AI87" i="110" s="1"/>
  <c r="I61" i="73"/>
  <c r="AI73" i="110" s="1"/>
  <c r="I47" i="73"/>
  <c r="AI59" i="110" s="1"/>
  <c r="I120" i="73"/>
  <c r="AI132" i="110" s="1"/>
  <c r="I78" i="73"/>
  <c r="AI90" i="110" s="1"/>
  <c r="I68" i="73"/>
  <c r="AI80" i="110" s="1"/>
  <c r="I33" i="73"/>
  <c r="AI45" i="110" s="1"/>
  <c r="C23" i="73"/>
  <c r="AI18" i="110" s="1"/>
  <c r="I93" i="73"/>
  <c r="AI105" i="110" s="1"/>
  <c r="I37" i="73"/>
  <c r="AI49" i="110" s="1"/>
  <c r="C39" i="73"/>
  <c r="AI147" i="110" s="1"/>
  <c r="I66" i="73"/>
  <c r="AI78" i="110" s="1"/>
  <c r="E19" i="73"/>
  <c r="I54" i="73"/>
  <c r="AI66" i="110" s="1"/>
  <c r="I22" i="73"/>
  <c r="AI34" i="110" s="1"/>
  <c r="I38" i="73"/>
  <c r="AI50" i="110" s="1"/>
  <c r="C24" i="73"/>
  <c r="AI19" i="110" s="1"/>
  <c r="I112" i="73"/>
  <c r="AI124" i="110" s="1"/>
  <c r="I89" i="73"/>
  <c r="AI101" i="110" s="1"/>
  <c r="I40" i="73"/>
  <c r="AI52" i="110" s="1"/>
  <c r="I21" i="73"/>
  <c r="AI33" i="110" s="1"/>
  <c r="I49" i="73"/>
  <c r="AI61" i="110" s="1"/>
  <c r="I101" i="73"/>
  <c r="AI113" i="110" s="1"/>
  <c r="I82" i="73"/>
  <c r="AI94" i="110" s="1"/>
  <c r="I48" i="73"/>
  <c r="AI60" i="110" s="1"/>
  <c r="I29" i="73"/>
  <c r="AI41" i="110" s="1"/>
  <c r="I17" i="73"/>
  <c r="AI29" i="110" s="1"/>
  <c r="I57" i="73"/>
  <c r="AI69" i="110" s="1"/>
  <c r="I26" i="73"/>
  <c r="AI38" i="110" s="1"/>
  <c r="I51" i="73"/>
  <c r="AI63" i="110" s="1"/>
  <c r="I43" i="73"/>
  <c r="AI55" i="110" s="1"/>
  <c r="I34" i="73"/>
  <c r="AI46" i="110" s="1"/>
  <c r="I64" i="73"/>
  <c r="AI76" i="110" s="1"/>
  <c r="E20" i="73"/>
  <c r="C38" i="73"/>
  <c r="AI146" i="110" s="1"/>
  <c r="C34" i="73"/>
  <c r="AI142" i="110" s="1"/>
  <c r="C28" i="73"/>
  <c r="AI23" i="110" s="1"/>
  <c r="C27" i="73"/>
  <c r="AI22" i="110" s="1"/>
  <c r="C26" i="73"/>
  <c r="AI21" i="110" s="1"/>
  <c r="C19" i="73"/>
  <c r="AI14" i="110" s="1"/>
  <c r="I69" i="73"/>
  <c r="AI81" i="110" s="1"/>
  <c r="I59" i="73"/>
  <c r="AI71" i="110" s="1"/>
  <c r="I46" i="73"/>
  <c r="AI58" i="110" s="1"/>
  <c r="I41" i="73"/>
  <c r="AI53" i="110" s="1"/>
  <c r="I30" i="73"/>
  <c r="AI42" i="110" s="1"/>
  <c r="D17" i="73"/>
  <c r="D16" i="73"/>
  <c r="E17" i="73"/>
  <c r="D23" i="73"/>
  <c r="E16" i="73"/>
  <c r="D20" i="73"/>
  <c r="E23" i="72"/>
  <c r="C16" i="72"/>
  <c r="AH11" i="110" s="1"/>
  <c r="I102" i="72"/>
  <c r="AH114" i="110" s="1"/>
  <c r="C18" i="72"/>
  <c r="AH13" i="110" s="1"/>
  <c r="I99" i="72"/>
  <c r="AH111" i="110" s="1"/>
  <c r="I64" i="72"/>
  <c r="AH76" i="110" s="1"/>
  <c r="I109" i="72"/>
  <c r="AH121" i="110" s="1"/>
  <c r="I84" i="72"/>
  <c r="AH96" i="110" s="1"/>
  <c r="C33" i="72"/>
  <c r="AH141" i="110" s="1"/>
  <c r="I104" i="72"/>
  <c r="AH116" i="110" s="1"/>
  <c r="I80" i="72"/>
  <c r="AH92" i="110" s="1"/>
  <c r="I52" i="72"/>
  <c r="AH64" i="110" s="1"/>
  <c r="I44" i="72"/>
  <c r="AH56" i="110" s="1"/>
  <c r="E19" i="72"/>
  <c r="I94" i="72"/>
  <c r="AH106" i="110" s="1"/>
  <c r="I91" i="72"/>
  <c r="AH103" i="110" s="1"/>
  <c r="I114" i="72"/>
  <c r="AH126" i="110" s="1"/>
  <c r="I90" i="72"/>
  <c r="AH102" i="110" s="1"/>
  <c r="I110" i="72"/>
  <c r="AH122" i="110" s="1"/>
  <c r="I86" i="72"/>
  <c r="AH98" i="110" s="1"/>
  <c r="I69" i="72"/>
  <c r="AH81" i="110" s="1"/>
  <c r="I35" i="72"/>
  <c r="AH47" i="110" s="1"/>
  <c r="I92" i="72"/>
  <c r="AH104" i="110" s="1"/>
  <c r="I87" i="72"/>
  <c r="AH99" i="110" s="1"/>
  <c r="I47" i="72"/>
  <c r="AH59" i="110" s="1"/>
  <c r="I31" i="72"/>
  <c r="AH43" i="110" s="1"/>
  <c r="I39" i="72"/>
  <c r="AH51" i="110" s="1"/>
  <c r="C35" i="72"/>
  <c r="AH143" i="110" s="1"/>
  <c r="C21" i="72"/>
  <c r="AH16" i="110" s="1"/>
  <c r="I111" i="72"/>
  <c r="AH123" i="110" s="1"/>
  <c r="I118" i="72"/>
  <c r="AH130" i="110" s="1"/>
  <c r="I19" i="72"/>
  <c r="AH31" i="110" s="1"/>
  <c r="C17" i="72"/>
  <c r="AH12" i="110" s="1"/>
  <c r="I106" i="72"/>
  <c r="AH118" i="110" s="1"/>
  <c r="I72" i="72"/>
  <c r="AH84" i="110" s="1"/>
  <c r="I55" i="72"/>
  <c r="AH67" i="110" s="1"/>
  <c r="I77" i="72"/>
  <c r="AH89" i="110" s="1"/>
  <c r="C37" i="72"/>
  <c r="AH145" i="110" s="1"/>
  <c r="E22" i="72"/>
  <c r="I78" i="72"/>
  <c r="AH90" i="110" s="1"/>
  <c r="I58" i="72"/>
  <c r="AH70" i="110" s="1"/>
  <c r="I67" i="72"/>
  <c r="AH79" i="110" s="1"/>
  <c r="I96" i="72"/>
  <c r="AH108" i="110" s="1"/>
  <c r="I62" i="72"/>
  <c r="AH74" i="110" s="1"/>
  <c r="I32" i="72"/>
  <c r="AH44" i="110" s="1"/>
  <c r="I101" i="72"/>
  <c r="AH113" i="110" s="1"/>
  <c r="I40" i="72"/>
  <c r="AH52" i="110" s="1"/>
  <c r="D20" i="72"/>
  <c r="I122" i="72"/>
  <c r="AH134" i="110" s="1"/>
  <c r="I98" i="72"/>
  <c r="AH110" i="110" s="1"/>
  <c r="I79" i="72"/>
  <c r="AH91" i="110" s="1"/>
  <c r="C36" i="72"/>
  <c r="AH144" i="110" s="1"/>
  <c r="I116" i="72"/>
  <c r="AH128" i="110" s="1"/>
  <c r="I95" i="72"/>
  <c r="AH107" i="110" s="1"/>
  <c r="I76" i="72"/>
  <c r="AH88" i="110" s="1"/>
  <c r="I66" i="72"/>
  <c r="AH78" i="110" s="1"/>
  <c r="I59" i="72"/>
  <c r="AH71" i="110" s="1"/>
  <c r="I23" i="72"/>
  <c r="AH35" i="110" s="1"/>
  <c r="I100" i="72"/>
  <c r="AH112" i="110" s="1"/>
  <c r="I81" i="72"/>
  <c r="AH93" i="110" s="1"/>
  <c r="I60" i="72"/>
  <c r="AH72" i="110" s="1"/>
  <c r="I53" i="72"/>
  <c r="AH65" i="110" s="1"/>
  <c r="I42" i="72"/>
  <c r="AH54" i="110" s="1"/>
  <c r="I36" i="72"/>
  <c r="AH48" i="110" s="1"/>
  <c r="I28" i="72"/>
  <c r="AH40" i="110" s="1"/>
  <c r="I20" i="72"/>
  <c r="AH32" i="110" s="1"/>
  <c r="I120" i="72"/>
  <c r="AH132" i="110" s="1"/>
  <c r="I93" i="72"/>
  <c r="AH105" i="110" s="1"/>
  <c r="I56" i="72"/>
  <c r="AH68" i="110" s="1"/>
  <c r="I29" i="72"/>
  <c r="AH41" i="110" s="1"/>
  <c r="C39" i="72"/>
  <c r="AH147" i="110" s="1"/>
  <c r="I68" i="72"/>
  <c r="AH80" i="110" s="1"/>
  <c r="I43" i="72"/>
  <c r="AH55" i="110" s="1"/>
  <c r="I26" i="72"/>
  <c r="AH38" i="110" s="1"/>
  <c r="D17" i="72"/>
  <c r="I112" i="72"/>
  <c r="AH124" i="110" s="1"/>
  <c r="I82" i="72"/>
  <c r="AH94" i="110" s="1"/>
  <c r="I73" i="72"/>
  <c r="AH85" i="110" s="1"/>
  <c r="I61" i="72"/>
  <c r="AH73" i="110" s="1"/>
  <c r="I48" i="72"/>
  <c r="AH60" i="110" s="1"/>
  <c r="I25" i="72"/>
  <c r="AH37" i="110" s="1"/>
  <c r="I51" i="72"/>
  <c r="AH63" i="110" s="1"/>
  <c r="I22" i="72"/>
  <c r="AH34" i="110" s="1"/>
  <c r="I38" i="72"/>
  <c r="AH50" i="110" s="1"/>
  <c r="I97" i="72"/>
  <c r="AH109" i="110" s="1"/>
  <c r="I75" i="72"/>
  <c r="AH87" i="110" s="1"/>
  <c r="I33" i="72"/>
  <c r="AH45" i="110" s="1"/>
  <c r="I17" i="72"/>
  <c r="AH29" i="110" s="1"/>
  <c r="D22" i="67"/>
  <c r="E20" i="72"/>
  <c r="D23" i="72"/>
  <c r="E16" i="72"/>
  <c r="C38" i="72"/>
  <c r="AH146" i="110" s="1"/>
  <c r="C34" i="72"/>
  <c r="AH142" i="110" s="1"/>
  <c r="C28" i="72"/>
  <c r="AH23" i="110" s="1"/>
  <c r="C27" i="72"/>
  <c r="AH22" i="110" s="1"/>
  <c r="C26" i="72"/>
  <c r="AH21" i="110" s="1"/>
  <c r="C25" i="72"/>
  <c r="AH20" i="110" s="1"/>
  <c r="C24" i="72"/>
  <c r="AH19" i="110" s="1"/>
  <c r="C23" i="72"/>
  <c r="AH18" i="110" s="1"/>
  <c r="C22" i="72"/>
  <c r="AH17" i="110" s="1"/>
  <c r="I71" i="72"/>
  <c r="AH83" i="110" s="1"/>
  <c r="I46" i="72"/>
  <c r="AH58" i="110" s="1"/>
  <c r="I41" i="72"/>
  <c r="AH53" i="110" s="1"/>
  <c r="I30" i="72"/>
  <c r="AH42" i="110" s="1"/>
  <c r="D16" i="72"/>
  <c r="E17" i="72"/>
  <c r="I65" i="72"/>
  <c r="AH77" i="110" s="1"/>
  <c r="I50" i="72"/>
  <c r="AH62" i="110" s="1"/>
  <c r="I45" i="72"/>
  <c r="AH57" i="110" s="1"/>
  <c r="C20" i="72"/>
  <c r="AH15" i="110" s="1"/>
  <c r="I107" i="72"/>
  <c r="AH119" i="110" s="1"/>
  <c r="I89" i="72"/>
  <c r="AH101" i="110" s="1"/>
  <c r="I37" i="72"/>
  <c r="AH49" i="110" s="1"/>
  <c r="I21" i="72"/>
  <c r="AH33" i="110" s="1"/>
  <c r="C19" i="72"/>
  <c r="AH14" i="110" s="1"/>
  <c r="I74" i="72"/>
  <c r="AH86" i="110" s="1"/>
  <c r="I63" i="72"/>
  <c r="AH75" i="110" s="1"/>
  <c r="I54" i="72"/>
  <c r="AH66" i="110" s="1"/>
  <c r="I49" i="72"/>
  <c r="AH61" i="110" s="1"/>
  <c r="I34" i="72"/>
  <c r="AH46" i="110" s="1"/>
  <c r="I18" i="72"/>
  <c r="AH30" i="110" s="1"/>
  <c r="I89" i="67"/>
  <c r="AC101" i="110" s="1"/>
  <c r="I64" i="67"/>
  <c r="AC76" i="110" s="1"/>
  <c r="I52" i="67"/>
  <c r="AC64" i="110" s="1"/>
  <c r="I97" i="67"/>
  <c r="AC109" i="110" s="1"/>
  <c r="C39" i="67"/>
  <c r="AC147" i="110" s="1"/>
  <c r="I60" i="67"/>
  <c r="AC72" i="110" s="1"/>
  <c r="I73" i="67"/>
  <c r="AC85" i="110" s="1"/>
  <c r="I102" i="71"/>
  <c r="AG114" i="110" s="1"/>
  <c r="E22" i="71"/>
  <c r="C26" i="71"/>
  <c r="AG21" i="110" s="1"/>
  <c r="I96" i="71"/>
  <c r="AG108" i="110" s="1"/>
  <c r="C35" i="71"/>
  <c r="AG143" i="110" s="1"/>
  <c r="E23" i="71"/>
  <c r="E19" i="71"/>
  <c r="I122" i="71"/>
  <c r="AG134" i="110" s="1"/>
  <c r="I75" i="71"/>
  <c r="AG87" i="110" s="1"/>
  <c r="C36" i="71"/>
  <c r="AG144" i="110" s="1"/>
  <c r="I99" i="71"/>
  <c r="AG111" i="110" s="1"/>
  <c r="I24" i="71"/>
  <c r="AG36" i="110" s="1"/>
  <c r="I111" i="71"/>
  <c r="AG123" i="110" s="1"/>
  <c r="I98" i="71"/>
  <c r="AG110" i="110" s="1"/>
  <c r="I76" i="71"/>
  <c r="AG88" i="110" s="1"/>
  <c r="I61" i="71"/>
  <c r="AG73" i="110" s="1"/>
  <c r="I50" i="71"/>
  <c r="AG62" i="110" s="1"/>
  <c r="C17" i="71"/>
  <c r="AG12" i="110" s="1"/>
  <c r="I73" i="71"/>
  <c r="AG85" i="110" s="1"/>
  <c r="I68" i="71"/>
  <c r="AG80" i="110" s="1"/>
  <c r="I79" i="71"/>
  <c r="AG91" i="110" s="1"/>
  <c r="I116" i="71"/>
  <c r="AG128" i="110" s="1"/>
  <c r="I72" i="71"/>
  <c r="AG84" i="110" s="1"/>
  <c r="I71" i="71"/>
  <c r="AG83" i="110" s="1"/>
  <c r="I94" i="71"/>
  <c r="AG106" i="110" s="1"/>
  <c r="C18" i="71"/>
  <c r="AG13" i="110" s="1"/>
  <c r="I95" i="71"/>
  <c r="AG107" i="110" s="1"/>
  <c r="I55" i="71"/>
  <c r="AG67" i="110" s="1"/>
  <c r="I87" i="71"/>
  <c r="AG99" i="110" s="1"/>
  <c r="I33" i="71"/>
  <c r="AG45" i="110" s="1"/>
  <c r="I92" i="71"/>
  <c r="AG104" i="110" s="1"/>
  <c r="C16" i="71"/>
  <c r="AG11" i="110" s="1"/>
  <c r="I114" i="71"/>
  <c r="AG126" i="110" s="1"/>
  <c r="I84" i="71"/>
  <c r="AG96" i="110" s="1"/>
  <c r="C22" i="71"/>
  <c r="AG17" i="110" s="1"/>
  <c r="I110" i="71"/>
  <c r="AG122" i="110" s="1"/>
  <c r="I80" i="71"/>
  <c r="AG92" i="110" s="1"/>
  <c r="I39" i="71"/>
  <c r="AG51" i="110" s="1"/>
  <c r="I32" i="71"/>
  <c r="AG44" i="110" s="1"/>
  <c r="C21" i="71"/>
  <c r="AG16" i="110" s="1"/>
  <c r="I106" i="71"/>
  <c r="AG118" i="110" s="1"/>
  <c r="I77" i="71"/>
  <c r="AG89" i="110" s="1"/>
  <c r="I56" i="71"/>
  <c r="AG68" i="110" s="1"/>
  <c r="I48" i="71"/>
  <c r="AG60" i="110" s="1"/>
  <c r="I40" i="71"/>
  <c r="AG52" i="110" s="1"/>
  <c r="E16" i="71"/>
  <c r="I25" i="71"/>
  <c r="AG37" i="110" s="1"/>
  <c r="I17" i="71"/>
  <c r="AG29" i="110" s="1"/>
  <c r="E20" i="71"/>
  <c r="D23" i="71"/>
  <c r="I109" i="71"/>
  <c r="AG121" i="110" s="1"/>
  <c r="I90" i="71"/>
  <c r="AG102" i="110" s="1"/>
  <c r="C33" i="71"/>
  <c r="AG141" i="110" s="1"/>
  <c r="I104" i="71"/>
  <c r="AG116" i="110" s="1"/>
  <c r="I86" i="71"/>
  <c r="AG98" i="110" s="1"/>
  <c r="I67" i="71"/>
  <c r="AG79" i="110" s="1"/>
  <c r="I58" i="71"/>
  <c r="AG70" i="110" s="1"/>
  <c r="I53" i="71"/>
  <c r="AG65" i="110" s="1"/>
  <c r="I47" i="71"/>
  <c r="AG59" i="110" s="1"/>
  <c r="I42" i="71"/>
  <c r="AG54" i="110" s="1"/>
  <c r="I36" i="71"/>
  <c r="AG48" i="110" s="1"/>
  <c r="I20" i="71"/>
  <c r="AG32" i="110" s="1"/>
  <c r="C25" i="71"/>
  <c r="AG20" i="110" s="1"/>
  <c r="I118" i="71"/>
  <c r="AG130" i="110" s="1"/>
  <c r="I100" i="71"/>
  <c r="AG112" i="110" s="1"/>
  <c r="I81" i="71"/>
  <c r="AG93" i="110" s="1"/>
  <c r="D17" i="71"/>
  <c r="I63" i="71"/>
  <c r="AG75" i="110" s="1"/>
  <c r="I37" i="71"/>
  <c r="AG49" i="110" s="1"/>
  <c r="I29" i="71"/>
  <c r="AG41" i="110" s="1"/>
  <c r="I21" i="71"/>
  <c r="AG33" i="110" s="1"/>
  <c r="C37" i="71"/>
  <c r="AG145" i="110" s="1"/>
  <c r="I120" i="71"/>
  <c r="AG132" i="110" s="1"/>
  <c r="I97" i="71"/>
  <c r="AG109" i="110" s="1"/>
  <c r="I78" i="71"/>
  <c r="AG90" i="110" s="1"/>
  <c r="I57" i="71"/>
  <c r="AG69" i="110" s="1"/>
  <c r="I43" i="71"/>
  <c r="AG55" i="110" s="1"/>
  <c r="I22" i="71"/>
  <c r="AG34" i="110" s="1"/>
  <c r="C19" i="71"/>
  <c r="AG14" i="110" s="1"/>
  <c r="I65" i="71"/>
  <c r="AG77" i="110" s="1"/>
  <c r="I52" i="71"/>
  <c r="AG64" i="110" s="1"/>
  <c r="I27" i="71"/>
  <c r="AG39" i="110" s="1"/>
  <c r="E17" i="71"/>
  <c r="C24" i="71"/>
  <c r="AG19" i="110" s="1"/>
  <c r="I112" i="71"/>
  <c r="AG124" i="110" s="1"/>
  <c r="I93" i="71"/>
  <c r="AG105" i="110" s="1"/>
  <c r="I74" i="71"/>
  <c r="AG86" i="110" s="1"/>
  <c r="I64" i="71"/>
  <c r="AG76" i="110" s="1"/>
  <c r="I54" i="71"/>
  <c r="AG66" i="110" s="1"/>
  <c r="I49" i="71"/>
  <c r="AG61" i="110" s="1"/>
  <c r="I34" i="71"/>
  <c r="AG46" i="110" s="1"/>
  <c r="I18" i="71"/>
  <c r="AG30" i="110" s="1"/>
  <c r="I62" i="71"/>
  <c r="AG74" i="110" s="1"/>
  <c r="I44" i="71"/>
  <c r="AG56" i="110" s="1"/>
  <c r="D20" i="71"/>
  <c r="D16" i="71"/>
  <c r="C38" i="71"/>
  <c r="AG146" i="110" s="1"/>
  <c r="C34" i="71"/>
  <c r="AG142" i="110" s="1"/>
  <c r="C28" i="71"/>
  <c r="AG23" i="110" s="1"/>
  <c r="C27" i="71"/>
  <c r="AG22" i="110" s="1"/>
  <c r="C20" i="71"/>
  <c r="AG15" i="110" s="1"/>
  <c r="I107" i="71"/>
  <c r="AG119" i="110" s="1"/>
  <c r="I89" i="71"/>
  <c r="AG101" i="110" s="1"/>
  <c r="I69" i="71"/>
  <c r="AG81" i="110" s="1"/>
  <c r="I59" i="71"/>
  <c r="AG71" i="110" s="1"/>
  <c r="I46" i="71"/>
  <c r="AG58" i="110" s="1"/>
  <c r="I41" i="71"/>
  <c r="AG53" i="110" s="1"/>
  <c r="I30" i="71"/>
  <c r="AG42" i="110" s="1"/>
  <c r="C39" i="71"/>
  <c r="AG147" i="110" s="1"/>
  <c r="I35" i="71"/>
  <c r="AG47" i="110" s="1"/>
  <c r="I19" i="71"/>
  <c r="AG31" i="110" s="1"/>
  <c r="I101" i="71"/>
  <c r="AG113" i="110" s="1"/>
  <c r="I82" i="71"/>
  <c r="AG94" i="110" s="1"/>
  <c r="I66" i="71"/>
  <c r="AG78" i="110" s="1"/>
  <c r="I51" i="71"/>
  <c r="AG63" i="110" s="1"/>
  <c r="I38" i="71"/>
  <c r="AG50" i="110" s="1"/>
  <c r="I26" i="71"/>
  <c r="AG38" i="110" s="1"/>
  <c r="C23" i="71"/>
  <c r="AG18" i="110" s="1"/>
  <c r="I60" i="71"/>
  <c r="AG72" i="110" s="1"/>
  <c r="I31" i="71"/>
  <c r="AG43" i="110" s="1"/>
  <c r="E23" i="70"/>
  <c r="D22" i="70"/>
  <c r="I102" i="70"/>
  <c r="AF114" i="110" s="1"/>
  <c r="I66" i="70"/>
  <c r="AF78" i="110" s="1"/>
  <c r="C16" i="70"/>
  <c r="AF11" i="110" s="1"/>
  <c r="I101" i="70"/>
  <c r="AF113" i="110" s="1"/>
  <c r="I42" i="70"/>
  <c r="AF54" i="110" s="1"/>
  <c r="I19" i="70"/>
  <c r="AF31" i="110" s="1"/>
  <c r="I62" i="70"/>
  <c r="AF74" i="110" s="1"/>
  <c r="I50" i="70"/>
  <c r="AF62" i="110" s="1"/>
  <c r="I109" i="70"/>
  <c r="AF121" i="110" s="1"/>
  <c r="I79" i="70"/>
  <c r="AF91" i="110" s="1"/>
  <c r="I35" i="70"/>
  <c r="AF47" i="110" s="1"/>
  <c r="I118" i="70"/>
  <c r="AF130" i="110" s="1"/>
  <c r="I45" i="70"/>
  <c r="AF57" i="110" s="1"/>
  <c r="I36" i="70"/>
  <c r="AF48" i="110" s="1"/>
  <c r="I90" i="70"/>
  <c r="AF102" i="110" s="1"/>
  <c r="I100" i="70"/>
  <c r="AF112" i="110" s="1"/>
  <c r="I72" i="70"/>
  <c r="AF84" i="110" s="1"/>
  <c r="I122" i="70"/>
  <c r="AF134" i="110" s="1"/>
  <c r="I84" i="70"/>
  <c r="AF96" i="110" s="1"/>
  <c r="D19" i="70"/>
  <c r="C33" i="70"/>
  <c r="AF141" i="110" s="1"/>
  <c r="I76" i="70"/>
  <c r="AF88" i="110" s="1"/>
  <c r="I77" i="70"/>
  <c r="AF89" i="110" s="1"/>
  <c r="I65" i="70"/>
  <c r="AF77" i="110" s="1"/>
  <c r="I55" i="70"/>
  <c r="AF67" i="110" s="1"/>
  <c r="I28" i="70"/>
  <c r="AF40" i="110" s="1"/>
  <c r="E20" i="70"/>
  <c r="D23" i="70"/>
  <c r="I98" i="70"/>
  <c r="AF110" i="110" s="1"/>
  <c r="C18" i="70"/>
  <c r="AF13" i="110" s="1"/>
  <c r="I81" i="70"/>
  <c r="AF93" i="110" s="1"/>
  <c r="I69" i="70"/>
  <c r="AF81" i="110" s="1"/>
  <c r="I59" i="70"/>
  <c r="AF71" i="110" s="1"/>
  <c r="I23" i="70"/>
  <c r="AF35" i="110" s="1"/>
  <c r="I96" i="70"/>
  <c r="AF108" i="110" s="1"/>
  <c r="I20" i="70"/>
  <c r="AF32" i="110" s="1"/>
  <c r="I86" i="70"/>
  <c r="AF98" i="110" s="1"/>
  <c r="I33" i="70"/>
  <c r="AF45" i="110" s="1"/>
  <c r="C20" i="70"/>
  <c r="AF15" i="110" s="1"/>
  <c r="D17" i="70"/>
  <c r="I56" i="70"/>
  <c r="AF68" i="110" s="1"/>
  <c r="I114" i="70"/>
  <c r="AF126" i="110" s="1"/>
  <c r="I94" i="70"/>
  <c r="AF106" i="110" s="1"/>
  <c r="I75" i="70"/>
  <c r="AF87" i="110" s="1"/>
  <c r="C36" i="70"/>
  <c r="AF144" i="110" s="1"/>
  <c r="I116" i="70"/>
  <c r="AF128" i="110" s="1"/>
  <c r="I89" i="70"/>
  <c r="AF101" i="110" s="1"/>
  <c r="I64" i="70"/>
  <c r="AF76" i="110" s="1"/>
  <c r="I52" i="70"/>
  <c r="AF64" i="110" s="1"/>
  <c r="I44" i="70"/>
  <c r="AF56" i="110" s="1"/>
  <c r="I31" i="70"/>
  <c r="AF43" i="110" s="1"/>
  <c r="C17" i="70"/>
  <c r="AF12" i="110" s="1"/>
  <c r="I82" i="70"/>
  <c r="AF94" i="110" s="1"/>
  <c r="I60" i="70"/>
  <c r="AF72" i="110" s="1"/>
  <c r="I53" i="70"/>
  <c r="AF65" i="110" s="1"/>
  <c r="I39" i="70"/>
  <c r="AF51" i="110" s="1"/>
  <c r="I32" i="70"/>
  <c r="AF44" i="110" s="1"/>
  <c r="I24" i="70"/>
  <c r="AF36" i="110" s="1"/>
  <c r="C37" i="70"/>
  <c r="AF145" i="110" s="1"/>
  <c r="I111" i="70"/>
  <c r="AF123" i="110" s="1"/>
  <c r="I97" i="70"/>
  <c r="AF109" i="110" s="1"/>
  <c r="I67" i="70"/>
  <c r="AF79" i="110" s="1"/>
  <c r="I58" i="70"/>
  <c r="AF70" i="110" s="1"/>
  <c r="I40" i="70"/>
  <c r="AF52" i="110" s="1"/>
  <c r="I25" i="70"/>
  <c r="AF37" i="110" s="1"/>
  <c r="C39" i="70"/>
  <c r="AF147" i="110" s="1"/>
  <c r="I106" i="70"/>
  <c r="AF118" i="110" s="1"/>
  <c r="I80" i="70"/>
  <c r="AF92" i="110" s="1"/>
  <c r="I71" i="70"/>
  <c r="AF83" i="110" s="1"/>
  <c r="I46" i="70"/>
  <c r="AF58" i="110" s="1"/>
  <c r="I41" i="70"/>
  <c r="AF53" i="110" s="1"/>
  <c r="I30" i="70"/>
  <c r="AF42" i="110" s="1"/>
  <c r="I92" i="70"/>
  <c r="AF104" i="110" s="1"/>
  <c r="I78" i="70"/>
  <c r="AF90" i="110" s="1"/>
  <c r="I37" i="70"/>
  <c r="AF49" i="110" s="1"/>
  <c r="I21" i="70"/>
  <c r="AF33" i="110" s="1"/>
  <c r="C19" i="70"/>
  <c r="AF14" i="110" s="1"/>
  <c r="I99" i="70"/>
  <c r="AF111" i="110" s="1"/>
  <c r="E17" i="70"/>
  <c r="I51" i="70"/>
  <c r="AF63" i="110" s="1"/>
  <c r="I38" i="70"/>
  <c r="AF50" i="110" s="1"/>
  <c r="E16" i="70"/>
  <c r="C38" i="70"/>
  <c r="AF146" i="110" s="1"/>
  <c r="C34" i="70"/>
  <c r="AF142" i="110" s="1"/>
  <c r="C28" i="70"/>
  <c r="AF23" i="110" s="1"/>
  <c r="C27" i="70"/>
  <c r="AF22" i="110" s="1"/>
  <c r="C26" i="70"/>
  <c r="AF21" i="110" s="1"/>
  <c r="C25" i="70"/>
  <c r="AF20" i="110" s="1"/>
  <c r="C24" i="70"/>
  <c r="AF19" i="110" s="1"/>
  <c r="C23" i="70"/>
  <c r="AF18" i="110" s="1"/>
  <c r="C22" i="70"/>
  <c r="AF17" i="110" s="1"/>
  <c r="C21" i="70"/>
  <c r="AF16" i="110" s="1"/>
  <c r="I112" i="70"/>
  <c r="AF124" i="110" s="1"/>
  <c r="I93" i="70"/>
  <c r="AF105" i="110" s="1"/>
  <c r="I68" i="70"/>
  <c r="AF80" i="110" s="1"/>
  <c r="I57" i="70"/>
  <c r="AF69" i="110" s="1"/>
  <c r="I43" i="70"/>
  <c r="AF55" i="110" s="1"/>
  <c r="I22" i="70"/>
  <c r="AF34" i="110" s="1"/>
  <c r="D20" i="70"/>
  <c r="I95" i="70"/>
  <c r="AF107" i="110" s="1"/>
  <c r="I27" i="70"/>
  <c r="AF39" i="110" s="1"/>
  <c r="C35" i="70"/>
  <c r="AF143" i="110" s="1"/>
  <c r="I110" i="70"/>
  <c r="AF122" i="110" s="1"/>
  <c r="I91" i="70"/>
  <c r="AF103" i="110" s="1"/>
  <c r="I47" i="70"/>
  <c r="AF59" i="110" s="1"/>
  <c r="D16" i="70"/>
  <c r="I120" i="70"/>
  <c r="AF132" i="110" s="1"/>
  <c r="I104" i="70"/>
  <c r="AF116" i="110" s="1"/>
  <c r="I61" i="70"/>
  <c r="AF73" i="110" s="1"/>
  <c r="I48" i="70"/>
  <c r="AF60" i="110" s="1"/>
  <c r="I29" i="70"/>
  <c r="AF41" i="110" s="1"/>
  <c r="I17" i="70"/>
  <c r="AF29" i="110" s="1"/>
  <c r="I87" i="70"/>
  <c r="AF99" i="110" s="1"/>
  <c r="I74" i="70"/>
  <c r="AF86" i="110" s="1"/>
  <c r="I63" i="70"/>
  <c r="AF75" i="110" s="1"/>
  <c r="I54" i="70"/>
  <c r="AF66" i="110" s="1"/>
  <c r="I49" i="70"/>
  <c r="AF61" i="110" s="1"/>
  <c r="I34" i="70"/>
  <c r="AF46" i="110" s="1"/>
  <c r="I18" i="70"/>
  <c r="AF30" i="110" s="1"/>
  <c r="I82" i="69"/>
  <c r="AE94" i="110" s="1"/>
  <c r="C16" i="69"/>
  <c r="AE11" i="110" s="1"/>
  <c r="I84" i="69"/>
  <c r="AE96" i="110" s="1"/>
  <c r="I77" i="69"/>
  <c r="AE89" i="110" s="1"/>
  <c r="D22" i="69"/>
  <c r="I114" i="69"/>
  <c r="AE126" i="110" s="1"/>
  <c r="I109" i="69"/>
  <c r="AE121" i="110" s="1"/>
  <c r="I102" i="69"/>
  <c r="AE114" i="110" s="1"/>
  <c r="I94" i="69"/>
  <c r="AE106" i="110" s="1"/>
  <c r="C33" i="69"/>
  <c r="AE141" i="110" s="1"/>
  <c r="C18" i="69"/>
  <c r="AE13" i="110" s="1"/>
  <c r="I27" i="69"/>
  <c r="AE39" i="110" s="1"/>
  <c r="I111" i="69"/>
  <c r="AE123" i="110" s="1"/>
  <c r="I31" i="69"/>
  <c r="AE43" i="110" s="1"/>
  <c r="I19" i="69"/>
  <c r="AE31" i="110" s="1"/>
  <c r="I86" i="69"/>
  <c r="AE98" i="110" s="1"/>
  <c r="I47" i="69"/>
  <c r="AE59" i="110" s="1"/>
  <c r="I90" i="69"/>
  <c r="AE102" i="110" s="1"/>
  <c r="I110" i="69"/>
  <c r="AE122" i="110" s="1"/>
  <c r="E23" i="69"/>
  <c r="I101" i="69"/>
  <c r="AE113" i="110" s="1"/>
  <c r="I96" i="69"/>
  <c r="AE108" i="110" s="1"/>
  <c r="I60" i="69"/>
  <c r="AE72" i="110" s="1"/>
  <c r="I52" i="69"/>
  <c r="AE64" i="110" s="1"/>
  <c r="I44" i="69"/>
  <c r="AE56" i="110" s="1"/>
  <c r="I35" i="69"/>
  <c r="AE47" i="110" s="1"/>
  <c r="I65" i="69"/>
  <c r="AE77" i="110" s="1"/>
  <c r="C17" i="69"/>
  <c r="AE12" i="110" s="1"/>
  <c r="I112" i="69"/>
  <c r="AE124" i="110" s="1"/>
  <c r="C21" i="69"/>
  <c r="AE16" i="110" s="1"/>
  <c r="I92" i="69"/>
  <c r="AE104" i="110" s="1"/>
  <c r="I78" i="69"/>
  <c r="AE90" i="110" s="1"/>
  <c r="I80" i="69"/>
  <c r="AE92" i="110" s="1"/>
  <c r="I40" i="69"/>
  <c r="AE52" i="110" s="1"/>
  <c r="I122" i="69"/>
  <c r="AE134" i="110" s="1"/>
  <c r="I98" i="69"/>
  <c r="AE110" i="110" s="1"/>
  <c r="I79" i="69"/>
  <c r="AE91" i="110" s="1"/>
  <c r="C36" i="69"/>
  <c r="AE144" i="110" s="1"/>
  <c r="I116" i="69"/>
  <c r="AE128" i="110" s="1"/>
  <c r="I91" i="69"/>
  <c r="AE103" i="110" s="1"/>
  <c r="I72" i="69"/>
  <c r="AE84" i="110" s="1"/>
  <c r="I62" i="69"/>
  <c r="AE74" i="110" s="1"/>
  <c r="I23" i="69"/>
  <c r="AE35" i="110" s="1"/>
  <c r="I104" i="69"/>
  <c r="AE116" i="110" s="1"/>
  <c r="I50" i="69"/>
  <c r="AE62" i="110" s="1"/>
  <c r="I45" i="69"/>
  <c r="AE57" i="110" s="1"/>
  <c r="I99" i="69"/>
  <c r="AE111" i="110" s="1"/>
  <c r="I56" i="69"/>
  <c r="AE68" i="110" s="1"/>
  <c r="I29" i="69"/>
  <c r="AE41" i="110" s="1"/>
  <c r="C39" i="69"/>
  <c r="AE147" i="110" s="1"/>
  <c r="C35" i="69"/>
  <c r="AE143" i="110" s="1"/>
  <c r="I118" i="69"/>
  <c r="AE130" i="110" s="1"/>
  <c r="I97" i="69"/>
  <c r="AE109" i="110" s="1"/>
  <c r="I73" i="69"/>
  <c r="AE85" i="110" s="1"/>
  <c r="I55" i="69"/>
  <c r="AE67" i="110" s="1"/>
  <c r="I42" i="69"/>
  <c r="AE54" i="110" s="1"/>
  <c r="I36" i="69"/>
  <c r="AE48" i="110" s="1"/>
  <c r="I28" i="69"/>
  <c r="AE40" i="110" s="1"/>
  <c r="I20" i="69"/>
  <c r="AE32" i="110" s="1"/>
  <c r="I120" i="69"/>
  <c r="AE132" i="110" s="1"/>
  <c r="I93" i="69"/>
  <c r="AE105" i="110" s="1"/>
  <c r="I71" i="69"/>
  <c r="AE83" i="110" s="1"/>
  <c r="I48" i="69"/>
  <c r="AE60" i="110" s="1"/>
  <c r="I25" i="69"/>
  <c r="AE37" i="110" s="1"/>
  <c r="I100" i="69"/>
  <c r="AE112" i="110" s="1"/>
  <c r="I51" i="69"/>
  <c r="AE63" i="110" s="1"/>
  <c r="I38" i="69"/>
  <c r="AE50" i="110" s="1"/>
  <c r="D23" i="69"/>
  <c r="I76" i="69"/>
  <c r="AE88" i="110" s="1"/>
  <c r="I75" i="69"/>
  <c r="AE87" i="110" s="1"/>
  <c r="I67" i="69"/>
  <c r="AE79" i="110" s="1"/>
  <c r="I58" i="69"/>
  <c r="AE70" i="110" s="1"/>
  <c r="I53" i="69"/>
  <c r="AE65" i="110" s="1"/>
  <c r="I39" i="69"/>
  <c r="AE51" i="110" s="1"/>
  <c r="I32" i="69"/>
  <c r="AE44" i="110" s="1"/>
  <c r="I24" i="69"/>
  <c r="AE36" i="110" s="1"/>
  <c r="C37" i="69"/>
  <c r="AE145" i="110" s="1"/>
  <c r="I106" i="69"/>
  <c r="AE118" i="110" s="1"/>
  <c r="I68" i="69"/>
  <c r="AE80" i="110" s="1"/>
  <c r="I33" i="69"/>
  <c r="AE45" i="110" s="1"/>
  <c r="I17" i="69"/>
  <c r="AE29" i="110" s="1"/>
  <c r="I57" i="69"/>
  <c r="AE69" i="110" s="1"/>
  <c r="I22" i="69"/>
  <c r="AE34" i="110" s="1"/>
  <c r="E17" i="69"/>
  <c r="I95" i="69"/>
  <c r="AE107" i="110" s="1"/>
  <c r="I66" i="69"/>
  <c r="AE78" i="110" s="1"/>
  <c r="I43" i="69"/>
  <c r="AE55" i="110" s="1"/>
  <c r="D20" i="69"/>
  <c r="C38" i="69"/>
  <c r="AE146" i="110" s="1"/>
  <c r="C34" i="69"/>
  <c r="AE142" i="110" s="1"/>
  <c r="C28" i="69"/>
  <c r="AE23" i="110" s="1"/>
  <c r="C27" i="69"/>
  <c r="AE22" i="110" s="1"/>
  <c r="C26" i="69"/>
  <c r="AE21" i="110" s="1"/>
  <c r="C25" i="69"/>
  <c r="AE20" i="110" s="1"/>
  <c r="C24" i="69"/>
  <c r="AE19" i="110" s="1"/>
  <c r="C23" i="69"/>
  <c r="AE18" i="110" s="1"/>
  <c r="C22" i="69"/>
  <c r="AE17" i="110" s="1"/>
  <c r="I107" i="69"/>
  <c r="AE119" i="110" s="1"/>
  <c r="I81" i="69"/>
  <c r="AE93" i="110" s="1"/>
  <c r="I69" i="69"/>
  <c r="AE81" i="110" s="1"/>
  <c r="I59" i="69"/>
  <c r="AE71" i="110" s="1"/>
  <c r="I46" i="69"/>
  <c r="AE58" i="110" s="1"/>
  <c r="I41" i="69"/>
  <c r="AE53" i="110" s="1"/>
  <c r="I30" i="69"/>
  <c r="AE42" i="110" s="1"/>
  <c r="D17" i="69"/>
  <c r="D16" i="69"/>
  <c r="E16" i="69"/>
  <c r="E20" i="69"/>
  <c r="C20" i="69"/>
  <c r="AE15" i="110" s="1"/>
  <c r="I87" i="69"/>
  <c r="AE99" i="110" s="1"/>
  <c r="I74" i="69"/>
  <c r="AE86" i="110" s="1"/>
  <c r="I63" i="69"/>
  <c r="AE75" i="110" s="1"/>
  <c r="I37" i="69"/>
  <c r="AE49" i="110" s="1"/>
  <c r="I21" i="69"/>
  <c r="AE33" i="110" s="1"/>
  <c r="C19" i="69"/>
  <c r="AE14" i="110" s="1"/>
  <c r="I89" i="69"/>
  <c r="AE101" i="110" s="1"/>
  <c r="I64" i="69"/>
  <c r="AE76" i="110" s="1"/>
  <c r="I54" i="69"/>
  <c r="AE66" i="110" s="1"/>
  <c r="I49" i="69"/>
  <c r="AE61" i="110" s="1"/>
  <c r="I34" i="69"/>
  <c r="AE46" i="110" s="1"/>
  <c r="I18" i="69"/>
  <c r="AE30" i="110" s="1"/>
  <c r="I23" i="68"/>
  <c r="AD35" i="110" s="1"/>
  <c r="I60" i="68"/>
  <c r="AD72" i="110" s="1"/>
  <c r="I120" i="68"/>
  <c r="AD132" i="110" s="1"/>
  <c r="I90" i="68"/>
  <c r="AD102" i="110" s="1"/>
  <c r="I54" i="68"/>
  <c r="AD66" i="110" s="1"/>
  <c r="C21" i="68"/>
  <c r="AD16" i="110" s="1"/>
  <c r="I68" i="68"/>
  <c r="AD80" i="110" s="1"/>
  <c r="I42" i="68"/>
  <c r="AD54" i="110" s="1"/>
  <c r="I122" i="68"/>
  <c r="AD134" i="110" s="1"/>
  <c r="I71" i="68"/>
  <c r="AD83" i="110" s="1"/>
  <c r="C36" i="68"/>
  <c r="AD144" i="110" s="1"/>
  <c r="I31" i="68"/>
  <c r="AD43" i="110" s="1"/>
  <c r="I100" i="68"/>
  <c r="AD112" i="110" s="1"/>
  <c r="I32" i="68"/>
  <c r="AD44" i="110" s="1"/>
  <c r="I69" i="68"/>
  <c r="AD81" i="110" s="1"/>
  <c r="I48" i="68"/>
  <c r="AD60" i="110" s="1"/>
  <c r="I40" i="68"/>
  <c r="AD52" i="110" s="1"/>
  <c r="E19" i="68"/>
  <c r="I109" i="68"/>
  <c r="AD121" i="110" s="1"/>
  <c r="C18" i="68"/>
  <c r="AD13" i="110" s="1"/>
  <c r="I62" i="68"/>
  <c r="AD74" i="110" s="1"/>
  <c r="C38" i="68"/>
  <c r="AD146" i="110" s="1"/>
  <c r="I92" i="68"/>
  <c r="AD104" i="110" s="1"/>
  <c r="I24" i="68"/>
  <c r="AD36" i="110" s="1"/>
  <c r="I98" i="68"/>
  <c r="AD110" i="110" s="1"/>
  <c r="C26" i="68"/>
  <c r="AD21" i="110" s="1"/>
  <c r="I44" i="68"/>
  <c r="AD56" i="110" s="1"/>
  <c r="I35" i="68"/>
  <c r="AD47" i="110" s="1"/>
  <c r="I27" i="68"/>
  <c r="AD39" i="110" s="1"/>
  <c r="I19" i="68"/>
  <c r="AD31" i="110" s="1"/>
  <c r="I111" i="68"/>
  <c r="AD123" i="110" s="1"/>
  <c r="I77" i="68"/>
  <c r="AD89" i="110" s="1"/>
  <c r="I39" i="68"/>
  <c r="AD51" i="110" s="1"/>
  <c r="C20" i="68"/>
  <c r="AD15" i="110" s="1"/>
  <c r="I97" i="68"/>
  <c r="AD109" i="110" s="1"/>
  <c r="E17" i="68"/>
  <c r="I78" i="68"/>
  <c r="AD90" i="110" s="1"/>
  <c r="I33" i="68"/>
  <c r="AD45" i="110" s="1"/>
  <c r="I87" i="68"/>
  <c r="AD99" i="110" s="1"/>
  <c r="I52" i="68"/>
  <c r="AD64" i="110" s="1"/>
  <c r="C28" i="68"/>
  <c r="AD23" i="110" s="1"/>
  <c r="I107" i="68"/>
  <c r="AD119" i="110" s="1"/>
  <c r="D23" i="67"/>
  <c r="D23" i="68"/>
  <c r="I89" i="68"/>
  <c r="AD101" i="110" s="1"/>
  <c r="I25" i="68"/>
  <c r="AD37" i="110" s="1"/>
  <c r="D16" i="68"/>
  <c r="E20" i="68"/>
  <c r="E16" i="68"/>
  <c r="I114" i="68"/>
  <c r="AD126" i="110" s="1"/>
  <c r="I94" i="68"/>
  <c r="AD106" i="110" s="1"/>
  <c r="I75" i="68"/>
  <c r="AD87" i="110" s="1"/>
  <c r="C22" i="68"/>
  <c r="AD17" i="110" s="1"/>
  <c r="I58" i="68"/>
  <c r="AD70" i="110" s="1"/>
  <c r="C35" i="68"/>
  <c r="AD143" i="110" s="1"/>
  <c r="C17" i="68"/>
  <c r="AD12" i="110" s="1"/>
  <c r="I106" i="68"/>
  <c r="AD118" i="110" s="1"/>
  <c r="I73" i="68"/>
  <c r="AD85" i="110" s="1"/>
  <c r="I56" i="68"/>
  <c r="AD68" i="110" s="1"/>
  <c r="I47" i="68"/>
  <c r="AD59" i="110" s="1"/>
  <c r="I28" i="68"/>
  <c r="AD40" i="110" s="1"/>
  <c r="C37" i="68"/>
  <c r="AD145" i="110" s="1"/>
  <c r="I101" i="68"/>
  <c r="AD113" i="110" s="1"/>
  <c r="I82" i="68"/>
  <c r="AD94" i="110" s="1"/>
  <c r="I65" i="68"/>
  <c r="AD77" i="110" s="1"/>
  <c r="I53" i="68"/>
  <c r="AD65" i="110" s="1"/>
  <c r="I17" i="68"/>
  <c r="AD29" i="110" s="1"/>
  <c r="C19" i="68"/>
  <c r="AD14" i="110" s="1"/>
  <c r="I99" i="68"/>
  <c r="AD111" i="110" s="1"/>
  <c r="I80" i="68"/>
  <c r="AD92" i="110" s="1"/>
  <c r="I63" i="68"/>
  <c r="AD75" i="110" s="1"/>
  <c r="I46" i="68"/>
  <c r="AD58" i="110" s="1"/>
  <c r="I41" i="68"/>
  <c r="AD53" i="110" s="1"/>
  <c r="I30" i="68"/>
  <c r="AD42" i="110" s="1"/>
  <c r="D20" i="68"/>
  <c r="I61" i="68"/>
  <c r="AD73" i="110" s="1"/>
  <c r="I37" i="68"/>
  <c r="AD49" i="110" s="1"/>
  <c r="I29" i="68"/>
  <c r="AD41" i="110" s="1"/>
  <c r="I21" i="68"/>
  <c r="AD33" i="110" s="1"/>
  <c r="C39" i="68"/>
  <c r="AD147" i="110" s="1"/>
  <c r="I116" i="68"/>
  <c r="AD128" i="110" s="1"/>
  <c r="I95" i="68"/>
  <c r="AD107" i="110" s="1"/>
  <c r="I76" i="68"/>
  <c r="AD88" i="110" s="1"/>
  <c r="I59" i="68"/>
  <c r="AD71" i="110" s="1"/>
  <c r="I51" i="68"/>
  <c r="AD63" i="110" s="1"/>
  <c r="I38" i="68"/>
  <c r="AD50" i="110" s="1"/>
  <c r="I26" i="68"/>
  <c r="AD38" i="110" s="1"/>
  <c r="C16" i="68"/>
  <c r="AD11" i="110" s="1"/>
  <c r="I102" i="68"/>
  <c r="AD114" i="110" s="1"/>
  <c r="I84" i="68"/>
  <c r="AD96" i="110" s="1"/>
  <c r="C33" i="68"/>
  <c r="AD141" i="110" s="1"/>
  <c r="I66" i="68"/>
  <c r="AD78" i="110" s="1"/>
  <c r="C25" i="68"/>
  <c r="AD20" i="110" s="1"/>
  <c r="I118" i="68"/>
  <c r="AD130" i="110" s="1"/>
  <c r="I96" i="68"/>
  <c r="AD108" i="110" s="1"/>
  <c r="I81" i="68"/>
  <c r="AD93" i="110" s="1"/>
  <c r="I64" i="68"/>
  <c r="AD76" i="110" s="1"/>
  <c r="I50" i="68"/>
  <c r="AD62" i="110" s="1"/>
  <c r="I45" i="68"/>
  <c r="AD57" i="110" s="1"/>
  <c r="I36" i="68"/>
  <c r="AD48" i="110" s="1"/>
  <c r="I20" i="68"/>
  <c r="AD32" i="110" s="1"/>
  <c r="C24" i="68"/>
  <c r="AD19" i="110" s="1"/>
  <c r="I112" i="68"/>
  <c r="AD124" i="110" s="1"/>
  <c r="I93" i="68"/>
  <c r="AD105" i="110" s="1"/>
  <c r="I74" i="68"/>
  <c r="AD86" i="110" s="1"/>
  <c r="I57" i="68"/>
  <c r="AD69" i="110" s="1"/>
  <c r="C27" i="68"/>
  <c r="AD22" i="110" s="1"/>
  <c r="I110" i="68"/>
  <c r="AD122" i="110" s="1"/>
  <c r="I91" i="68"/>
  <c r="AD103" i="110" s="1"/>
  <c r="I72" i="68"/>
  <c r="AD84" i="110" s="1"/>
  <c r="I43" i="68"/>
  <c r="AD55" i="110" s="1"/>
  <c r="I22" i="68"/>
  <c r="AD34" i="110" s="1"/>
  <c r="D17" i="68"/>
  <c r="C23" i="68"/>
  <c r="AD18" i="110" s="1"/>
  <c r="I104" i="68"/>
  <c r="AD116" i="110" s="1"/>
  <c r="I86" i="68"/>
  <c r="AD98" i="110" s="1"/>
  <c r="I67" i="68"/>
  <c r="AD79" i="110" s="1"/>
  <c r="I55" i="68"/>
  <c r="AD67" i="110" s="1"/>
  <c r="I49" i="68"/>
  <c r="AD61" i="110" s="1"/>
  <c r="I34" i="68"/>
  <c r="AD46" i="110" s="1"/>
  <c r="I18" i="68"/>
  <c r="AD30" i="110" s="1"/>
  <c r="E23" i="67"/>
  <c r="I46" i="67"/>
  <c r="AC58" i="110" s="1"/>
  <c r="I84" i="67"/>
  <c r="AC96" i="110" s="1"/>
  <c r="I18" i="67"/>
  <c r="AC30" i="110" s="1"/>
  <c r="I51" i="67"/>
  <c r="AC63" i="110" s="1"/>
  <c r="I96" i="67"/>
  <c r="AC108" i="110" s="1"/>
  <c r="I102" i="67"/>
  <c r="AC114" i="110" s="1"/>
  <c r="I57" i="67"/>
  <c r="AC69" i="110" s="1"/>
  <c r="I41" i="67"/>
  <c r="AC53" i="110" s="1"/>
  <c r="C16" i="67"/>
  <c r="AC11" i="110" s="1"/>
  <c r="I109" i="67"/>
  <c r="AC121" i="110" s="1"/>
  <c r="I90" i="67"/>
  <c r="AC102" i="110" s="1"/>
  <c r="C18" i="67"/>
  <c r="AC13" i="110" s="1"/>
  <c r="I100" i="67"/>
  <c r="AC112" i="110" s="1"/>
  <c r="I101" i="67"/>
  <c r="AC113" i="110" s="1"/>
  <c r="I82" i="67"/>
  <c r="AC94" i="110" s="1"/>
  <c r="I122" i="67"/>
  <c r="AC134" i="110" s="1"/>
  <c r="I98" i="67"/>
  <c r="AC110" i="110" s="1"/>
  <c r="I79" i="67"/>
  <c r="AC91" i="110" s="1"/>
  <c r="C36" i="67"/>
  <c r="AC144" i="110" s="1"/>
  <c r="I116" i="67"/>
  <c r="AC128" i="110" s="1"/>
  <c r="I81" i="67"/>
  <c r="AC93" i="110" s="1"/>
  <c r="I69" i="67"/>
  <c r="AC81" i="110" s="1"/>
  <c r="I30" i="67"/>
  <c r="AC42" i="110" s="1"/>
  <c r="C17" i="67"/>
  <c r="AC12" i="110" s="1"/>
  <c r="I114" i="67"/>
  <c r="AC126" i="110" s="1"/>
  <c r="I94" i="67"/>
  <c r="AC106" i="110" s="1"/>
  <c r="C33" i="67"/>
  <c r="AC141" i="110" s="1"/>
  <c r="I107" i="67"/>
  <c r="AC119" i="110" s="1"/>
  <c r="I76" i="67"/>
  <c r="AC88" i="110" s="1"/>
  <c r="I66" i="67"/>
  <c r="AC78" i="110" s="1"/>
  <c r="I59" i="67"/>
  <c r="AC71" i="110" s="1"/>
  <c r="I54" i="67"/>
  <c r="AC66" i="110" s="1"/>
  <c r="I49" i="67"/>
  <c r="AC61" i="110" s="1"/>
  <c r="I43" i="67"/>
  <c r="AC55" i="110" s="1"/>
  <c r="I38" i="67"/>
  <c r="AC50" i="110" s="1"/>
  <c r="I34" i="67"/>
  <c r="AC46" i="110" s="1"/>
  <c r="I26" i="67"/>
  <c r="AC38" i="110" s="1"/>
  <c r="I118" i="67"/>
  <c r="AC130" i="110" s="1"/>
  <c r="I91" i="67"/>
  <c r="AC103" i="110" s="1"/>
  <c r="I77" i="67"/>
  <c r="AC89" i="110" s="1"/>
  <c r="I62" i="67"/>
  <c r="AC74" i="110" s="1"/>
  <c r="I17" i="67"/>
  <c r="AC29" i="110" s="1"/>
  <c r="I44" i="67"/>
  <c r="AC56" i="110" s="1"/>
  <c r="I35" i="67"/>
  <c r="AC47" i="110" s="1"/>
  <c r="E22" i="66"/>
  <c r="I55" i="67"/>
  <c r="AC67" i="110" s="1"/>
  <c r="I42" i="67"/>
  <c r="AC54" i="110" s="1"/>
  <c r="I72" i="67"/>
  <c r="AC84" i="110" s="1"/>
  <c r="I31" i="67"/>
  <c r="AC43" i="110" s="1"/>
  <c r="C20" i="67"/>
  <c r="AC15" i="110" s="1"/>
  <c r="I28" i="67"/>
  <c r="AC40" i="110" s="1"/>
  <c r="I99" i="67"/>
  <c r="AC111" i="110" s="1"/>
  <c r="I23" i="67"/>
  <c r="AC35" i="110" s="1"/>
  <c r="I120" i="67"/>
  <c r="AC132" i="110" s="1"/>
  <c r="I47" i="67"/>
  <c r="AC59" i="110" s="1"/>
  <c r="I32" i="67"/>
  <c r="AC44" i="110" s="1"/>
  <c r="I93" i="67"/>
  <c r="AC105" i="110" s="1"/>
  <c r="I63" i="67"/>
  <c r="AC75" i="110" s="1"/>
  <c r="I37" i="67"/>
  <c r="AC49" i="110" s="1"/>
  <c r="I27" i="67"/>
  <c r="AC39" i="110" s="1"/>
  <c r="I19" i="67"/>
  <c r="AC31" i="110" s="1"/>
  <c r="I104" i="67"/>
  <c r="AC116" i="110" s="1"/>
  <c r="I61" i="67"/>
  <c r="AC73" i="110" s="1"/>
  <c r="C19" i="67"/>
  <c r="AC14" i="110" s="1"/>
  <c r="I33" i="67"/>
  <c r="AC45" i="110" s="1"/>
  <c r="D19" i="67"/>
  <c r="I95" i="67"/>
  <c r="AC107" i="110" s="1"/>
  <c r="I22" i="67"/>
  <c r="AC34" i="110" s="1"/>
  <c r="C35" i="67"/>
  <c r="AC143" i="110" s="1"/>
  <c r="I110" i="67"/>
  <c r="AC122" i="110" s="1"/>
  <c r="I65" i="67"/>
  <c r="AC77" i="110" s="1"/>
  <c r="C37" i="67"/>
  <c r="AC145" i="110" s="1"/>
  <c r="I111" i="67"/>
  <c r="AC123" i="110" s="1"/>
  <c r="I86" i="67"/>
  <c r="AC98" i="110" s="1"/>
  <c r="I75" i="67"/>
  <c r="AC87" i="110" s="1"/>
  <c r="I50" i="67"/>
  <c r="AC62" i="110" s="1"/>
  <c r="I45" i="67"/>
  <c r="AC57" i="110" s="1"/>
  <c r="I36" i="67"/>
  <c r="AC48" i="110" s="1"/>
  <c r="I20" i="67"/>
  <c r="AC32" i="110" s="1"/>
  <c r="I106" i="67"/>
  <c r="AC118" i="110" s="1"/>
  <c r="I80" i="67"/>
  <c r="AC92" i="110" s="1"/>
  <c r="I71" i="67"/>
  <c r="AC83" i="110" s="1"/>
  <c r="I48" i="67"/>
  <c r="AC60" i="110" s="1"/>
  <c r="I21" i="67"/>
  <c r="AC33" i="110" s="1"/>
  <c r="E16" i="67"/>
  <c r="D17" i="67"/>
  <c r="D16" i="67"/>
  <c r="I92" i="67"/>
  <c r="AC104" i="110" s="1"/>
  <c r="I78" i="67"/>
  <c r="AC90" i="110" s="1"/>
  <c r="I67" i="67"/>
  <c r="AC79" i="110" s="1"/>
  <c r="I58" i="67"/>
  <c r="AC70" i="110" s="1"/>
  <c r="I53" i="67"/>
  <c r="AC65" i="110" s="1"/>
  <c r="I39" i="67"/>
  <c r="AC51" i="110" s="1"/>
  <c r="I24" i="67"/>
  <c r="AC36" i="110" s="1"/>
  <c r="I112" i="67"/>
  <c r="AC124" i="110" s="1"/>
  <c r="I87" i="67"/>
  <c r="AC99" i="110" s="1"/>
  <c r="I74" i="67"/>
  <c r="AC86" i="110" s="1"/>
  <c r="I56" i="67"/>
  <c r="AC68" i="110" s="1"/>
  <c r="I29" i="67"/>
  <c r="AC41" i="110" s="1"/>
  <c r="I68" i="67"/>
  <c r="AC80" i="110" s="1"/>
  <c r="I40" i="67"/>
  <c r="AC52" i="110" s="1"/>
  <c r="E20" i="67"/>
  <c r="D20" i="67"/>
  <c r="C38" i="67"/>
  <c r="AC146" i="110" s="1"/>
  <c r="C34" i="67"/>
  <c r="AC142" i="110" s="1"/>
  <c r="C28" i="67"/>
  <c r="AC23" i="110" s="1"/>
  <c r="C27" i="67"/>
  <c r="AC22" i="110" s="1"/>
  <c r="C26" i="67"/>
  <c r="AC21" i="110" s="1"/>
  <c r="C25" i="67"/>
  <c r="AC20" i="110" s="1"/>
  <c r="C24" i="67"/>
  <c r="AC19" i="110" s="1"/>
  <c r="C23" i="67"/>
  <c r="AC18" i="110" s="1"/>
  <c r="C22" i="67"/>
  <c r="AC17" i="110" s="1"/>
  <c r="C21" i="67"/>
  <c r="AC16" i="110" s="1"/>
  <c r="E17" i="67"/>
  <c r="E23" i="66"/>
  <c r="C16" i="66"/>
  <c r="AB11" i="110" s="1"/>
  <c r="I122" i="66"/>
  <c r="AB134" i="110" s="1"/>
  <c r="I95" i="66"/>
  <c r="AB107" i="110" s="1"/>
  <c r="I50" i="66"/>
  <c r="AB62" i="110" s="1"/>
  <c r="I87" i="66"/>
  <c r="AB99" i="110" s="1"/>
  <c r="I84" i="66"/>
  <c r="AB96" i="110" s="1"/>
  <c r="C22" i="66"/>
  <c r="AB17" i="110" s="1"/>
  <c r="I63" i="66"/>
  <c r="AB75" i="110" s="1"/>
  <c r="I78" i="66"/>
  <c r="AB90" i="110" s="1"/>
  <c r="I118" i="66"/>
  <c r="AB130" i="110" s="1"/>
  <c r="I74" i="66"/>
  <c r="AB86" i="110" s="1"/>
  <c r="I90" i="66"/>
  <c r="AB102" i="110" s="1"/>
  <c r="I104" i="66"/>
  <c r="AB116" i="110" s="1"/>
  <c r="I32" i="66"/>
  <c r="AB44" i="110" s="1"/>
  <c r="I96" i="66"/>
  <c r="AB108" i="110" s="1"/>
  <c r="I56" i="66"/>
  <c r="AB68" i="110" s="1"/>
  <c r="I48" i="66"/>
  <c r="AB60" i="110" s="1"/>
  <c r="I40" i="66"/>
  <c r="AB52" i="110" s="1"/>
  <c r="I109" i="66"/>
  <c r="AB121" i="110" s="1"/>
  <c r="C18" i="66"/>
  <c r="AB13" i="110" s="1"/>
  <c r="I91" i="66"/>
  <c r="AB103" i="110" s="1"/>
  <c r="I55" i="66"/>
  <c r="AB67" i="110" s="1"/>
  <c r="I39" i="66"/>
  <c r="AB51" i="110" s="1"/>
  <c r="C35" i="66"/>
  <c r="AB143" i="110" s="1"/>
  <c r="I111" i="66"/>
  <c r="AB123" i="110" s="1"/>
  <c r="I80" i="66"/>
  <c r="AB92" i="110" s="1"/>
  <c r="I71" i="66"/>
  <c r="AB83" i="110" s="1"/>
  <c r="I25" i="66"/>
  <c r="AB37" i="110" s="1"/>
  <c r="I98" i="66"/>
  <c r="AB110" i="110" s="1"/>
  <c r="I73" i="66"/>
  <c r="AB85" i="110" s="1"/>
  <c r="I61" i="66"/>
  <c r="AB73" i="110" s="1"/>
  <c r="I24" i="66"/>
  <c r="AB36" i="110" s="1"/>
  <c r="C21" i="66"/>
  <c r="AB16" i="110" s="1"/>
  <c r="I106" i="66"/>
  <c r="AB118" i="110" s="1"/>
  <c r="I33" i="66"/>
  <c r="AB45" i="110" s="1"/>
  <c r="E19" i="66"/>
  <c r="I102" i="66"/>
  <c r="AB114" i="110" s="1"/>
  <c r="I79" i="66"/>
  <c r="AB91" i="110" s="1"/>
  <c r="C36" i="66"/>
  <c r="AB144" i="110" s="1"/>
  <c r="I110" i="66"/>
  <c r="AB122" i="110" s="1"/>
  <c r="I86" i="66"/>
  <c r="AB98" i="110" s="1"/>
  <c r="I75" i="66"/>
  <c r="AB87" i="110" s="1"/>
  <c r="I67" i="66"/>
  <c r="AB79" i="110" s="1"/>
  <c r="I45" i="66"/>
  <c r="AB57" i="110" s="1"/>
  <c r="I36" i="66"/>
  <c r="AB48" i="110" s="1"/>
  <c r="I28" i="66"/>
  <c r="AB40" i="110" s="1"/>
  <c r="I20" i="66"/>
  <c r="AB32" i="110" s="1"/>
  <c r="I100" i="66"/>
  <c r="AB112" i="110" s="1"/>
  <c r="D23" i="66"/>
  <c r="I112" i="66"/>
  <c r="AB124" i="110" s="1"/>
  <c r="I57" i="66"/>
  <c r="AB69" i="110" s="1"/>
  <c r="I17" i="66"/>
  <c r="AB29" i="110" s="1"/>
  <c r="I97" i="66"/>
  <c r="AB109" i="110" s="1"/>
  <c r="I66" i="66"/>
  <c r="AB78" i="110" s="1"/>
  <c r="I37" i="66"/>
  <c r="AB49" i="110" s="1"/>
  <c r="I29" i="66"/>
  <c r="AB41" i="110" s="1"/>
  <c r="I21" i="66"/>
  <c r="AB33" i="110" s="1"/>
  <c r="C37" i="66"/>
  <c r="AB145" i="110" s="1"/>
  <c r="I93" i="66"/>
  <c r="AB105" i="110" s="1"/>
  <c r="E16" i="66"/>
  <c r="I120" i="66"/>
  <c r="AB132" i="110" s="1"/>
  <c r="D16" i="66"/>
  <c r="D20" i="66"/>
  <c r="C38" i="66"/>
  <c r="AB146" i="110" s="1"/>
  <c r="C34" i="66"/>
  <c r="AB142" i="110" s="1"/>
  <c r="C28" i="66"/>
  <c r="AB23" i="110" s="1"/>
  <c r="C27" i="66"/>
  <c r="AB22" i="110" s="1"/>
  <c r="C26" i="66"/>
  <c r="AB21" i="110" s="1"/>
  <c r="C25" i="66"/>
  <c r="AB20" i="110" s="1"/>
  <c r="C24" i="66"/>
  <c r="AB19" i="110" s="1"/>
  <c r="C23" i="66"/>
  <c r="AB18" i="110" s="1"/>
  <c r="I101" i="66"/>
  <c r="AB113" i="110" s="1"/>
  <c r="I81" i="66"/>
  <c r="AB93" i="110" s="1"/>
  <c r="I69" i="66"/>
  <c r="AB81" i="110" s="1"/>
  <c r="I59" i="66"/>
  <c r="AB71" i="110" s="1"/>
  <c r="I46" i="66"/>
  <c r="AB58" i="110" s="1"/>
  <c r="I41" i="66"/>
  <c r="AB53" i="110" s="1"/>
  <c r="I30" i="66"/>
  <c r="AB42" i="110" s="1"/>
  <c r="C39" i="66"/>
  <c r="AB147" i="110" s="1"/>
  <c r="I77" i="66"/>
  <c r="AB89" i="110" s="1"/>
  <c r="I65" i="66"/>
  <c r="AB77" i="110" s="1"/>
  <c r="I52" i="66"/>
  <c r="AB64" i="110" s="1"/>
  <c r="I27" i="66"/>
  <c r="AB39" i="110" s="1"/>
  <c r="D17" i="66"/>
  <c r="I51" i="66"/>
  <c r="AB63" i="110" s="1"/>
  <c r="I38" i="66"/>
  <c r="AB50" i="110" s="1"/>
  <c r="I26" i="66"/>
  <c r="AB38" i="110" s="1"/>
  <c r="C19" i="66"/>
  <c r="AB14" i="110" s="1"/>
  <c r="I72" i="66"/>
  <c r="AB84" i="110" s="1"/>
  <c r="I62" i="66"/>
  <c r="AB74" i="110" s="1"/>
  <c r="I44" i="66"/>
  <c r="AB56" i="110" s="1"/>
  <c r="I23" i="66"/>
  <c r="AB35" i="110" s="1"/>
  <c r="E17" i="66"/>
  <c r="I43" i="66"/>
  <c r="AB55" i="110" s="1"/>
  <c r="I22" i="66"/>
  <c r="AB34" i="110" s="1"/>
  <c r="I35" i="66"/>
  <c r="AB47" i="110" s="1"/>
  <c r="I19" i="66"/>
  <c r="AB31" i="110" s="1"/>
  <c r="E20" i="66"/>
  <c r="I114" i="66"/>
  <c r="AB126" i="110" s="1"/>
  <c r="I94" i="66"/>
  <c r="AB106" i="110" s="1"/>
  <c r="C33" i="66"/>
  <c r="AB141" i="110" s="1"/>
  <c r="I116" i="66"/>
  <c r="AB128" i="110" s="1"/>
  <c r="I99" i="66"/>
  <c r="AB111" i="110" s="1"/>
  <c r="I58" i="66"/>
  <c r="AB70" i="110" s="1"/>
  <c r="I53" i="66"/>
  <c r="AB65" i="110" s="1"/>
  <c r="I47" i="66"/>
  <c r="AB59" i="110" s="1"/>
  <c r="I42" i="66"/>
  <c r="AB54" i="110" s="1"/>
  <c r="C17" i="66"/>
  <c r="AB12" i="110" s="1"/>
  <c r="I92" i="66"/>
  <c r="AB104" i="110" s="1"/>
  <c r="I68" i="66"/>
  <c r="AB80" i="110" s="1"/>
  <c r="C20" i="66"/>
  <c r="AB15" i="110" s="1"/>
  <c r="I107" i="66"/>
  <c r="AB119" i="110" s="1"/>
  <c r="I89" i="66"/>
  <c r="AB101" i="110" s="1"/>
  <c r="I64" i="66"/>
  <c r="AB76" i="110" s="1"/>
  <c r="I54" i="66"/>
  <c r="AB66" i="110" s="1"/>
  <c r="I49" i="66"/>
  <c r="AB61" i="110" s="1"/>
  <c r="I34" i="66"/>
  <c r="AB46" i="110" s="1"/>
  <c r="I18" i="66"/>
  <c r="AB30" i="110" s="1"/>
  <c r="I82" i="66"/>
  <c r="AB94" i="110" s="1"/>
  <c r="I60" i="66"/>
  <c r="AB72" i="110" s="1"/>
  <c r="I31" i="66"/>
  <c r="AB43" i="110" s="1"/>
  <c r="I35" i="65"/>
  <c r="AA47" i="110" s="1"/>
  <c r="E23" i="65"/>
  <c r="C16" i="65"/>
  <c r="AA11" i="110" s="1"/>
  <c r="I79" i="65"/>
  <c r="AA91" i="110" s="1"/>
  <c r="I45" i="65"/>
  <c r="AA57" i="110" s="1"/>
  <c r="I99" i="65"/>
  <c r="AA111" i="110" s="1"/>
  <c r="I122" i="65"/>
  <c r="AA134" i="110" s="1"/>
  <c r="I102" i="65"/>
  <c r="AA114" i="110" s="1"/>
  <c r="I84" i="65"/>
  <c r="AA96" i="110" s="1"/>
  <c r="I109" i="65"/>
  <c r="AA121" i="110" s="1"/>
  <c r="I71" i="65"/>
  <c r="AA83" i="110" s="1"/>
  <c r="C26" i="65"/>
  <c r="AA21" i="110" s="1"/>
  <c r="I80" i="65"/>
  <c r="AA92" i="110" s="1"/>
  <c r="I98" i="65"/>
  <c r="AA110" i="110" s="1"/>
  <c r="C18" i="65"/>
  <c r="AA13" i="110" s="1"/>
  <c r="I67" i="65"/>
  <c r="AA79" i="110" s="1"/>
  <c r="I52" i="65"/>
  <c r="AA64" i="110" s="1"/>
  <c r="I44" i="65"/>
  <c r="AA56" i="110" s="1"/>
  <c r="I31" i="65"/>
  <c r="AA43" i="110" s="1"/>
  <c r="C17" i="65"/>
  <c r="AA12" i="110" s="1"/>
  <c r="I91" i="65"/>
  <c r="AA103" i="110" s="1"/>
  <c r="C36" i="65"/>
  <c r="AA144" i="110" s="1"/>
  <c r="I104" i="65"/>
  <c r="AA116" i="110" s="1"/>
  <c r="I72" i="65"/>
  <c r="AA84" i="110" s="1"/>
  <c r="I57" i="65"/>
  <c r="AA69" i="110" s="1"/>
  <c r="I50" i="65"/>
  <c r="AA62" i="110" s="1"/>
  <c r="I19" i="65"/>
  <c r="AA31" i="110" s="1"/>
  <c r="I100" i="65"/>
  <c r="AA112" i="110" s="1"/>
  <c r="D23" i="65"/>
  <c r="I23" i="65"/>
  <c r="AA35" i="110" s="1"/>
  <c r="I77" i="65"/>
  <c r="AA89" i="110" s="1"/>
  <c r="I59" i="65"/>
  <c r="AA71" i="110" s="1"/>
  <c r="I24" i="65"/>
  <c r="AA36" i="110" s="1"/>
  <c r="I65" i="65"/>
  <c r="AA77" i="110" s="1"/>
  <c r="I114" i="65"/>
  <c r="AA126" i="110" s="1"/>
  <c r="I90" i="65"/>
  <c r="AA102" i="110" s="1"/>
  <c r="C33" i="65"/>
  <c r="AA141" i="110" s="1"/>
  <c r="I116" i="65"/>
  <c r="AA128" i="110" s="1"/>
  <c r="I86" i="65"/>
  <c r="AA98" i="110" s="1"/>
  <c r="I63" i="65"/>
  <c r="AA75" i="110" s="1"/>
  <c r="I54" i="65"/>
  <c r="AA66" i="110" s="1"/>
  <c r="C25" i="65"/>
  <c r="AA20" i="110" s="1"/>
  <c r="I118" i="65"/>
  <c r="AA130" i="110" s="1"/>
  <c r="I92" i="65"/>
  <c r="AA104" i="110" s="1"/>
  <c r="I68" i="65"/>
  <c r="AA80" i="110" s="1"/>
  <c r="I64" i="65"/>
  <c r="AA76" i="110" s="1"/>
  <c r="I47" i="65"/>
  <c r="AA59" i="110" s="1"/>
  <c r="I39" i="65"/>
  <c r="AA51" i="110" s="1"/>
  <c r="I93" i="65"/>
  <c r="AA105" i="110" s="1"/>
  <c r="I55" i="65"/>
  <c r="AA67" i="110" s="1"/>
  <c r="C21" i="65"/>
  <c r="AA16" i="110" s="1"/>
  <c r="I111" i="65"/>
  <c r="AA123" i="110" s="1"/>
  <c r="I81" i="65"/>
  <c r="AA93" i="110" s="1"/>
  <c r="I66" i="65"/>
  <c r="AA78" i="110" s="1"/>
  <c r="I53" i="65"/>
  <c r="AA65" i="110" s="1"/>
  <c r="C24" i="65"/>
  <c r="AA19" i="110" s="1"/>
  <c r="I82" i="65"/>
  <c r="AA94" i="110" s="1"/>
  <c r="I33" i="65"/>
  <c r="AA45" i="110" s="1"/>
  <c r="E17" i="65"/>
  <c r="I96" i="65"/>
  <c r="AA108" i="110" s="1"/>
  <c r="I73" i="65"/>
  <c r="AA85" i="110" s="1"/>
  <c r="I32" i="65"/>
  <c r="AA44" i="110" s="1"/>
  <c r="I112" i="65"/>
  <c r="AA124" i="110" s="1"/>
  <c r="D20" i="65"/>
  <c r="C37" i="65"/>
  <c r="AA145" i="110" s="1"/>
  <c r="I101" i="65"/>
  <c r="AA113" i="110" s="1"/>
  <c r="E20" i="65"/>
  <c r="I94" i="65"/>
  <c r="AA106" i="110" s="1"/>
  <c r="I75" i="65"/>
  <c r="AA87" i="110" s="1"/>
  <c r="C22" i="65"/>
  <c r="AA17" i="110" s="1"/>
  <c r="I110" i="65"/>
  <c r="AA122" i="110" s="1"/>
  <c r="I95" i="65"/>
  <c r="AA107" i="110" s="1"/>
  <c r="I76" i="65"/>
  <c r="AA88" i="110" s="1"/>
  <c r="I27" i="65"/>
  <c r="AA39" i="110" s="1"/>
  <c r="C35" i="65"/>
  <c r="AA143" i="110" s="1"/>
  <c r="I106" i="65"/>
  <c r="AA118" i="110" s="1"/>
  <c r="I87" i="65"/>
  <c r="AA99" i="110" s="1"/>
  <c r="I42" i="65"/>
  <c r="AA54" i="110" s="1"/>
  <c r="I36" i="65"/>
  <c r="AA48" i="110" s="1"/>
  <c r="I28" i="65"/>
  <c r="AA40" i="110" s="1"/>
  <c r="I20" i="65"/>
  <c r="AA32" i="110" s="1"/>
  <c r="C20" i="65"/>
  <c r="AA15" i="110" s="1"/>
  <c r="I107" i="65"/>
  <c r="AA119" i="110" s="1"/>
  <c r="I89" i="65"/>
  <c r="AA101" i="110" s="1"/>
  <c r="I69" i="65"/>
  <c r="AA81" i="110" s="1"/>
  <c r="I60" i="65"/>
  <c r="AA72" i="110" s="1"/>
  <c r="I37" i="65"/>
  <c r="AA49" i="110" s="1"/>
  <c r="I21" i="65"/>
  <c r="AA33" i="110" s="1"/>
  <c r="C23" i="65"/>
  <c r="AA18" i="110" s="1"/>
  <c r="I56" i="65"/>
  <c r="AA68" i="110" s="1"/>
  <c r="I46" i="65"/>
  <c r="AA58" i="110" s="1"/>
  <c r="I41" i="65"/>
  <c r="AA53" i="110" s="1"/>
  <c r="D16" i="65"/>
  <c r="C38" i="65"/>
  <c r="AA146" i="110" s="1"/>
  <c r="C34" i="65"/>
  <c r="AA142" i="110" s="1"/>
  <c r="C28" i="65"/>
  <c r="AA23" i="110" s="1"/>
  <c r="C27" i="65"/>
  <c r="AA22" i="110" s="1"/>
  <c r="C19" i="65"/>
  <c r="AA14" i="110" s="1"/>
  <c r="I61" i="65"/>
  <c r="AA73" i="110" s="1"/>
  <c r="I51" i="65"/>
  <c r="AA63" i="110" s="1"/>
  <c r="I38" i="65"/>
  <c r="AA50" i="110" s="1"/>
  <c r="I26" i="65"/>
  <c r="AA38" i="110" s="1"/>
  <c r="D17" i="65"/>
  <c r="I120" i="65"/>
  <c r="AA132" i="110" s="1"/>
  <c r="I97" i="65"/>
  <c r="AA109" i="110" s="1"/>
  <c r="I78" i="65"/>
  <c r="AA90" i="110" s="1"/>
  <c r="I62" i="65"/>
  <c r="AA74" i="110" s="1"/>
  <c r="I48" i="65"/>
  <c r="AA60" i="110" s="1"/>
  <c r="I29" i="65"/>
  <c r="AA41" i="110" s="1"/>
  <c r="I17" i="65"/>
  <c r="AA29" i="110" s="1"/>
  <c r="I58" i="65"/>
  <c r="AA70" i="110" s="1"/>
  <c r="I43" i="65"/>
  <c r="AA55" i="110" s="1"/>
  <c r="I22" i="65"/>
  <c r="AA34" i="110" s="1"/>
  <c r="E16" i="65"/>
  <c r="I74" i="65"/>
  <c r="AA86" i="110" s="1"/>
  <c r="I40" i="65"/>
  <c r="AA52" i="110" s="1"/>
  <c r="I25" i="65"/>
  <c r="AA37" i="110" s="1"/>
  <c r="C39" i="65"/>
  <c r="AA147" i="110" s="1"/>
  <c r="I49" i="65"/>
  <c r="AA61" i="110" s="1"/>
  <c r="I34" i="65"/>
  <c r="AA46" i="110" s="1"/>
  <c r="I18" i="65"/>
  <c r="AA30" i="110" s="1"/>
  <c r="E22" i="64"/>
  <c r="I71" i="64"/>
  <c r="Z83" i="110" s="1"/>
  <c r="C36" i="64"/>
  <c r="Z144" i="110" s="1"/>
  <c r="E23" i="64"/>
  <c r="I42" i="64"/>
  <c r="Z54" i="110" s="1"/>
  <c r="E19" i="64"/>
  <c r="I104" i="64"/>
  <c r="Z116" i="110" s="1"/>
  <c r="I102" i="64"/>
  <c r="Z114" i="110" s="1"/>
  <c r="I20" i="64"/>
  <c r="Z32" i="110" s="1"/>
  <c r="C25" i="64"/>
  <c r="Z20" i="110" s="1"/>
  <c r="C33" i="64"/>
  <c r="Z141" i="110" s="1"/>
  <c r="I91" i="64"/>
  <c r="Z103" i="110" s="1"/>
  <c r="I100" i="64"/>
  <c r="Z112" i="110" s="1"/>
  <c r="I64" i="64"/>
  <c r="Z76" i="110" s="1"/>
  <c r="I25" i="64"/>
  <c r="Z37" i="110" s="1"/>
  <c r="I109" i="64"/>
  <c r="Z121" i="110" s="1"/>
  <c r="C18" i="64"/>
  <c r="Z13" i="110" s="1"/>
  <c r="I72" i="64"/>
  <c r="Z84" i="110" s="1"/>
  <c r="C35" i="64"/>
  <c r="Z143" i="110" s="1"/>
  <c r="I81" i="64"/>
  <c r="Z93" i="110" s="1"/>
  <c r="I90" i="64"/>
  <c r="Z102" i="110" s="1"/>
  <c r="I67" i="64"/>
  <c r="Z79" i="110" s="1"/>
  <c r="I47" i="64"/>
  <c r="Z59" i="110" s="1"/>
  <c r="I32" i="64"/>
  <c r="Z44" i="110" s="1"/>
  <c r="I60" i="64"/>
  <c r="Z72" i="110" s="1"/>
  <c r="E17" i="64"/>
  <c r="D23" i="64"/>
  <c r="I84" i="64"/>
  <c r="Z96" i="110" s="1"/>
  <c r="I86" i="64"/>
  <c r="Z98" i="110" s="1"/>
  <c r="I36" i="64"/>
  <c r="Z48" i="110" s="1"/>
  <c r="I118" i="64"/>
  <c r="Z130" i="110" s="1"/>
  <c r="I48" i="64"/>
  <c r="Z60" i="110" s="1"/>
  <c r="I40" i="64"/>
  <c r="Z52" i="110" s="1"/>
  <c r="E20" i="64"/>
  <c r="E16" i="64"/>
  <c r="I68" i="64"/>
  <c r="Z80" i="110" s="1"/>
  <c r="I33" i="64"/>
  <c r="Z45" i="110" s="1"/>
  <c r="D20" i="64"/>
  <c r="I114" i="64"/>
  <c r="Z126" i="110" s="1"/>
  <c r="I94" i="64"/>
  <c r="Z106" i="110" s="1"/>
  <c r="I75" i="64"/>
  <c r="Z87" i="110" s="1"/>
  <c r="C22" i="64"/>
  <c r="Z17" i="110" s="1"/>
  <c r="I110" i="64"/>
  <c r="Z122" i="110" s="1"/>
  <c r="I95" i="64"/>
  <c r="Z107" i="110" s="1"/>
  <c r="I76" i="64"/>
  <c r="Z88" i="110" s="1"/>
  <c r="I59" i="64"/>
  <c r="Z71" i="110" s="1"/>
  <c r="I50" i="64"/>
  <c r="Z62" i="110" s="1"/>
  <c r="I45" i="64"/>
  <c r="Z57" i="110" s="1"/>
  <c r="I39" i="64"/>
  <c r="Z51" i="110" s="1"/>
  <c r="I28" i="64"/>
  <c r="Z40" i="110" s="1"/>
  <c r="D16" i="64"/>
  <c r="C17" i="64"/>
  <c r="Z12" i="110" s="1"/>
  <c r="I92" i="64"/>
  <c r="Z104" i="110" s="1"/>
  <c r="I73" i="64"/>
  <c r="Z85" i="110" s="1"/>
  <c r="I55" i="64"/>
  <c r="Z67" i="110" s="1"/>
  <c r="I37" i="64"/>
  <c r="Z49" i="110" s="1"/>
  <c r="I29" i="64"/>
  <c r="Z41" i="110" s="1"/>
  <c r="I21" i="64"/>
  <c r="Z33" i="110" s="1"/>
  <c r="C37" i="64"/>
  <c r="Z145" i="110" s="1"/>
  <c r="I120" i="64"/>
  <c r="Z132" i="110" s="1"/>
  <c r="I97" i="64"/>
  <c r="Z109" i="110" s="1"/>
  <c r="I78" i="64"/>
  <c r="Z90" i="110" s="1"/>
  <c r="I61" i="64"/>
  <c r="Z73" i="110" s="1"/>
  <c r="I51" i="64"/>
  <c r="Z63" i="110" s="1"/>
  <c r="I38" i="64"/>
  <c r="Z50" i="110" s="1"/>
  <c r="I26" i="64"/>
  <c r="Z38" i="110" s="1"/>
  <c r="C23" i="64"/>
  <c r="Z18" i="110" s="1"/>
  <c r="I52" i="64"/>
  <c r="Z64" i="110" s="1"/>
  <c r="I27" i="64"/>
  <c r="Z39" i="110" s="1"/>
  <c r="I106" i="64"/>
  <c r="Z118" i="110" s="1"/>
  <c r="I87" i="64"/>
  <c r="Z99" i="110" s="1"/>
  <c r="C24" i="64"/>
  <c r="Z19" i="110" s="1"/>
  <c r="I112" i="64"/>
  <c r="Z124" i="110" s="1"/>
  <c r="I93" i="64"/>
  <c r="Z105" i="110" s="1"/>
  <c r="I74" i="64"/>
  <c r="Z86" i="110" s="1"/>
  <c r="I58" i="64"/>
  <c r="Z70" i="110" s="1"/>
  <c r="I43" i="64"/>
  <c r="Z55" i="110" s="1"/>
  <c r="I22" i="64"/>
  <c r="Z34" i="110" s="1"/>
  <c r="C19" i="64"/>
  <c r="Z14" i="110" s="1"/>
  <c r="I57" i="64"/>
  <c r="Z69" i="110" s="1"/>
  <c r="I44" i="64"/>
  <c r="Z56" i="110" s="1"/>
  <c r="D17" i="64"/>
  <c r="C38" i="64"/>
  <c r="Z146" i="110" s="1"/>
  <c r="C34" i="64"/>
  <c r="Z142" i="110" s="1"/>
  <c r="C28" i="64"/>
  <c r="Z23" i="110" s="1"/>
  <c r="C27" i="64"/>
  <c r="Z22" i="110" s="1"/>
  <c r="C20" i="64"/>
  <c r="Z15" i="110" s="1"/>
  <c r="I107" i="64"/>
  <c r="Z119" i="110" s="1"/>
  <c r="I89" i="64"/>
  <c r="Z101" i="110" s="1"/>
  <c r="I69" i="64"/>
  <c r="Z81" i="110" s="1"/>
  <c r="I49" i="64"/>
  <c r="Z61" i="110" s="1"/>
  <c r="I34" i="64"/>
  <c r="Z46" i="110" s="1"/>
  <c r="I18" i="64"/>
  <c r="Z30" i="110" s="1"/>
  <c r="I54" i="64"/>
  <c r="Z66" i="110" s="1"/>
  <c r="I35" i="64"/>
  <c r="Z47" i="110" s="1"/>
  <c r="I19" i="64"/>
  <c r="Z31" i="110" s="1"/>
  <c r="C16" i="64"/>
  <c r="Z11" i="110" s="1"/>
  <c r="I122" i="64"/>
  <c r="Z134" i="110" s="1"/>
  <c r="I98" i="64"/>
  <c r="Z110" i="110" s="1"/>
  <c r="I79" i="64"/>
  <c r="Z91" i="110" s="1"/>
  <c r="C26" i="64"/>
  <c r="Z21" i="110" s="1"/>
  <c r="I116" i="64"/>
  <c r="Z128" i="110" s="1"/>
  <c r="I99" i="64"/>
  <c r="Z111" i="110" s="1"/>
  <c r="I80" i="64"/>
  <c r="Z92" i="110" s="1"/>
  <c r="I63" i="64"/>
  <c r="Z75" i="110" s="1"/>
  <c r="I53" i="64"/>
  <c r="Z65" i="110" s="1"/>
  <c r="I24" i="64"/>
  <c r="Z36" i="110" s="1"/>
  <c r="C21" i="64"/>
  <c r="Z16" i="110" s="1"/>
  <c r="I111" i="64"/>
  <c r="Z123" i="110" s="1"/>
  <c r="I96" i="64"/>
  <c r="Z108" i="110" s="1"/>
  <c r="I77" i="64"/>
  <c r="Z89" i="110" s="1"/>
  <c r="I66" i="64"/>
  <c r="Z78" i="110" s="1"/>
  <c r="I62" i="64"/>
  <c r="Z74" i="110" s="1"/>
  <c r="I17" i="64"/>
  <c r="Z29" i="110" s="1"/>
  <c r="I101" i="64"/>
  <c r="Z113" i="110" s="1"/>
  <c r="I82" i="64"/>
  <c r="Z94" i="110" s="1"/>
  <c r="I65" i="64"/>
  <c r="Z77" i="110" s="1"/>
  <c r="I56" i="64"/>
  <c r="Z68" i="110" s="1"/>
  <c r="I46" i="64"/>
  <c r="Z58" i="110" s="1"/>
  <c r="I41" i="64"/>
  <c r="Z53" i="110" s="1"/>
  <c r="I30" i="64"/>
  <c r="Z42" i="110" s="1"/>
  <c r="C39" i="64"/>
  <c r="Z147" i="110" s="1"/>
  <c r="I31" i="64"/>
  <c r="Z43" i="110" s="1"/>
  <c r="D22" i="63"/>
  <c r="D19" i="63"/>
  <c r="D17" i="63"/>
  <c r="D23" i="63"/>
  <c r="I98" i="63"/>
  <c r="Y110" i="110" s="1"/>
  <c r="I114" i="63"/>
  <c r="Y126" i="110" s="1"/>
  <c r="I84" i="63"/>
  <c r="Y96" i="110" s="1"/>
  <c r="I75" i="63"/>
  <c r="Y87" i="110" s="1"/>
  <c r="C36" i="63"/>
  <c r="Y144" i="110" s="1"/>
  <c r="I32" i="63"/>
  <c r="Y44" i="110" s="1"/>
  <c r="I21" i="63"/>
  <c r="Y33" i="110" s="1"/>
  <c r="I102" i="63"/>
  <c r="Y114" i="110" s="1"/>
  <c r="I79" i="63"/>
  <c r="Y91" i="110" s="1"/>
  <c r="I92" i="63"/>
  <c r="Y104" i="110" s="1"/>
  <c r="I38" i="63"/>
  <c r="Y50" i="110" s="1"/>
  <c r="I74" i="63"/>
  <c r="Y86" i="110" s="1"/>
  <c r="I66" i="63"/>
  <c r="Y78" i="110" s="1"/>
  <c r="I42" i="63"/>
  <c r="Y54" i="110" s="1"/>
  <c r="I46" i="63"/>
  <c r="Y58" i="110" s="1"/>
  <c r="I93" i="63"/>
  <c r="Y105" i="110" s="1"/>
  <c r="I54" i="63"/>
  <c r="Y66" i="110" s="1"/>
  <c r="I60" i="63"/>
  <c r="Y72" i="110" s="1"/>
  <c r="I81" i="63"/>
  <c r="Y93" i="110" s="1"/>
  <c r="I62" i="63"/>
  <c r="Y74" i="110" s="1"/>
  <c r="I122" i="63"/>
  <c r="Y134" i="110" s="1"/>
  <c r="I94" i="63"/>
  <c r="Y106" i="110" s="1"/>
  <c r="I26" i="63"/>
  <c r="Y38" i="110" s="1"/>
  <c r="D16" i="63"/>
  <c r="I77" i="63"/>
  <c r="Y89" i="110" s="1"/>
  <c r="I17" i="63"/>
  <c r="Y29" i="110" s="1"/>
  <c r="I100" i="63"/>
  <c r="Y112" i="110" s="1"/>
  <c r="I96" i="63"/>
  <c r="Y108" i="110" s="1"/>
  <c r="I31" i="63"/>
  <c r="Y43" i="110" s="1"/>
  <c r="I109" i="63"/>
  <c r="Y121" i="110" s="1"/>
  <c r="I90" i="63"/>
  <c r="Y102" i="110" s="1"/>
  <c r="I97" i="63"/>
  <c r="Y109" i="110" s="1"/>
  <c r="I78" i="63"/>
  <c r="Y90" i="110" s="1"/>
  <c r="I58" i="63"/>
  <c r="Y70" i="110" s="1"/>
  <c r="I49" i="63"/>
  <c r="Y61" i="110" s="1"/>
  <c r="I41" i="63"/>
  <c r="Y53" i="110" s="1"/>
  <c r="I30" i="63"/>
  <c r="Y42" i="110" s="1"/>
  <c r="I25" i="63"/>
  <c r="Y37" i="110" s="1"/>
  <c r="I112" i="63"/>
  <c r="Y124" i="110" s="1"/>
  <c r="I68" i="63"/>
  <c r="Y80" i="110" s="1"/>
  <c r="I57" i="63"/>
  <c r="Y69" i="110" s="1"/>
  <c r="I101" i="63"/>
  <c r="Y113" i="110" s="1"/>
  <c r="I65" i="63"/>
  <c r="Y77" i="110" s="1"/>
  <c r="I29" i="63"/>
  <c r="Y41" i="110" s="1"/>
  <c r="C33" i="63"/>
  <c r="Y141" i="110" s="1"/>
  <c r="I107" i="63"/>
  <c r="Y119" i="110" s="1"/>
  <c r="I89" i="63"/>
  <c r="Y101" i="110" s="1"/>
  <c r="I69" i="63"/>
  <c r="Y81" i="110" s="1"/>
  <c r="I50" i="63"/>
  <c r="Y62" i="110" s="1"/>
  <c r="I24" i="63"/>
  <c r="Y36" i="110" s="1"/>
  <c r="I82" i="63"/>
  <c r="Y94" i="110" s="1"/>
  <c r="I33" i="63"/>
  <c r="Y45" i="110" s="1"/>
  <c r="I43" i="63"/>
  <c r="Y55" i="110" s="1"/>
  <c r="E16" i="63"/>
  <c r="I120" i="63"/>
  <c r="Y132" i="110" s="1"/>
  <c r="I56" i="63"/>
  <c r="Y68" i="110" s="1"/>
  <c r="I22" i="63"/>
  <c r="Y34" i="110" s="1"/>
  <c r="I106" i="63"/>
  <c r="Y118" i="110" s="1"/>
  <c r="I87" i="63"/>
  <c r="Y99" i="110" s="1"/>
  <c r="I71" i="63"/>
  <c r="Y83" i="110" s="1"/>
  <c r="I44" i="63"/>
  <c r="Y56" i="110" s="1"/>
  <c r="I40" i="63"/>
  <c r="Y52" i="110" s="1"/>
  <c r="I39" i="63"/>
  <c r="Y51" i="110" s="1"/>
  <c r="D20" i="63"/>
  <c r="I28" i="63"/>
  <c r="Y40" i="110" s="1"/>
  <c r="I20" i="63"/>
  <c r="Y32" i="110" s="1"/>
  <c r="C39" i="63"/>
  <c r="Y147" i="110" s="1"/>
  <c r="I99" i="63"/>
  <c r="Y111" i="110" s="1"/>
  <c r="I80" i="63"/>
  <c r="Y92" i="110" s="1"/>
  <c r="I63" i="63"/>
  <c r="Y75" i="110" s="1"/>
  <c r="C38" i="63"/>
  <c r="Y146" i="110" s="1"/>
  <c r="I116" i="63"/>
  <c r="Y128" i="110" s="1"/>
  <c r="I95" i="63"/>
  <c r="Y107" i="110" s="1"/>
  <c r="I76" i="63"/>
  <c r="Y88" i="110" s="1"/>
  <c r="I59" i="63"/>
  <c r="Y71" i="110" s="1"/>
  <c r="C28" i="63"/>
  <c r="Y23" i="110" s="1"/>
  <c r="C26" i="63"/>
  <c r="Y21" i="110" s="1"/>
  <c r="C24" i="63"/>
  <c r="Y19" i="110" s="1"/>
  <c r="C22" i="63"/>
  <c r="Y17" i="110" s="1"/>
  <c r="C20" i="63"/>
  <c r="Y15" i="110" s="1"/>
  <c r="C18" i="63"/>
  <c r="Y13" i="110" s="1"/>
  <c r="C16" i="63"/>
  <c r="Y11" i="110" s="1"/>
  <c r="I110" i="63"/>
  <c r="Y122" i="110" s="1"/>
  <c r="I91" i="63"/>
  <c r="Y103" i="110" s="1"/>
  <c r="I72" i="63"/>
  <c r="Y84" i="110" s="1"/>
  <c r="I55" i="63"/>
  <c r="Y67" i="110" s="1"/>
  <c r="I104" i="63"/>
  <c r="Y116" i="110" s="1"/>
  <c r="I86" i="63"/>
  <c r="Y98" i="110" s="1"/>
  <c r="I67" i="63"/>
  <c r="Y79" i="110" s="1"/>
  <c r="I51" i="63"/>
  <c r="Y63" i="110" s="1"/>
  <c r="I35" i="63"/>
  <c r="Y47" i="110" s="1"/>
  <c r="I19" i="63"/>
  <c r="Y31" i="110" s="1"/>
  <c r="C34" i="63"/>
  <c r="Y142" i="110" s="1"/>
  <c r="C27" i="63"/>
  <c r="Y22" i="110" s="1"/>
  <c r="C25" i="63"/>
  <c r="Y20" i="110" s="1"/>
  <c r="C23" i="63"/>
  <c r="Y18" i="110" s="1"/>
  <c r="C21" i="63"/>
  <c r="Y16" i="110" s="1"/>
  <c r="C19" i="63"/>
  <c r="Y14" i="110" s="1"/>
  <c r="C17" i="63"/>
  <c r="Y12" i="110" s="1"/>
  <c r="I111" i="63"/>
  <c r="Y123" i="110" s="1"/>
  <c r="I73" i="63"/>
  <c r="Y85" i="110" s="1"/>
  <c r="I61" i="63"/>
  <c r="Y73" i="110" s="1"/>
  <c r="I34" i="63"/>
  <c r="Y46" i="110" s="1"/>
  <c r="I18" i="63"/>
  <c r="Y30" i="110" s="1"/>
  <c r="E17" i="63"/>
  <c r="I52" i="63"/>
  <c r="Y64" i="110" s="1"/>
  <c r="I37" i="63"/>
  <c r="Y49" i="110" s="1"/>
  <c r="C35" i="63"/>
  <c r="Y143" i="110" s="1"/>
  <c r="E20" i="63"/>
  <c r="I64" i="63"/>
  <c r="Y76" i="110" s="1"/>
  <c r="I53" i="63"/>
  <c r="Y65" i="110" s="1"/>
  <c r="I45" i="63"/>
  <c r="Y57" i="110" s="1"/>
  <c r="I36" i="63"/>
  <c r="Y48" i="110" s="1"/>
  <c r="I118" i="63"/>
  <c r="Y130" i="110" s="1"/>
  <c r="I48" i="63"/>
  <c r="Y60" i="110" s="1"/>
  <c r="C37" i="63"/>
  <c r="Y145" i="110" s="1"/>
  <c r="I47" i="63"/>
  <c r="Y59" i="110" s="1"/>
  <c r="I23" i="63"/>
  <c r="Y35" i="110" s="1"/>
  <c r="E22" i="61"/>
  <c r="I89" i="61"/>
  <c r="W101" i="110" s="1"/>
  <c r="I104" i="62"/>
  <c r="X116" i="110" s="1"/>
  <c r="I94" i="62"/>
  <c r="X106" i="110" s="1"/>
  <c r="C33" i="62"/>
  <c r="X141" i="110" s="1"/>
  <c r="I90" i="62"/>
  <c r="X102" i="110" s="1"/>
  <c r="C22" i="62"/>
  <c r="X17" i="110" s="1"/>
  <c r="I91" i="62"/>
  <c r="X103" i="110" s="1"/>
  <c r="C21" i="62"/>
  <c r="X16" i="110" s="1"/>
  <c r="I114" i="62"/>
  <c r="X126" i="110" s="1"/>
  <c r="I84" i="62"/>
  <c r="X96" i="110" s="1"/>
  <c r="I80" i="62"/>
  <c r="X92" i="110" s="1"/>
  <c r="I55" i="62"/>
  <c r="X67" i="110" s="1"/>
  <c r="I109" i="62"/>
  <c r="X121" i="110" s="1"/>
  <c r="I71" i="62"/>
  <c r="X83" i="110" s="1"/>
  <c r="C36" i="62"/>
  <c r="X144" i="110" s="1"/>
  <c r="I110" i="62"/>
  <c r="X122" i="110" s="1"/>
  <c r="I67" i="62"/>
  <c r="X79" i="110" s="1"/>
  <c r="I63" i="62"/>
  <c r="X75" i="110" s="1"/>
  <c r="E19" i="62"/>
  <c r="I24" i="62"/>
  <c r="X36" i="110" s="1"/>
  <c r="I47" i="62"/>
  <c r="X59" i="110" s="1"/>
  <c r="I86" i="62"/>
  <c r="X98" i="110" s="1"/>
  <c r="I23" i="62"/>
  <c r="X35" i="110" s="1"/>
  <c r="I58" i="62"/>
  <c r="X70" i="110" s="1"/>
  <c r="I96" i="62"/>
  <c r="X108" i="110" s="1"/>
  <c r="I102" i="62"/>
  <c r="X114" i="110" s="1"/>
  <c r="I75" i="62"/>
  <c r="X87" i="110" s="1"/>
  <c r="C18" i="62"/>
  <c r="X13" i="110" s="1"/>
  <c r="I99" i="62"/>
  <c r="X111" i="110" s="1"/>
  <c r="I72" i="62"/>
  <c r="X84" i="110" s="1"/>
  <c r="I59" i="62"/>
  <c r="X71" i="110" s="1"/>
  <c r="I51" i="62"/>
  <c r="X63" i="110" s="1"/>
  <c r="C38" i="62"/>
  <c r="X146" i="110" s="1"/>
  <c r="I68" i="62"/>
  <c r="X80" i="110" s="1"/>
  <c r="C35" i="62"/>
  <c r="X143" i="110" s="1"/>
  <c r="I54" i="62"/>
  <c r="X66" i="110" s="1"/>
  <c r="I39" i="62"/>
  <c r="X51" i="110" s="1"/>
  <c r="I118" i="62"/>
  <c r="X130" i="110" s="1"/>
  <c r="I48" i="62"/>
  <c r="X60" i="110" s="1"/>
  <c r="I31" i="62"/>
  <c r="X43" i="110" s="1"/>
  <c r="C17" i="62"/>
  <c r="X12" i="110" s="1"/>
  <c r="I62" i="62"/>
  <c r="X74" i="110" s="1"/>
  <c r="C37" i="62"/>
  <c r="X145" i="110" s="1"/>
  <c r="I87" i="62"/>
  <c r="X99" i="110" s="1"/>
  <c r="C16" i="62"/>
  <c r="X11" i="110" s="1"/>
  <c r="E20" i="62"/>
  <c r="E17" i="62"/>
  <c r="I122" i="62"/>
  <c r="X134" i="110" s="1"/>
  <c r="I98" i="62"/>
  <c r="X110" i="110" s="1"/>
  <c r="I79" i="62"/>
  <c r="X91" i="110" s="1"/>
  <c r="C26" i="62"/>
  <c r="X21" i="110" s="1"/>
  <c r="I116" i="62"/>
  <c r="X128" i="110" s="1"/>
  <c r="I95" i="62"/>
  <c r="X107" i="110" s="1"/>
  <c r="I76" i="62"/>
  <c r="X88" i="110" s="1"/>
  <c r="I44" i="62"/>
  <c r="X56" i="110" s="1"/>
  <c r="I35" i="62"/>
  <c r="X47" i="110" s="1"/>
  <c r="I27" i="62"/>
  <c r="X39" i="110" s="1"/>
  <c r="I19" i="62"/>
  <c r="X31" i="110" s="1"/>
  <c r="C25" i="62"/>
  <c r="X20" i="110" s="1"/>
  <c r="I66" i="62"/>
  <c r="X78" i="110" s="1"/>
  <c r="I50" i="62"/>
  <c r="X62" i="110" s="1"/>
  <c r="I32" i="62"/>
  <c r="X44" i="110" s="1"/>
  <c r="C28" i="62"/>
  <c r="X23" i="110" s="1"/>
  <c r="I106" i="62"/>
  <c r="X118" i="110" s="1"/>
  <c r="I81" i="62"/>
  <c r="X93" i="110" s="1"/>
  <c r="I56" i="62"/>
  <c r="X68" i="110" s="1"/>
  <c r="I33" i="62"/>
  <c r="X45" i="110" s="1"/>
  <c r="C19" i="62"/>
  <c r="X14" i="110" s="1"/>
  <c r="I49" i="62"/>
  <c r="X61" i="110" s="1"/>
  <c r="D16" i="62"/>
  <c r="I42" i="62"/>
  <c r="X54" i="110" s="1"/>
  <c r="I28" i="62"/>
  <c r="X40" i="110" s="1"/>
  <c r="C20" i="62"/>
  <c r="X15" i="110" s="1"/>
  <c r="I100" i="62"/>
  <c r="X112" i="110" s="1"/>
  <c r="I73" i="62"/>
  <c r="X85" i="110" s="1"/>
  <c r="I52" i="62"/>
  <c r="X64" i="110" s="1"/>
  <c r="I40" i="62"/>
  <c r="X52" i="110" s="1"/>
  <c r="I101" i="62"/>
  <c r="X113" i="110" s="1"/>
  <c r="E16" i="62"/>
  <c r="I82" i="62"/>
  <c r="X94" i="110" s="1"/>
  <c r="I64" i="62"/>
  <c r="X76" i="110" s="1"/>
  <c r="I25" i="62"/>
  <c r="X37" i="110" s="1"/>
  <c r="I17" i="62"/>
  <c r="X29" i="110" s="1"/>
  <c r="I65" i="62"/>
  <c r="X77" i="110" s="1"/>
  <c r="D20" i="62"/>
  <c r="C27" i="62"/>
  <c r="X22" i="110" s="1"/>
  <c r="I112" i="62"/>
  <c r="X124" i="110" s="1"/>
  <c r="I93" i="62"/>
  <c r="X105" i="110" s="1"/>
  <c r="I74" i="62"/>
  <c r="X86" i="110" s="1"/>
  <c r="I57" i="62"/>
  <c r="X69" i="110" s="1"/>
  <c r="I38" i="62"/>
  <c r="X50" i="110" s="1"/>
  <c r="C23" i="62"/>
  <c r="X18" i="110" s="1"/>
  <c r="I107" i="62"/>
  <c r="X119" i="110" s="1"/>
  <c r="I89" i="62"/>
  <c r="X101" i="110" s="1"/>
  <c r="I69" i="62"/>
  <c r="X81" i="110" s="1"/>
  <c r="I53" i="62"/>
  <c r="X65" i="110" s="1"/>
  <c r="I43" i="62"/>
  <c r="X55" i="110" s="1"/>
  <c r="I30" i="62"/>
  <c r="X42" i="110" s="1"/>
  <c r="I22" i="62"/>
  <c r="X34" i="110" s="1"/>
  <c r="D23" i="62"/>
  <c r="D17" i="62"/>
  <c r="I45" i="62"/>
  <c r="X57" i="110" s="1"/>
  <c r="I36" i="62"/>
  <c r="X48" i="110" s="1"/>
  <c r="I20" i="62"/>
  <c r="X32" i="110" s="1"/>
  <c r="C24" i="62"/>
  <c r="X19" i="110" s="1"/>
  <c r="I111" i="62"/>
  <c r="X123" i="110" s="1"/>
  <c r="I92" i="62"/>
  <c r="X104" i="110" s="1"/>
  <c r="I77" i="62"/>
  <c r="X89" i="110" s="1"/>
  <c r="I60" i="62"/>
  <c r="X72" i="110" s="1"/>
  <c r="I37" i="62"/>
  <c r="X49" i="110" s="1"/>
  <c r="I29" i="62"/>
  <c r="X41" i="110" s="1"/>
  <c r="I21" i="62"/>
  <c r="X33" i="110" s="1"/>
  <c r="C39" i="62"/>
  <c r="X147" i="110" s="1"/>
  <c r="I120" i="62"/>
  <c r="X132" i="110" s="1"/>
  <c r="I97" i="62"/>
  <c r="X109" i="110" s="1"/>
  <c r="I78" i="62"/>
  <c r="X90" i="110" s="1"/>
  <c r="I61" i="62"/>
  <c r="X73" i="110" s="1"/>
  <c r="I46" i="62"/>
  <c r="X58" i="110" s="1"/>
  <c r="I41" i="62"/>
  <c r="X53" i="110" s="1"/>
  <c r="I34" i="62"/>
  <c r="X46" i="110" s="1"/>
  <c r="I26" i="62"/>
  <c r="X38" i="110" s="1"/>
  <c r="I18" i="62"/>
  <c r="X30" i="110" s="1"/>
  <c r="I106" i="57"/>
  <c r="S118" i="110" s="1"/>
  <c r="I99" i="61"/>
  <c r="W111" i="110" s="1"/>
  <c r="I122" i="61"/>
  <c r="W134" i="110" s="1"/>
  <c r="I72" i="61"/>
  <c r="W84" i="110" s="1"/>
  <c r="I90" i="61"/>
  <c r="W102" i="110" s="1"/>
  <c r="C22" i="61"/>
  <c r="W17" i="110" s="1"/>
  <c r="I55" i="61"/>
  <c r="W67" i="110" s="1"/>
  <c r="I98" i="61"/>
  <c r="W110" i="110" s="1"/>
  <c r="C26" i="61"/>
  <c r="W21" i="110" s="1"/>
  <c r="I110" i="61"/>
  <c r="W122" i="110" s="1"/>
  <c r="I76" i="61"/>
  <c r="W88" i="110" s="1"/>
  <c r="I52" i="61"/>
  <c r="W64" i="110" s="1"/>
  <c r="I44" i="61"/>
  <c r="W56" i="110" s="1"/>
  <c r="I71" i="61"/>
  <c r="W83" i="110" s="1"/>
  <c r="I47" i="61"/>
  <c r="W59" i="110" s="1"/>
  <c r="I109" i="61"/>
  <c r="W121" i="110" s="1"/>
  <c r="I84" i="61"/>
  <c r="W96" i="110" s="1"/>
  <c r="I95" i="61"/>
  <c r="W107" i="110" s="1"/>
  <c r="I67" i="61"/>
  <c r="W79" i="110" s="1"/>
  <c r="I62" i="61"/>
  <c r="W74" i="110" s="1"/>
  <c r="I102" i="61"/>
  <c r="W114" i="110" s="1"/>
  <c r="I79" i="61"/>
  <c r="W91" i="110" s="1"/>
  <c r="C33" i="61"/>
  <c r="W141" i="110" s="1"/>
  <c r="I116" i="61"/>
  <c r="W128" i="110" s="1"/>
  <c r="I91" i="61"/>
  <c r="W103" i="110" s="1"/>
  <c r="I92" i="61"/>
  <c r="W104" i="110" s="1"/>
  <c r="I66" i="61"/>
  <c r="W78" i="110" s="1"/>
  <c r="I20" i="61"/>
  <c r="W32" i="110" s="1"/>
  <c r="E19" i="61"/>
  <c r="I56" i="61"/>
  <c r="W68" i="110" s="1"/>
  <c r="E23" i="61"/>
  <c r="C16" i="61"/>
  <c r="W11" i="110" s="1"/>
  <c r="I114" i="61"/>
  <c r="W126" i="110" s="1"/>
  <c r="I94" i="61"/>
  <c r="W106" i="110" s="1"/>
  <c r="I75" i="61"/>
  <c r="W87" i="110" s="1"/>
  <c r="C36" i="61"/>
  <c r="W144" i="110" s="1"/>
  <c r="C18" i="61"/>
  <c r="W13" i="110" s="1"/>
  <c r="I104" i="61"/>
  <c r="W116" i="110" s="1"/>
  <c r="I86" i="61"/>
  <c r="W98" i="110" s="1"/>
  <c r="I59" i="61"/>
  <c r="W71" i="110" s="1"/>
  <c r="I27" i="61"/>
  <c r="W39" i="110" s="1"/>
  <c r="C25" i="61"/>
  <c r="W20" i="110" s="1"/>
  <c r="I106" i="61"/>
  <c r="W118" i="110" s="1"/>
  <c r="I81" i="61"/>
  <c r="W93" i="110" s="1"/>
  <c r="I50" i="61"/>
  <c r="W62" i="110" s="1"/>
  <c r="I45" i="61"/>
  <c r="W57" i="110" s="1"/>
  <c r="I32" i="61"/>
  <c r="W44" i="110" s="1"/>
  <c r="C24" i="61"/>
  <c r="W19" i="110" s="1"/>
  <c r="I107" i="61"/>
  <c r="W119" i="110" s="1"/>
  <c r="I74" i="61"/>
  <c r="W86" i="110" s="1"/>
  <c r="I58" i="61"/>
  <c r="W70" i="110" s="1"/>
  <c r="I33" i="61"/>
  <c r="W45" i="110" s="1"/>
  <c r="C19" i="61"/>
  <c r="W14" i="110" s="1"/>
  <c r="I31" i="61"/>
  <c r="W43" i="110" s="1"/>
  <c r="C17" i="61"/>
  <c r="W12" i="110" s="1"/>
  <c r="I100" i="61"/>
  <c r="W112" i="110" s="1"/>
  <c r="I73" i="61"/>
  <c r="W85" i="110" s="1"/>
  <c r="I68" i="61"/>
  <c r="W80" i="110" s="1"/>
  <c r="I64" i="61"/>
  <c r="W76" i="110" s="1"/>
  <c r="I60" i="61"/>
  <c r="W72" i="110" s="1"/>
  <c r="I42" i="61"/>
  <c r="W54" i="110" s="1"/>
  <c r="I28" i="61"/>
  <c r="W40" i="110" s="1"/>
  <c r="C20" i="61"/>
  <c r="W15" i="110" s="1"/>
  <c r="I101" i="61"/>
  <c r="W113" i="110" s="1"/>
  <c r="I65" i="61"/>
  <c r="W77" i="110" s="1"/>
  <c r="I29" i="61"/>
  <c r="W41" i="110" s="1"/>
  <c r="I23" i="61"/>
  <c r="W35" i="110" s="1"/>
  <c r="C35" i="61"/>
  <c r="W143" i="110" s="1"/>
  <c r="I118" i="61"/>
  <c r="W130" i="110" s="1"/>
  <c r="I87" i="61"/>
  <c r="W99" i="110" s="1"/>
  <c r="I36" i="61"/>
  <c r="W48" i="110" s="1"/>
  <c r="C37" i="61"/>
  <c r="W145" i="110" s="1"/>
  <c r="I112" i="61"/>
  <c r="W124" i="110" s="1"/>
  <c r="I82" i="61"/>
  <c r="W94" i="110" s="1"/>
  <c r="I40" i="61"/>
  <c r="W52" i="110" s="1"/>
  <c r="I17" i="61"/>
  <c r="W29" i="110" s="1"/>
  <c r="I57" i="61"/>
  <c r="W69" i="110" s="1"/>
  <c r="I43" i="61"/>
  <c r="W55" i="110" s="1"/>
  <c r="I22" i="61"/>
  <c r="W34" i="110" s="1"/>
  <c r="D16" i="61"/>
  <c r="I93" i="61"/>
  <c r="W105" i="110" s="1"/>
  <c r="I69" i="61"/>
  <c r="W81" i="110" s="1"/>
  <c r="I61" i="61"/>
  <c r="W73" i="110" s="1"/>
  <c r="I48" i="61"/>
  <c r="W60" i="110" s="1"/>
  <c r="I25" i="61"/>
  <c r="W37" i="110" s="1"/>
  <c r="D20" i="61"/>
  <c r="I80" i="61"/>
  <c r="W92" i="110" s="1"/>
  <c r="I63" i="61"/>
  <c r="W75" i="110" s="1"/>
  <c r="I35" i="61"/>
  <c r="W47" i="110" s="1"/>
  <c r="I19" i="61"/>
  <c r="W31" i="110" s="1"/>
  <c r="C21" i="61"/>
  <c r="W16" i="110" s="1"/>
  <c r="I111" i="61"/>
  <c r="W123" i="110" s="1"/>
  <c r="I96" i="61"/>
  <c r="W108" i="110" s="1"/>
  <c r="I77" i="61"/>
  <c r="W89" i="110" s="1"/>
  <c r="E17" i="61"/>
  <c r="I53" i="61"/>
  <c r="W65" i="110" s="1"/>
  <c r="I39" i="61"/>
  <c r="W51" i="110" s="1"/>
  <c r="I24" i="61"/>
  <c r="W36" i="110" s="1"/>
  <c r="C28" i="61"/>
  <c r="W23" i="110" s="1"/>
  <c r="I120" i="61"/>
  <c r="W132" i="110" s="1"/>
  <c r="I97" i="61"/>
  <c r="W109" i="110" s="1"/>
  <c r="I78" i="61"/>
  <c r="W90" i="110" s="1"/>
  <c r="I37" i="61"/>
  <c r="W49" i="110" s="1"/>
  <c r="I21" i="61"/>
  <c r="W33" i="110" s="1"/>
  <c r="C27" i="61"/>
  <c r="W22" i="110" s="1"/>
  <c r="I46" i="61"/>
  <c r="W58" i="110" s="1"/>
  <c r="I41" i="61"/>
  <c r="W53" i="110" s="1"/>
  <c r="D23" i="61"/>
  <c r="E16" i="61"/>
  <c r="C38" i="61"/>
  <c r="W146" i="110" s="1"/>
  <c r="C34" i="61"/>
  <c r="W142" i="110" s="1"/>
  <c r="C23" i="61"/>
  <c r="W18" i="110" s="1"/>
  <c r="I51" i="61"/>
  <c r="W63" i="110" s="1"/>
  <c r="I38" i="61"/>
  <c r="W50" i="110" s="1"/>
  <c r="I26" i="61"/>
  <c r="W38" i="110" s="1"/>
  <c r="E20" i="61"/>
  <c r="D17" i="61"/>
  <c r="C39" i="61"/>
  <c r="W147" i="110" s="1"/>
  <c r="I54" i="61"/>
  <c r="W66" i="110" s="1"/>
  <c r="I49" i="61"/>
  <c r="W61" i="110" s="1"/>
  <c r="I34" i="61"/>
  <c r="W46" i="110" s="1"/>
  <c r="I18" i="61"/>
  <c r="W30" i="110" s="1"/>
  <c r="I31" i="60"/>
  <c r="V43" i="110" s="1"/>
  <c r="C17" i="60"/>
  <c r="V12" i="110" s="1"/>
  <c r="I32" i="60"/>
  <c r="V44" i="110" s="1"/>
  <c r="I94" i="60"/>
  <c r="V106" i="110" s="1"/>
  <c r="C18" i="60"/>
  <c r="V13" i="110" s="1"/>
  <c r="D22" i="60"/>
  <c r="I67" i="60"/>
  <c r="V79" i="110" s="1"/>
  <c r="I98" i="60"/>
  <c r="V110" i="110" s="1"/>
  <c r="C33" i="60"/>
  <c r="V141" i="110" s="1"/>
  <c r="I86" i="60"/>
  <c r="V98" i="110" s="1"/>
  <c r="I120" i="60"/>
  <c r="V132" i="110" s="1"/>
  <c r="I122" i="60"/>
  <c r="V134" i="110" s="1"/>
  <c r="I79" i="60"/>
  <c r="V91" i="110" s="1"/>
  <c r="I63" i="60"/>
  <c r="V75" i="110" s="1"/>
  <c r="I52" i="60"/>
  <c r="V64" i="110" s="1"/>
  <c r="I44" i="60"/>
  <c r="V56" i="110" s="1"/>
  <c r="I47" i="60"/>
  <c r="V59" i="110" s="1"/>
  <c r="I28" i="60"/>
  <c r="V40" i="110" s="1"/>
  <c r="I109" i="60"/>
  <c r="V121" i="110" s="1"/>
  <c r="I75" i="60"/>
  <c r="V87" i="110" s="1"/>
  <c r="C36" i="60"/>
  <c r="V144" i="110" s="1"/>
  <c r="I95" i="60"/>
  <c r="V107" i="110" s="1"/>
  <c r="I55" i="60"/>
  <c r="V67" i="110" s="1"/>
  <c r="C16" i="60"/>
  <c r="V11" i="110" s="1"/>
  <c r="E23" i="60"/>
  <c r="I114" i="60"/>
  <c r="V126" i="110" s="1"/>
  <c r="I90" i="60"/>
  <c r="V102" i="110" s="1"/>
  <c r="C22" i="60"/>
  <c r="V17" i="110" s="1"/>
  <c r="I99" i="60"/>
  <c r="V111" i="110" s="1"/>
  <c r="I76" i="60"/>
  <c r="V88" i="110" s="1"/>
  <c r="I27" i="60"/>
  <c r="V39" i="110" s="1"/>
  <c r="C25" i="60"/>
  <c r="V20" i="110" s="1"/>
  <c r="I71" i="60"/>
  <c r="V83" i="110" s="1"/>
  <c r="C28" i="60"/>
  <c r="V23" i="110" s="1"/>
  <c r="I64" i="60"/>
  <c r="V76" i="110" s="1"/>
  <c r="I37" i="60"/>
  <c r="V49" i="110" s="1"/>
  <c r="I107" i="60"/>
  <c r="V119" i="110" s="1"/>
  <c r="I80" i="60"/>
  <c r="V92" i="110" s="1"/>
  <c r="I23" i="60"/>
  <c r="V35" i="110" s="1"/>
  <c r="C35" i="60"/>
  <c r="V143" i="110" s="1"/>
  <c r="I118" i="60"/>
  <c r="V130" i="110" s="1"/>
  <c r="I58" i="60"/>
  <c r="V70" i="110" s="1"/>
  <c r="I42" i="60"/>
  <c r="V54" i="110" s="1"/>
  <c r="C37" i="60"/>
  <c r="V145" i="110" s="1"/>
  <c r="I92" i="60"/>
  <c r="V104" i="110" s="1"/>
  <c r="I102" i="60"/>
  <c r="V114" i="110" s="1"/>
  <c r="I84" i="60"/>
  <c r="V96" i="110" s="1"/>
  <c r="C26" i="60"/>
  <c r="V21" i="110" s="1"/>
  <c r="I111" i="60"/>
  <c r="V123" i="110" s="1"/>
  <c r="I91" i="60"/>
  <c r="V103" i="110" s="1"/>
  <c r="I72" i="60"/>
  <c r="V84" i="110" s="1"/>
  <c r="I59" i="60"/>
  <c r="V71" i="110" s="1"/>
  <c r="I35" i="60"/>
  <c r="V47" i="110" s="1"/>
  <c r="I19" i="60"/>
  <c r="V31" i="110" s="1"/>
  <c r="C21" i="60"/>
  <c r="V16" i="110" s="1"/>
  <c r="I112" i="60"/>
  <c r="V124" i="110" s="1"/>
  <c r="I62" i="60"/>
  <c r="V74" i="110" s="1"/>
  <c r="I53" i="60"/>
  <c r="V65" i="110" s="1"/>
  <c r="I39" i="60"/>
  <c r="V51" i="110" s="1"/>
  <c r="I24" i="60"/>
  <c r="V36" i="110" s="1"/>
  <c r="C24" i="60"/>
  <c r="V19" i="110" s="1"/>
  <c r="I110" i="60"/>
  <c r="V122" i="110" s="1"/>
  <c r="I81" i="60"/>
  <c r="V93" i="110" s="1"/>
  <c r="I60" i="60"/>
  <c r="V72" i="110" s="1"/>
  <c r="I33" i="60"/>
  <c r="V45" i="110" s="1"/>
  <c r="C39" i="60"/>
  <c r="V147" i="110" s="1"/>
  <c r="I93" i="60"/>
  <c r="V105" i="110" s="1"/>
  <c r="I57" i="60"/>
  <c r="V69" i="110" s="1"/>
  <c r="I104" i="60"/>
  <c r="V116" i="110" s="1"/>
  <c r="I66" i="60"/>
  <c r="V78" i="110" s="1"/>
  <c r="I50" i="60"/>
  <c r="V62" i="110" s="1"/>
  <c r="I45" i="60"/>
  <c r="V57" i="110" s="1"/>
  <c r="I36" i="60"/>
  <c r="V48" i="110" s="1"/>
  <c r="I20" i="60"/>
  <c r="V32" i="110" s="1"/>
  <c r="C20" i="60"/>
  <c r="V15" i="110" s="1"/>
  <c r="I100" i="60"/>
  <c r="V112" i="110" s="1"/>
  <c r="I77" i="60"/>
  <c r="V89" i="110" s="1"/>
  <c r="I56" i="60"/>
  <c r="V68" i="110" s="1"/>
  <c r="I25" i="60"/>
  <c r="V37" i="110" s="1"/>
  <c r="C27" i="60"/>
  <c r="V22" i="110" s="1"/>
  <c r="I78" i="60"/>
  <c r="V90" i="110" s="1"/>
  <c r="I43" i="60"/>
  <c r="V55" i="110" s="1"/>
  <c r="I26" i="60"/>
  <c r="V38" i="110" s="1"/>
  <c r="D20" i="60"/>
  <c r="E20" i="60"/>
  <c r="I96" i="60"/>
  <c r="V108" i="110" s="1"/>
  <c r="I73" i="60"/>
  <c r="V85" i="110" s="1"/>
  <c r="I40" i="60"/>
  <c r="V52" i="110" s="1"/>
  <c r="I21" i="60"/>
  <c r="V33" i="110" s="1"/>
  <c r="I116" i="60"/>
  <c r="V128" i="110" s="1"/>
  <c r="I74" i="60"/>
  <c r="V86" i="110" s="1"/>
  <c r="I51" i="60"/>
  <c r="V63" i="110" s="1"/>
  <c r="I22" i="60"/>
  <c r="V34" i="110" s="1"/>
  <c r="D16" i="60"/>
  <c r="I97" i="60"/>
  <c r="V109" i="110" s="1"/>
  <c r="I61" i="60"/>
  <c r="V73" i="110" s="1"/>
  <c r="I38" i="60"/>
  <c r="V50" i="110" s="1"/>
  <c r="D17" i="60"/>
  <c r="I87" i="60"/>
  <c r="V99" i="110" s="1"/>
  <c r="I68" i="60"/>
  <c r="V80" i="110" s="1"/>
  <c r="I48" i="60"/>
  <c r="V60" i="110" s="1"/>
  <c r="I29" i="60"/>
  <c r="V41" i="110" s="1"/>
  <c r="I17" i="60"/>
  <c r="V29" i="110" s="1"/>
  <c r="C19" i="60"/>
  <c r="V14" i="110" s="1"/>
  <c r="I101" i="60"/>
  <c r="V113" i="110" s="1"/>
  <c r="I82" i="60"/>
  <c r="V94" i="110" s="1"/>
  <c r="I65" i="60"/>
  <c r="V77" i="110" s="1"/>
  <c r="I46" i="60"/>
  <c r="V58" i="110" s="1"/>
  <c r="I41" i="60"/>
  <c r="V53" i="110" s="1"/>
  <c r="E16" i="60"/>
  <c r="E17" i="60"/>
  <c r="D23" i="60"/>
  <c r="C38" i="60"/>
  <c r="V146" i="110" s="1"/>
  <c r="C34" i="60"/>
  <c r="V142" i="110" s="1"/>
  <c r="C23" i="60"/>
  <c r="V18" i="110" s="1"/>
  <c r="I106" i="60"/>
  <c r="V118" i="110" s="1"/>
  <c r="I89" i="60"/>
  <c r="V101" i="110" s="1"/>
  <c r="I69" i="60"/>
  <c r="V81" i="110" s="1"/>
  <c r="I54" i="60"/>
  <c r="V66" i="110" s="1"/>
  <c r="I49" i="60"/>
  <c r="V61" i="110" s="1"/>
  <c r="I34" i="60"/>
  <c r="V46" i="110" s="1"/>
  <c r="I18" i="60"/>
  <c r="V30" i="110" s="1"/>
  <c r="I109" i="59"/>
  <c r="U121" i="110" s="1"/>
  <c r="I79" i="59"/>
  <c r="U91" i="110" s="1"/>
  <c r="C36" i="59"/>
  <c r="U144" i="110" s="1"/>
  <c r="E19" i="59"/>
  <c r="I99" i="59"/>
  <c r="U111" i="110" s="1"/>
  <c r="I75" i="59"/>
  <c r="U87" i="110" s="1"/>
  <c r="I122" i="59"/>
  <c r="U134" i="110" s="1"/>
  <c r="I84" i="59"/>
  <c r="U96" i="110" s="1"/>
  <c r="I110" i="59"/>
  <c r="U122" i="110" s="1"/>
  <c r="I72" i="59"/>
  <c r="U84" i="110" s="1"/>
  <c r="I60" i="59"/>
  <c r="U72" i="110" s="1"/>
  <c r="I52" i="59"/>
  <c r="U64" i="110" s="1"/>
  <c r="I44" i="59"/>
  <c r="U56" i="110" s="1"/>
  <c r="I23" i="59"/>
  <c r="U35" i="110" s="1"/>
  <c r="C35" i="59"/>
  <c r="U143" i="110" s="1"/>
  <c r="I81" i="59"/>
  <c r="U93" i="110" s="1"/>
  <c r="I55" i="59"/>
  <c r="U67" i="110" s="1"/>
  <c r="I42" i="59"/>
  <c r="U54" i="110" s="1"/>
  <c r="E23" i="59"/>
  <c r="C16" i="59"/>
  <c r="U11" i="110" s="1"/>
  <c r="I102" i="59"/>
  <c r="U114" i="110" s="1"/>
  <c r="C18" i="59"/>
  <c r="U13" i="110" s="1"/>
  <c r="I91" i="59"/>
  <c r="U103" i="110" s="1"/>
  <c r="I118" i="59"/>
  <c r="U130" i="110" s="1"/>
  <c r="I20" i="59"/>
  <c r="U32" i="110" s="1"/>
  <c r="I90" i="59"/>
  <c r="U102" i="110" s="1"/>
  <c r="I86" i="59"/>
  <c r="U98" i="110" s="1"/>
  <c r="I31" i="59"/>
  <c r="U43" i="110" s="1"/>
  <c r="I111" i="59"/>
  <c r="U123" i="110" s="1"/>
  <c r="I92" i="59"/>
  <c r="U104" i="110" s="1"/>
  <c r="I47" i="59"/>
  <c r="U59" i="110" s="1"/>
  <c r="I28" i="59"/>
  <c r="U40" i="110" s="1"/>
  <c r="I89" i="59"/>
  <c r="U101" i="110" s="1"/>
  <c r="I98" i="59"/>
  <c r="U110" i="110" s="1"/>
  <c r="C22" i="59"/>
  <c r="U17" i="110" s="1"/>
  <c r="I104" i="59"/>
  <c r="U116" i="110" s="1"/>
  <c r="I80" i="59"/>
  <c r="U92" i="110" s="1"/>
  <c r="I62" i="59"/>
  <c r="U74" i="110" s="1"/>
  <c r="I27" i="59"/>
  <c r="U39" i="110" s="1"/>
  <c r="C21" i="59"/>
  <c r="U16" i="110" s="1"/>
  <c r="I96" i="59"/>
  <c r="U108" i="110" s="1"/>
  <c r="I120" i="59"/>
  <c r="U132" i="110" s="1"/>
  <c r="I40" i="59"/>
  <c r="U52" i="110" s="1"/>
  <c r="I114" i="59"/>
  <c r="U126" i="110" s="1"/>
  <c r="I94" i="59"/>
  <c r="U106" i="110" s="1"/>
  <c r="C33" i="59"/>
  <c r="U141" i="110" s="1"/>
  <c r="I116" i="59"/>
  <c r="U128" i="110" s="1"/>
  <c r="I95" i="59"/>
  <c r="U107" i="110" s="1"/>
  <c r="I76" i="59"/>
  <c r="U88" i="110" s="1"/>
  <c r="I65" i="59"/>
  <c r="U77" i="110" s="1"/>
  <c r="I35" i="59"/>
  <c r="U47" i="110" s="1"/>
  <c r="I19" i="59"/>
  <c r="U31" i="110" s="1"/>
  <c r="C17" i="59"/>
  <c r="U12" i="110" s="1"/>
  <c r="I100" i="59"/>
  <c r="U112" i="110" s="1"/>
  <c r="I77" i="59"/>
  <c r="U89" i="110" s="1"/>
  <c r="I73" i="59"/>
  <c r="U85" i="110" s="1"/>
  <c r="I61" i="59"/>
  <c r="U73" i="110" s="1"/>
  <c r="I50" i="59"/>
  <c r="U62" i="110" s="1"/>
  <c r="I45" i="59"/>
  <c r="U57" i="110" s="1"/>
  <c r="I32" i="59"/>
  <c r="U44" i="110" s="1"/>
  <c r="C20" i="59"/>
  <c r="U15" i="110" s="1"/>
  <c r="I101" i="59"/>
  <c r="U113" i="110" s="1"/>
  <c r="I78" i="59"/>
  <c r="U90" i="110" s="1"/>
  <c r="I56" i="59"/>
  <c r="U68" i="110" s="1"/>
  <c r="I29" i="59"/>
  <c r="U41" i="110" s="1"/>
  <c r="C39" i="59"/>
  <c r="U147" i="110" s="1"/>
  <c r="I51" i="59"/>
  <c r="U63" i="110" s="1"/>
  <c r="I22" i="59"/>
  <c r="U34" i="110" s="1"/>
  <c r="I97" i="59"/>
  <c r="U109" i="110" s="1"/>
  <c r="I71" i="59"/>
  <c r="U83" i="110" s="1"/>
  <c r="I48" i="59"/>
  <c r="U60" i="110" s="1"/>
  <c r="I25" i="59"/>
  <c r="U37" i="110" s="1"/>
  <c r="I38" i="59"/>
  <c r="U50" i="110" s="1"/>
  <c r="I57" i="59"/>
  <c r="U69" i="110" s="1"/>
  <c r="D16" i="59"/>
  <c r="I36" i="59"/>
  <c r="U48" i="110" s="1"/>
  <c r="C37" i="59"/>
  <c r="U145" i="110" s="1"/>
  <c r="I107" i="59"/>
  <c r="U119" i="110" s="1"/>
  <c r="I82" i="59"/>
  <c r="U94" i="110" s="1"/>
  <c r="I68" i="59"/>
  <c r="U80" i="110" s="1"/>
  <c r="I33" i="59"/>
  <c r="U45" i="110" s="1"/>
  <c r="I17" i="59"/>
  <c r="U29" i="110" s="1"/>
  <c r="I66" i="59"/>
  <c r="U78" i="110" s="1"/>
  <c r="I43" i="59"/>
  <c r="U55" i="110" s="1"/>
  <c r="C38" i="59"/>
  <c r="U146" i="110" s="1"/>
  <c r="C34" i="59"/>
  <c r="U142" i="110" s="1"/>
  <c r="C28" i="59"/>
  <c r="U23" i="110" s="1"/>
  <c r="C27" i="59"/>
  <c r="U22" i="110" s="1"/>
  <c r="C26" i="59"/>
  <c r="U21" i="110" s="1"/>
  <c r="C25" i="59"/>
  <c r="U20" i="110" s="1"/>
  <c r="C19" i="59"/>
  <c r="U14" i="110" s="1"/>
  <c r="I69" i="59"/>
  <c r="U81" i="110" s="1"/>
  <c r="I59" i="59"/>
  <c r="U71" i="110" s="1"/>
  <c r="I46" i="59"/>
  <c r="U58" i="110" s="1"/>
  <c r="I41" i="59"/>
  <c r="U53" i="110" s="1"/>
  <c r="I30" i="59"/>
  <c r="U42" i="110" s="1"/>
  <c r="D23" i="59"/>
  <c r="E17" i="59"/>
  <c r="D20" i="59"/>
  <c r="D17" i="59"/>
  <c r="E20" i="59"/>
  <c r="E16" i="59"/>
  <c r="I106" i="59"/>
  <c r="U118" i="110" s="1"/>
  <c r="I87" i="59"/>
  <c r="U99" i="110" s="1"/>
  <c r="I67" i="59"/>
  <c r="U79" i="110" s="1"/>
  <c r="I58" i="59"/>
  <c r="U70" i="110" s="1"/>
  <c r="I53" i="59"/>
  <c r="U65" i="110" s="1"/>
  <c r="I39" i="59"/>
  <c r="U51" i="110" s="1"/>
  <c r="I24" i="59"/>
  <c r="U36" i="110" s="1"/>
  <c r="C24" i="59"/>
  <c r="U19" i="110" s="1"/>
  <c r="I112" i="59"/>
  <c r="U124" i="110" s="1"/>
  <c r="I93" i="59"/>
  <c r="U105" i="110" s="1"/>
  <c r="I74" i="59"/>
  <c r="U86" i="110" s="1"/>
  <c r="I63" i="59"/>
  <c r="U75" i="110" s="1"/>
  <c r="I37" i="59"/>
  <c r="U49" i="110" s="1"/>
  <c r="I21" i="59"/>
  <c r="U33" i="110" s="1"/>
  <c r="C23" i="59"/>
  <c r="U18" i="110" s="1"/>
  <c r="I64" i="59"/>
  <c r="U76" i="110" s="1"/>
  <c r="I54" i="59"/>
  <c r="U66" i="110" s="1"/>
  <c r="I49" i="59"/>
  <c r="U61" i="110" s="1"/>
  <c r="I34" i="59"/>
  <c r="U46" i="110" s="1"/>
  <c r="I18" i="59"/>
  <c r="U30" i="110" s="1"/>
  <c r="D22" i="58"/>
  <c r="I109" i="57"/>
  <c r="S121" i="110" s="1"/>
  <c r="E23" i="58"/>
  <c r="D19" i="58"/>
  <c r="I84" i="57"/>
  <c r="S96" i="110" s="1"/>
  <c r="I116" i="57"/>
  <c r="S128" i="110" s="1"/>
  <c r="I64" i="57"/>
  <c r="S76" i="110" s="1"/>
  <c r="C16" i="58"/>
  <c r="T11" i="110" s="1"/>
  <c r="I109" i="58"/>
  <c r="T121" i="110" s="1"/>
  <c r="I81" i="58"/>
  <c r="T93" i="110" s="1"/>
  <c r="E16" i="58"/>
  <c r="I90" i="58"/>
  <c r="T102" i="110" s="1"/>
  <c r="C33" i="58"/>
  <c r="T141" i="110" s="1"/>
  <c r="I33" i="58"/>
  <c r="T45" i="110" s="1"/>
  <c r="D16" i="58"/>
  <c r="D23" i="58"/>
  <c r="I107" i="58"/>
  <c r="T119" i="110" s="1"/>
  <c r="I69" i="58"/>
  <c r="T81" i="110" s="1"/>
  <c r="D17" i="58"/>
  <c r="I114" i="58"/>
  <c r="T126" i="110" s="1"/>
  <c r="I94" i="58"/>
  <c r="T106" i="110" s="1"/>
  <c r="I75" i="58"/>
  <c r="T87" i="110" s="1"/>
  <c r="C36" i="58"/>
  <c r="T144" i="110" s="1"/>
  <c r="I116" i="58"/>
  <c r="T128" i="110" s="1"/>
  <c r="I89" i="58"/>
  <c r="T101" i="110" s="1"/>
  <c r="I64" i="58"/>
  <c r="T76" i="110" s="1"/>
  <c r="I56" i="58"/>
  <c r="T68" i="110" s="1"/>
  <c r="I48" i="58"/>
  <c r="T60" i="110" s="1"/>
  <c r="I40" i="58"/>
  <c r="T52" i="110" s="1"/>
  <c r="I29" i="58"/>
  <c r="T41" i="110" s="1"/>
  <c r="C17" i="58"/>
  <c r="T12" i="110" s="1"/>
  <c r="I82" i="58"/>
  <c r="T94" i="110" s="1"/>
  <c r="I59" i="58"/>
  <c r="T71" i="110" s="1"/>
  <c r="I46" i="58"/>
  <c r="T58" i="110" s="1"/>
  <c r="I41" i="58"/>
  <c r="T53" i="110" s="1"/>
  <c r="I34" i="58"/>
  <c r="T46" i="110" s="1"/>
  <c r="I26" i="58"/>
  <c r="T38" i="110" s="1"/>
  <c r="I18" i="58"/>
  <c r="T30" i="110" s="1"/>
  <c r="I120" i="58"/>
  <c r="T132" i="110" s="1"/>
  <c r="I104" i="58"/>
  <c r="T116" i="110" s="1"/>
  <c r="I44" i="58"/>
  <c r="T56" i="110" s="1"/>
  <c r="I23" i="58"/>
  <c r="T35" i="110" s="1"/>
  <c r="C19" i="58"/>
  <c r="T14" i="110" s="1"/>
  <c r="I99" i="58"/>
  <c r="T111" i="110" s="1"/>
  <c r="E17" i="58"/>
  <c r="I61" i="58"/>
  <c r="T73" i="110" s="1"/>
  <c r="I47" i="58"/>
  <c r="T59" i="110" s="1"/>
  <c r="C38" i="58"/>
  <c r="T146" i="110" s="1"/>
  <c r="C34" i="58"/>
  <c r="T142" i="110" s="1"/>
  <c r="C28" i="58"/>
  <c r="T23" i="110" s="1"/>
  <c r="C27" i="58"/>
  <c r="T22" i="110" s="1"/>
  <c r="C26" i="58"/>
  <c r="T21" i="110" s="1"/>
  <c r="C25" i="58"/>
  <c r="T20" i="110" s="1"/>
  <c r="C24" i="58"/>
  <c r="T19" i="110" s="1"/>
  <c r="C23" i="58"/>
  <c r="T18" i="110" s="1"/>
  <c r="C22" i="58"/>
  <c r="T17" i="110" s="1"/>
  <c r="C21" i="58"/>
  <c r="T16" i="110" s="1"/>
  <c r="I101" i="58"/>
  <c r="T113" i="110" s="1"/>
  <c r="I77" i="58"/>
  <c r="T89" i="110" s="1"/>
  <c r="I65" i="58"/>
  <c r="T77" i="110" s="1"/>
  <c r="I51" i="58"/>
  <c r="T63" i="110" s="1"/>
  <c r="I38" i="58"/>
  <c r="T50" i="110" s="1"/>
  <c r="C37" i="58"/>
  <c r="T145" i="110" s="1"/>
  <c r="I111" i="58"/>
  <c r="T123" i="110" s="1"/>
  <c r="I97" i="58"/>
  <c r="T109" i="110" s="1"/>
  <c r="I67" i="58"/>
  <c r="T79" i="110" s="1"/>
  <c r="I35" i="58"/>
  <c r="T47" i="110" s="1"/>
  <c r="I19" i="58"/>
  <c r="T31" i="110" s="1"/>
  <c r="I112" i="58"/>
  <c r="T124" i="110" s="1"/>
  <c r="I93" i="58"/>
  <c r="T105" i="110" s="1"/>
  <c r="I68" i="58"/>
  <c r="T80" i="110" s="1"/>
  <c r="I58" i="58"/>
  <c r="T70" i="110" s="1"/>
  <c r="I53" i="58"/>
  <c r="T65" i="110" s="1"/>
  <c r="I39" i="58"/>
  <c r="T51" i="110" s="1"/>
  <c r="I24" i="58"/>
  <c r="T36" i="110" s="1"/>
  <c r="E20" i="58"/>
  <c r="I102" i="58"/>
  <c r="T114" i="110" s="1"/>
  <c r="I84" i="58"/>
  <c r="T96" i="110" s="1"/>
  <c r="C18" i="58"/>
  <c r="T13" i="110" s="1"/>
  <c r="I100" i="58"/>
  <c r="T112" i="110" s="1"/>
  <c r="I76" i="58"/>
  <c r="T88" i="110" s="1"/>
  <c r="I66" i="58"/>
  <c r="T78" i="110" s="1"/>
  <c r="I37" i="58"/>
  <c r="T49" i="110" s="1"/>
  <c r="I21" i="58"/>
  <c r="T33" i="110" s="1"/>
  <c r="I17" i="58"/>
  <c r="T29" i="110" s="1"/>
  <c r="I118" i="58"/>
  <c r="T130" i="110" s="1"/>
  <c r="I96" i="58"/>
  <c r="T108" i="110" s="1"/>
  <c r="I72" i="58"/>
  <c r="T84" i="110" s="1"/>
  <c r="I62" i="58"/>
  <c r="T74" i="110" s="1"/>
  <c r="I57" i="58"/>
  <c r="T69" i="110" s="1"/>
  <c r="I43" i="58"/>
  <c r="T55" i="110" s="1"/>
  <c r="I30" i="58"/>
  <c r="T42" i="110" s="1"/>
  <c r="I22" i="58"/>
  <c r="T34" i="110" s="1"/>
  <c r="C20" i="58"/>
  <c r="T15" i="110" s="1"/>
  <c r="I92" i="58"/>
  <c r="T104" i="110" s="1"/>
  <c r="I78" i="58"/>
  <c r="T90" i="110" s="1"/>
  <c r="I60" i="58"/>
  <c r="T72" i="110" s="1"/>
  <c r="I31" i="58"/>
  <c r="T43" i="110" s="1"/>
  <c r="I87" i="58"/>
  <c r="T99" i="110" s="1"/>
  <c r="I74" i="58"/>
  <c r="T86" i="110" s="1"/>
  <c r="I63" i="58"/>
  <c r="T75" i="110" s="1"/>
  <c r="I50" i="58"/>
  <c r="T62" i="110" s="1"/>
  <c r="I45" i="58"/>
  <c r="T57" i="110" s="1"/>
  <c r="I36" i="58"/>
  <c r="T48" i="110" s="1"/>
  <c r="I20" i="58"/>
  <c r="T32" i="110" s="1"/>
  <c r="D20" i="58"/>
  <c r="I122" i="58"/>
  <c r="T134" i="110" s="1"/>
  <c r="I98" i="58"/>
  <c r="T110" i="110" s="1"/>
  <c r="I79" i="58"/>
  <c r="T91" i="110" s="1"/>
  <c r="I95" i="58"/>
  <c r="T107" i="110" s="1"/>
  <c r="I25" i="58"/>
  <c r="T37" i="110" s="1"/>
  <c r="C35" i="58"/>
  <c r="T143" i="110" s="1"/>
  <c r="I110" i="58"/>
  <c r="T122" i="110" s="1"/>
  <c r="I91" i="58"/>
  <c r="T103" i="110" s="1"/>
  <c r="I54" i="58"/>
  <c r="T66" i="110" s="1"/>
  <c r="I49" i="58"/>
  <c r="T61" i="110" s="1"/>
  <c r="I86" i="58"/>
  <c r="T98" i="110" s="1"/>
  <c r="I73" i="58"/>
  <c r="T85" i="110" s="1"/>
  <c r="I52" i="58"/>
  <c r="T64" i="110" s="1"/>
  <c r="I27" i="58"/>
  <c r="T39" i="110" s="1"/>
  <c r="C39" i="58"/>
  <c r="T147" i="110" s="1"/>
  <c r="I106" i="58"/>
  <c r="T118" i="110" s="1"/>
  <c r="I80" i="58"/>
  <c r="T92" i="110" s="1"/>
  <c r="I71" i="58"/>
  <c r="T83" i="110" s="1"/>
  <c r="I55" i="58"/>
  <c r="T67" i="110" s="1"/>
  <c r="I42" i="58"/>
  <c r="T54" i="110" s="1"/>
  <c r="I32" i="58"/>
  <c r="T44" i="110" s="1"/>
  <c r="D22" i="57"/>
  <c r="I41" i="57"/>
  <c r="S53" i="110" s="1"/>
  <c r="C16" i="57"/>
  <c r="S11" i="110" s="1"/>
  <c r="I102" i="57"/>
  <c r="S114" i="110" s="1"/>
  <c r="I79" i="57"/>
  <c r="S91" i="110" s="1"/>
  <c r="C36" i="57"/>
  <c r="S144" i="110" s="1"/>
  <c r="I100" i="57"/>
  <c r="S112" i="110" s="1"/>
  <c r="I46" i="57"/>
  <c r="S58" i="110" s="1"/>
  <c r="I26" i="57"/>
  <c r="S38" i="110" s="1"/>
  <c r="D23" i="57"/>
  <c r="I98" i="57"/>
  <c r="S110" i="110" s="1"/>
  <c r="C18" i="57"/>
  <c r="S13" i="110" s="1"/>
  <c r="I89" i="57"/>
  <c r="S101" i="110" s="1"/>
  <c r="I69" i="57"/>
  <c r="S81" i="110" s="1"/>
  <c r="I51" i="57"/>
  <c r="S63" i="110" s="1"/>
  <c r="C17" i="57"/>
  <c r="S12" i="110" s="1"/>
  <c r="I122" i="57"/>
  <c r="S134" i="110" s="1"/>
  <c r="I90" i="57"/>
  <c r="S102" i="110" s="1"/>
  <c r="I81" i="57"/>
  <c r="S93" i="110" s="1"/>
  <c r="I57" i="57"/>
  <c r="S69" i="110" s="1"/>
  <c r="I91" i="57"/>
  <c r="S103" i="110" s="1"/>
  <c r="I110" i="57"/>
  <c r="S122" i="110" s="1"/>
  <c r="I82" i="57"/>
  <c r="S94" i="110" s="1"/>
  <c r="I62" i="57"/>
  <c r="S74" i="110" s="1"/>
  <c r="I31" i="57"/>
  <c r="S43" i="110" s="1"/>
  <c r="I92" i="57"/>
  <c r="S104" i="110" s="1"/>
  <c r="E23" i="57"/>
  <c r="I71" i="57"/>
  <c r="S83" i="110" s="1"/>
  <c r="D17" i="57"/>
  <c r="I114" i="57"/>
  <c r="S126" i="110" s="1"/>
  <c r="I94" i="57"/>
  <c r="S106" i="110" s="1"/>
  <c r="C33" i="57"/>
  <c r="S141" i="110" s="1"/>
  <c r="I107" i="57"/>
  <c r="S119" i="110" s="1"/>
  <c r="I76" i="57"/>
  <c r="S88" i="110" s="1"/>
  <c r="I66" i="57"/>
  <c r="S78" i="110" s="1"/>
  <c r="I59" i="57"/>
  <c r="S71" i="110" s="1"/>
  <c r="I54" i="57"/>
  <c r="S66" i="110" s="1"/>
  <c r="I49" i="57"/>
  <c r="S61" i="110" s="1"/>
  <c r="I30" i="57"/>
  <c r="S42" i="110" s="1"/>
  <c r="C21" i="57"/>
  <c r="S16" i="110" s="1"/>
  <c r="I72" i="57"/>
  <c r="S84" i="110" s="1"/>
  <c r="C20" i="57"/>
  <c r="S15" i="110" s="1"/>
  <c r="I80" i="57"/>
  <c r="S92" i="110" s="1"/>
  <c r="I28" i="57"/>
  <c r="S40" i="110" s="1"/>
  <c r="I56" i="57"/>
  <c r="S68" i="110" s="1"/>
  <c r="E16" i="57"/>
  <c r="I23" i="57"/>
  <c r="S35" i="110" s="1"/>
  <c r="I78" i="57"/>
  <c r="S90" i="110" s="1"/>
  <c r="I61" i="57"/>
  <c r="S73" i="110" s="1"/>
  <c r="I47" i="57"/>
  <c r="S59" i="110" s="1"/>
  <c r="C39" i="57"/>
  <c r="S147" i="110" s="1"/>
  <c r="I33" i="57"/>
  <c r="S45" i="110" s="1"/>
  <c r="D16" i="57"/>
  <c r="E20" i="57"/>
  <c r="I95" i="57"/>
  <c r="S107" i="110" s="1"/>
  <c r="I22" i="57"/>
  <c r="S34" i="110" s="1"/>
  <c r="C35" i="57"/>
  <c r="S143" i="110" s="1"/>
  <c r="I118" i="57"/>
  <c r="S130" i="110" s="1"/>
  <c r="I96" i="57"/>
  <c r="S108" i="110" s="1"/>
  <c r="I65" i="57"/>
  <c r="S77" i="110" s="1"/>
  <c r="I120" i="57"/>
  <c r="S132" i="110" s="1"/>
  <c r="I104" i="57"/>
  <c r="S116" i="110" s="1"/>
  <c r="I50" i="57"/>
  <c r="S62" i="110" s="1"/>
  <c r="I45" i="57"/>
  <c r="S57" i="110" s="1"/>
  <c r="I36" i="57"/>
  <c r="S48" i="110" s="1"/>
  <c r="I20" i="57"/>
  <c r="S32" i="110" s="1"/>
  <c r="I112" i="57"/>
  <c r="S124" i="110" s="1"/>
  <c r="I93" i="57"/>
  <c r="S105" i="110" s="1"/>
  <c r="I68" i="57"/>
  <c r="S80" i="110" s="1"/>
  <c r="I40" i="57"/>
  <c r="S52" i="110" s="1"/>
  <c r="I25" i="57"/>
  <c r="S37" i="110" s="1"/>
  <c r="D20" i="57"/>
  <c r="C37" i="57"/>
  <c r="S145" i="110" s="1"/>
  <c r="I111" i="57"/>
  <c r="S123" i="110" s="1"/>
  <c r="I97" i="57"/>
  <c r="S109" i="110" s="1"/>
  <c r="I73" i="57"/>
  <c r="S85" i="110" s="1"/>
  <c r="I55" i="57"/>
  <c r="S67" i="110" s="1"/>
  <c r="I42" i="57"/>
  <c r="S54" i="110" s="1"/>
  <c r="I32" i="57"/>
  <c r="S44" i="110" s="1"/>
  <c r="I87" i="57"/>
  <c r="S99" i="110" s="1"/>
  <c r="I74" i="57"/>
  <c r="S86" i="110" s="1"/>
  <c r="I63" i="57"/>
  <c r="S75" i="110" s="1"/>
  <c r="I37" i="57"/>
  <c r="S49" i="110" s="1"/>
  <c r="C38" i="57"/>
  <c r="S146" i="110" s="1"/>
  <c r="C34" i="57"/>
  <c r="S142" i="110" s="1"/>
  <c r="C28" i="57"/>
  <c r="S23" i="110" s="1"/>
  <c r="C27" i="57"/>
  <c r="S22" i="110" s="1"/>
  <c r="C26" i="57"/>
  <c r="S21" i="110" s="1"/>
  <c r="C25" i="57"/>
  <c r="S20" i="110" s="1"/>
  <c r="C24" i="57"/>
  <c r="S19" i="110" s="1"/>
  <c r="C23" i="57"/>
  <c r="S18" i="110" s="1"/>
  <c r="C22" i="57"/>
  <c r="S17" i="110" s="1"/>
  <c r="I43" i="57"/>
  <c r="S55" i="110" s="1"/>
  <c r="I38" i="57"/>
  <c r="S50" i="110" s="1"/>
  <c r="I34" i="57"/>
  <c r="S46" i="110" s="1"/>
  <c r="I18" i="57"/>
  <c r="S30" i="110" s="1"/>
  <c r="I101" i="57"/>
  <c r="S113" i="110" s="1"/>
  <c r="I77" i="57"/>
  <c r="S89" i="110" s="1"/>
  <c r="I60" i="57"/>
  <c r="S72" i="110" s="1"/>
  <c r="I52" i="57"/>
  <c r="S64" i="110" s="1"/>
  <c r="I44" i="57"/>
  <c r="S56" i="110" s="1"/>
  <c r="I35" i="57"/>
  <c r="S47" i="110" s="1"/>
  <c r="I27" i="57"/>
  <c r="S39" i="110" s="1"/>
  <c r="I19" i="57"/>
  <c r="S31" i="110" s="1"/>
  <c r="I86" i="57"/>
  <c r="S98" i="110" s="1"/>
  <c r="I75" i="57"/>
  <c r="S87" i="110" s="1"/>
  <c r="I67" i="57"/>
  <c r="S79" i="110" s="1"/>
  <c r="I58" i="57"/>
  <c r="S70" i="110" s="1"/>
  <c r="I53" i="57"/>
  <c r="S65" i="110" s="1"/>
  <c r="I39" i="57"/>
  <c r="S51" i="110" s="1"/>
  <c r="I24" i="57"/>
  <c r="S36" i="110" s="1"/>
  <c r="C19" i="57"/>
  <c r="S14" i="110" s="1"/>
  <c r="I99" i="57"/>
  <c r="S111" i="110" s="1"/>
  <c r="E17" i="57"/>
  <c r="I48" i="57"/>
  <c r="S60" i="110" s="1"/>
  <c r="I29" i="57"/>
  <c r="S41" i="110" s="1"/>
  <c r="I17" i="57"/>
  <c r="S29" i="110" s="1"/>
  <c r="C17" i="56"/>
  <c r="R12" i="110" s="1"/>
  <c r="I75" i="56"/>
  <c r="R87" i="110" s="1"/>
  <c r="D23" i="56"/>
  <c r="E22" i="56"/>
  <c r="I114" i="56"/>
  <c r="R126" i="110" s="1"/>
  <c r="I99" i="56"/>
  <c r="R111" i="110" s="1"/>
  <c r="I95" i="56"/>
  <c r="R107" i="110" s="1"/>
  <c r="C36" i="56"/>
  <c r="R144" i="110" s="1"/>
  <c r="I111" i="56"/>
  <c r="R123" i="110" s="1"/>
  <c r="I71" i="56"/>
  <c r="R83" i="110" s="1"/>
  <c r="I110" i="56"/>
  <c r="R122" i="110" s="1"/>
  <c r="I66" i="56"/>
  <c r="R78" i="110" s="1"/>
  <c r="I42" i="56"/>
  <c r="R54" i="110" s="1"/>
  <c r="I31" i="56"/>
  <c r="R43" i="110" s="1"/>
  <c r="I73" i="56"/>
  <c r="R85" i="110" s="1"/>
  <c r="I25" i="55"/>
  <c r="Q37" i="110" s="1"/>
  <c r="I122" i="56"/>
  <c r="R134" i="110" s="1"/>
  <c r="I84" i="56"/>
  <c r="R96" i="110" s="1"/>
  <c r="I106" i="56"/>
  <c r="R118" i="110" s="1"/>
  <c r="I38" i="56"/>
  <c r="R50" i="110" s="1"/>
  <c r="C35" i="56"/>
  <c r="R143" i="110" s="1"/>
  <c r="I100" i="56"/>
  <c r="R112" i="110" s="1"/>
  <c r="I44" i="56"/>
  <c r="R56" i="110" s="1"/>
  <c r="I24" i="56"/>
  <c r="R36" i="110" s="1"/>
  <c r="I33" i="56"/>
  <c r="R45" i="110" s="1"/>
  <c r="I98" i="56"/>
  <c r="R110" i="110" s="1"/>
  <c r="C18" i="56"/>
  <c r="R13" i="110" s="1"/>
  <c r="I93" i="56"/>
  <c r="R105" i="110" s="1"/>
  <c r="I43" i="56"/>
  <c r="R55" i="110" s="1"/>
  <c r="I30" i="56"/>
  <c r="R42" i="110" s="1"/>
  <c r="I76" i="56"/>
  <c r="R88" i="110" s="1"/>
  <c r="I27" i="56"/>
  <c r="R39" i="110" s="1"/>
  <c r="I101" i="56"/>
  <c r="R113" i="110" s="1"/>
  <c r="I77" i="56"/>
  <c r="R89" i="110" s="1"/>
  <c r="I65" i="56"/>
  <c r="R77" i="110" s="1"/>
  <c r="I53" i="56"/>
  <c r="R65" i="110" s="1"/>
  <c r="I86" i="56"/>
  <c r="R98" i="110" s="1"/>
  <c r="C16" i="56"/>
  <c r="R11" i="110" s="1"/>
  <c r="I94" i="56"/>
  <c r="R106" i="110" s="1"/>
  <c r="D17" i="56"/>
  <c r="I68" i="56"/>
  <c r="R80" i="110" s="1"/>
  <c r="I51" i="56"/>
  <c r="R63" i="110" s="1"/>
  <c r="I22" i="56"/>
  <c r="R34" i="110" s="1"/>
  <c r="I107" i="56"/>
  <c r="R119" i="110" s="1"/>
  <c r="I59" i="56"/>
  <c r="R71" i="110" s="1"/>
  <c r="C37" i="56"/>
  <c r="R145" i="110" s="1"/>
  <c r="I91" i="56"/>
  <c r="R103" i="110" s="1"/>
  <c r="I72" i="56"/>
  <c r="R84" i="110" s="1"/>
  <c r="I62" i="56"/>
  <c r="R74" i="110" s="1"/>
  <c r="I28" i="56"/>
  <c r="R40" i="110" s="1"/>
  <c r="E16" i="56"/>
  <c r="I102" i="56"/>
  <c r="R114" i="110" s="1"/>
  <c r="I79" i="56"/>
  <c r="R91" i="110" s="1"/>
  <c r="I112" i="56"/>
  <c r="R124" i="110" s="1"/>
  <c r="I80" i="56"/>
  <c r="R92" i="110" s="1"/>
  <c r="I57" i="56"/>
  <c r="R69" i="110" s="1"/>
  <c r="I46" i="56"/>
  <c r="R58" i="110" s="1"/>
  <c r="I41" i="56"/>
  <c r="R53" i="110" s="1"/>
  <c r="I26" i="56"/>
  <c r="R38" i="110" s="1"/>
  <c r="I81" i="56"/>
  <c r="R93" i="110" s="1"/>
  <c r="I69" i="56"/>
  <c r="R81" i="110" s="1"/>
  <c r="I52" i="56"/>
  <c r="R64" i="110" s="1"/>
  <c r="I23" i="56"/>
  <c r="R35" i="110" s="1"/>
  <c r="I55" i="56"/>
  <c r="R67" i="110" s="1"/>
  <c r="I47" i="56"/>
  <c r="R59" i="110" s="1"/>
  <c r="I39" i="56"/>
  <c r="R51" i="110" s="1"/>
  <c r="C39" i="56"/>
  <c r="R147" i="110" s="1"/>
  <c r="I97" i="56"/>
  <c r="R109" i="110" s="1"/>
  <c r="D16" i="56"/>
  <c r="I32" i="56"/>
  <c r="R44" i="110" s="1"/>
  <c r="C19" i="56"/>
  <c r="R14" i="110" s="1"/>
  <c r="I92" i="56"/>
  <c r="R104" i="110" s="1"/>
  <c r="I78" i="56"/>
  <c r="R90" i="110" s="1"/>
  <c r="I61" i="56"/>
  <c r="R73" i="110" s="1"/>
  <c r="I37" i="56"/>
  <c r="R49" i="110" s="1"/>
  <c r="I29" i="56"/>
  <c r="R41" i="110" s="1"/>
  <c r="I25" i="56"/>
  <c r="R37" i="110" s="1"/>
  <c r="E20" i="56"/>
  <c r="D20" i="56"/>
  <c r="I109" i="56"/>
  <c r="R121" i="110" s="1"/>
  <c r="I90" i="56"/>
  <c r="R102" i="110" s="1"/>
  <c r="C33" i="56"/>
  <c r="R141" i="110" s="1"/>
  <c r="I87" i="56"/>
  <c r="R99" i="110" s="1"/>
  <c r="I74" i="56"/>
  <c r="R86" i="110" s="1"/>
  <c r="I63" i="56"/>
  <c r="R75" i="110" s="1"/>
  <c r="I54" i="56"/>
  <c r="R66" i="110" s="1"/>
  <c r="I49" i="56"/>
  <c r="R61" i="110" s="1"/>
  <c r="I34" i="56"/>
  <c r="R46" i="110" s="1"/>
  <c r="I18" i="56"/>
  <c r="R30" i="110" s="1"/>
  <c r="I116" i="56"/>
  <c r="R128" i="110" s="1"/>
  <c r="I89" i="56"/>
  <c r="R101" i="110" s="1"/>
  <c r="I64" i="56"/>
  <c r="R76" i="110" s="1"/>
  <c r="I35" i="56"/>
  <c r="R47" i="110" s="1"/>
  <c r="I19" i="56"/>
  <c r="R31" i="110" s="1"/>
  <c r="I118" i="56"/>
  <c r="R130" i="110" s="1"/>
  <c r="I96" i="56"/>
  <c r="R108" i="110" s="1"/>
  <c r="I82" i="56"/>
  <c r="R94" i="110" s="1"/>
  <c r="I60" i="56"/>
  <c r="R72" i="110" s="1"/>
  <c r="I50" i="56"/>
  <c r="R62" i="110" s="1"/>
  <c r="I45" i="56"/>
  <c r="R57" i="110" s="1"/>
  <c r="I36" i="56"/>
  <c r="R48" i="110" s="1"/>
  <c r="I20" i="56"/>
  <c r="R32" i="110" s="1"/>
  <c r="I120" i="56"/>
  <c r="R132" i="110" s="1"/>
  <c r="I104" i="56"/>
  <c r="R116" i="110" s="1"/>
  <c r="I67" i="56"/>
  <c r="R79" i="110" s="1"/>
  <c r="I58" i="56"/>
  <c r="R70" i="110" s="1"/>
  <c r="C38" i="56"/>
  <c r="R146" i="110" s="1"/>
  <c r="C34" i="56"/>
  <c r="R142" i="110" s="1"/>
  <c r="C28" i="56"/>
  <c r="R23" i="110" s="1"/>
  <c r="C27" i="56"/>
  <c r="R22" i="110" s="1"/>
  <c r="C26" i="56"/>
  <c r="R21" i="110" s="1"/>
  <c r="C25" i="56"/>
  <c r="R20" i="110" s="1"/>
  <c r="C24" i="56"/>
  <c r="R19" i="110" s="1"/>
  <c r="C23" i="56"/>
  <c r="R18" i="110" s="1"/>
  <c r="C22" i="56"/>
  <c r="R17" i="110" s="1"/>
  <c r="C21" i="56"/>
  <c r="R16" i="110" s="1"/>
  <c r="C20" i="56"/>
  <c r="R15" i="110" s="1"/>
  <c r="E17" i="56"/>
  <c r="I56" i="56"/>
  <c r="R68" i="110" s="1"/>
  <c r="I40" i="56"/>
  <c r="R52" i="110" s="1"/>
  <c r="I17" i="56"/>
  <c r="R29" i="110" s="1"/>
  <c r="I21" i="56"/>
  <c r="R33" i="110" s="1"/>
  <c r="E23" i="55"/>
  <c r="E22" i="55"/>
  <c r="I75" i="55"/>
  <c r="Q87" i="110" s="1"/>
  <c r="C36" i="55"/>
  <c r="Q144" i="110" s="1"/>
  <c r="I77" i="55"/>
  <c r="Q89" i="110" s="1"/>
  <c r="I28" i="55"/>
  <c r="Q40" i="110" s="1"/>
  <c r="I111" i="55"/>
  <c r="Q123" i="110" s="1"/>
  <c r="I98" i="55"/>
  <c r="Q110" i="110" s="1"/>
  <c r="I86" i="55"/>
  <c r="Q98" i="110" s="1"/>
  <c r="I104" i="55"/>
  <c r="Q116" i="110" s="1"/>
  <c r="I65" i="55"/>
  <c r="Q77" i="110" s="1"/>
  <c r="I33" i="55"/>
  <c r="Q45" i="110" s="1"/>
  <c r="D23" i="55"/>
  <c r="I56" i="55"/>
  <c r="Q68" i="110" s="1"/>
  <c r="I48" i="55"/>
  <c r="Q60" i="110" s="1"/>
  <c r="I40" i="55"/>
  <c r="Q52" i="110" s="1"/>
  <c r="I102" i="55"/>
  <c r="Q114" i="110" s="1"/>
  <c r="I79" i="55"/>
  <c r="Q91" i="110" s="1"/>
  <c r="I116" i="55"/>
  <c r="Q128" i="110" s="1"/>
  <c r="I82" i="55"/>
  <c r="Q94" i="110" s="1"/>
  <c r="I60" i="55"/>
  <c r="Q72" i="110" s="1"/>
  <c r="I53" i="55"/>
  <c r="Q65" i="110" s="1"/>
  <c r="I47" i="55"/>
  <c r="Q59" i="110" s="1"/>
  <c r="I42" i="55"/>
  <c r="Q54" i="110" s="1"/>
  <c r="I36" i="55"/>
  <c r="Q48" i="110" s="1"/>
  <c r="I24" i="55"/>
  <c r="Q36" i="110" s="1"/>
  <c r="I92" i="55"/>
  <c r="Q104" i="110" s="1"/>
  <c r="I67" i="55"/>
  <c r="Q79" i="110" s="1"/>
  <c r="I122" i="55"/>
  <c r="Q134" i="110" s="1"/>
  <c r="I94" i="55"/>
  <c r="Q106" i="110" s="1"/>
  <c r="C18" i="55"/>
  <c r="Q13" i="110" s="1"/>
  <c r="I99" i="55"/>
  <c r="Q111" i="110" s="1"/>
  <c r="I72" i="55"/>
  <c r="Q84" i="110" s="1"/>
  <c r="I62" i="55"/>
  <c r="Q74" i="110" s="1"/>
  <c r="I55" i="55"/>
  <c r="Q67" i="110" s="1"/>
  <c r="I50" i="55"/>
  <c r="Q62" i="110" s="1"/>
  <c r="I45" i="55"/>
  <c r="Q57" i="110" s="1"/>
  <c r="I39" i="55"/>
  <c r="Q51" i="110" s="1"/>
  <c r="C21" i="55"/>
  <c r="Q16" i="110" s="1"/>
  <c r="I106" i="55"/>
  <c r="Q118" i="110" s="1"/>
  <c r="I78" i="55"/>
  <c r="Q90" i="110" s="1"/>
  <c r="I74" i="55"/>
  <c r="Q86" i="110" s="1"/>
  <c r="C16" i="55"/>
  <c r="Q11" i="110" s="1"/>
  <c r="I114" i="55"/>
  <c r="Q126" i="110" s="1"/>
  <c r="I84" i="55"/>
  <c r="Q96" i="110" s="1"/>
  <c r="I95" i="55"/>
  <c r="Q107" i="110" s="1"/>
  <c r="I20" i="55"/>
  <c r="Q32" i="110" s="1"/>
  <c r="C17" i="55"/>
  <c r="Q12" i="110" s="1"/>
  <c r="I100" i="55"/>
  <c r="Q112" i="110" s="1"/>
  <c r="I58" i="55"/>
  <c r="Q70" i="110" s="1"/>
  <c r="I37" i="55"/>
  <c r="Q49" i="110" s="1"/>
  <c r="I29" i="55"/>
  <c r="Q41" i="110" s="1"/>
  <c r="I21" i="55"/>
  <c r="Q33" i="110" s="1"/>
  <c r="I93" i="55"/>
  <c r="Q105" i="110" s="1"/>
  <c r="I109" i="55"/>
  <c r="Q121" i="110" s="1"/>
  <c r="I90" i="55"/>
  <c r="Q102" i="110" s="1"/>
  <c r="C33" i="55"/>
  <c r="Q141" i="110" s="1"/>
  <c r="I110" i="55"/>
  <c r="Q122" i="110" s="1"/>
  <c r="I91" i="55"/>
  <c r="Q103" i="110" s="1"/>
  <c r="I32" i="55"/>
  <c r="Q44" i="110" s="1"/>
  <c r="C35" i="55"/>
  <c r="Q143" i="110" s="1"/>
  <c r="I118" i="55"/>
  <c r="Q130" i="110" s="1"/>
  <c r="I96" i="55"/>
  <c r="Q108" i="110" s="1"/>
  <c r="I73" i="55"/>
  <c r="Q85" i="110" s="1"/>
  <c r="C20" i="55"/>
  <c r="Q15" i="110" s="1"/>
  <c r="I22" i="55"/>
  <c r="Q34" i="110" s="1"/>
  <c r="I43" i="55"/>
  <c r="Q55" i="110" s="1"/>
  <c r="I18" i="55"/>
  <c r="Q30" i="110" s="1"/>
  <c r="I35" i="55"/>
  <c r="Q47" i="110" s="1"/>
  <c r="I23" i="55"/>
  <c r="Q35" i="110" s="1"/>
  <c r="I87" i="55"/>
  <c r="Q99" i="110" s="1"/>
  <c r="D20" i="55"/>
  <c r="C37" i="55"/>
  <c r="Q145" i="110" s="1"/>
  <c r="I107" i="55"/>
  <c r="Q119" i="110" s="1"/>
  <c r="I63" i="55"/>
  <c r="Q75" i="110" s="1"/>
  <c r="I54" i="55"/>
  <c r="Q66" i="110" s="1"/>
  <c r="I34" i="55"/>
  <c r="Q46" i="110" s="1"/>
  <c r="I44" i="55"/>
  <c r="Q56" i="110" s="1"/>
  <c r="E16" i="55"/>
  <c r="I112" i="55"/>
  <c r="Q124" i="110" s="1"/>
  <c r="I68" i="55"/>
  <c r="Q80" i="110" s="1"/>
  <c r="I57" i="55"/>
  <c r="Q69" i="110" s="1"/>
  <c r="I49" i="55"/>
  <c r="Q61" i="110" s="1"/>
  <c r="I89" i="55"/>
  <c r="Q101" i="110" s="1"/>
  <c r="I64" i="55"/>
  <c r="Q76" i="110" s="1"/>
  <c r="I19" i="55"/>
  <c r="Q31" i="110" s="1"/>
  <c r="D17" i="55"/>
  <c r="I61" i="55"/>
  <c r="Q73" i="110" s="1"/>
  <c r="I17" i="55"/>
  <c r="Q29" i="110" s="1"/>
  <c r="I120" i="55"/>
  <c r="Q132" i="110" s="1"/>
  <c r="I97" i="55"/>
  <c r="Q109" i="110" s="1"/>
  <c r="E17" i="55"/>
  <c r="I51" i="55"/>
  <c r="Q63" i="110" s="1"/>
  <c r="I38" i="55"/>
  <c r="Q50" i="110" s="1"/>
  <c r="I26" i="55"/>
  <c r="Q38" i="110" s="1"/>
  <c r="C19" i="55"/>
  <c r="Q14" i="110" s="1"/>
  <c r="I76" i="55"/>
  <c r="Q88" i="110" s="1"/>
  <c r="I66" i="55"/>
  <c r="Q78" i="110" s="1"/>
  <c r="I52" i="55"/>
  <c r="Q64" i="110" s="1"/>
  <c r="D16" i="55"/>
  <c r="E20" i="55"/>
  <c r="C38" i="55"/>
  <c r="Q146" i="110" s="1"/>
  <c r="C34" i="55"/>
  <c r="Q142" i="110" s="1"/>
  <c r="C28" i="55"/>
  <c r="Q23" i="110" s="1"/>
  <c r="C27" i="55"/>
  <c r="Q22" i="110" s="1"/>
  <c r="C26" i="55"/>
  <c r="Q21" i="110" s="1"/>
  <c r="C25" i="55"/>
  <c r="Q20" i="110" s="1"/>
  <c r="C24" i="55"/>
  <c r="Q19" i="110" s="1"/>
  <c r="C23" i="55"/>
  <c r="Q18" i="110" s="1"/>
  <c r="C22" i="55"/>
  <c r="Q17" i="110" s="1"/>
  <c r="I101" i="55"/>
  <c r="Q113" i="110" s="1"/>
  <c r="I80" i="55"/>
  <c r="Q92" i="110" s="1"/>
  <c r="I71" i="55"/>
  <c r="Q83" i="110" s="1"/>
  <c r="I46" i="55"/>
  <c r="Q58" i="110" s="1"/>
  <c r="I41" i="55"/>
  <c r="Q53" i="110" s="1"/>
  <c r="I30" i="55"/>
  <c r="Q42" i="110" s="1"/>
  <c r="C39" i="55"/>
  <c r="Q147" i="110" s="1"/>
  <c r="I81" i="55"/>
  <c r="Q93" i="110" s="1"/>
  <c r="I69" i="55"/>
  <c r="Q81" i="110" s="1"/>
  <c r="I59" i="55"/>
  <c r="Q71" i="110" s="1"/>
  <c r="I31" i="55"/>
  <c r="Q43" i="110" s="1"/>
  <c r="C18" i="54"/>
  <c r="P13" i="110" s="1"/>
  <c r="I102" i="54"/>
  <c r="P114" i="110" s="1"/>
  <c r="I86" i="54"/>
  <c r="P98" i="110" s="1"/>
  <c r="E19" i="54"/>
  <c r="I84" i="54"/>
  <c r="P96" i="110" s="1"/>
  <c r="I73" i="54"/>
  <c r="P85" i="110" s="1"/>
  <c r="I104" i="54"/>
  <c r="P116" i="110" s="1"/>
  <c r="I69" i="54"/>
  <c r="P81" i="110" s="1"/>
  <c r="C21" i="54"/>
  <c r="P16" i="110" s="1"/>
  <c r="I24" i="54"/>
  <c r="P36" i="110" s="1"/>
  <c r="I27" i="54"/>
  <c r="P39" i="110" s="1"/>
  <c r="I111" i="54"/>
  <c r="P123" i="110" s="1"/>
  <c r="E22" i="54"/>
  <c r="I87" i="54"/>
  <c r="P99" i="110" s="1"/>
  <c r="E23" i="54"/>
  <c r="I39" i="54"/>
  <c r="P51" i="110" s="1"/>
  <c r="C37" i="54"/>
  <c r="P145" i="110" s="1"/>
  <c r="I32" i="54"/>
  <c r="P44" i="110" s="1"/>
  <c r="I101" i="54"/>
  <c r="P113" i="110" s="1"/>
  <c r="C16" i="54"/>
  <c r="P11" i="110" s="1"/>
  <c r="I109" i="54"/>
  <c r="P121" i="110" s="1"/>
  <c r="I90" i="54"/>
  <c r="P102" i="110" s="1"/>
  <c r="C22" i="54"/>
  <c r="P17" i="110" s="1"/>
  <c r="I110" i="54"/>
  <c r="P122" i="110" s="1"/>
  <c r="I91" i="54"/>
  <c r="P103" i="110" s="1"/>
  <c r="C35" i="54"/>
  <c r="P143" i="110" s="1"/>
  <c r="I118" i="54"/>
  <c r="P130" i="110" s="1"/>
  <c r="I92" i="54"/>
  <c r="P104" i="110" s="1"/>
  <c r="I72" i="54"/>
  <c r="P84" i="110" s="1"/>
  <c r="I62" i="54"/>
  <c r="P74" i="110" s="1"/>
  <c r="I55" i="54"/>
  <c r="P67" i="110" s="1"/>
  <c r="I107" i="54"/>
  <c r="P119" i="110" s="1"/>
  <c r="I61" i="54"/>
  <c r="P73" i="110" s="1"/>
  <c r="I21" i="54"/>
  <c r="P33" i="110" s="1"/>
  <c r="I122" i="54"/>
  <c r="P134" i="110" s="1"/>
  <c r="I98" i="54"/>
  <c r="P110" i="110" s="1"/>
  <c r="I79" i="54"/>
  <c r="P91" i="110" s="1"/>
  <c r="C36" i="54"/>
  <c r="P144" i="110" s="1"/>
  <c r="I99" i="54"/>
  <c r="P111" i="110" s="1"/>
  <c r="I80" i="54"/>
  <c r="P92" i="110" s="1"/>
  <c r="I52" i="54"/>
  <c r="P64" i="110" s="1"/>
  <c r="I44" i="54"/>
  <c r="P56" i="110" s="1"/>
  <c r="I31" i="54"/>
  <c r="P43" i="110" s="1"/>
  <c r="I19" i="54"/>
  <c r="P31" i="110" s="1"/>
  <c r="C17" i="54"/>
  <c r="P12" i="110" s="1"/>
  <c r="I106" i="54"/>
  <c r="P118" i="110" s="1"/>
  <c r="I77" i="54"/>
  <c r="P89" i="110" s="1"/>
  <c r="I60" i="54"/>
  <c r="P72" i="110" s="1"/>
  <c r="I53" i="54"/>
  <c r="P65" i="110" s="1"/>
  <c r="I45" i="54"/>
  <c r="P57" i="110" s="1"/>
  <c r="C20" i="54"/>
  <c r="P15" i="110" s="1"/>
  <c r="I89" i="54"/>
  <c r="P101" i="110" s="1"/>
  <c r="I48" i="54"/>
  <c r="P60" i="110" s="1"/>
  <c r="I114" i="54"/>
  <c r="P126" i="110" s="1"/>
  <c r="I94" i="54"/>
  <c r="P106" i="110" s="1"/>
  <c r="C33" i="54"/>
  <c r="P141" i="110" s="1"/>
  <c r="I116" i="54"/>
  <c r="P128" i="110" s="1"/>
  <c r="I95" i="54"/>
  <c r="P107" i="110" s="1"/>
  <c r="I64" i="54"/>
  <c r="P76" i="110" s="1"/>
  <c r="I35" i="54"/>
  <c r="P47" i="110" s="1"/>
  <c r="I96" i="54"/>
  <c r="P108" i="110" s="1"/>
  <c r="I65" i="54"/>
  <c r="P77" i="110" s="1"/>
  <c r="I50" i="54"/>
  <c r="P62" i="110" s="1"/>
  <c r="I42" i="54"/>
  <c r="P54" i="110" s="1"/>
  <c r="I36" i="54"/>
  <c r="P48" i="110" s="1"/>
  <c r="I28" i="54"/>
  <c r="P40" i="110" s="1"/>
  <c r="I20" i="54"/>
  <c r="P32" i="110" s="1"/>
  <c r="I82" i="54"/>
  <c r="P94" i="110" s="1"/>
  <c r="I40" i="54"/>
  <c r="P52" i="110" s="1"/>
  <c r="D23" i="54"/>
  <c r="I76" i="54"/>
  <c r="P88" i="110" s="1"/>
  <c r="I66" i="54"/>
  <c r="P78" i="110" s="1"/>
  <c r="I59" i="54"/>
  <c r="P71" i="110" s="1"/>
  <c r="I23" i="54"/>
  <c r="P35" i="110" s="1"/>
  <c r="I100" i="54"/>
  <c r="P112" i="110" s="1"/>
  <c r="I81" i="54"/>
  <c r="P93" i="110" s="1"/>
  <c r="I47" i="54"/>
  <c r="P59" i="110" s="1"/>
  <c r="I120" i="54"/>
  <c r="P132" i="110" s="1"/>
  <c r="I97" i="54"/>
  <c r="P109" i="110" s="1"/>
  <c r="I78" i="54"/>
  <c r="P90" i="110" s="1"/>
  <c r="I67" i="54"/>
  <c r="P79" i="110" s="1"/>
  <c r="I58" i="54"/>
  <c r="P70" i="110" s="1"/>
  <c r="I37" i="54"/>
  <c r="P49" i="110" s="1"/>
  <c r="C23" i="54"/>
  <c r="P18" i="110" s="1"/>
  <c r="I68" i="54"/>
  <c r="P80" i="110" s="1"/>
  <c r="I51" i="54"/>
  <c r="P63" i="110" s="1"/>
  <c r="I112" i="54"/>
  <c r="P124" i="110" s="1"/>
  <c r="I93" i="54"/>
  <c r="P105" i="110" s="1"/>
  <c r="I75" i="54"/>
  <c r="P87" i="110" s="1"/>
  <c r="I25" i="54"/>
  <c r="P37" i="110" s="1"/>
  <c r="I26" i="54"/>
  <c r="P38" i="110" s="1"/>
  <c r="I43" i="54"/>
  <c r="P55" i="110" s="1"/>
  <c r="I22" i="54"/>
  <c r="P34" i="110" s="1"/>
  <c r="I56" i="54"/>
  <c r="P68" i="110" s="1"/>
  <c r="I33" i="54"/>
  <c r="P45" i="110" s="1"/>
  <c r="C39" i="54"/>
  <c r="P147" i="110" s="1"/>
  <c r="I57" i="54"/>
  <c r="P69" i="110" s="1"/>
  <c r="D17" i="54"/>
  <c r="I38" i="54"/>
  <c r="P50" i="110" s="1"/>
  <c r="D20" i="54"/>
  <c r="D16" i="54"/>
  <c r="I29" i="54"/>
  <c r="P41" i="110" s="1"/>
  <c r="I17" i="54"/>
  <c r="P29" i="110" s="1"/>
  <c r="I71" i="54"/>
  <c r="P83" i="110" s="1"/>
  <c r="I46" i="54"/>
  <c r="P58" i="110" s="1"/>
  <c r="I41" i="54"/>
  <c r="P53" i="110" s="1"/>
  <c r="E17" i="54"/>
  <c r="E20" i="54"/>
  <c r="E16" i="54"/>
  <c r="C38" i="54"/>
  <c r="P146" i="110" s="1"/>
  <c r="C34" i="54"/>
  <c r="P142" i="110" s="1"/>
  <c r="C28" i="54"/>
  <c r="P23" i="110" s="1"/>
  <c r="C27" i="54"/>
  <c r="P22" i="110" s="1"/>
  <c r="C26" i="54"/>
  <c r="P21" i="110" s="1"/>
  <c r="C25" i="54"/>
  <c r="P20" i="110" s="1"/>
  <c r="C24" i="54"/>
  <c r="P19" i="110" s="1"/>
  <c r="C19" i="54"/>
  <c r="P14" i="110" s="1"/>
  <c r="I74" i="54"/>
  <c r="P86" i="110" s="1"/>
  <c r="I63" i="54"/>
  <c r="P75" i="110" s="1"/>
  <c r="I54" i="54"/>
  <c r="P66" i="110" s="1"/>
  <c r="I49" i="54"/>
  <c r="P61" i="110" s="1"/>
  <c r="I34" i="54"/>
  <c r="P46" i="110" s="1"/>
  <c r="I18" i="54"/>
  <c r="P30" i="110" s="1"/>
  <c r="I114" i="43"/>
  <c r="E126" i="110" s="1"/>
  <c r="E22" i="53"/>
  <c r="I79" i="53"/>
  <c r="O91" i="110" s="1"/>
  <c r="C36" i="53"/>
  <c r="O144" i="110" s="1"/>
  <c r="I98" i="53"/>
  <c r="O110" i="110" s="1"/>
  <c r="I72" i="53"/>
  <c r="O84" i="110" s="1"/>
  <c r="I87" i="53"/>
  <c r="O99" i="110" s="1"/>
  <c r="I23" i="53"/>
  <c r="O35" i="110" s="1"/>
  <c r="I122" i="53"/>
  <c r="O134" i="110" s="1"/>
  <c r="I95" i="53"/>
  <c r="O107" i="110" s="1"/>
  <c r="I62" i="53"/>
  <c r="O74" i="110" s="1"/>
  <c r="I35" i="53"/>
  <c r="O47" i="110" s="1"/>
  <c r="I118" i="53"/>
  <c r="O130" i="110" s="1"/>
  <c r="I55" i="53"/>
  <c r="O67" i="110" s="1"/>
  <c r="I107" i="53"/>
  <c r="O119" i="110" s="1"/>
  <c r="I102" i="53"/>
  <c r="O114" i="110" s="1"/>
  <c r="I84" i="53"/>
  <c r="O96" i="110" s="1"/>
  <c r="C18" i="53"/>
  <c r="O13" i="110" s="1"/>
  <c r="I104" i="53"/>
  <c r="O116" i="110" s="1"/>
  <c r="I76" i="53"/>
  <c r="O88" i="110" s="1"/>
  <c r="I65" i="53"/>
  <c r="O77" i="110" s="1"/>
  <c r="I19" i="53"/>
  <c r="O31" i="110" s="1"/>
  <c r="I96" i="53"/>
  <c r="O108" i="110" s="1"/>
  <c r="I67" i="53"/>
  <c r="O79" i="110" s="1"/>
  <c r="I50" i="53"/>
  <c r="O62" i="110" s="1"/>
  <c r="I29" i="53"/>
  <c r="O41" i="110" s="1"/>
  <c r="I114" i="53"/>
  <c r="O126" i="110" s="1"/>
  <c r="I94" i="53"/>
  <c r="O106" i="110" s="1"/>
  <c r="C33" i="53"/>
  <c r="O141" i="110" s="1"/>
  <c r="I116" i="53"/>
  <c r="O128" i="110" s="1"/>
  <c r="I91" i="53"/>
  <c r="O103" i="110" s="1"/>
  <c r="I27" i="53"/>
  <c r="O39" i="110" s="1"/>
  <c r="C35" i="53"/>
  <c r="O143" i="110" s="1"/>
  <c r="I106" i="53"/>
  <c r="O118" i="110" s="1"/>
  <c r="I81" i="53"/>
  <c r="O93" i="110" s="1"/>
  <c r="I73" i="53"/>
  <c r="O85" i="110" s="1"/>
  <c r="I20" i="53"/>
  <c r="O32" i="110" s="1"/>
  <c r="I71" i="53"/>
  <c r="O83" i="110" s="1"/>
  <c r="E23" i="53"/>
  <c r="C16" i="53"/>
  <c r="O11" i="110" s="1"/>
  <c r="I109" i="53"/>
  <c r="O121" i="110" s="1"/>
  <c r="I90" i="53"/>
  <c r="O102" i="110" s="1"/>
  <c r="C22" i="53"/>
  <c r="O17" i="110" s="1"/>
  <c r="I110" i="53"/>
  <c r="O122" i="110" s="1"/>
  <c r="I86" i="53"/>
  <c r="O98" i="110" s="1"/>
  <c r="C17" i="53"/>
  <c r="O12" i="110" s="1"/>
  <c r="I100" i="53"/>
  <c r="O112" i="110" s="1"/>
  <c r="I77" i="53"/>
  <c r="O89" i="110" s="1"/>
  <c r="I58" i="53"/>
  <c r="O70" i="110" s="1"/>
  <c r="I53" i="53"/>
  <c r="O65" i="110" s="1"/>
  <c r="I42" i="53"/>
  <c r="O54" i="110" s="1"/>
  <c r="I99" i="53"/>
  <c r="O111" i="110" s="1"/>
  <c r="I80" i="53"/>
  <c r="O92" i="110" s="1"/>
  <c r="I60" i="53"/>
  <c r="O72" i="110" s="1"/>
  <c r="I52" i="53"/>
  <c r="O64" i="110" s="1"/>
  <c r="I44" i="53"/>
  <c r="O56" i="110" s="1"/>
  <c r="I31" i="53"/>
  <c r="O43" i="110" s="1"/>
  <c r="C21" i="53"/>
  <c r="O16" i="110" s="1"/>
  <c r="I111" i="53"/>
  <c r="O123" i="110" s="1"/>
  <c r="I92" i="53"/>
  <c r="O104" i="110" s="1"/>
  <c r="I75" i="53"/>
  <c r="O87" i="110" s="1"/>
  <c r="I61" i="53"/>
  <c r="O73" i="110" s="1"/>
  <c r="I47" i="53"/>
  <c r="O59" i="110" s="1"/>
  <c r="I28" i="53"/>
  <c r="O40" i="110" s="1"/>
  <c r="I101" i="53"/>
  <c r="O113" i="110" s="1"/>
  <c r="I56" i="53"/>
  <c r="O68" i="110" s="1"/>
  <c r="I36" i="53"/>
  <c r="O48" i="110" s="1"/>
  <c r="C20" i="53"/>
  <c r="O15" i="110" s="1"/>
  <c r="I89" i="53"/>
  <c r="O101" i="110" s="1"/>
  <c r="I33" i="53"/>
  <c r="O45" i="110" s="1"/>
  <c r="I26" i="53"/>
  <c r="O38" i="110" s="1"/>
  <c r="D20" i="53"/>
  <c r="I82" i="53"/>
  <c r="O94" i="110" s="1"/>
  <c r="I48" i="53"/>
  <c r="O60" i="110" s="1"/>
  <c r="I17" i="53"/>
  <c r="O29" i="110" s="1"/>
  <c r="D17" i="53"/>
  <c r="I66" i="53"/>
  <c r="O78" i="110" s="1"/>
  <c r="I51" i="53"/>
  <c r="O63" i="110" s="1"/>
  <c r="D23" i="53"/>
  <c r="C38" i="53"/>
  <c r="O146" i="110" s="1"/>
  <c r="C34" i="53"/>
  <c r="O142" i="110" s="1"/>
  <c r="C28" i="53"/>
  <c r="O23" i="110" s="1"/>
  <c r="C27" i="53"/>
  <c r="O22" i="110" s="1"/>
  <c r="C26" i="53"/>
  <c r="O21" i="110" s="1"/>
  <c r="C25" i="53"/>
  <c r="O20" i="110" s="1"/>
  <c r="C19" i="53"/>
  <c r="O14" i="110" s="1"/>
  <c r="I69" i="53"/>
  <c r="O81" i="110" s="1"/>
  <c r="I59" i="53"/>
  <c r="O71" i="110" s="1"/>
  <c r="I46" i="53"/>
  <c r="O58" i="110" s="1"/>
  <c r="I41" i="53"/>
  <c r="O53" i="110" s="1"/>
  <c r="I30" i="53"/>
  <c r="O42" i="110" s="1"/>
  <c r="D16" i="53"/>
  <c r="E17" i="53"/>
  <c r="E20" i="53"/>
  <c r="E16" i="53"/>
  <c r="I39" i="53"/>
  <c r="O51" i="110" s="1"/>
  <c r="I32" i="53"/>
  <c r="O44" i="110" s="1"/>
  <c r="I24" i="53"/>
  <c r="O36" i="110" s="1"/>
  <c r="C37" i="53"/>
  <c r="O145" i="110" s="1"/>
  <c r="I120" i="53"/>
  <c r="O132" i="110" s="1"/>
  <c r="I97" i="53"/>
  <c r="O109" i="110" s="1"/>
  <c r="I78" i="53"/>
  <c r="O90" i="110" s="1"/>
  <c r="I68" i="53"/>
  <c r="O80" i="110" s="1"/>
  <c r="I40" i="53"/>
  <c r="O52" i="110" s="1"/>
  <c r="I25" i="53"/>
  <c r="O37" i="110" s="1"/>
  <c r="C39" i="53"/>
  <c r="O147" i="110" s="1"/>
  <c r="I57" i="53"/>
  <c r="O69" i="110" s="1"/>
  <c r="I43" i="53"/>
  <c r="O55" i="110" s="1"/>
  <c r="I22" i="53"/>
  <c r="O34" i="110" s="1"/>
  <c r="I45" i="53"/>
  <c r="O57" i="110" s="1"/>
  <c r="C24" i="53"/>
  <c r="O19" i="110" s="1"/>
  <c r="I112" i="53"/>
  <c r="O124" i="110" s="1"/>
  <c r="I93" i="53"/>
  <c r="O105" i="110" s="1"/>
  <c r="I74" i="53"/>
  <c r="O86" i="110" s="1"/>
  <c r="I63" i="53"/>
  <c r="O75" i="110" s="1"/>
  <c r="I37" i="53"/>
  <c r="O49" i="110" s="1"/>
  <c r="I21" i="53"/>
  <c r="O33" i="110" s="1"/>
  <c r="C23" i="53"/>
  <c r="O18" i="110" s="1"/>
  <c r="I64" i="53"/>
  <c r="O76" i="110" s="1"/>
  <c r="I54" i="53"/>
  <c r="O66" i="110" s="1"/>
  <c r="I49" i="53"/>
  <c r="O61" i="110" s="1"/>
  <c r="I34" i="53"/>
  <c r="O46" i="110" s="1"/>
  <c r="I18" i="53"/>
  <c r="O30" i="110" s="1"/>
  <c r="C16" i="52"/>
  <c r="N11" i="110" s="1"/>
  <c r="C33" i="52"/>
  <c r="N141" i="110" s="1"/>
  <c r="I35" i="52"/>
  <c r="N47" i="110" s="1"/>
  <c r="I102" i="52"/>
  <c r="N114" i="110" s="1"/>
  <c r="I73" i="52"/>
  <c r="N85" i="110" s="1"/>
  <c r="I71" i="52"/>
  <c r="N83" i="110" s="1"/>
  <c r="C36" i="52"/>
  <c r="N144" i="110" s="1"/>
  <c r="D22" i="52"/>
  <c r="I93" i="52"/>
  <c r="N105" i="110" s="1"/>
  <c r="I57" i="52"/>
  <c r="N69" i="110" s="1"/>
  <c r="I39" i="52"/>
  <c r="N51" i="110" s="1"/>
  <c r="I81" i="52"/>
  <c r="N93" i="110" s="1"/>
  <c r="I67" i="52"/>
  <c r="N79" i="110" s="1"/>
  <c r="I109" i="52"/>
  <c r="N121" i="110" s="1"/>
  <c r="I84" i="52"/>
  <c r="N96" i="110" s="1"/>
  <c r="I92" i="52"/>
  <c r="N104" i="110" s="1"/>
  <c r="I90" i="52"/>
  <c r="N102" i="110" s="1"/>
  <c r="C18" i="52"/>
  <c r="N13" i="110" s="1"/>
  <c r="I69" i="52"/>
  <c r="N81" i="110" s="1"/>
  <c r="C25" i="52"/>
  <c r="N20" i="110" s="1"/>
  <c r="C21" i="52"/>
  <c r="N16" i="110" s="1"/>
  <c r="I47" i="52"/>
  <c r="N59" i="110" s="1"/>
  <c r="I19" i="52"/>
  <c r="N31" i="110" s="1"/>
  <c r="I99" i="52"/>
  <c r="N111" i="110" s="1"/>
  <c r="I23" i="52"/>
  <c r="N35" i="110" s="1"/>
  <c r="I118" i="52"/>
  <c r="N130" i="110" s="1"/>
  <c r="I40" i="52"/>
  <c r="N52" i="110" s="1"/>
  <c r="E23" i="52"/>
  <c r="D20" i="52"/>
  <c r="I114" i="52"/>
  <c r="N126" i="110" s="1"/>
  <c r="I94" i="52"/>
  <c r="N106" i="110" s="1"/>
  <c r="I75" i="52"/>
  <c r="N87" i="110" s="1"/>
  <c r="C22" i="52"/>
  <c r="N17" i="110" s="1"/>
  <c r="I107" i="52"/>
  <c r="N119" i="110" s="1"/>
  <c r="I80" i="52"/>
  <c r="N92" i="110" s="1"/>
  <c r="I58" i="52"/>
  <c r="N70" i="110" s="1"/>
  <c r="I52" i="52"/>
  <c r="N64" i="110" s="1"/>
  <c r="I44" i="52"/>
  <c r="N56" i="110" s="1"/>
  <c r="I31" i="52"/>
  <c r="N43" i="110" s="1"/>
  <c r="C35" i="52"/>
  <c r="N143" i="110" s="1"/>
  <c r="I96" i="52"/>
  <c r="N108" i="110" s="1"/>
  <c r="I74" i="52"/>
  <c r="N86" i="110" s="1"/>
  <c r="I32" i="52"/>
  <c r="N44" i="110" s="1"/>
  <c r="C20" i="52"/>
  <c r="N15" i="110" s="1"/>
  <c r="I97" i="52"/>
  <c r="N109" i="110" s="1"/>
  <c r="I48" i="52"/>
  <c r="N60" i="110" s="1"/>
  <c r="I25" i="52"/>
  <c r="N37" i="110" s="1"/>
  <c r="C19" i="52"/>
  <c r="N14" i="110" s="1"/>
  <c r="I76" i="52"/>
  <c r="N88" i="110" s="1"/>
  <c r="I43" i="52"/>
  <c r="N55" i="110" s="1"/>
  <c r="I26" i="52"/>
  <c r="N38" i="110" s="1"/>
  <c r="E17" i="52"/>
  <c r="I116" i="52"/>
  <c r="N128" i="110" s="1"/>
  <c r="I59" i="52"/>
  <c r="N71" i="110" s="1"/>
  <c r="I51" i="52"/>
  <c r="N63" i="110" s="1"/>
  <c r="I22" i="52"/>
  <c r="N34" i="110" s="1"/>
  <c r="I112" i="52"/>
  <c r="N124" i="110" s="1"/>
  <c r="I86" i="52"/>
  <c r="N98" i="110" s="1"/>
  <c r="I62" i="52"/>
  <c r="N74" i="110" s="1"/>
  <c r="I53" i="52"/>
  <c r="N65" i="110" s="1"/>
  <c r="C37" i="52"/>
  <c r="N145" i="110" s="1"/>
  <c r="I120" i="52"/>
  <c r="N132" i="110" s="1"/>
  <c r="I78" i="52"/>
  <c r="N90" i="110" s="1"/>
  <c r="I64" i="52"/>
  <c r="N76" i="110" s="1"/>
  <c r="I33" i="52"/>
  <c r="N45" i="110" s="1"/>
  <c r="I17" i="52"/>
  <c r="N29" i="110" s="1"/>
  <c r="I101" i="52"/>
  <c r="N113" i="110" s="1"/>
  <c r="I54" i="52"/>
  <c r="N66" i="110" s="1"/>
  <c r="I38" i="52"/>
  <c r="N50" i="110" s="1"/>
  <c r="I122" i="52"/>
  <c r="N134" i="110" s="1"/>
  <c r="I98" i="52"/>
  <c r="N110" i="110" s="1"/>
  <c r="I79" i="52"/>
  <c r="N91" i="110" s="1"/>
  <c r="C26" i="52"/>
  <c r="N21" i="110" s="1"/>
  <c r="I111" i="52"/>
  <c r="N123" i="110" s="1"/>
  <c r="I89" i="52"/>
  <c r="N101" i="110" s="1"/>
  <c r="I63" i="52"/>
  <c r="N75" i="110" s="1"/>
  <c r="I56" i="52"/>
  <c r="N68" i="110" s="1"/>
  <c r="I27" i="52"/>
  <c r="N39" i="110" s="1"/>
  <c r="C38" i="52"/>
  <c r="N146" i="110" s="1"/>
  <c r="C17" i="52"/>
  <c r="N12" i="110" s="1"/>
  <c r="I104" i="52"/>
  <c r="N116" i="110" s="1"/>
  <c r="I77" i="52"/>
  <c r="N89" i="110" s="1"/>
  <c r="I50" i="52"/>
  <c r="N62" i="110" s="1"/>
  <c r="I45" i="52"/>
  <c r="N57" i="110" s="1"/>
  <c r="I24" i="52"/>
  <c r="N36" i="110" s="1"/>
  <c r="C28" i="52"/>
  <c r="N23" i="110" s="1"/>
  <c r="I100" i="52"/>
  <c r="N112" i="110" s="1"/>
  <c r="I72" i="52"/>
  <c r="N84" i="110" s="1"/>
  <c r="I55" i="52"/>
  <c r="N67" i="110" s="1"/>
  <c r="I29" i="52"/>
  <c r="N41" i="110" s="1"/>
  <c r="C39" i="52"/>
  <c r="N147" i="110" s="1"/>
  <c r="I95" i="52"/>
  <c r="N107" i="110" s="1"/>
  <c r="D16" i="52"/>
  <c r="C23" i="52"/>
  <c r="N18" i="110" s="1"/>
  <c r="I106" i="52"/>
  <c r="N118" i="110" s="1"/>
  <c r="I82" i="52"/>
  <c r="N94" i="110" s="1"/>
  <c r="I65" i="52"/>
  <c r="N77" i="110" s="1"/>
  <c r="I46" i="52"/>
  <c r="N58" i="110" s="1"/>
  <c r="I41" i="52"/>
  <c r="N53" i="110" s="1"/>
  <c r="I30" i="52"/>
  <c r="N42" i="110" s="1"/>
  <c r="E20" i="52"/>
  <c r="D23" i="52"/>
  <c r="D17" i="52"/>
  <c r="E16" i="52"/>
  <c r="I60" i="52"/>
  <c r="N72" i="110" s="1"/>
  <c r="I42" i="52"/>
  <c r="N54" i="110" s="1"/>
  <c r="I36" i="52"/>
  <c r="N48" i="110" s="1"/>
  <c r="I28" i="52"/>
  <c r="N40" i="110" s="1"/>
  <c r="I20" i="52"/>
  <c r="N32" i="110" s="1"/>
  <c r="C24" i="52"/>
  <c r="N19" i="110" s="1"/>
  <c r="I110" i="52"/>
  <c r="N122" i="110" s="1"/>
  <c r="I91" i="52"/>
  <c r="N103" i="110" s="1"/>
  <c r="I66" i="52"/>
  <c r="N78" i="110" s="1"/>
  <c r="I61" i="52"/>
  <c r="N73" i="110" s="1"/>
  <c r="I37" i="52"/>
  <c r="N49" i="110" s="1"/>
  <c r="I21" i="52"/>
  <c r="N33" i="110" s="1"/>
  <c r="C27" i="52"/>
  <c r="N22" i="110" s="1"/>
  <c r="I87" i="52"/>
  <c r="N99" i="110" s="1"/>
  <c r="I68" i="52"/>
  <c r="N80" i="110" s="1"/>
  <c r="I49" i="52"/>
  <c r="N61" i="110" s="1"/>
  <c r="I34" i="52"/>
  <c r="N46" i="110" s="1"/>
  <c r="I18" i="52"/>
  <c r="N30" i="110" s="1"/>
  <c r="I87" i="51"/>
  <c r="M99" i="110" s="1"/>
  <c r="I68" i="51"/>
  <c r="M80" i="110" s="1"/>
  <c r="E22" i="51"/>
  <c r="I122" i="51"/>
  <c r="M134" i="110" s="1"/>
  <c r="C16" i="51"/>
  <c r="M11" i="110" s="1"/>
  <c r="I61" i="51"/>
  <c r="M73" i="110" s="1"/>
  <c r="I98" i="51"/>
  <c r="M110" i="110" s="1"/>
  <c r="I107" i="51"/>
  <c r="M119" i="110" s="1"/>
  <c r="I94" i="51"/>
  <c r="M106" i="110" s="1"/>
  <c r="C33" i="51"/>
  <c r="M141" i="110" s="1"/>
  <c r="I45" i="51"/>
  <c r="M57" i="110" s="1"/>
  <c r="D17" i="51"/>
  <c r="I39" i="51"/>
  <c r="M51" i="110" s="1"/>
  <c r="I32" i="51"/>
  <c r="M44" i="110" s="1"/>
  <c r="I102" i="51"/>
  <c r="M114" i="110" s="1"/>
  <c r="I79" i="51"/>
  <c r="M91" i="110" s="1"/>
  <c r="C36" i="51"/>
  <c r="M144" i="110" s="1"/>
  <c r="I93" i="51"/>
  <c r="M105" i="110" s="1"/>
  <c r="I74" i="51"/>
  <c r="M86" i="110" s="1"/>
  <c r="I55" i="51"/>
  <c r="M67" i="110" s="1"/>
  <c r="I28" i="51"/>
  <c r="M40" i="110" s="1"/>
  <c r="I81" i="51"/>
  <c r="M93" i="110" s="1"/>
  <c r="I33" i="51"/>
  <c r="M45" i="110" s="1"/>
  <c r="E16" i="51"/>
  <c r="I116" i="51"/>
  <c r="M128" i="110" s="1"/>
  <c r="I64" i="51"/>
  <c r="M76" i="110" s="1"/>
  <c r="I56" i="51"/>
  <c r="M68" i="110" s="1"/>
  <c r="I48" i="51"/>
  <c r="M60" i="110" s="1"/>
  <c r="I40" i="51"/>
  <c r="M52" i="110" s="1"/>
  <c r="E22" i="50"/>
  <c r="D23" i="51"/>
  <c r="I114" i="51"/>
  <c r="M126" i="110" s="1"/>
  <c r="I84" i="51"/>
  <c r="M96" i="110" s="1"/>
  <c r="I112" i="51"/>
  <c r="M124" i="110" s="1"/>
  <c r="I50" i="51"/>
  <c r="M62" i="110" s="1"/>
  <c r="C35" i="51"/>
  <c r="M143" i="110" s="1"/>
  <c r="I89" i="51"/>
  <c r="M101" i="110" s="1"/>
  <c r="I69" i="51"/>
  <c r="M81" i="110" s="1"/>
  <c r="I25" i="51"/>
  <c r="M37" i="110" s="1"/>
  <c r="I17" i="51"/>
  <c r="M29" i="110" s="1"/>
  <c r="I99" i="51"/>
  <c r="M111" i="110" s="1"/>
  <c r="E17" i="51"/>
  <c r="I24" i="51"/>
  <c r="M36" i="110" s="1"/>
  <c r="I95" i="51"/>
  <c r="M107" i="110" s="1"/>
  <c r="I101" i="51"/>
  <c r="M113" i="110" s="1"/>
  <c r="I54" i="51"/>
  <c r="M66" i="110" s="1"/>
  <c r="I49" i="51"/>
  <c r="M61" i="110" s="1"/>
  <c r="I34" i="51"/>
  <c r="M46" i="110" s="1"/>
  <c r="I18" i="51"/>
  <c r="M30" i="110" s="1"/>
  <c r="I111" i="51"/>
  <c r="M123" i="110" s="1"/>
  <c r="I97" i="51"/>
  <c r="M109" i="110" s="1"/>
  <c r="I73" i="51"/>
  <c r="M85" i="110" s="1"/>
  <c r="I44" i="51"/>
  <c r="M56" i="110" s="1"/>
  <c r="D16" i="51"/>
  <c r="C38" i="51"/>
  <c r="M146" i="110" s="1"/>
  <c r="C34" i="51"/>
  <c r="M142" i="110" s="1"/>
  <c r="C28" i="51"/>
  <c r="M23" i="110" s="1"/>
  <c r="C27" i="51"/>
  <c r="M22" i="110" s="1"/>
  <c r="C26" i="51"/>
  <c r="M21" i="110" s="1"/>
  <c r="C25" i="51"/>
  <c r="M20" i="110" s="1"/>
  <c r="C24" i="51"/>
  <c r="M19" i="110" s="1"/>
  <c r="C23" i="51"/>
  <c r="M18" i="110" s="1"/>
  <c r="C22" i="51"/>
  <c r="M17" i="110" s="1"/>
  <c r="C21" i="51"/>
  <c r="M16" i="110" s="1"/>
  <c r="C20" i="51"/>
  <c r="M15" i="110" s="1"/>
  <c r="I118" i="51"/>
  <c r="M130" i="110" s="1"/>
  <c r="I96" i="51"/>
  <c r="M108" i="110" s="1"/>
  <c r="I82" i="51"/>
  <c r="M94" i="110" s="1"/>
  <c r="I59" i="51"/>
  <c r="M71" i="110" s="1"/>
  <c r="I46" i="51"/>
  <c r="M58" i="110" s="1"/>
  <c r="I41" i="51"/>
  <c r="M53" i="110" s="1"/>
  <c r="I30" i="51"/>
  <c r="M42" i="110" s="1"/>
  <c r="C39" i="51"/>
  <c r="M147" i="110" s="1"/>
  <c r="I92" i="51"/>
  <c r="M104" i="110" s="1"/>
  <c r="I78" i="51"/>
  <c r="M90" i="110" s="1"/>
  <c r="I67" i="51"/>
  <c r="M79" i="110" s="1"/>
  <c r="I35" i="51"/>
  <c r="M47" i="110" s="1"/>
  <c r="I19" i="51"/>
  <c r="M31" i="110" s="1"/>
  <c r="I110" i="51"/>
  <c r="M122" i="110" s="1"/>
  <c r="I91" i="51"/>
  <c r="M103" i="110" s="1"/>
  <c r="I77" i="51"/>
  <c r="M89" i="110" s="1"/>
  <c r="I65" i="51"/>
  <c r="M77" i="110" s="1"/>
  <c r="I51" i="51"/>
  <c r="M63" i="110" s="1"/>
  <c r="I38" i="51"/>
  <c r="M50" i="110" s="1"/>
  <c r="I26" i="51"/>
  <c r="M38" i="110" s="1"/>
  <c r="C19" i="51"/>
  <c r="M14" i="110" s="1"/>
  <c r="I86" i="51"/>
  <c r="M98" i="110" s="1"/>
  <c r="I75" i="51"/>
  <c r="M87" i="110" s="1"/>
  <c r="I60" i="51"/>
  <c r="M72" i="110" s="1"/>
  <c r="I31" i="51"/>
  <c r="M43" i="110" s="1"/>
  <c r="E20" i="51"/>
  <c r="D20" i="51"/>
  <c r="I109" i="51"/>
  <c r="M121" i="110" s="1"/>
  <c r="I90" i="51"/>
  <c r="M102" i="110" s="1"/>
  <c r="C18" i="51"/>
  <c r="M13" i="110" s="1"/>
  <c r="I106" i="51"/>
  <c r="M118" i="110" s="1"/>
  <c r="I80" i="51"/>
  <c r="M92" i="110" s="1"/>
  <c r="I71" i="51"/>
  <c r="M83" i="110" s="1"/>
  <c r="I63" i="51"/>
  <c r="M75" i="110" s="1"/>
  <c r="I58" i="51"/>
  <c r="M70" i="110" s="1"/>
  <c r="I53" i="51"/>
  <c r="M65" i="110" s="1"/>
  <c r="I47" i="51"/>
  <c r="M59" i="110" s="1"/>
  <c r="I42" i="51"/>
  <c r="M54" i="110" s="1"/>
  <c r="I36" i="51"/>
  <c r="M48" i="110" s="1"/>
  <c r="I20" i="51"/>
  <c r="M32" i="110" s="1"/>
  <c r="C17" i="51"/>
  <c r="M12" i="110" s="1"/>
  <c r="I100" i="51"/>
  <c r="M112" i="110" s="1"/>
  <c r="I76" i="51"/>
  <c r="M88" i="110" s="1"/>
  <c r="I66" i="51"/>
  <c r="M78" i="110" s="1"/>
  <c r="I37" i="51"/>
  <c r="M49" i="110" s="1"/>
  <c r="I29" i="51"/>
  <c r="M41" i="110" s="1"/>
  <c r="I21" i="51"/>
  <c r="M33" i="110" s="1"/>
  <c r="C37" i="51"/>
  <c r="M145" i="110" s="1"/>
  <c r="I72" i="51"/>
  <c r="M84" i="110" s="1"/>
  <c r="I62" i="51"/>
  <c r="M74" i="110" s="1"/>
  <c r="I57" i="51"/>
  <c r="M69" i="110" s="1"/>
  <c r="I43" i="51"/>
  <c r="M55" i="110" s="1"/>
  <c r="I22" i="51"/>
  <c r="M34" i="110" s="1"/>
  <c r="I120" i="51"/>
  <c r="M132" i="110" s="1"/>
  <c r="I104" i="51"/>
  <c r="M116" i="110" s="1"/>
  <c r="I52" i="51"/>
  <c r="M64" i="110" s="1"/>
  <c r="I27" i="51"/>
  <c r="M39" i="110" s="1"/>
  <c r="I116" i="50"/>
  <c r="L128" i="110" s="1"/>
  <c r="I82" i="50"/>
  <c r="L94" i="110" s="1"/>
  <c r="I122" i="50"/>
  <c r="L134" i="110" s="1"/>
  <c r="I98" i="50"/>
  <c r="L110" i="110" s="1"/>
  <c r="I79" i="50"/>
  <c r="L91" i="110" s="1"/>
  <c r="C36" i="50"/>
  <c r="L144" i="110" s="1"/>
  <c r="I57" i="50"/>
  <c r="L69" i="110" s="1"/>
  <c r="I94" i="50"/>
  <c r="L106" i="110" s="1"/>
  <c r="I99" i="50"/>
  <c r="L111" i="110" s="1"/>
  <c r="I22" i="50"/>
  <c r="L34" i="110" s="1"/>
  <c r="I65" i="50"/>
  <c r="L77" i="110" s="1"/>
  <c r="I112" i="50"/>
  <c r="L124" i="110" s="1"/>
  <c r="C18" i="50"/>
  <c r="L13" i="110" s="1"/>
  <c r="I102" i="50"/>
  <c r="L114" i="110" s="1"/>
  <c r="C33" i="50"/>
  <c r="L141" i="110" s="1"/>
  <c r="I104" i="50"/>
  <c r="L116" i="110" s="1"/>
  <c r="I38" i="50"/>
  <c r="L50" i="110" s="1"/>
  <c r="I96" i="50"/>
  <c r="L108" i="110" s="1"/>
  <c r="I49" i="50"/>
  <c r="L61" i="110" s="1"/>
  <c r="I77" i="50"/>
  <c r="L89" i="110" s="1"/>
  <c r="I80" i="50"/>
  <c r="L92" i="110" s="1"/>
  <c r="I64" i="50"/>
  <c r="L76" i="110" s="1"/>
  <c r="C21" i="50"/>
  <c r="L16" i="110" s="1"/>
  <c r="I35" i="50"/>
  <c r="L47" i="110" s="1"/>
  <c r="C20" i="50"/>
  <c r="L15" i="110" s="1"/>
  <c r="I67" i="50"/>
  <c r="L79" i="110" s="1"/>
  <c r="I54" i="50"/>
  <c r="L66" i="110" s="1"/>
  <c r="I26" i="50"/>
  <c r="L38" i="110" s="1"/>
  <c r="I106" i="50"/>
  <c r="L118" i="110" s="1"/>
  <c r="I27" i="50"/>
  <c r="L39" i="110" s="1"/>
  <c r="I89" i="50"/>
  <c r="L101" i="110" s="1"/>
  <c r="I53" i="50"/>
  <c r="L65" i="110" s="1"/>
  <c r="I20" i="50"/>
  <c r="L32" i="110" s="1"/>
  <c r="I72" i="50"/>
  <c r="L84" i="110" s="1"/>
  <c r="I62" i="50"/>
  <c r="L74" i="110" s="1"/>
  <c r="I19" i="50"/>
  <c r="L31" i="110" s="1"/>
  <c r="I101" i="50"/>
  <c r="L113" i="110" s="1"/>
  <c r="I73" i="50"/>
  <c r="L85" i="110" s="1"/>
  <c r="I58" i="50"/>
  <c r="L70" i="110" s="1"/>
  <c r="I50" i="50"/>
  <c r="L62" i="110" s="1"/>
  <c r="I32" i="50"/>
  <c r="L44" i="110" s="1"/>
  <c r="I71" i="50"/>
  <c r="L83" i="110" s="1"/>
  <c r="I25" i="50"/>
  <c r="L37" i="110" s="1"/>
  <c r="E19" i="50"/>
  <c r="I45" i="50"/>
  <c r="L57" i="110" s="1"/>
  <c r="E23" i="50"/>
  <c r="I114" i="50"/>
  <c r="L126" i="110" s="1"/>
  <c r="I84" i="50"/>
  <c r="L96" i="110" s="1"/>
  <c r="I86" i="50"/>
  <c r="L98" i="110" s="1"/>
  <c r="I69" i="50"/>
  <c r="L81" i="110" s="1"/>
  <c r="I51" i="50"/>
  <c r="L63" i="110" s="1"/>
  <c r="I43" i="50"/>
  <c r="L55" i="110" s="1"/>
  <c r="I34" i="50"/>
  <c r="L46" i="110" s="1"/>
  <c r="C17" i="50"/>
  <c r="L12" i="110" s="1"/>
  <c r="I92" i="50"/>
  <c r="L104" i="110" s="1"/>
  <c r="I44" i="50"/>
  <c r="L56" i="110" s="1"/>
  <c r="C37" i="50"/>
  <c r="L145" i="110" s="1"/>
  <c r="I107" i="50"/>
  <c r="L119" i="110" s="1"/>
  <c r="I75" i="50"/>
  <c r="L87" i="110" s="1"/>
  <c r="I55" i="50"/>
  <c r="L67" i="110" s="1"/>
  <c r="I42" i="50"/>
  <c r="L54" i="110" s="1"/>
  <c r="I33" i="50"/>
  <c r="L45" i="110" s="1"/>
  <c r="D23" i="50"/>
  <c r="I91" i="50"/>
  <c r="L103" i="110" s="1"/>
  <c r="E16" i="50"/>
  <c r="I18" i="50"/>
  <c r="L30" i="110" s="1"/>
  <c r="I111" i="50"/>
  <c r="L123" i="110" s="1"/>
  <c r="I87" i="50"/>
  <c r="L99" i="110" s="1"/>
  <c r="I52" i="50"/>
  <c r="L64" i="110" s="1"/>
  <c r="I23" i="50"/>
  <c r="L35" i="110" s="1"/>
  <c r="I93" i="50"/>
  <c r="L105" i="110" s="1"/>
  <c r="I36" i="50"/>
  <c r="L48" i="110" s="1"/>
  <c r="D16" i="50"/>
  <c r="D17" i="50"/>
  <c r="E22" i="48"/>
  <c r="C16" i="50"/>
  <c r="L11" i="110" s="1"/>
  <c r="I109" i="50"/>
  <c r="L121" i="110" s="1"/>
  <c r="I90" i="50"/>
  <c r="L102" i="110" s="1"/>
  <c r="C22" i="50"/>
  <c r="L17" i="110" s="1"/>
  <c r="I110" i="50"/>
  <c r="L122" i="110" s="1"/>
  <c r="I95" i="50"/>
  <c r="L107" i="110" s="1"/>
  <c r="I76" i="50"/>
  <c r="L88" i="110" s="1"/>
  <c r="I66" i="50"/>
  <c r="L78" i="110" s="1"/>
  <c r="I59" i="50"/>
  <c r="L71" i="110" s="1"/>
  <c r="I46" i="50"/>
  <c r="L58" i="110" s="1"/>
  <c r="I41" i="50"/>
  <c r="L53" i="110" s="1"/>
  <c r="I30" i="50"/>
  <c r="L42" i="110" s="1"/>
  <c r="C35" i="50"/>
  <c r="L143" i="110" s="1"/>
  <c r="I118" i="50"/>
  <c r="L130" i="110" s="1"/>
  <c r="I100" i="50"/>
  <c r="L112" i="110" s="1"/>
  <c r="I81" i="50"/>
  <c r="L93" i="110" s="1"/>
  <c r="I60" i="50"/>
  <c r="L72" i="110" s="1"/>
  <c r="I31" i="50"/>
  <c r="L43" i="110" s="1"/>
  <c r="I120" i="50"/>
  <c r="L132" i="110" s="1"/>
  <c r="I97" i="50"/>
  <c r="L109" i="110" s="1"/>
  <c r="I78" i="50"/>
  <c r="L90" i="110" s="1"/>
  <c r="I61" i="50"/>
  <c r="L73" i="110" s="1"/>
  <c r="I47" i="50"/>
  <c r="L59" i="110" s="1"/>
  <c r="I28" i="50"/>
  <c r="L40" i="110" s="1"/>
  <c r="C39" i="50"/>
  <c r="L147" i="110" s="1"/>
  <c r="I68" i="50"/>
  <c r="L80" i="110" s="1"/>
  <c r="I37" i="50"/>
  <c r="L49" i="110" s="1"/>
  <c r="I29" i="50"/>
  <c r="L41" i="110" s="1"/>
  <c r="I21" i="50"/>
  <c r="L33" i="110" s="1"/>
  <c r="D20" i="50"/>
  <c r="I39" i="50"/>
  <c r="L51" i="110" s="1"/>
  <c r="I24" i="50"/>
  <c r="L36" i="110" s="1"/>
  <c r="C19" i="50"/>
  <c r="L14" i="110" s="1"/>
  <c r="I74" i="50"/>
  <c r="L86" i="110" s="1"/>
  <c r="I63" i="50"/>
  <c r="L75" i="110" s="1"/>
  <c r="C38" i="50"/>
  <c r="L146" i="110" s="1"/>
  <c r="C34" i="50"/>
  <c r="L142" i="110" s="1"/>
  <c r="C28" i="50"/>
  <c r="L23" i="110" s="1"/>
  <c r="C27" i="50"/>
  <c r="L22" i="110" s="1"/>
  <c r="C26" i="50"/>
  <c r="L21" i="110" s="1"/>
  <c r="C25" i="50"/>
  <c r="L20" i="110" s="1"/>
  <c r="C24" i="50"/>
  <c r="L19" i="110" s="1"/>
  <c r="C23" i="50"/>
  <c r="L18" i="110" s="1"/>
  <c r="E20" i="50"/>
  <c r="E17" i="50"/>
  <c r="I56" i="50"/>
  <c r="L68" i="110" s="1"/>
  <c r="I40" i="50"/>
  <c r="L52" i="110" s="1"/>
  <c r="I17" i="50"/>
  <c r="L29" i="110" s="1"/>
  <c r="I36" i="48"/>
  <c r="J48" i="110" s="1"/>
  <c r="E23" i="49"/>
  <c r="E19" i="49"/>
  <c r="I94" i="49"/>
  <c r="K106" i="110" s="1"/>
  <c r="C18" i="49"/>
  <c r="K13" i="110" s="1"/>
  <c r="C16" i="49"/>
  <c r="K11" i="110" s="1"/>
  <c r="I109" i="49"/>
  <c r="K121" i="110" s="1"/>
  <c r="C33" i="49"/>
  <c r="K141" i="110" s="1"/>
  <c r="I37" i="49"/>
  <c r="K49" i="110" s="1"/>
  <c r="I90" i="49"/>
  <c r="K102" i="110" s="1"/>
  <c r="I58" i="49"/>
  <c r="K70" i="110" s="1"/>
  <c r="I21" i="49"/>
  <c r="K33" i="110" s="1"/>
  <c r="I17" i="49"/>
  <c r="K29" i="110" s="1"/>
  <c r="I114" i="49"/>
  <c r="K126" i="110" s="1"/>
  <c r="I75" i="49"/>
  <c r="K87" i="110" s="1"/>
  <c r="C36" i="49"/>
  <c r="K144" i="110" s="1"/>
  <c r="I71" i="49"/>
  <c r="K83" i="110" s="1"/>
  <c r="I33" i="49"/>
  <c r="K45" i="110" s="1"/>
  <c r="C25" i="49"/>
  <c r="K20" i="110" s="1"/>
  <c r="I64" i="49"/>
  <c r="K76" i="110" s="1"/>
  <c r="I81" i="49"/>
  <c r="K93" i="110" s="1"/>
  <c r="I46" i="49"/>
  <c r="K58" i="110" s="1"/>
  <c r="I30" i="49"/>
  <c r="K42" i="110" s="1"/>
  <c r="I96" i="49"/>
  <c r="K108" i="110" s="1"/>
  <c r="I41" i="49"/>
  <c r="K53" i="110" s="1"/>
  <c r="E16" i="49"/>
  <c r="E20" i="49"/>
  <c r="D16" i="49"/>
  <c r="D23" i="49"/>
  <c r="I118" i="49"/>
  <c r="K130" i="110" s="1"/>
  <c r="C37" i="49"/>
  <c r="K145" i="110" s="1"/>
  <c r="I122" i="49"/>
  <c r="K134" i="110" s="1"/>
  <c r="I98" i="49"/>
  <c r="K110" i="110" s="1"/>
  <c r="I79" i="49"/>
  <c r="K91" i="110" s="1"/>
  <c r="C22" i="49"/>
  <c r="K17" i="110" s="1"/>
  <c r="I66" i="49"/>
  <c r="K78" i="110" s="1"/>
  <c r="I48" i="49"/>
  <c r="K60" i="110" s="1"/>
  <c r="I40" i="49"/>
  <c r="K52" i="110" s="1"/>
  <c r="I29" i="49"/>
  <c r="K41" i="110" s="1"/>
  <c r="C35" i="49"/>
  <c r="K143" i="110" s="1"/>
  <c r="C17" i="49"/>
  <c r="K12" i="110" s="1"/>
  <c r="I106" i="49"/>
  <c r="K118" i="110" s="1"/>
  <c r="I73" i="49"/>
  <c r="K85" i="110" s="1"/>
  <c r="I56" i="49"/>
  <c r="K68" i="110" s="1"/>
  <c r="I43" i="49"/>
  <c r="K55" i="110" s="1"/>
  <c r="I22" i="49"/>
  <c r="K34" i="110" s="1"/>
  <c r="C24" i="49"/>
  <c r="K19" i="110" s="1"/>
  <c r="I112" i="49"/>
  <c r="K124" i="110" s="1"/>
  <c r="I93" i="49"/>
  <c r="K105" i="110" s="1"/>
  <c r="I74" i="49"/>
  <c r="K86" i="110" s="1"/>
  <c r="I57" i="49"/>
  <c r="K69" i="110" s="1"/>
  <c r="I31" i="49"/>
  <c r="K43" i="110" s="1"/>
  <c r="I23" i="49"/>
  <c r="K35" i="110" s="1"/>
  <c r="C39" i="49"/>
  <c r="K147" i="110" s="1"/>
  <c r="I116" i="49"/>
  <c r="K128" i="110" s="1"/>
  <c r="I95" i="49"/>
  <c r="K107" i="110" s="1"/>
  <c r="I76" i="49"/>
  <c r="K88" i="110" s="1"/>
  <c r="I47" i="49"/>
  <c r="K59" i="110" s="1"/>
  <c r="I28" i="49"/>
  <c r="K40" i="110" s="1"/>
  <c r="D20" i="49"/>
  <c r="I100" i="49"/>
  <c r="K112" i="110" s="1"/>
  <c r="I87" i="49"/>
  <c r="K99" i="110" s="1"/>
  <c r="I68" i="49"/>
  <c r="K80" i="110" s="1"/>
  <c r="I54" i="49"/>
  <c r="K66" i="110" s="1"/>
  <c r="I49" i="49"/>
  <c r="K61" i="110" s="1"/>
  <c r="I34" i="49"/>
  <c r="K46" i="110" s="1"/>
  <c r="I18" i="49"/>
  <c r="K30" i="110" s="1"/>
  <c r="C20" i="49"/>
  <c r="K15" i="110" s="1"/>
  <c r="I107" i="49"/>
  <c r="K119" i="110" s="1"/>
  <c r="I89" i="49"/>
  <c r="K101" i="110" s="1"/>
  <c r="I69" i="49"/>
  <c r="K81" i="110" s="1"/>
  <c r="I52" i="49"/>
  <c r="K64" i="110" s="1"/>
  <c r="C27" i="49"/>
  <c r="K22" i="110" s="1"/>
  <c r="I110" i="49"/>
  <c r="K122" i="110" s="1"/>
  <c r="I91" i="49"/>
  <c r="K103" i="110" s="1"/>
  <c r="I72" i="49"/>
  <c r="K84" i="110" s="1"/>
  <c r="I59" i="49"/>
  <c r="K71" i="110" s="1"/>
  <c r="I53" i="49"/>
  <c r="K65" i="110" s="1"/>
  <c r="I39" i="49"/>
  <c r="K51" i="110" s="1"/>
  <c r="I24" i="49"/>
  <c r="K36" i="110" s="1"/>
  <c r="D17" i="49"/>
  <c r="I101" i="49"/>
  <c r="K113" i="110" s="1"/>
  <c r="I82" i="49"/>
  <c r="K94" i="110" s="1"/>
  <c r="I65" i="49"/>
  <c r="K77" i="110" s="1"/>
  <c r="I44" i="49"/>
  <c r="K56" i="110" s="1"/>
  <c r="I35" i="49"/>
  <c r="K47" i="110" s="1"/>
  <c r="I27" i="49"/>
  <c r="K39" i="110" s="1"/>
  <c r="I19" i="49"/>
  <c r="K31" i="110" s="1"/>
  <c r="C23" i="49"/>
  <c r="K18" i="110" s="1"/>
  <c r="I104" i="49"/>
  <c r="K116" i="110" s="1"/>
  <c r="I86" i="49"/>
  <c r="K98" i="110" s="1"/>
  <c r="I67" i="49"/>
  <c r="K79" i="110" s="1"/>
  <c r="I50" i="49"/>
  <c r="K62" i="110" s="1"/>
  <c r="I45" i="49"/>
  <c r="K57" i="110" s="1"/>
  <c r="I36" i="49"/>
  <c r="K48" i="110" s="1"/>
  <c r="I20" i="49"/>
  <c r="K32" i="110" s="1"/>
  <c r="I102" i="49"/>
  <c r="K114" i="110" s="1"/>
  <c r="I84" i="49"/>
  <c r="K96" i="110" s="1"/>
  <c r="C26" i="49"/>
  <c r="K21" i="110" s="1"/>
  <c r="E17" i="49"/>
  <c r="I62" i="49"/>
  <c r="K74" i="110" s="1"/>
  <c r="I25" i="49"/>
  <c r="K37" i="110" s="1"/>
  <c r="C38" i="49"/>
  <c r="K146" i="110" s="1"/>
  <c r="C21" i="49"/>
  <c r="K16" i="110" s="1"/>
  <c r="I111" i="49"/>
  <c r="K123" i="110" s="1"/>
  <c r="I92" i="49"/>
  <c r="K104" i="110" s="1"/>
  <c r="I77" i="49"/>
  <c r="K89" i="110" s="1"/>
  <c r="I60" i="49"/>
  <c r="K72" i="110" s="1"/>
  <c r="I51" i="49"/>
  <c r="K63" i="110" s="1"/>
  <c r="I38" i="49"/>
  <c r="K50" i="110" s="1"/>
  <c r="I26" i="49"/>
  <c r="K38" i="110" s="1"/>
  <c r="C28" i="49"/>
  <c r="K23" i="110" s="1"/>
  <c r="I120" i="49"/>
  <c r="K132" i="110" s="1"/>
  <c r="I97" i="49"/>
  <c r="K109" i="110" s="1"/>
  <c r="I78" i="49"/>
  <c r="K90" i="110" s="1"/>
  <c r="I61" i="49"/>
  <c r="K73" i="110" s="1"/>
  <c r="C19" i="49"/>
  <c r="K14" i="110" s="1"/>
  <c r="I99" i="49"/>
  <c r="K111" i="110" s="1"/>
  <c r="I80" i="49"/>
  <c r="K92" i="110" s="1"/>
  <c r="I63" i="49"/>
  <c r="K75" i="110" s="1"/>
  <c r="I55" i="49"/>
  <c r="K67" i="110" s="1"/>
  <c r="I42" i="49"/>
  <c r="K54" i="110" s="1"/>
  <c r="I32" i="49"/>
  <c r="K44" i="110" s="1"/>
  <c r="I65" i="48"/>
  <c r="J77" i="110" s="1"/>
  <c r="E19" i="48"/>
  <c r="I116" i="48"/>
  <c r="J128" i="110" s="1"/>
  <c r="I111" i="48"/>
  <c r="J123" i="110" s="1"/>
  <c r="I122" i="48"/>
  <c r="J134" i="110" s="1"/>
  <c r="I77" i="48"/>
  <c r="J89" i="110" s="1"/>
  <c r="I95" i="48"/>
  <c r="J107" i="110" s="1"/>
  <c r="I45" i="48"/>
  <c r="J57" i="110" s="1"/>
  <c r="I23" i="48"/>
  <c r="J35" i="110" s="1"/>
  <c r="C35" i="48"/>
  <c r="J143" i="110" s="1"/>
  <c r="E23" i="48"/>
  <c r="I50" i="48"/>
  <c r="J62" i="110" s="1"/>
  <c r="I98" i="48"/>
  <c r="J110" i="110" s="1"/>
  <c r="C33" i="48"/>
  <c r="J141" i="110" s="1"/>
  <c r="I76" i="48"/>
  <c r="J88" i="110" s="1"/>
  <c r="I81" i="48"/>
  <c r="J93" i="110" s="1"/>
  <c r="I73" i="48"/>
  <c r="J85" i="110" s="1"/>
  <c r="I61" i="48"/>
  <c r="J73" i="110" s="1"/>
  <c r="I71" i="48"/>
  <c r="J83" i="110" s="1"/>
  <c r="C16" i="48"/>
  <c r="J11" i="110" s="1"/>
  <c r="I102" i="48"/>
  <c r="J114" i="110" s="1"/>
  <c r="I84" i="48"/>
  <c r="J96" i="110" s="1"/>
  <c r="C36" i="48"/>
  <c r="J144" i="110" s="1"/>
  <c r="I99" i="48"/>
  <c r="J111" i="110" s="1"/>
  <c r="I80" i="48"/>
  <c r="J92" i="110" s="1"/>
  <c r="I60" i="48"/>
  <c r="J72" i="110" s="1"/>
  <c r="I52" i="48"/>
  <c r="J64" i="110" s="1"/>
  <c r="I44" i="48"/>
  <c r="J56" i="110" s="1"/>
  <c r="I118" i="48"/>
  <c r="J130" i="110" s="1"/>
  <c r="I92" i="48"/>
  <c r="J104" i="110" s="1"/>
  <c r="C20" i="48"/>
  <c r="J15" i="110" s="1"/>
  <c r="I82" i="48"/>
  <c r="J94" i="110" s="1"/>
  <c r="I33" i="48"/>
  <c r="J45" i="110" s="1"/>
  <c r="I114" i="48"/>
  <c r="J126" i="110" s="1"/>
  <c r="I94" i="48"/>
  <c r="J106" i="110" s="1"/>
  <c r="C22" i="48"/>
  <c r="J17" i="110" s="1"/>
  <c r="I110" i="48"/>
  <c r="J122" i="110" s="1"/>
  <c r="I91" i="48"/>
  <c r="J103" i="110" s="1"/>
  <c r="I72" i="48"/>
  <c r="J84" i="110" s="1"/>
  <c r="I62" i="48"/>
  <c r="J74" i="110" s="1"/>
  <c r="I27" i="48"/>
  <c r="J39" i="110" s="1"/>
  <c r="C21" i="48"/>
  <c r="J16" i="110" s="1"/>
  <c r="I100" i="48"/>
  <c r="J112" i="110" s="1"/>
  <c r="I79" i="48"/>
  <c r="J91" i="110" s="1"/>
  <c r="I75" i="48"/>
  <c r="J87" i="110" s="1"/>
  <c r="I42" i="48"/>
  <c r="J54" i="110" s="1"/>
  <c r="I20" i="48"/>
  <c r="J32" i="110" s="1"/>
  <c r="I107" i="48"/>
  <c r="J119" i="110" s="1"/>
  <c r="I109" i="48"/>
  <c r="J121" i="110" s="1"/>
  <c r="I90" i="48"/>
  <c r="J102" i="110" s="1"/>
  <c r="C18" i="48"/>
  <c r="J13" i="110" s="1"/>
  <c r="I104" i="48"/>
  <c r="J116" i="110" s="1"/>
  <c r="I86" i="48"/>
  <c r="J98" i="110" s="1"/>
  <c r="I31" i="48"/>
  <c r="J43" i="110" s="1"/>
  <c r="I96" i="48"/>
  <c r="J108" i="110" s="1"/>
  <c r="I55" i="48"/>
  <c r="J67" i="110" s="1"/>
  <c r="I47" i="48"/>
  <c r="J59" i="110" s="1"/>
  <c r="I89" i="48"/>
  <c r="J101" i="110" s="1"/>
  <c r="I56" i="48"/>
  <c r="J68" i="110" s="1"/>
  <c r="I26" i="48"/>
  <c r="J38" i="110" s="1"/>
  <c r="I17" i="48"/>
  <c r="J29" i="110" s="1"/>
  <c r="D20" i="48"/>
  <c r="I48" i="48"/>
  <c r="J60" i="110" s="1"/>
  <c r="I66" i="48"/>
  <c r="J78" i="110" s="1"/>
  <c r="I51" i="48"/>
  <c r="J63" i="110" s="1"/>
  <c r="I38" i="48"/>
  <c r="J50" i="110" s="1"/>
  <c r="I35" i="48"/>
  <c r="J47" i="110" s="1"/>
  <c r="I19" i="48"/>
  <c r="J31" i="110" s="1"/>
  <c r="C17" i="48"/>
  <c r="J12" i="110" s="1"/>
  <c r="I106" i="48"/>
  <c r="J118" i="110" s="1"/>
  <c r="I87" i="48"/>
  <c r="J99" i="110" s="1"/>
  <c r="I28" i="48"/>
  <c r="J40" i="110" s="1"/>
  <c r="I101" i="48"/>
  <c r="J113" i="110" s="1"/>
  <c r="D23" i="48"/>
  <c r="E16" i="48"/>
  <c r="C38" i="48"/>
  <c r="J146" i="110" s="1"/>
  <c r="C34" i="48"/>
  <c r="J142" i="110" s="1"/>
  <c r="C28" i="48"/>
  <c r="J23" i="110" s="1"/>
  <c r="C27" i="48"/>
  <c r="J22" i="110" s="1"/>
  <c r="C26" i="48"/>
  <c r="J21" i="110" s="1"/>
  <c r="C25" i="48"/>
  <c r="J20" i="110" s="1"/>
  <c r="C24" i="48"/>
  <c r="J19" i="110" s="1"/>
  <c r="C19" i="48"/>
  <c r="J14" i="110" s="1"/>
  <c r="I69" i="48"/>
  <c r="J81" i="110" s="1"/>
  <c r="I59" i="48"/>
  <c r="J71" i="110" s="1"/>
  <c r="I46" i="48"/>
  <c r="J58" i="110" s="1"/>
  <c r="I41" i="48"/>
  <c r="J53" i="110" s="1"/>
  <c r="I30" i="48"/>
  <c r="J42" i="110" s="1"/>
  <c r="E17" i="48"/>
  <c r="E20" i="48"/>
  <c r="D17" i="48"/>
  <c r="D16" i="48"/>
  <c r="I120" i="48"/>
  <c r="J132" i="110" s="1"/>
  <c r="I97" i="48"/>
  <c r="J109" i="110" s="1"/>
  <c r="I78" i="48"/>
  <c r="J90" i="110" s="1"/>
  <c r="I68" i="48"/>
  <c r="J80" i="110" s="1"/>
  <c r="I40" i="48"/>
  <c r="J52" i="110" s="1"/>
  <c r="I25" i="48"/>
  <c r="J37" i="110" s="1"/>
  <c r="C39" i="48"/>
  <c r="J147" i="110" s="1"/>
  <c r="I57" i="48"/>
  <c r="J69" i="110" s="1"/>
  <c r="I43" i="48"/>
  <c r="J55" i="110" s="1"/>
  <c r="I22" i="48"/>
  <c r="J34" i="110" s="1"/>
  <c r="I67" i="48"/>
  <c r="J79" i="110" s="1"/>
  <c r="I58" i="48"/>
  <c r="J70" i="110" s="1"/>
  <c r="I53" i="48"/>
  <c r="J65" i="110" s="1"/>
  <c r="I39" i="48"/>
  <c r="J51" i="110" s="1"/>
  <c r="I32" i="48"/>
  <c r="J44" i="110" s="1"/>
  <c r="I24" i="48"/>
  <c r="J36" i="110" s="1"/>
  <c r="C37" i="48"/>
  <c r="J145" i="110" s="1"/>
  <c r="I112" i="48"/>
  <c r="J124" i="110" s="1"/>
  <c r="I93" i="48"/>
  <c r="J105" i="110" s="1"/>
  <c r="I74" i="48"/>
  <c r="J86" i="110" s="1"/>
  <c r="I63" i="48"/>
  <c r="J75" i="110" s="1"/>
  <c r="I37" i="48"/>
  <c r="J49" i="110" s="1"/>
  <c r="I21" i="48"/>
  <c r="J33" i="110" s="1"/>
  <c r="C23" i="48"/>
  <c r="J18" i="110" s="1"/>
  <c r="I64" i="48"/>
  <c r="J76" i="110" s="1"/>
  <c r="I54" i="48"/>
  <c r="J66" i="110" s="1"/>
  <c r="I49" i="48"/>
  <c r="J61" i="110" s="1"/>
  <c r="I34" i="48"/>
  <c r="J46" i="110" s="1"/>
  <c r="I18" i="48"/>
  <c r="J30" i="110" s="1"/>
  <c r="I24" i="47"/>
  <c r="I36" i="110" s="1"/>
  <c r="I75" i="47"/>
  <c r="I87" i="110" s="1"/>
  <c r="C36" i="47"/>
  <c r="I144" i="110" s="1"/>
  <c r="I51" i="47"/>
  <c r="I63" i="110" s="1"/>
  <c r="I18" i="47"/>
  <c r="I30" i="110" s="1"/>
  <c r="I90" i="46"/>
  <c r="H102" i="110" s="1"/>
  <c r="I114" i="47"/>
  <c r="I126" i="110" s="1"/>
  <c r="I110" i="47"/>
  <c r="I122" i="110" s="1"/>
  <c r="E23" i="47"/>
  <c r="C16" i="47"/>
  <c r="I11" i="110" s="1"/>
  <c r="I94" i="47"/>
  <c r="I106" i="110" s="1"/>
  <c r="I97" i="47"/>
  <c r="I109" i="110" s="1"/>
  <c r="I67" i="47"/>
  <c r="I79" i="110" s="1"/>
  <c r="I31" i="47"/>
  <c r="I43" i="110" s="1"/>
  <c r="D22" i="47"/>
  <c r="D23" i="47"/>
  <c r="I112" i="47"/>
  <c r="I124" i="110" s="1"/>
  <c r="I122" i="47"/>
  <c r="I134" i="110" s="1"/>
  <c r="I98" i="47"/>
  <c r="I110" i="110" s="1"/>
  <c r="I79" i="47"/>
  <c r="I91" i="110" s="1"/>
  <c r="I116" i="47"/>
  <c r="I128" i="110" s="1"/>
  <c r="I72" i="47"/>
  <c r="I84" i="110" s="1"/>
  <c r="I46" i="47"/>
  <c r="I58" i="110" s="1"/>
  <c r="I104" i="47"/>
  <c r="I116" i="110" s="1"/>
  <c r="I23" i="47"/>
  <c r="I35" i="110" s="1"/>
  <c r="I80" i="47"/>
  <c r="I92" i="110" s="1"/>
  <c r="I71" i="47"/>
  <c r="I83" i="110" s="1"/>
  <c r="I37" i="47"/>
  <c r="I49" i="110" s="1"/>
  <c r="I109" i="47"/>
  <c r="I121" i="110" s="1"/>
  <c r="I90" i="47"/>
  <c r="I102" i="110" s="1"/>
  <c r="C33" i="47"/>
  <c r="I141" i="110" s="1"/>
  <c r="I96" i="47"/>
  <c r="I108" i="110" s="1"/>
  <c r="I57" i="47"/>
  <c r="I69" i="110" s="1"/>
  <c r="I26" i="47"/>
  <c r="I38" i="110" s="1"/>
  <c r="C17" i="47"/>
  <c r="I12" i="110" s="1"/>
  <c r="C37" i="47"/>
  <c r="I145" i="110" s="1"/>
  <c r="I106" i="47"/>
  <c r="I118" i="110" s="1"/>
  <c r="I47" i="47"/>
  <c r="I59" i="110" s="1"/>
  <c r="I20" i="47"/>
  <c r="I32" i="110" s="1"/>
  <c r="I69" i="47"/>
  <c r="I81" i="110" s="1"/>
  <c r="I102" i="47"/>
  <c r="I114" i="110" s="1"/>
  <c r="I84" i="47"/>
  <c r="I96" i="110" s="1"/>
  <c r="I91" i="47"/>
  <c r="I103" i="110" s="1"/>
  <c r="I62" i="47"/>
  <c r="I74" i="110" s="1"/>
  <c r="I41" i="47"/>
  <c r="I53" i="110" s="1"/>
  <c r="I34" i="47"/>
  <c r="I46" i="110" s="1"/>
  <c r="C20" i="47"/>
  <c r="I15" i="110" s="1"/>
  <c r="I87" i="47"/>
  <c r="I99" i="110" s="1"/>
  <c r="I74" i="47"/>
  <c r="I86" i="110" s="1"/>
  <c r="I107" i="47"/>
  <c r="I119" i="110" s="1"/>
  <c r="I56" i="47"/>
  <c r="I68" i="110" s="1"/>
  <c r="I63" i="47"/>
  <c r="I75" i="110" s="1"/>
  <c r="I39" i="47"/>
  <c r="I51" i="110" s="1"/>
  <c r="I89" i="47"/>
  <c r="I101" i="110" s="1"/>
  <c r="C18" i="47"/>
  <c r="I13" i="110" s="1"/>
  <c r="I101" i="47"/>
  <c r="I113" i="110" s="1"/>
  <c r="I77" i="47"/>
  <c r="I89" i="110" s="1"/>
  <c r="I65" i="47"/>
  <c r="I77" i="110" s="1"/>
  <c r="I30" i="47"/>
  <c r="I42" i="110" s="1"/>
  <c r="I22" i="47"/>
  <c r="I34" i="110" s="1"/>
  <c r="C21" i="47"/>
  <c r="I16" i="110" s="1"/>
  <c r="I111" i="47"/>
  <c r="I123" i="110" s="1"/>
  <c r="I86" i="47"/>
  <c r="I98" i="110" s="1"/>
  <c r="I73" i="47"/>
  <c r="I85" i="110" s="1"/>
  <c r="I60" i="47"/>
  <c r="I72" i="110" s="1"/>
  <c r="I52" i="47"/>
  <c r="I64" i="110" s="1"/>
  <c r="I44" i="47"/>
  <c r="I56" i="110" s="1"/>
  <c r="I35" i="47"/>
  <c r="I47" i="110" s="1"/>
  <c r="I27" i="47"/>
  <c r="I39" i="110" s="1"/>
  <c r="I19" i="47"/>
  <c r="I31" i="110" s="1"/>
  <c r="I120" i="47"/>
  <c r="I132" i="110" s="1"/>
  <c r="I93" i="47"/>
  <c r="I105" i="110" s="1"/>
  <c r="I68" i="47"/>
  <c r="I80" i="110" s="1"/>
  <c r="I58" i="47"/>
  <c r="I70" i="110" s="1"/>
  <c r="I50" i="47"/>
  <c r="I62" i="110" s="1"/>
  <c r="I45" i="47"/>
  <c r="I57" i="110" s="1"/>
  <c r="I28" i="47"/>
  <c r="I40" i="110" s="1"/>
  <c r="C19" i="47"/>
  <c r="I14" i="110" s="1"/>
  <c r="I64" i="47"/>
  <c r="I76" i="110" s="1"/>
  <c r="I21" i="47"/>
  <c r="I33" i="110" s="1"/>
  <c r="I82" i="47"/>
  <c r="I94" i="110" s="1"/>
  <c r="I59" i="47"/>
  <c r="I71" i="110" s="1"/>
  <c r="I54" i="47"/>
  <c r="I66" i="110" s="1"/>
  <c r="I49" i="47"/>
  <c r="I61" i="110" s="1"/>
  <c r="I43" i="47"/>
  <c r="I55" i="110" s="1"/>
  <c r="I38" i="47"/>
  <c r="I50" i="110" s="1"/>
  <c r="C35" i="47"/>
  <c r="I143" i="110" s="1"/>
  <c r="I118" i="47"/>
  <c r="I130" i="110" s="1"/>
  <c r="I92" i="47"/>
  <c r="I104" i="110" s="1"/>
  <c r="I78" i="47"/>
  <c r="I90" i="110" s="1"/>
  <c r="I99" i="47"/>
  <c r="I111" i="110" s="1"/>
  <c r="I61" i="47"/>
  <c r="I73" i="110" s="1"/>
  <c r="I53" i="47"/>
  <c r="I65" i="110" s="1"/>
  <c r="I36" i="47"/>
  <c r="I48" i="110" s="1"/>
  <c r="C39" i="47"/>
  <c r="I147" i="110" s="1"/>
  <c r="I81" i="47"/>
  <c r="I93" i="110" s="1"/>
  <c r="I33" i="47"/>
  <c r="I45" i="110" s="1"/>
  <c r="C16" i="46"/>
  <c r="H11" i="110" s="1"/>
  <c r="D16" i="47"/>
  <c r="I49" i="46"/>
  <c r="H61" i="110" s="1"/>
  <c r="E16" i="47"/>
  <c r="D20" i="47"/>
  <c r="D17" i="47"/>
  <c r="E17" i="47"/>
  <c r="I95" i="47"/>
  <c r="I107" i="110" s="1"/>
  <c r="I40" i="47"/>
  <c r="I52" i="110" s="1"/>
  <c r="C38" i="47"/>
  <c r="I146" i="110" s="1"/>
  <c r="C34" i="47"/>
  <c r="I142" i="110" s="1"/>
  <c r="C28" i="47"/>
  <c r="I23" i="110" s="1"/>
  <c r="C27" i="47"/>
  <c r="I22" i="110" s="1"/>
  <c r="C26" i="47"/>
  <c r="I21" i="110" s="1"/>
  <c r="C25" i="47"/>
  <c r="I20" i="110" s="1"/>
  <c r="C24" i="47"/>
  <c r="I19" i="110" s="1"/>
  <c r="C23" i="47"/>
  <c r="I18" i="110" s="1"/>
  <c r="C22" i="47"/>
  <c r="I17" i="110" s="1"/>
  <c r="E20" i="47"/>
  <c r="I55" i="47"/>
  <c r="I67" i="110" s="1"/>
  <c r="I42" i="47"/>
  <c r="I54" i="110" s="1"/>
  <c r="I32" i="47"/>
  <c r="I44" i="110" s="1"/>
  <c r="I100" i="47"/>
  <c r="I112" i="110" s="1"/>
  <c r="I76" i="47"/>
  <c r="I88" i="110" s="1"/>
  <c r="I66" i="47"/>
  <c r="I78" i="110" s="1"/>
  <c r="I48" i="47"/>
  <c r="I60" i="110" s="1"/>
  <c r="I29" i="47"/>
  <c r="I41" i="110" s="1"/>
  <c r="I17" i="47"/>
  <c r="I29" i="110" s="1"/>
  <c r="E22" i="46"/>
  <c r="I67" i="46"/>
  <c r="H79" i="110" s="1"/>
  <c r="I116" i="46"/>
  <c r="H128" i="110" s="1"/>
  <c r="I76" i="46"/>
  <c r="H88" i="110" s="1"/>
  <c r="I18" i="46"/>
  <c r="H30" i="110" s="1"/>
  <c r="I65" i="46"/>
  <c r="H77" i="110" s="1"/>
  <c r="I96" i="46"/>
  <c r="H108" i="110" s="1"/>
  <c r="C20" i="46"/>
  <c r="H15" i="110" s="1"/>
  <c r="I102" i="46"/>
  <c r="H114" i="110" s="1"/>
  <c r="I91" i="46"/>
  <c r="H103" i="110" s="1"/>
  <c r="I66" i="46"/>
  <c r="H78" i="110" s="1"/>
  <c r="I43" i="46"/>
  <c r="H55" i="110" s="1"/>
  <c r="I118" i="46"/>
  <c r="H130" i="110" s="1"/>
  <c r="I27" i="46"/>
  <c r="H39" i="110" s="1"/>
  <c r="I89" i="46"/>
  <c r="H101" i="110" s="1"/>
  <c r="I58" i="46"/>
  <c r="H70" i="110" s="1"/>
  <c r="I20" i="46"/>
  <c r="H32" i="110" s="1"/>
  <c r="I84" i="46"/>
  <c r="H96" i="110" s="1"/>
  <c r="C33" i="46"/>
  <c r="H141" i="110" s="1"/>
  <c r="I110" i="46"/>
  <c r="H122" i="110" s="1"/>
  <c r="I54" i="46"/>
  <c r="H66" i="110" s="1"/>
  <c r="I22" i="46"/>
  <c r="H34" i="110" s="1"/>
  <c r="C35" i="46"/>
  <c r="H143" i="110" s="1"/>
  <c r="I77" i="46"/>
  <c r="H89" i="110" s="1"/>
  <c r="I109" i="46"/>
  <c r="H121" i="110" s="1"/>
  <c r="C22" i="46"/>
  <c r="H17" i="110" s="1"/>
  <c r="I95" i="46"/>
  <c r="H107" i="110" s="1"/>
  <c r="I59" i="46"/>
  <c r="H71" i="110" s="1"/>
  <c r="I38" i="46"/>
  <c r="H50" i="110" s="1"/>
  <c r="I34" i="46"/>
  <c r="H46" i="110" s="1"/>
  <c r="I52" i="46"/>
  <c r="H64" i="110" s="1"/>
  <c r="I107" i="46"/>
  <c r="H119" i="110" s="1"/>
  <c r="I53" i="46"/>
  <c r="H65" i="110" s="1"/>
  <c r="I39" i="46"/>
  <c r="H51" i="110" s="1"/>
  <c r="I74" i="46"/>
  <c r="H86" i="110" s="1"/>
  <c r="E23" i="46"/>
  <c r="I56" i="46"/>
  <c r="H68" i="110" s="1"/>
  <c r="I114" i="46"/>
  <c r="H126" i="110" s="1"/>
  <c r="I94" i="46"/>
  <c r="H106" i="110" s="1"/>
  <c r="I75" i="46"/>
  <c r="H87" i="110" s="1"/>
  <c r="C36" i="46"/>
  <c r="H144" i="110" s="1"/>
  <c r="I99" i="46"/>
  <c r="H111" i="110" s="1"/>
  <c r="I80" i="46"/>
  <c r="H92" i="110" s="1"/>
  <c r="I69" i="46"/>
  <c r="H81" i="110" s="1"/>
  <c r="I30" i="46"/>
  <c r="H42" i="110" s="1"/>
  <c r="C17" i="46"/>
  <c r="H12" i="110" s="1"/>
  <c r="I106" i="46"/>
  <c r="H118" i="110" s="1"/>
  <c r="I87" i="46"/>
  <c r="H99" i="110" s="1"/>
  <c r="I35" i="46"/>
  <c r="H47" i="110" s="1"/>
  <c r="I19" i="46"/>
  <c r="H31" i="110" s="1"/>
  <c r="I120" i="46"/>
  <c r="H132" i="110" s="1"/>
  <c r="I97" i="46"/>
  <c r="H109" i="110" s="1"/>
  <c r="I78" i="46"/>
  <c r="H90" i="110" s="1"/>
  <c r="I55" i="46"/>
  <c r="H67" i="110" s="1"/>
  <c r="I42" i="46"/>
  <c r="H54" i="110" s="1"/>
  <c r="I32" i="46"/>
  <c r="H44" i="110" s="1"/>
  <c r="I33" i="46"/>
  <c r="H45" i="110" s="1"/>
  <c r="I100" i="46"/>
  <c r="H112" i="110" s="1"/>
  <c r="I81" i="46"/>
  <c r="H93" i="110" s="1"/>
  <c r="I60" i="46"/>
  <c r="H72" i="110" s="1"/>
  <c r="I31" i="46"/>
  <c r="H43" i="110" s="1"/>
  <c r="C37" i="46"/>
  <c r="H145" i="110" s="1"/>
  <c r="I112" i="46"/>
  <c r="H124" i="110" s="1"/>
  <c r="I93" i="46"/>
  <c r="H105" i="110" s="1"/>
  <c r="I73" i="46"/>
  <c r="H85" i="110" s="1"/>
  <c r="I61" i="46"/>
  <c r="H73" i="110" s="1"/>
  <c r="I47" i="46"/>
  <c r="H59" i="110" s="1"/>
  <c r="I24" i="46"/>
  <c r="H36" i="110" s="1"/>
  <c r="I63" i="46"/>
  <c r="H75" i="110" s="1"/>
  <c r="I21" i="46"/>
  <c r="H33" i="110" s="1"/>
  <c r="I122" i="46"/>
  <c r="H134" i="110" s="1"/>
  <c r="I98" i="46"/>
  <c r="H110" i="110" s="1"/>
  <c r="I79" i="46"/>
  <c r="H91" i="110" s="1"/>
  <c r="C18" i="46"/>
  <c r="H13" i="110" s="1"/>
  <c r="I104" i="46"/>
  <c r="H116" i="110" s="1"/>
  <c r="I86" i="46"/>
  <c r="H98" i="110" s="1"/>
  <c r="I64" i="46"/>
  <c r="H76" i="110" s="1"/>
  <c r="I57" i="46"/>
  <c r="H69" i="110" s="1"/>
  <c r="I51" i="46"/>
  <c r="H63" i="110" s="1"/>
  <c r="I46" i="46"/>
  <c r="H58" i="110" s="1"/>
  <c r="I41" i="46"/>
  <c r="H53" i="110" s="1"/>
  <c r="I26" i="46"/>
  <c r="H38" i="110" s="1"/>
  <c r="C21" i="46"/>
  <c r="H16" i="110" s="1"/>
  <c r="I111" i="46"/>
  <c r="H123" i="110" s="1"/>
  <c r="I92" i="46"/>
  <c r="H104" i="110" s="1"/>
  <c r="I72" i="46"/>
  <c r="H84" i="110" s="1"/>
  <c r="I62" i="46"/>
  <c r="H74" i="110" s="1"/>
  <c r="I44" i="46"/>
  <c r="H56" i="110" s="1"/>
  <c r="I23" i="46"/>
  <c r="H35" i="110" s="1"/>
  <c r="I101" i="46"/>
  <c r="H113" i="110" s="1"/>
  <c r="I82" i="46"/>
  <c r="H94" i="110" s="1"/>
  <c r="I50" i="46"/>
  <c r="H62" i="110" s="1"/>
  <c r="I45" i="46"/>
  <c r="H57" i="110" s="1"/>
  <c r="I36" i="46"/>
  <c r="H48" i="110" s="1"/>
  <c r="C19" i="46"/>
  <c r="H14" i="110" s="1"/>
  <c r="I71" i="46"/>
  <c r="H83" i="110" s="1"/>
  <c r="I37" i="46"/>
  <c r="H49" i="110" s="1"/>
  <c r="D17" i="46"/>
  <c r="D23" i="46"/>
  <c r="D16" i="46"/>
  <c r="E16" i="46"/>
  <c r="D20" i="46"/>
  <c r="C23" i="46"/>
  <c r="H18" i="110" s="1"/>
  <c r="I68" i="46"/>
  <c r="H80" i="110" s="1"/>
  <c r="I40" i="46"/>
  <c r="H52" i="110" s="1"/>
  <c r="E20" i="46"/>
  <c r="C38" i="46"/>
  <c r="H146" i="110" s="1"/>
  <c r="C34" i="46"/>
  <c r="H142" i="110" s="1"/>
  <c r="C28" i="46"/>
  <c r="H23" i="110" s="1"/>
  <c r="C27" i="46"/>
  <c r="H22" i="110" s="1"/>
  <c r="C26" i="46"/>
  <c r="H21" i="110" s="1"/>
  <c r="C25" i="46"/>
  <c r="H20" i="110" s="1"/>
  <c r="C24" i="46"/>
  <c r="H19" i="110" s="1"/>
  <c r="I28" i="46"/>
  <c r="H40" i="110" s="1"/>
  <c r="C39" i="46"/>
  <c r="H147" i="110" s="1"/>
  <c r="E17" i="46"/>
  <c r="I48" i="46"/>
  <c r="H60" i="110" s="1"/>
  <c r="I29" i="46"/>
  <c r="H41" i="110" s="1"/>
  <c r="I17" i="46"/>
  <c r="H29" i="110" s="1"/>
  <c r="D22" i="45"/>
  <c r="D22" i="44"/>
  <c r="I80" i="45"/>
  <c r="G92" i="110" s="1"/>
  <c r="I114" i="45"/>
  <c r="G126" i="110" s="1"/>
  <c r="C16" i="45"/>
  <c r="G11" i="110" s="1"/>
  <c r="I109" i="45"/>
  <c r="G121" i="110" s="1"/>
  <c r="C26" i="45"/>
  <c r="G21" i="110" s="1"/>
  <c r="I94" i="45"/>
  <c r="G106" i="110" s="1"/>
  <c r="I99" i="45"/>
  <c r="G111" i="110" s="1"/>
  <c r="I75" i="45"/>
  <c r="G87" i="110" s="1"/>
  <c r="C33" i="45"/>
  <c r="G141" i="110" s="1"/>
  <c r="I95" i="45"/>
  <c r="G107" i="110" s="1"/>
  <c r="I55" i="45"/>
  <c r="G67" i="110" s="1"/>
  <c r="D23" i="45"/>
  <c r="E20" i="45"/>
  <c r="E16" i="45"/>
  <c r="I90" i="45"/>
  <c r="G102" i="110" s="1"/>
  <c r="I116" i="45"/>
  <c r="G128" i="110" s="1"/>
  <c r="I63" i="45"/>
  <c r="G75" i="110" s="1"/>
  <c r="I33" i="45"/>
  <c r="G45" i="110" s="1"/>
  <c r="D16" i="45"/>
  <c r="D20" i="45"/>
  <c r="I122" i="45"/>
  <c r="G134" i="110" s="1"/>
  <c r="I98" i="45"/>
  <c r="G110" i="110" s="1"/>
  <c r="I79" i="45"/>
  <c r="G91" i="110" s="1"/>
  <c r="C18" i="45"/>
  <c r="G13" i="110" s="1"/>
  <c r="I104" i="45"/>
  <c r="G116" i="110" s="1"/>
  <c r="I86" i="45"/>
  <c r="G98" i="110" s="1"/>
  <c r="I67" i="45"/>
  <c r="G79" i="110" s="1"/>
  <c r="I48" i="45"/>
  <c r="G60" i="110" s="1"/>
  <c r="I40" i="45"/>
  <c r="G52" i="110" s="1"/>
  <c r="I29" i="45"/>
  <c r="G41" i="110" s="1"/>
  <c r="C35" i="45"/>
  <c r="G143" i="110" s="1"/>
  <c r="C17" i="45"/>
  <c r="G12" i="110" s="1"/>
  <c r="I71" i="45"/>
  <c r="G83" i="110" s="1"/>
  <c r="I54" i="45"/>
  <c r="G66" i="110" s="1"/>
  <c r="I43" i="45"/>
  <c r="G55" i="110" s="1"/>
  <c r="I22" i="45"/>
  <c r="G34" i="110" s="1"/>
  <c r="C24" i="45"/>
  <c r="G19" i="110" s="1"/>
  <c r="I111" i="45"/>
  <c r="G123" i="110" s="1"/>
  <c r="I92" i="45"/>
  <c r="G104" i="110" s="1"/>
  <c r="I77" i="45"/>
  <c r="G89" i="110" s="1"/>
  <c r="I60" i="45"/>
  <c r="G72" i="110" s="1"/>
  <c r="I35" i="45"/>
  <c r="G47" i="110" s="1"/>
  <c r="I19" i="45"/>
  <c r="G31" i="110" s="1"/>
  <c r="C27" i="45"/>
  <c r="G22" i="110" s="1"/>
  <c r="I112" i="45"/>
  <c r="G124" i="110" s="1"/>
  <c r="I93" i="45"/>
  <c r="G105" i="110" s="1"/>
  <c r="I74" i="45"/>
  <c r="G86" i="110" s="1"/>
  <c r="I57" i="45"/>
  <c r="G69" i="110" s="1"/>
  <c r="I47" i="45"/>
  <c r="G59" i="110" s="1"/>
  <c r="I28" i="45"/>
  <c r="G40" i="110" s="1"/>
  <c r="D17" i="45"/>
  <c r="I58" i="45"/>
  <c r="G70" i="110" s="1"/>
  <c r="I49" i="45"/>
  <c r="G61" i="110" s="1"/>
  <c r="I34" i="45"/>
  <c r="G46" i="110" s="1"/>
  <c r="I18" i="45"/>
  <c r="G30" i="110" s="1"/>
  <c r="C20" i="45"/>
  <c r="G15" i="110" s="1"/>
  <c r="I106" i="45"/>
  <c r="G118" i="110" s="1"/>
  <c r="I73" i="45"/>
  <c r="G85" i="110" s="1"/>
  <c r="I56" i="45"/>
  <c r="G68" i="110" s="1"/>
  <c r="I31" i="45"/>
  <c r="G43" i="110" s="1"/>
  <c r="C23" i="45"/>
  <c r="G18" i="110" s="1"/>
  <c r="I107" i="45"/>
  <c r="G119" i="110" s="1"/>
  <c r="I89" i="45"/>
  <c r="G101" i="110" s="1"/>
  <c r="I69" i="45"/>
  <c r="G81" i="110" s="1"/>
  <c r="I53" i="45"/>
  <c r="G65" i="110" s="1"/>
  <c r="I39" i="45"/>
  <c r="G51" i="110" s="1"/>
  <c r="I24" i="45"/>
  <c r="G36" i="110" s="1"/>
  <c r="I76" i="45"/>
  <c r="G88" i="110" s="1"/>
  <c r="I37" i="45"/>
  <c r="G49" i="110" s="1"/>
  <c r="I21" i="45"/>
  <c r="G33" i="110" s="1"/>
  <c r="I17" i="45"/>
  <c r="G29" i="110" s="1"/>
  <c r="C25" i="45"/>
  <c r="G20" i="110" s="1"/>
  <c r="E17" i="45"/>
  <c r="I62" i="45"/>
  <c r="G74" i="110" s="1"/>
  <c r="I46" i="45"/>
  <c r="G58" i="110" s="1"/>
  <c r="I41" i="45"/>
  <c r="G53" i="110" s="1"/>
  <c r="I30" i="45"/>
  <c r="G42" i="110" s="1"/>
  <c r="C37" i="45"/>
  <c r="G145" i="110" s="1"/>
  <c r="I100" i="45"/>
  <c r="G112" i="110" s="1"/>
  <c r="I87" i="45"/>
  <c r="G99" i="110" s="1"/>
  <c r="I68" i="45"/>
  <c r="G80" i="110" s="1"/>
  <c r="I52" i="45"/>
  <c r="G64" i="110" s="1"/>
  <c r="I27" i="45"/>
  <c r="G39" i="110" s="1"/>
  <c r="C39" i="45"/>
  <c r="G147" i="110" s="1"/>
  <c r="C19" i="45"/>
  <c r="G14" i="110" s="1"/>
  <c r="I101" i="45"/>
  <c r="G113" i="110" s="1"/>
  <c r="I82" i="45"/>
  <c r="G94" i="110" s="1"/>
  <c r="I65" i="45"/>
  <c r="G77" i="110" s="1"/>
  <c r="I50" i="45"/>
  <c r="G62" i="110" s="1"/>
  <c r="I45" i="45"/>
  <c r="G57" i="110" s="1"/>
  <c r="I36" i="45"/>
  <c r="G48" i="110" s="1"/>
  <c r="I20" i="45"/>
  <c r="G32" i="110" s="1"/>
  <c r="I102" i="45"/>
  <c r="G114" i="110" s="1"/>
  <c r="I84" i="45"/>
  <c r="G96" i="110" s="1"/>
  <c r="C22" i="45"/>
  <c r="G17" i="110" s="1"/>
  <c r="I110" i="45"/>
  <c r="G122" i="110" s="1"/>
  <c r="I91" i="45"/>
  <c r="G103" i="110" s="1"/>
  <c r="I72" i="45"/>
  <c r="G84" i="110" s="1"/>
  <c r="I59" i="45"/>
  <c r="G71" i="110" s="1"/>
  <c r="I25" i="45"/>
  <c r="G37" i="110" s="1"/>
  <c r="C38" i="45"/>
  <c r="G146" i="110" s="1"/>
  <c r="C21" i="45"/>
  <c r="G16" i="110" s="1"/>
  <c r="I66" i="45"/>
  <c r="G78" i="110" s="1"/>
  <c r="I51" i="45"/>
  <c r="G63" i="110" s="1"/>
  <c r="I38" i="45"/>
  <c r="G50" i="110" s="1"/>
  <c r="I26" i="45"/>
  <c r="G38" i="110" s="1"/>
  <c r="C28" i="45"/>
  <c r="G23" i="110" s="1"/>
  <c r="I118" i="45"/>
  <c r="G130" i="110" s="1"/>
  <c r="I96" i="45"/>
  <c r="G108" i="110" s="1"/>
  <c r="I81" i="45"/>
  <c r="G93" i="110" s="1"/>
  <c r="I64" i="45"/>
  <c r="G76" i="110" s="1"/>
  <c r="I44" i="45"/>
  <c r="G56" i="110" s="1"/>
  <c r="I23" i="45"/>
  <c r="G35" i="110" s="1"/>
  <c r="C34" i="45"/>
  <c r="G142" i="110" s="1"/>
  <c r="I120" i="45"/>
  <c r="G132" i="110" s="1"/>
  <c r="I97" i="45"/>
  <c r="G109" i="110" s="1"/>
  <c r="I78" i="45"/>
  <c r="G90" i="110" s="1"/>
  <c r="I61" i="45"/>
  <c r="G73" i="110" s="1"/>
  <c r="I42" i="45"/>
  <c r="G54" i="110" s="1"/>
  <c r="I32" i="45"/>
  <c r="G44" i="110" s="1"/>
  <c r="I84" i="42"/>
  <c r="D96" i="110" s="1"/>
  <c r="C18" i="42"/>
  <c r="D13" i="110" s="1"/>
  <c r="I55" i="44"/>
  <c r="F67" i="110" s="1"/>
  <c r="C16" i="44"/>
  <c r="F11" i="110" s="1"/>
  <c r="I109" i="44"/>
  <c r="F121" i="110" s="1"/>
  <c r="C33" i="44"/>
  <c r="F141" i="110" s="1"/>
  <c r="I67" i="44"/>
  <c r="F79" i="110" s="1"/>
  <c r="I114" i="44"/>
  <c r="F126" i="110" s="1"/>
  <c r="I75" i="44"/>
  <c r="F87" i="110" s="1"/>
  <c r="C36" i="44"/>
  <c r="F144" i="110" s="1"/>
  <c r="I99" i="44"/>
  <c r="F111" i="110" s="1"/>
  <c r="I63" i="44"/>
  <c r="F75" i="110" s="1"/>
  <c r="I90" i="44"/>
  <c r="F102" i="110" s="1"/>
  <c r="I104" i="44"/>
  <c r="F116" i="110" s="1"/>
  <c r="E20" i="44"/>
  <c r="I25" i="44"/>
  <c r="F37" i="110" s="1"/>
  <c r="D23" i="44"/>
  <c r="I94" i="44"/>
  <c r="F106" i="110" s="1"/>
  <c r="C18" i="44"/>
  <c r="F13" i="110" s="1"/>
  <c r="I86" i="44"/>
  <c r="F98" i="110" s="1"/>
  <c r="I33" i="44"/>
  <c r="F45" i="110" s="1"/>
  <c r="I80" i="44"/>
  <c r="F92" i="110" s="1"/>
  <c r="I48" i="44"/>
  <c r="F60" i="110" s="1"/>
  <c r="I40" i="44"/>
  <c r="F52" i="110" s="1"/>
  <c r="E16" i="44"/>
  <c r="D20" i="44"/>
  <c r="I122" i="44"/>
  <c r="F134" i="110" s="1"/>
  <c r="I98" i="44"/>
  <c r="F110" i="110" s="1"/>
  <c r="I79" i="44"/>
  <c r="F91" i="110" s="1"/>
  <c r="C22" i="44"/>
  <c r="F17" i="110" s="1"/>
  <c r="I110" i="44"/>
  <c r="F122" i="110" s="1"/>
  <c r="I91" i="44"/>
  <c r="F103" i="110" s="1"/>
  <c r="I72" i="44"/>
  <c r="F84" i="110" s="1"/>
  <c r="I59" i="44"/>
  <c r="F71" i="110" s="1"/>
  <c r="C35" i="44"/>
  <c r="F143" i="110" s="1"/>
  <c r="C17" i="44"/>
  <c r="F12" i="110" s="1"/>
  <c r="I71" i="44"/>
  <c r="F83" i="110" s="1"/>
  <c r="I54" i="44"/>
  <c r="F66" i="110" s="1"/>
  <c r="I43" i="44"/>
  <c r="F55" i="110" s="1"/>
  <c r="I22" i="44"/>
  <c r="F34" i="110" s="1"/>
  <c r="C24" i="44"/>
  <c r="F19" i="110" s="1"/>
  <c r="I111" i="44"/>
  <c r="F123" i="110" s="1"/>
  <c r="I92" i="44"/>
  <c r="F104" i="110" s="1"/>
  <c r="I77" i="44"/>
  <c r="F89" i="110" s="1"/>
  <c r="I60" i="44"/>
  <c r="F72" i="110" s="1"/>
  <c r="I31" i="44"/>
  <c r="F43" i="110" s="1"/>
  <c r="I23" i="44"/>
  <c r="F35" i="110" s="1"/>
  <c r="C34" i="44"/>
  <c r="F142" i="110" s="1"/>
  <c r="I120" i="44"/>
  <c r="F132" i="110" s="1"/>
  <c r="I97" i="44"/>
  <c r="F109" i="110" s="1"/>
  <c r="I78" i="44"/>
  <c r="F90" i="110" s="1"/>
  <c r="I61" i="44"/>
  <c r="F73" i="110" s="1"/>
  <c r="I42" i="44"/>
  <c r="F54" i="110" s="1"/>
  <c r="I32" i="44"/>
  <c r="F44" i="110" s="1"/>
  <c r="D17" i="44"/>
  <c r="I58" i="44"/>
  <c r="F70" i="110" s="1"/>
  <c r="I49" i="44"/>
  <c r="F61" i="110" s="1"/>
  <c r="I34" i="44"/>
  <c r="F46" i="110" s="1"/>
  <c r="I18" i="44"/>
  <c r="F30" i="110" s="1"/>
  <c r="C20" i="44"/>
  <c r="F15" i="110" s="1"/>
  <c r="I106" i="44"/>
  <c r="F118" i="110" s="1"/>
  <c r="I73" i="44"/>
  <c r="F85" i="110" s="1"/>
  <c r="I56" i="44"/>
  <c r="F68" i="110" s="1"/>
  <c r="C27" i="44"/>
  <c r="F22" i="110" s="1"/>
  <c r="I112" i="44"/>
  <c r="F124" i="110" s="1"/>
  <c r="I93" i="44"/>
  <c r="F105" i="110" s="1"/>
  <c r="I74" i="44"/>
  <c r="F86" i="110" s="1"/>
  <c r="I57" i="44"/>
  <c r="F69" i="110" s="1"/>
  <c r="I47" i="44"/>
  <c r="F59" i="110" s="1"/>
  <c r="I28" i="44"/>
  <c r="F40" i="110" s="1"/>
  <c r="I20" i="44"/>
  <c r="F32" i="110" s="1"/>
  <c r="I17" i="44"/>
  <c r="F29" i="110" s="1"/>
  <c r="C25" i="44"/>
  <c r="F20" i="110" s="1"/>
  <c r="E17" i="44"/>
  <c r="I62" i="44"/>
  <c r="F74" i="110" s="1"/>
  <c r="I46" i="44"/>
  <c r="F58" i="110" s="1"/>
  <c r="I41" i="44"/>
  <c r="F53" i="110" s="1"/>
  <c r="I30" i="44"/>
  <c r="F42" i="110" s="1"/>
  <c r="C37" i="44"/>
  <c r="F145" i="110" s="1"/>
  <c r="I100" i="44"/>
  <c r="F112" i="110" s="1"/>
  <c r="I87" i="44"/>
  <c r="F99" i="110" s="1"/>
  <c r="I68" i="44"/>
  <c r="F80" i="110" s="1"/>
  <c r="I52" i="44"/>
  <c r="F64" i="110" s="1"/>
  <c r="I44" i="44"/>
  <c r="F56" i="110" s="1"/>
  <c r="I35" i="44"/>
  <c r="F47" i="110" s="1"/>
  <c r="I27" i="44"/>
  <c r="F39" i="110" s="1"/>
  <c r="I19" i="44"/>
  <c r="F31" i="110" s="1"/>
  <c r="C23" i="44"/>
  <c r="F18" i="110" s="1"/>
  <c r="I107" i="44"/>
  <c r="F119" i="110" s="1"/>
  <c r="I89" i="44"/>
  <c r="F101" i="110" s="1"/>
  <c r="I69" i="44"/>
  <c r="F81" i="110" s="1"/>
  <c r="I53" i="44"/>
  <c r="F65" i="110" s="1"/>
  <c r="I39" i="44"/>
  <c r="F51" i="110" s="1"/>
  <c r="D16" i="44"/>
  <c r="I102" i="44"/>
  <c r="F114" i="110" s="1"/>
  <c r="I84" i="44"/>
  <c r="F96" i="110" s="1"/>
  <c r="C26" i="44"/>
  <c r="F21" i="110" s="1"/>
  <c r="I116" i="44"/>
  <c r="F128" i="110" s="1"/>
  <c r="I95" i="44"/>
  <c r="F107" i="110" s="1"/>
  <c r="I76" i="44"/>
  <c r="F88" i="110" s="1"/>
  <c r="I37" i="44"/>
  <c r="F49" i="110" s="1"/>
  <c r="I29" i="44"/>
  <c r="F41" i="110" s="1"/>
  <c r="I21" i="44"/>
  <c r="F33" i="110" s="1"/>
  <c r="C38" i="44"/>
  <c r="F146" i="110" s="1"/>
  <c r="C21" i="44"/>
  <c r="F16" i="110" s="1"/>
  <c r="I66" i="44"/>
  <c r="F78" i="110" s="1"/>
  <c r="I51" i="44"/>
  <c r="F63" i="110" s="1"/>
  <c r="I38" i="44"/>
  <c r="F50" i="110" s="1"/>
  <c r="I26" i="44"/>
  <c r="F38" i="110" s="1"/>
  <c r="C28" i="44"/>
  <c r="F23" i="110" s="1"/>
  <c r="I118" i="44"/>
  <c r="F130" i="110" s="1"/>
  <c r="I96" i="44"/>
  <c r="F108" i="110" s="1"/>
  <c r="I81" i="44"/>
  <c r="F93" i="110" s="1"/>
  <c r="I64" i="44"/>
  <c r="F76" i="110" s="1"/>
  <c r="C39" i="44"/>
  <c r="F147" i="110" s="1"/>
  <c r="C19" i="44"/>
  <c r="F14" i="110" s="1"/>
  <c r="I101" i="44"/>
  <c r="F113" i="110" s="1"/>
  <c r="I82" i="44"/>
  <c r="F94" i="110" s="1"/>
  <c r="I65" i="44"/>
  <c r="F77" i="110" s="1"/>
  <c r="I50" i="44"/>
  <c r="F62" i="110" s="1"/>
  <c r="I45" i="44"/>
  <c r="F57" i="110" s="1"/>
  <c r="I36" i="44"/>
  <c r="F48" i="110" s="1"/>
  <c r="I63" i="41"/>
  <c r="C75" i="110" s="1"/>
  <c r="E19" i="43"/>
  <c r="I59" i="43"/>
  <c r="E71" i="110" s="1"/>
  <c r="I75" i="43"/>
  <c r="E87" i="110" s="1"/>
  <c r="I55" i="43"/>
  <c r="E67" i="110" s="1"/>
  <c r="I61" i="43"/>
  <c r="E73" i="110" s="1"/>
  <c r="I20" i="43"/>
  <c r="E32" i="110" s="1"/>
  <c r="I93" i="43"/>
  <c r="E105" i="110" s="1"/>
  <c r="I84" i="43"/>
  <c r="E96" i="110" s="1"/>
  <c r="C33" i="43"/>
  <c r="E141" i="110" s="1"/>
  <c r="I95" i="43"/>
  <c r="E107" i="110" s="1"/>
  <c r="I35" i="43"/>
  <c r="E47" i="110" s="1"/>
  <c r="I66" i="43"/>
  <c r="E78" i="110" s="1"/>
  <c r="I50" i="43"/>
  <c r="E62" i="110" s="1"/>
  <c r="I56" i="43"/>
  <c r="E68" i="110" s="1"/>
  <c r="E23" i="43"/>
  <c r="C18" i="43"/>
  <c r="E13" i="110" s="1"/>
  <c r="I76" i="43"/>
  <c r="E88" i="110" s="1"/>
  <c r="I19" i="43"/>
  <c r="E31" i="110" s="1"/>
  <c r="I92" i="43"/>
  <c r="E104" i="110" s="1"/>
  <c r="I71" i="43"/>
  <c r="E83" i="110" s="1"/>
  <c r="I36" i="43"/>
  <c r="E48" i="110" s="1"/>
  <c r="I112" i="43"/>
  <c r="E124" i="110" s="1"/>
  <c r="I33" i="43"/>
  <c r="E45" i="110" s="1"/>
  <c r="D20" i="43"/>
  <c r="I98" i="43"/>
  <c r="E110" i="110" s="1"/>
  <c r="I110" i="43"/>
  <c r="E122" i="110" s="1"/>
  <c r="C21" i="43"/>
  <c r="E16" i="110" s="1"/>
  <c r="I62" i="43"/>
  <c r="E74" i="110" s="1"/>
  <c r="I42" i="43"/>
  <c r="E54" i="110" s="1"/>
  <c r="C20" i="43"/>
  <c r="E15" i="110" s="1"/>
  <c r="I74" i="43"/>
  <c r="E86" i="110" s="1"/>
  <c r="C19" i="43"/>
  <c r="E14" i="110" s="1"/>
  <c r="E22" i="43"/>
  <c r="I122" i="43"/>
  <c r="E134" i="110" s="1"/>
  <c r="I94" i="43"/>
  <c r="E106" i="110" s="1"/>
  <c r="C22" i="43"/>
  <c r="E17" i="110" s="1"/>
  <c r="I104" i="43"/>
  <c r="E116" i="110" s="1"/>
  <c r="I72" i="43"/>
  <c r="E84" i="110" s="1"/>
  <c r="C17" i="43"/>
  <c r="E12" i="110" s="1"/>
  <c r="I96" i="43"/>
  <c r="E108" i="110" s="1"/>
  <c r="I45" i="43"/>
  <c r="E57" i="110" s="1"/>
  <c r="I32" i="43"/>
  <c r="E44" i="110" s="1"/>
  <c r="I89" i="43"/>
  <c r="E101" i="110" s="1"/>
  <c r="I48" i="43"/>
  <c r="E60" i="110" s="1"/>
  <c r="I17" i="43"/>
  <c r="E29" i="110" s="1"/>
  <c r="I57" i="43"/>
  <c r="E69" i="110" s="1"/>
  <c r="I43" i="43"/>
  <c r="E55" i="110" s="1"/>
  <c r="I102" i="43"/>
  <c r="E114" i="110" s="1"/>
  <c r="I79" i="43"/>
  <c r="E91" i="110" s="1"/>
  <c r="C36" i="43"/>
  <c r="E144" i="110" s="1"/>
  <c r="I91" i="43"/>
  <c r="E103" i="110" s="1"/>
  <c r="I23" i="43"/>
  <c r="E35" i="110" s="1"/>
  <c r="I111" i="43"/>
  <c r="E123" i="110" s="1"/>
  <c r="I77" i="43"/>
  <c r="E89" i="110" s="1"/>
  <c r="I73" i="43"/>
  <c r="E85" i="110" s="1"/>
  <c r="I68" i="43"/>
  <c r="E80" i="110" s="1"/>
  <c r="I64" i="43"/>
  <c r="E76" i="110" s="1"/>
  <c r="I60" i="43"/>
  <c r="E72" i="110" s="1"/>
  <c r="C24" i="43"/>
  <c r="E19" i="110" s="1"/>
  <c r="I107" i="43"/>
  <c r="E119" i="110" s="1"/>
  <c r="I69" i="43"/>
  <c r="E81" i="110" s="1"/>
  <c r="I29" i="43"/>
  <c r="E41" i="110" s="1"/>
  <c r="D16" i="43"/>
  <c r="I22" i="43"/>
  <c r="E34" i="110" s="1"/>
  <c r="C16" i="43"/>
  <c r="E11" i="110" s="1"/>
  <c r="I109" i="43"/>
  <c r="E121" i="110" s="1"/>
  <c r="I90" i="43"/>
  <c r="E102" i="110" s="1"/>
  <c r="C26" i="43"/>
  <c r="E21" i="110" s="1"/>
  <c r="I116" i="43"/>
  <c r="E128" i="110" s="1"/>
  <c r="I99" i="43"/>
  <c r="E111" i="110" s="1"/>
  <c r="I80" i="43"/>
  <c r="E92" i="110" s="1"/>
  <c r="I63" i="43"/>
  <c r="E75" i="110" s="1"/>
  <c r="I52" i="43"/>
  <c r="E64" i="110" s="1"/>
  <c r="I44" i="43"/>
  <c r="E56" i="110" s="1"/>
  <c r="I31" i="43"/>
  <c r="E43" i="110" s="1"/>
  <c r="C25" i="43"/>
  <c r="E20" i="110" s="1"/>
  <c r="I118" i="43"/>
  <c r="E130" i="110" s="1"/>
  <c r="I100" i="43"/>
  <c r="E112" i="110" s="1"/>
  <c r="I81" i="43"/>
  <c r="E93" i="110" s="1"/>
  <c r="E17" i="43"/>
  <c r="I53" i="43"/>
  <c r="E65" i="110" s="1"/>
  <c r="I39" i="43"/>
  <c r="E51" i="110" s="1"/>
  <c r="I24" i="43"/>
  <c r="E36" i="110" s="1"/>
  <c r="C28" i="43"/>
  <c r="E23" i="110" s="1"/>
  <c r="I120" i="43"/>
  <c r="E132" i="110" s="1"/>
  <c r="I97" i="43"/>
  <c r="E109" i="110" s="1"/>
  <c r="I78" i="43"/>
  <c r="E90" i="110" s="1"/>
  <c r="I37" i="43"/>
  <c r="E49" i="110" s="1"/>
  <c r="I21" i="43"/>
  <c r="E33" i="110" s="1"/>
  <c r="C27" i="43"/>
  <c r="E22" i="110" s="1"/>
  <c r="I46" i="43"/>
  <c r="E58" i="110" s="1"/>
  <c r="I41" i="43"/>
  <c r="E53" i="110" s="1"/>
  <c r="E23" i="42"/>
  <c r="E20" i="43"/>
  <c r="C38" i="43"/>
  <c r="E146" i="110" s="1"/>
  <c r="C34" i="43"/>
  <c r="E142" i="110" s="1"/>
  <c r="C23" i="43"/>
  <c r="E18" i="110" s="1"/>
  <c r="I51" i="43"/>
  <c r="E63" i="110" s="1"/>
  <c r="I38" i="43"/>
  <c r="E50" i="110" s="1"/>
  <c r="I26" i="43"/>
  <c r="E38" i="110" s="1"/>
  <c r="E16" i="43"/>
  <c r="D23" i="43"/>
  <c r="I86" i="43"/>
  <c r="E98" i="110" s="1"/>
  <c r="I67" i="43"/>
  <c r="E79" i="110" s="1"/>
  <c r="I27" i="43"/>
  <c r="E39" i="110" s="1"/>
  <c r="C35" i="43"/>
  <c r="E143" i="110" s="1"/>
  <c r="I106" i="43"/>
  <c r="E118" i="110" s="1"/>
  <c r="I87" i="43"/>
  <c r="E99" i="110" s="1"/>
  <c r="D17" i="43"/>
  <c r="I47" i="43"/>
  <c r="E59" i="110" s="1"/>
  <c r="I28" i="43"/>
  <c r="E40" i="110" s="1"/>
  <c r="C37" i="43"/>
  <c r="E145" i="110" s="1"/>
  <c r="I101" i="43"/>
  <c r="E113" i="110" s="1"/>
  <c r="I82" i="43"/>
  <c r="E94" i="110" s="1"/>
  <c r="I65" i="43"/>
  <c r="E77" i="110" s="1"/>
  <c r="I58" i="43"/>
  <c r="E70" i="110" s="1"/>
  <c r="I40" i="43"/>
  <c r="E52" i="110" s="1"/>
  <c r="I25" i="43"/>
  <c r="E37" i="110" s="1"/>
  <c r="C39" i="43"/>
  <c r="E147" i="110" s="1"/>
  <c r="I54" i="43"/>
  <c r="E66" i="110" s="1"/>
  <c r="I49" i="43"/>
  <c r="E61" i="110" s="1"/>
  <c r="I34" i="43"/>
  <c r="E46" i="110" s="1"/>
  <c r="I18" i="43"/>
  <c r="E30" i="110" s="1"/>
  <c r="C16" i="42"/>
  <c r="D11" i="110" s="1"/>
  <c r="I92" i="42"/>
  <c r="D104" i="110" s="1"/>
  <c r="I65" i="42"/>
  <c r="D77" i="110" s="1"/>
  <c r="I50" i="42"/>
  <c r="D62" i="110" s="1"/>
  <c r="E22" i="42"/>
  <c r="I102" i="42"/>
  <c r="D114" i="110" s="1"/>
  <c r="I86" i="42"/>
  <c r="D98" i="110" s="1"/>
  <c r="I64" i="42"/>
  <c r="D76" i="110" s="1"/>
  <c r="I111" i="42"/>
  <c r="D123" i="110" s="1"/>
  <c r="I45" i="42"/>
  <c r="D57" i="110" s="1"/>
  <c r="C20" i="42"/>
  <c r="D15" i="110" s="1"/>
  <c r="I48" i="42"/>
  <c r="D60" i="110" s="1"/>
  <c r="I31" i="42"/>
  <c r="D43" i="110" s="1"/>
  <c r="C21" i="42"/>
  <c r="D16" i="110" s="1"/>
  <c r="I107" i="42"/>
  <c r="D119" i="110" s="1"/>
  <c r="I109" i="42"/>
  <c r="D121" i="110" s="1"/>
  <c r="I104" i="42"/>
  <c r="D116" i="110" s="1"/>
  <c r="I52" i="42"/>
  <c r="D64" i="110" s="1"/>
  <c r="I44" i="42"/>
  <c r="D56" i="110" s="1"/>
  <c r="I89" i="42"/>
  <c r="D101" i="110" s="1"/>
  <c r="I114" i="42"/>
  <c r="D126" i="110" s="1"/>
  <c r="I94" i="42"/>
  <c r="D106" i="110" s="1"/>
  <c r="C33" i="42"/>
  <c r="D141" i="110" s="1"/>
  <c r="I116" i="42"/>
  <c r="D128" i="110" s="1"/>
  <c r="I95" i="42"/>
  <c r="D107" i="110" s="1"/>
  <c r="I76" i="42"/>
  <c r="D88" i="110" s="1"/>
  <c r="I66" i="42"/>
  <c r="D78" i="110" s="1"/>
  <c r="I59" i="42"/>
  <c r="D71" i="110" s="1"/>
  <c r="I23" i="42"/>
  <c r="D35" i="110" s="1"/>
  <c r="I100" i="42"/>
  <c r="D112" i="110" s="1"/>
  <c r="I81" i="42"/>
  <c r="D93" i="110" s="1"/>
  <c r="I47" i="42"/>
  <c r="D59" i="110" s="1"/>
  <c r="I120" i="42"/>
  <c r="D132" i="110" s="1"/>
  <c r="I97" i="42"/>
  <c r="D109" i="110" s="1"/>
  <c r="I78" i="42"/>
  <c r="D90" i="110" s="1"/>
  <c r="I67" i="42"/>
  <c r="D79" i="110" s="1"/>
  <c r="I58" i="42"/>
  <c r="D70" i="110" s="1"/>
  <c r="I33" i="42"/>
  <c r="D45" i="110" s="1"/>
  <c r="I26" i="42"/>
  <c r="D38" i="110" s="1"/>
  <c r="I90" i="42"/>
  <c r="D102" i="110" s="1"/>
  <c r="C22" i="42"/>
  <c r="D17" i="110" s="1"/>
  <c r="I110" i="42"/>
  <c r="D122" i="110" s="1"/>
  <c r="I91" i="42"/>
  <c r="D103" i="110" s="1"/>
  <c r="I27" i="42"/>
  <c r="D39" i="110" s="1"/>
  <c r="C35" i="42"/>
  <c r="D143" i="110" s="1"/>
  <c r="I118" i="42"/>
  <c r="D130" i="110" s="1"/>
  <c r="I96" i="42"/>
  <c r="D108" i="110" s="1"/>
  <c r="I77" i="42"/>
  <c r="D89" i="110" s="1"/>
  <c r="I60" i="42"/>
  <c r="D72" i="110" s="1"/>
  <c r="I53" i="42"/>
  <c r="D65" i="110" s="1"/>
  <c r="I39" i="42"/>
  <c r="D51" i="110" s="1"/>
  <c r="I32" i="42"/>
  <c r="D44" i="110" s="1"/>
  <c r="I24" i="42"/>
  <c r="D36" i="110" s="1"/>
  <c r="C37" i="42"/>
  <c r="D145" i="110" s="1"/>
  <c r="I112" i="42"/>
  <c r="D124" i="110" s="1"/>
  <c r="I93" i="42"/>
  <c r="D105" i="110" s="1"/>
  <c r="I75" i="42"/>
  <c r="D87" i="110" s="1"/>
  <c r="I25" i="42"/>
  <c r="D37" i="110" s="1"/>
  <c r="I51" i="42"/>
  <c r="D63" i="110" s="1"/>
  <c r="I38" i="42"/>
  <c r="D50" i="110" s="1"/>
  <c r="I122" i="42"/>
  <c r="D134" i="110" s="1"/>
  <c r="I98" i="42"/>
  <c r="D110" i="110" s="1"/>
  <c r="I79" i="42"/>
  <c r="D91" i="110" s="1"/>
  <c r="C36" i="42"/>
  <c r="D144" i="110" s="1"/>
  <c r="I99" i="42"/>
  <c r="D111" i="110" s="1"/>
  <c r="I80" i="42"/>
  <c r="D92" i="110" s="1"/>
  <c r="I69" i="42"/>
  <c r="D81" i="110" s="1"/>
  <c r="I35" i="42"/>
  <c r="D47" i="110" s="1"/>
  <c r="I19" i="42"/>
  <c r="D31" i="110" s="1"/>
  <c r="C17" i="42"/>
  <c r="D12" i="110" s="1"/>
  <c r="I106" i="42"/>
  <c r="D118" i="110" s="1"/>
  <c r="I87" i="42"/>
  <c r="D99" i="110" s="1"/>
  <c r="I72" i="42"/>
  <c r="D84" i="110" s="1"/>
  <c r="I62" i="42"/>
  <c r="D74" i="110" s="1"/>
  <c r="I55" i="42"/>
  <c r="D67" i="110" s="1"/>
  <c r="I42" i="42"/>
  <c r="D54" i="110" s="1"/>
  <c r="I36" i="42"/>
  <c r="D48" i="110" s="1"/>
  <c r="I28" i="42"/>
  <c r="D40" i="110" s="1"/>
  <c r="I20" i="42"/>
  <c r="D32" i="110" s="1"/>
  <c r="I101" i="42"/>
  <c r="D113" i="110" s="1"/>
  <c r="I82" i="42"/>
  <c r="D94" i="110" s="1"/>
  <c r="I73" i="42"/>
  <c r="D85" i="110" s="1"/>
  <c r="I61" i="42"/>
  <c r="D73" i="110" s="1"/>
  <c r="I40" i="42"/>
  <c r="D52" i="110" s="1"/>
  <c r="I17" i="42"/>
  <c r="D29" i="110" s="1"/>
  <c r="I56" i="42"/>
  <c r="D68" i="110" s="1"/>
  <c r="I29" i="42"/>
  <c r="D41" i="110" s="1"/>
  <c r="C39" i="42"/>
  <c r="D147" i="110" s="1"/>
  <c r="D17" i="42"/>
  <c r="D20" i="42"/>
  <c r="D16" i="42"/>
  <c r="I71" i="42"/>
  <c r="D83" i="110" s="1"/>
  <c r="I46" i="42"/>
  <c r="D58" i="110" s="1"/>
  <c r="I41" i="42"/>
  <c r="D53" i="110" s="1"/>
  <c r="I30" i="42"/>
  <c r="D42" i="110" s="1"/>
  <c r="E17" i="42"/>
  <c r="E20" i="42"/>
  <c r="D23" i="42"/>
  <c r="I37" i="42"/>
  <c r="D49" i="110" s="1"/>
  <c r="I21" i="42"/>
  <c r="D33" i="110" s="1"/>
  <c r="C23" i="42"/>
  <c r="D18" i="110" s="1"/>
  <c r="I68" i="42"/>
  <c r="D80" i="110" s="1"/>
  <c r="I57" i="42"/>
  <c r="D69" i="110" s="1"/>
  <c r="I43" i="42"/>
  <c r="D55" i="110" s="1"/>
  <c r="E16" i="42"/>
  <c r="C38" i="42"/>
  <c r="D146" i="110" s="1"/>
  <c r="C34" i="42"/>
  <c r="D142" i="110" s="1"/>
  <c r="C28" i="42"/>
  <c r="D23" i="110" s="1"/>
  <c r="C27" i="42"/>
  <c r="D22" i="110" s="1"/>
  <c r="C26" i="42"/>
  <c r="D21" i="110" s="1"/>
  <c r="C25" i="42"/>
  <c r="D20" i="110" s="1"/>
  <c r="C24" i="42"/>
  <c r="D19" i="110" s="1"/>
  <c r="C19" i="42"/>
  <c r="D14" i="110" s="1"/>
  <c r="I74" i="42"/>
  <c r="D86" i="110" s="1"/>
  <c r="I63" i="42"/>
  <c r="D75" i="110" s="1"/>
  <c r="I54" i="42"/>
  <c r="D66" i="110" s="1"/>
  <c r="I49" i="42"/>
  <c r="D61" i="110" s="1"/>
  <c r="I34" i="42"/>
  <c r="D46" i="110" s="1"/>
  <c r="I18" i="42"/>
  <c r="D30" i="110" s="1"/>
  <c r="I79" i="41"/>
  <c r="C91" i="110" s="1"/>
  <c r="C16" i="41"/>
  <c r="C11" i="110" s="1"/>
  <c r="I122" i="41"/>
  <c r="C134" i="110" s="1"/>
  <c r="I114" i="41"/>
  <c r="C126" i="110" s="1"/>
  <c r="I102" i="41"/>
  <c r="C114" i="110" s="1"/>
  <c r="I98" i="41"/>
  <c r="C110" i="110" s="1"/>
  <c r="I94" i="41"/>
  <c r="C106" i="110" s="1"/>
  <c r="I109" i="41"/>
  <c r="C121" i="110" s="1"/>
  <c r="I90" i="41"/>
  <c r="C102" i="110" s="1"/>
  <c r="I84" i="41"/>
  <c r="C96" i="110" s="1"/>
  <c r="C36" i="41"/>
  <c r="C144" i="110" s="1"/>
  <c r="C26" i="41"/>
  <c r="C21" i="110" s="1"/>
  <c r="C22" i="41"/>
  <c r="C17" i="110" s="1"/>
  <c r="C33" i="41"/>
  <c r="C141" i="110" s="1"/>
  <c r="I110" i="41"/>
  <c r="C122" i="110" s="1"/>
  <c r="I99" i="41"/>
  <c r="C111" i="110" s="1"/>
  <c r="I95" i="41"/>
  <c r="C107" i="110" s="1"/>
  <c r="I76" i="41"/>
  <c r="C88" i="110" s="1"/>
  <c r="I72" i="41"/>
  <c r="C84" i="110" s="1"/>
  <c r="I116" i="41"/>
  <c r="C128" i="110" s="1"/>
  <c r="I91" i="41"/>
  <c r="C103" i="110" s="1"/>
  <c r="I80" i="41"/>
  <c r="C92" i="110" s="1"/>
  <c r="I59" i="41"/>
  <c r="C71" i="110" s="1"/>
  <c r="I51" i="41"/>
  <c r="C63" i="110" s="1"/>
  <c r="I55" i="41"/>
  <c r="C67" i="110" s="1"/>
  <c r="I98" i="40"/>
  <c r="B110" i="110" s="1"/>
  <c r="C25" i="41"/>
  <c r="C20" i="110" s="1"/>
  <c r="I62" i="41"/>
  <c r="C74" i="110" s="1"/>
  <c r="I23" i="41"/>
  <c r="C35" i="110" s="1"/>
  <c r="C38" i="41"/>
  <c r="C146" i="110" s="1"/>
  <c r="I39" i="41"/>
  <c r="C51" i="110" s="1"/>
  <c r="I31" i="41"/>
  <c r="C43" i="110" s="1"/>
  <c r="I75" i="41"/>
  <c r="C87" i="110" s="1"/>
  <c r="I106" i="41"/>
  <c r="C118" i="110" s="1"/>
  <c r="D22" i="41"/>
  <c r="C18" i="41"/>
  <c r="C13" i="110" s="1"/>
  <c r="I104" i="41"/>
  <c r="C116" i="110" s="1"/>
  <c r="I86" i="41"/>
  <c r="C98" i="110" s="1"/>
  <c r="I67" i="41"/>
  <c r="C79" i="110" s="1"/>
  <c r="C35" i="41"/>
  <c r="C143" i="110" s="1"/>
  <c r="I44" i="41"/>
  <c r="C56" i="110" s="1"/>
  <c r="I35" i="41"/>
  <c r="C47" i="110" s="1"/>
  <c r="I27" i="41"/>
  <c r="C39" i="110" s="1"/>
  <c r="I19" i="41"/>
  <c r="C31" i="110" s="1"/>
  <c r="C21" i="41"/>
  <c r="C16" i="110" s="1"/>
  <c r="I50" i="41"/>
  <c r="C62" i="110" s="1"/>
  <c r="C28" i="41"/>
  <c r="C23" i="110" s="1"/>
  <c r="C37" i="41"/>
  <c r="C145" i="110" s="1"/>
  <c r="I81" i="41"/>
  <c r="C93" i="110" s="1"/>
  <c r="I25" i="41"/>
  <c r="C37" i="110" s="1"/>
  <c r="C39" i="41"/>
  <c r="C147" i="110" s="1"/>
  <c r="I68" i="41"/>
  <c r="C80" i="110" s="1"/>
  <c r="I33" i="41"/>
  <c r="C45" i="110" s="1"/>
  <c r="C17" i="41"/>
  <c r="C12" i="110" s="1"/>
  <c r="I58" i="41"/>
  <c r="C70" i="110" s="1"/>
  <c r="I47" i="41"/>
  <c r="C59" i="110" s="1"/>
  <c r="I32" i="41"/>
  <c r="C44" i="110" s="1"/>
  <c r="I111" i="41"/>
  <c r="C123" i="110" s="1"/>
  <c r="I48" i="41"/>
  <c r="C60" i="110" s="1"/>
  <c r="I40" i="41"/>
  <c r="C52" i="110" s="1"/>
  <c r="I66" i="41"/>
  <c r="C78" i="110" s="1"/>
  <c r="I42" i="41"/>
  <c r="C54" i="110" s="1"/>
  <c r="I28" i="41"/>
  <c r="C40" i="110" s="1"/>
  <c r="C24" i="41"/>
  <c r="C19" i="110" s="1"/>
  <c r="I92" i="41"/>
  <c r="C104" i="110" s="1"/>
  <c r="I64" i="41"/>
  <c r="C76" i="110" s="1"/>
  <c r="I37" i="41"/>
  <c r="C49" i="110" s="1"/>
  <c r="I29" i="41"/>
  <c r="C41" i="110" s="1"/>
  <c r="I21" i="41"/>
  <c r="C33" i="110" s="1"/>
  <c r="I24" i="41"/>
  <c r="C36" i="110" s="1"/>
  <c r="I87" i="41"/>
  <c r="C99" i="110" s="1"/>
  <c r="I56" i="41"/>
  <c r="C68" i="110" s="1"/>
  <c r="E16" i="41"/>
  <c r="I71" i="41"/>
  <c r="C83" i="110" s="1"/>
  <c r="I54" i="41"/>
  <c r="C66" i="110" s="1"/>
  <c r="I45" i="41"/>
  <c r="C57" i="110" s="1"/>
  <c r="I36" i="41"/>
  <c r="C48" i="110" s="1"/>
  <c r="I20" i="41"/>
  <c r="C32" i="110" s="1"/>
  <c r="C20" i="41"/>
  <c r="C15" i="110" s="1"/>
  <c r="I100" i="41"/>
  <c r="C112" i="110" s="1"/>
  <c r="I73" i="41"/>
  <c r="C85" i="110" s="1"/>
  <c r="I52" i="41"/>
  <c r="C64" i="110" s="1"/>
  <c r="D16" i="41"/>
  <c r="E20" i="41"/>
  <c r="I118" i="41"/>
  <c r="C130" i="110" s="1"/>
  <c r="I96" i="41"/>
  <c r="C108" i="110" s="1"/>
  <c r="I77" i="41"/>
  <c r="C89" i="110" s="1"/>
  <c r="I60" i="41"/>
  <c r="C72" i="110" s="1"/>
  <c r="I17" i="41"/>
  <c r="C29" i="110" s="1"/>
  <c r="D20" i="41"/>
  <c r="C19" i="41"/>
  <c r="C14" i="110" s="1"/>
  <c r="I101" i="41"/>
  <c r="C113" i="110" s="1"/>
  <c r="I82" i="41"/>
  <c r="C94" i="110" s="1"/>
  <c r="I65" i="41"/>
  <c r="C77" i="110" s="1"/>
  <c r="I49" i="41"/>
  <c r="C61" i="110" s="1"/>
  <c r="I34" i="41"/>
  <c r="C46" i="110" s="1"/>
  <c r="D17" i="41"/>
  <c r="I120" i="41"/>
  <c r="C132" i="110" s="1"/>
  <c r="I97" i="41"/>
  <c r="C109" i="110" s="1"/>
  <c r="I78" i="41"/>
  <c r="C90" i="110" s="1"/>
  <c r="I61" i="41"/>
  <c r="C73" i="110" s="1"/>
  <c r="I46" i="41"/>
  <c r="C58" i="110" s="1"/>
  <c r="I41" i="41"/>
  <c r="C53" i="110" s="1"/>
  <c r="I30" i="41"/>
  <c r="C42" i="110" s="1"/>
  <c r="I22" i="41"/>
  <c r="C34" i="110" s="1"/>
  <c r="E17" i="41"/>
  <c r="C27" i="41"/>
  <c r="C22" i="110" s="1"/>
  <c r="I112" i="41"/>
  <c r="C124" i="110" s="1"/>
  <c r="I93" i="41"/>
  <c r="C105" i="110" s="1"/>
  <c r="I74" i="41"/>
  <c r="C86" i="110" s="1"/>
  <c r="I57" i="41"/>
  <c r="C69" i="110" s="1"/>
  <c r="AM69" i="110" s="1"/>
  <c r="AN69" i="110" s="1"/>
  <c r="I38" i="41"/>
  <c r="C50" i="110" s="1"/>
  <c r="D23" i="41"/>
  <c r="C23" i="41"/>
  <c r="C18" i="110" s="1"/>
  <c r="I107" i="41"/>
  <c r="C119" i="110" s="1"/>
  <c r="I89" i="41"/>
  <c r="C101" i="110" s="1"/>
  <c r="I69" i="41"/>
  <c r="C81" i="110" s="1"/>
  <c r="I53" i="41"/>
  <c r="C65" i="110" s="1"/>
  <c r="I43" i="41"/>
  <c r="C55" i="110" s="1"/>
  <c r="I26" i="41"/>
  <c r="C38" i="110" s="1"/>
  <c r="I18" i="41"/>
  <c r="C30" i="110" s="1"/>
  <c r="D22" i="40"/>
  <c r="I102" i="40"/>
  <c r="B114" i="110" s="1"/>
  <c r="AM114" i="110" s="1"/>
  <c r="AN114" i="110" s="1"/>
  <c r="C33" i="40"/>
  <c r="B141" i="110" s="1"/>
  <c r="I80" i="40"/>
  <c r="B92" i="110" s="1"/>
  <c r="I55" i="40"/>
  <c r="B67" i="110" s="1"/>
  <c r="I33" i="40"/>
  <c r="B45" i="110" s="1"/>
  <c r="C21" i="40"/>
  <c r="B16" i="110" s="1"/>
  <c r="I68" i="40"/>
  <c r="B80" i="110" s="1"/>
  <c r="I112" i="40"/>
  <c r="B124" i="110" s="1"/>
  <c r="I67" i="40"/>
  <c r="B79" i="110" s="1"/>
  <c r="I48" i="40"/>
  <c r="B60" i="110" s="1"/>
  <c r="I79" i="40"/>
  <c r="B91" i="110" s="1"/>
  <c r="I104" i="40"/>
  <c r="B116" i="110" s="1"/>
  <c r="I63" i="40"/>
  <c r="B75" i="110" s="1"/>
  <c r="C28" i="40"/>
  <c r="B23" i="110" s="1"/>
  <c r="I20" i="40"/>
  <c r="B32" i="110" s="1"/>
  <c r="I122" i="40"/>
  <c r="B134" i="110" s="1"/>
  <c r="I66" i="40"/>
  <c r="B78" i="110" s="1"/>
  <c r="AM78" i="110" s="1"/>
  <c r="AN78" i="110" s="1"/>
  <c r="C36" i="40"/>
  <c r="B144" i="110" s="1"/>
  <c r="I99" i="40"/>
  <c r="B111" i="110" s="1"/>
  <c r="I21" i="40"/>
  <c r="B33" i="110" s="1"/>
  <c r="I54" i="40"/>
  <c r="B66" i="110" s="1"/>
  <c r="AM66" i="110" s="1"/>
  <c r="AN66" i="110" s="1"/>
  <c r="C39" i="40"/>
  <c r="B147" i="110" s="1"/>
  <c r="D20" i="40"/>
  <c r="I96" i="40"/>
  <c r="B108" i="110" s="1"/>
  <c r="I61" i="40"/>
  <c r="B73" i="110" s="1"/>
  <c r="D23" i="40"/>
  <c r="I84" i="40"/>
  <c r="B96" i="110" s="1"/>
  <c r="C18" i="40"/>
  <c r="B13" i="110" s="1"/>
  <c r="I86" i="40"/>
  <c r="B98" i="110" s="1"/>
  <c r="I47" i="40"/>
  <c r="B59" i="110" s="1"/>
  <c r="I37" i="40"/>
  <c r="B49" i="110" s="1"/>
  <c r="C17" i="40"/>
  <c r="B12" i="110" s="1"/>
  <c r="I118" i="40"/>
  <c r="B130" i="110" s="1"/>
  <c r="AM130" i="110" s="1"/>
  <c r="AN130" i="110" s="1"/>
  <c r="I19" i="40"/>
  <c r="B31" i="110" s="1"/>
  <c r="I82" i="40"/>
  <c r="B94" i="110" s="1"/>
  <c r="C16" i="40"/>
  <c r="B11" i="110" s="1"/>
  <c r="E20" i="40"/>
  <c r="E17" i="40"/>
  <c r="I109" i="40"/>
  <c r="B121" i="110" s="1"/>
  <c r="I90" i="40"/>
  <c r="B102" i="110" s="1"/>
  <c r="AM102" i="110" s="1"/>
  <c r="AN102" i="110" s="1"/>
  <c r="I71" i="40"/>
  <c r="B83" i="110" s="1"/>
  <c r="AM83" i="110" s="1"/>
  <c r="AN83" i="110" s="1"/>
  <c r="C22" i="40"/>
  <c r="B17" i="110" s="1"/>
  <c r="I110" i="40"/>
  <c r="B122" i="110" s="1"/>
  <c r="I91" i="40"/>
  <c r="B103" i="110" s="1"/>
  <c r="I72" i="40"/>
  <c r="B84" i="110" s="1"/>
  <c r="I40" i="40"/>
  <c r="B52" i="110" s="1"/>
  <c r="I29" i="40"/>
  <c r="B41" i="110" s="1"/>
  <c r="E16" i="40"/>
  <c r="C25" i="40"/>
  <c r="B20" i="110" s="1"/>
  <c r="AM20" i="110" s="1"/>
  <c r="AN20" i="110" s="1"/>
  <c r="I62" i="40"/>
  <c r="B74" i="110" s="1"/>
  <c r="I22" i="40"/>
  <c r="B34" i="110" s="1"/>
  <c r="C37" i="40"/>
  <c r="B145" i="110" s="1"/>
  <c r="I100" i="40"/>
  <c r="B112" i="110" s="1"/>
  <c r="AM112" i="110" s="1"/>
  <c r="AN112" i="110" s="1"/>
  <c r="I73" i="40"/>
  <c r="B85" i="110" s="1"/>
  <c r="I52" i="40"/>
  <c r="B64" i="110" s="1"/>
  <c r="I27" i="40"/>
  <c r="B39" i="110" s="1"/>
  <c r="I30" i="40"/>
  <c r="B42" i="110" s="1"/>
  <c r="I120" i="40"/>
  <c r="B132" i="110" s="1"/>
  <c r="I93" i="40"/>
  <c r="B105" i="110" s="1"/>
  <c r="I65" i="40"/>
  <c r="B77" i="110" s="1"/>
  <c r="I45" i="40"/>
  <c r="B57" i="110" s="1"/>
  <c r="I36" i="40"/>
  <c r="B48" i="110" s="1"/>
  <c r="I34" i="40"/>
  <c r="B46" i="110" s="1"/>
  <c r="I64" i="40"/>
  <c r="B76" i="110" s="1"/>
  <c r="C27" i="40"/>
  <c r="B22" i="110" s="1"/>
  <c r="AM22" i="110" s="1"/>
  <c r="AN22" i="110" s="1"/>
  <c r="I78" i="40"/>
  <c r="B90" i="110" s="1"/>
  <c r="I57" i="40"/>
  <c r="B69" i="110" s="1"/>
  <c r="I32" i="40"/>
  <c r="B44" i="110" s="1"/>
  <c r="I17" i="40"/>
  <c r="B29" i="110" s="1"/>
  <c r="I46" i="40"/>
  <c r="B58" i="110" s="1"/>
  <c r="I26" i="40"/>
  <c r="B38" i="110" s="1"/>
  <c r="C24" i="40"/>
  <c r="B19" i="110" s="1"/>
  <c r="I111" i="40"/>
  <c r="B123" i="110" s="1"/>
  <c r="AM123" i="110" s="1"/>
  <c r="AN123" i="110" s="1"/>
  <c r="I87" i="40"/>
  <c r="B99" i="110" s="1"/>
  <c r="I35" i="40"/>
  <c r="B47" i="110" s="1"/>
  <c r="I38" i="40"/>
  <c r="B50" i="110" s="1"/>
  <c r="I101" i="40"/>
  <c r="B113" i="110" s="1"/>
  <c r="I114" i="40"/>
  <c r="B126" i="110" s="1"/>
  <c r="I94" i="40"/>
  <c r="B106" i="110" s="1"/>
  <c r="I75" i="40"/>
  <c r="B87" i="110" s="1"/>
  <c r="C26" i="40"/>
  <c r="B21" i="110" s="1"/>
  <c r="AM21" i="110" s="1"/>
  <c r="AN21" i="110" s="1"/>
  <c r="I116" i="40"/>
  <c r="B128" i="110" s="1"/>
  <c r="I95" i="40"/>
  <c r="B107" i="110" s="1"/>
  <c r="I76" i="40"/>
  <c r="B88" i="110" s="1"/>
  <c r="I59" i="40"/>
  <c r="B71" i="110" s="1"/>
  <c r="I51" i="40"/>
  <c r="B63" i="110" s="1"/>
  <c r="I25" i="40"/>
  <c r="B37" i="110" s="1"/>
  <c r="C35" i="40"/>
  <c r="B143" i="110" s="1"/>
  <c r="I50" i="40"/>
  <c r="B62" i="110" s="1"/>
  <c r="AM62" i="110" s="1"/>
  <c r="AN62" i="110" s="1"/>
  <c r="I41" i="40"/>
  <c r="B53" i="110" s="1"/>
  <c r="C20" i="40"/>
  <c r="B15" i="110" s="1"/>
  <c r="I106" i="40"/>
  <c r="B118" i="110" s="1"/>
  <c r="I81" i="40"/>
  <c r="B93" i="110" s="1"/>
  <c r="AM93" i="110" s="1"/>
  <c r="AN93" i="110" s="1"/>
  <c r="I56" i="40"/>
  <c r="B68" i="110" s="1"/>
  <c r="I31" i="40"/>
  <c r="B43" i="110" s="1"/>
  <c r="C19" i="40"/>
  <c r="B14" i="110" s="1"/>
  <c r="I97" i="40"/>
  <c r="B109" i="110" s="1"/>
  <c r="I74" i="40"/>
  <c r="B86" i="110" s="1"/>
  <c r="I49" i="40"/>
  <c r="B61" i="110" s="1"/>
  <c r="I39" i="40"/>
  <c r="B51" i="110" s="1"/>
  <c r="I28" i="40"/>
  <c r="B40" i="110" s="1"/>
  <c r="D17" i="40"/>
  <c r="D16" i="40"/>
  <c r="C38" i="40"/>
  <c r="B146" i="110" s="1"/>
  <c r="C34" i="40"/>
  <c r="B142" i="110" s="1"/>
  <c r="I43" i="40"/>
  <c r="B55" i="110" s="1"/>
  <c r="I92" i="40"/>
  <c r="B104" i="110" s="1"/>
  <c r="I77" i="40"/>
  <c r="B89" i="110" s="1"/>
  <c r="I60" i="40"/>
  <c r="B72" i="110" s="1"/>
  <c r="AM72" i="110" s="1"/>
  <c r="AN72" i="110" s="1"/>
  <c r="I44" i="40"/>
  <c r="B56" i="110" s="1"/>
  <c r="I23" i="40"/>
  <c r="B35" i="110" s="1"/>
  <c r="C23" i="40"/>
  <c r="B18" i="110" s="1"/>
  <c r="I107" i="40"/>
  <c r="B119" i="110" s="1"/>
  <c r="I89" i="40"/>
  <c r="B101" i="110" s="1"/>
  <c r="I69" i="40"/>
  <c r="B81" i="110" s="1"/>
  <c r="I53" i="40"/>
  <c r="B65" i="110" s="1"/>
  <c r="I42" i="40"/>
  <c r="B54" i="110" s="1"/>
  <c r="I24" i="40"/>
  <c r="B36" i="110" s="1"/>
  <c r="I18" i="40"/>
  <c r="B30" i="110" s="1"/>
  <c r="AM56" i="110" l="1"/>
  <c r="AN56" i="110" s="1"/>
  <c r="AM68" i="110"/>
  <c r="AN68" i="110" s="1"/>
  <c r="AM126" i="110"/>
  <c r="AN126" i="110" s="1"/>
  <c r="AM99" i="110"/>
  <c r="AN99" i="110" s="1"/>
  <c r="AM58" i="110"/>
  <c r="AN58" i="110" s="1"/>
  <c r="AM85" i="110"/>
  <c r="AN85" i="110" s="1"/>
  <c r="AM74" i="110"/>
  <c r="AN74" i="110" s="1"/>
  <c r="AM17" i="110"/>
  <c r="AN17" i="110" s="1"/>
  <c r="AM147" i="110"/>
  <c r="AN147" i="110" s="1"/>
  <c r="AM16" i="110"/>
  <c r="AN16" i="110" s="1"/>
  <c r="AM141" i="110"/>
  <c r="AN141" i="110" s="1"/>
  <c r="AP200" i="110"/>
  <c r="AL14" i="110"/>
  <c r="AL145" i="110"/>
  <c r="AL91" i="110"/>
  <c r="AM36" i="110"/>
  <c r="AN36" i="110" s="1"/>
  <c r="AL36" i="110"/>
  <c r="AL55" i="110"/>
  <c r="AM55" i="110"/>
  <c r="AN55" i="110" s="1"/>
  <c r="AM86" i="110"/>
  <c r="AN86" i="110" s="1"/>
  <c r="AL86" i="110"/>
  <c r="AL63" i="110"/>
  <c r="AM63" i="110"/>
  <c r="AN63" i="110" s="1"/>
  <c r="AM119" i="110"/>
  <c r="AN119" i="110" s="1"/>
  <c r="AL119" i="110"/>
  <c r="AM142" i="110"/>
  <c r="AN142" i="110" s="1"/>
  <c r="AL142" i="110"/>
  <c r="AM79" i="110"/>
  <c r="AN79" i="110" s="1"/>
  <c r="AL79" i="110"/>
  <c r="AL68" i="110"/>
  <c r="AL74" i="110"/>
  <c r="AL64" i="110"/>
  <c r="AL123" i="110"/>
  <c r="AL110" i="110"/>
  <c r="AL65" i="110"/>
  <c r="AM65" i="110"/>
  <c r="AN65" i="110" s="1"/>
  <c r="AM89" i="110"/>
  <c r="AN89" i="110" s="1"/>
  <c r="AM146" i="110"/>
  <c r="AN146" i="110" s="1"/>
  <c r="AL146" i="110"/>
  <c r="AM14" i="110"/>
  <c r="AN14" i="110" s="1"/>
  <c r="AM143" i="110"/>
  <c r="AN143" i="110" s="1"/>
  <c r="AM87" i="110"/>
  <c r="AN87" i="110" s="1"/>
  <c r="AM19" i="110"/>
  <c r="AN19" i="110" s="1"/>
  <c r="AM44" i="110"/>
  <c r="AN44" i="110" s="1"/>
  <c r="AL44" i="110"/>
  <c r="AL77" i="110"/>
  <c r="AM39" i="110"/>
  <c r="AN39" i="110" s="1"/>
  <c r="AL39" i="110"/>
  <c r="AM145" i="110"/>
  <c r="AN145" i="110" s="1"/>
  <c r="AM103" i="110"/>
  <c r="AN103" i="110" s="1"/>
  <c r="AL103" i="110"/>
  <c r="B25" i="110"/>
  <c r="AM11" i="110"/>
  <c r="AN11" i="110" s="1"/>
  <c r="AL11" i="110"/>
  <c r="AM12" i="110"/>
  <c r="AN12" i="110" s="1"/>
  <c r="AM13" i="110"/>
  <c r="AN13" i="110" s="1"/>
  <c r="AL13" i="110"/>
  <c r="AM33" i="110"/>
  <c r="AN33" i="110" s="1"/>
  <c r="AL33" i="110"/>
  <c r="AM134" i="110"/>
  <c r="AN134" i="110" s="1"/>
  <c r="AM124" i="110"/>
  <c r="AN124" i="110" s="1"/>
  <c r="AL124" i="110"/>
  <c r="AL18" i="110"/>
  <c r="AM77" i="110"/>
  <c r="AN77" i="110" s="1"/>
  <c r="AL12" i="110"/>
  <c r="AM110" i="110"/>
  <c r="AN110" i="110" s="1"/>
  <c r="AL58" i="110"/>
  <c r="AL70" i="110"/>
  <c r="AL23" i="110"/>
  <c r="AL21" i="110"/>
  <c r="AL80" i="110"/>
  <c r="AL60" i="110"/>
  <c r="AL108" i="110"/>
  <c r="AL83" i="110"/>
  <c r="AL96" i="110"/>
  <c r="AM30" i="110"/>
  <c r="AN30" i="110" s="1"/>
  <c r="AL30" i="110"/>
  <c r="AM81" i="110"/>
  <c r="AN81" i="110" s="1"/>
  <c r="AL81" i="110"/>
  <c r="AM35" i="110"/>
  <c r="AN35" i="110" s="1"/>
  <c r="AL35" i="110"/>
  <c r="AM104" i="110"/>
  <c r="AN104" i="110" s="1"/>
  <c r="AM61" i="110"/>
  <c r="AN61" i="110" s="1"/>
  <c r="AL61" i="110"/>
  <c r="AM43" i="110"/>
  <c r="AN43" i="110" s="1"/>
  <c r="AL43" i="110"/>
  <c r="AM15" i="110"/>
  <c r="AN15" i="110" s="1"/>
  <c r="AM37" i="110"/>
  <c r="AN37" i="110" s="1"/>
  <c r="AL37" i="110"/>
  <c r="AM107" i="110"/>
  <c r="AN107" i="110" s="1"/>
  <c r="AL107" i="110"/>
  <c r="AM106" i="110"/>
  <c r="AN106" i="110" s="1"/>
  <c r="AM47" i="110"/>
  <c r="AN47" i="110" s="1"/>
  <c r="AL47" i="110"/>
  <c r="AM38" i="110"/>
  <c r="AN38" i="110" s="1"/>
  <c r="AL38" i="110"/>
  <c r="AL69" i="110"/>
  <c r="AM46" i="110"/>
  <c r="AN46" i="110" s="1"/>
  <c r="AL46" i="110"/>
  <c r="AM105" i="110"/>
  <c r="AN105" i="110" s="1"/>
  <c r="AL105" i="110"/>
  <c r="AM64" i="110"/>
  <c r="AN64" i="110" s="1"/>
  <c r="AM34" i="110"/>
  <c r="AN34" i="110" s="1"/>
  <c r="AL34" i="110"/>
  <c r="AM41" i="110"/>
  <c r="AN41" i="110" s="1"/>
  <c r="AL41" i="110"/>
  <c r="AM122" i="110"/>
  <c r="AN122" i="110" s="1"/>
  <c r="AL122" i="110"/>
  <c r="AM121" i="110"/>
  <c r="AN121" i="110" s="1"/>
  <c r="AM94" i="110"/>
  <c r="AN94" i="110" s="1"/>
  <c r="AL94" i="110"/>
  <c r="AM49" i="110"/>
  <c r="AN49" i="110" s="1"/>
  <c r="AL49" i="110"/>
  <c r="AM96" i="110"/>
  <c r="AN96" i="110" s="1"/>
  <c r="AM111" i="110"/>
  <c r="AN111" i="110" s="1"/>
  <c r="AL111" i="110"/>
  <c r="AM32" i="110"/>
  <c r="AN32" i="110" s="1"/>
  <c r="AL32" i="110"/>
  <c r="AM91" i="110"/>
  <c r="AN91" i="110" s="1"/>
  <c r="AM80" i="110"/>
  <c r="AN80" i="110" s="1"/>
  <c r="AM92" i="110"/>
  <c r="AN92" i="110" s="1"/>
  <c r="AL92" i="110"/>
  <c r="AL16" i="110"/>
  <c r="AL66" i="110"/>
  <c r="AL147" i="110"/>
  <c r="AL76" i="110"/>
  <c r="AL62" i="110"/>
  <c r="AL118" i="110"/>
  <c r="AL93" i="110"/>
  <c r="AL102" i="110"/>
  <c r="AL19" i="110"/>
  <c r="AL85" i="110"/>
  <c r="AL106" i="110"/>
  <c r="AL104" i="110"/>
  <c r="AL87" i="110"/>
  <c r="M25" i="110"/>
  <c r="V25" i="110"/>
  <c r="AO213" i="110"/>
  <c r="AP213" i="110"/>
  <c r="AO228" i="110"/>
  <c r="AP228" i="110"/>
  <c r="AP266" i="110"/>
  <c r="AO266" i="110"/>
  <c r="AO264" i="110" s="1"/>
  <c r="AO164" i="110" s="1"/>
  <c r="X25" i="110"/>
  <c r="AO202" i="110"/>
  <c r="AP202" i="110"/>
  <c r="AF25" i="110"/>
  <c r="T25" i="110"/>
  <c r="H25" i="110"/>
  <c r="AP224" i="110"/>
  <c r="AO224" i="110"/>
  <c r="AP260" i="110"/>
  <c r="AO260" i="110"/>
  <c r="P25" i="110"/>
  <c r="AO222" i="110"/>
  <c r="AP222" i="110"/>
  <c r="AP192" i="110"/>
  <c r="AO192" i="110"/>
  <c r="AA25" i="110"/>
  <c r="W25" i="110"/>
  <c r="O25" i="110"/>
  <c r="AM53" i="110"/>
  <c r="AN53" i="110" s="1"/>
  <c r="AL53" i="110"/>
  <c r="AM128" i="110"/>
  <c r="AN128" i="110" s="1"/>
  <c r="AL128" i="110"/>
  <c r="AM90" i="110"/>
  <c r="AN90" i="110" s="1"/>
  <c r="AL90" i="110"/>
  <c r="AM48" i="110"/>
  <c r="AN48" i="110" s="1"/>
  <c r="AL48" i="110"/>
  <c r="AM132" i="110"/>
  <c r="AN132" i="110" s="1"/>
  <c r="AL132" i="110"/>
  <c r="AM52" i="110"/>
  <c r="AN52" i="110" s="1"/>
  <c r="AL52" i="110"/>
  <c r="AM31" i="110"/>
  <c r="AN31" i="110" s="1"/>
  <c r="AL31" i="110"/>
  <c r="AL59" i="110"/>
  <c r="AM59" i="110"/>
  <c r="AN59" i="110" s="1"/>
  <c r="AM144" i="110"/>
  <c r="AN144" i="110" s="1"/>
  <c r="AL144" i="110"/>
  <c r="AM23" i="110"/>
  <c r="AN23" i="110" s="1"/>
  <c r="AM60" i="110"/>
  <c r="AN60" i="110" s="1"/>
  <c r="AL78" i="110"/>
  <c r="AL143" i="110"/>
  <c r="AL112" i="110"/>
  <c r="AL56" i="110"/>
  <c r="AL121" i="110"/>
  <c r="AL72" i="110"/>
  <c r="AL89" i="110"/>
  <c r="AL134" i="110"/>
  <c r="AL15" i="110"/>
  <c r="J25" i="110"/>
  <c r="AL126" i="110"/>
  <c r="Y25" i="110"/>
  <c r="Z25" i="110"/>
  <c r="AD25" i="110"/>
  <c r="AO275" i="110"/>
  <c r="AO274" i="110" s="1"/>
  <c r="AO167" i="110" s="1"/>
  <c r="AP275" i="110"/>
  <c r="AP274" i="110" s="1"/>
  <c r="AP167" i="110" s="1"/>
  <c r="AO204" i="110"/>
  <c r="AP204" i="110"/>
  <c r="AO237" i="110"/>
  <c r="AP237" i="110"/>
  <c r="AP279" i="110"/>
  <c r="AP278" i="110" s="1"/>
  <c r="AP169" i="110" s="1"/>
  <c r="AO279" i="110"/>
  <c r="AO278" i="110" s="1"/>
  <c r="AO169" i="110" s="1"/>
  <c r="AF325" i="110"/>
  <c r="AF310" i="110"/>
  <c r="AF315" i="110"/>
  <c r="AF330" i="110"/>
  <c r="Y330" i="110"/>
  <c r="Y315" i="110"/>
  <c r="Y325" i="110"/>
  <c r="Y310" i="110"/>
  <c r="V325" i="110"/>
  <c r="V330" i="110"/>
  <c r="V310" i="110"/>
  <c r="V304" i="110" s="1"/>
  <c r="V315" i="110"/>
  <c r="B330" i="110"/>
  <c r="B310" i="110"/>
  <c r="B315" i="110"/>
  <c r="B325" i="110"/>
  <c r="C25" i="110"/>
  <c r="AP210" i="110"/>
  <c r="AO210" i="110"/>
  <c r="AO180" i="110"/>
  <c r="AP180" i="110"/>
  <c r="X325" i="110"/>
  <c r="X319" i="110" s="1"/>
  <c r="X310" i="110"/>
  <c r="X304" i="110" s="1"/>
  <c r="X315" i="110"/>
  <c r="X330" i="110"/>
  <c r="S315" i="110"/>
  <c r="S320" i="110"/>
  <c r="S310" i="110"/>
  <c r="S305" i="110"/>
  <c r="S325" i="110"/>
  <c r="S330" i="110"/>
  <c r="N325" i="110"/>
  <c r="N330" i="110"/>
  <c r="N310" i="110"/>
  <c r="N315" i="110"/>
  <c r="G307" i="110"/>
  <c r="G325" i="110"/>
  <c r="G330" i="110"/>
  <c r="G315" i="110"/>
  <c r="G322" i="110"/>
  <c r="G310" i="110"/>
  <c r="D25" i="110"/>
  <c r="AO269" i="110"/>
  <c r="AP269" i="110"/>
  <c r="AP233" i="110"/>
  <c r="AO233" i="110"/>
  <c r="AP271" i="110"/>
  <c r="AO271" i="110"/>
  <c r="Z330" i="110"/>
  <c r="Z310" i="110"/>
  <c r="Z315" i="110"/>
  <c r="Z325" i="110"/>
  <c r="Q330" i="110"/>
  <c r="Q315" i="110"/>
  <c r="Q325" i="110"/>
  <c r="Q310" i="110"/>
  <c r="O325" i="110"/>
  <c r="O330" i="110"/>
  <c r="O315" i="110"/>
  <c r="O310" i="110"/>
  <c r="AO258" i="110"/>
  <c r="AP258" i="110"/>
  <c r="AI25" i="110"/>
  <c r="W325" i="110"/>
  <c r="W330" i="110"/>
  <c r="W315" i="110"/>
  <c r="W310" i="110"/>
  <c r="K315" i="110"/>
  <c r="K322" i="110"/>
  <c r="K310" i="110"/>
  <c r="K307" i="110"/>
  <c r="K325" i="110"/>
  <c r="K330" i="110"/>
  <c r="H321" i="110"/>
  <c r="H319" i="110" s="1"/>
  <c r="H306" i="110"/>
  <c r="H304" i="110" s="1"/>
  <c r="H315" i="110"/>
  <c r="H330" i="110"/>
  <c r="AM101" i="110"/>
  <c r="AN101" i="110" s="1"/>
  <c r="AL101" i="110"/>
  <c r="AM109" i="110"/>
  <c r="AN109" i="110" s="1"/>
  <c r="AL109" i="110"/>
  <c r="AM113" i="110"/>
  <c r="AN113" i="110" s="1"/>
  <c r="AL113" i="110"/>
  <c r="AM29" i="110"/>
  <c r="AN29" i="110" s="1"/>
  <c r="AL29" i="110"/>
  <c r="AM42" i="110"/>
  <c r="AN42" i="110" s="1"/>
  <c r="AL42" i="110"/>
  <c r="AL75" i="110"/>
  <c r="AM75" i="110"/>
  <c r="AN75" i="110" s="1"/>
  <c r="AM45" i="110"/>
  <c r="AN45" i="110" s="1"/>
  <c r="AL45" i="110"/>
  <c r="AL130" i="110"/>
  <c r="F25" i="110"/>
  <c r="I25" i="110"/>
  <c r="N25" i="110"/>
  <c r="R25" i="110"/>
  <c r="U25" i="110"/>
  <c r="AC25" i="110"/>
  <c r="AH25" i="110"/>
  <c r="AP244" i="110"/>
  <c r="AP161" i="110" s="1"/>
  <c r="AO212" i="110"/>
  <c r="AP212" i="110"/>
  <c r="AO248" i="110"/>
  <c r="AP248" i="110"/>
  <c r="AJ25" i="110"/>
  <c r="AM70" i="110"/>
  <c r="AN70" i="110" s="1"/>
  <c r="AO188" i="110"/>
  <c r="AP188" i="110"/>
  <c r="AE25" i="110"/>
  <c r="AP241" i="110"/>
  <c r="AO241" i="110"/>
  <c r="K25" i="110"/>
  <c r="G25" i="110"/>
  <c r="AP176" i="110"/>
  <c r="AO176" i="110"/>
  <c r="AJ306" i="110"/>
  <c r="AJ315" i="110"/>
  <c r="AJ330" i="110"/>
  <c r="AJ321" i="110"/>
  <c r="AB25" i="110"/>
  <c r="S25" i="110"/>
  <c r="C315" i="110"/>
  <c r="C322" i="110"/>
  <c r="C310" i="110"/>
  <c r="C307" i="110"/>
  <c r="C325" i="110"/>
  <c r="C330" i="110"/>
  <c r="AM24" i="110"/>
  <c r="AN24" i="110" s="1"/>
  <c r="AL24" i="110"/>
  <c r="L25" i="110"/>
  <c r="AM54" i="110"/>
  <c r="AN54" i="110" s="1"/>
  <c r="AL54" i="110"/>
  <c r="AM40" i="110"/>
  <c r="AN40" i="110" s="1"/>
  <c r="AL40" i="110"/>
  <c r="AL71" i="110"/>
  <c r="AM71" i="110"/>
  <c r="AN71" i="110" s="1"/>
  <c r="AM57" i="110"/>
  <c r="AN57" i="110" s="1"/>
  <c r="AL57" i="110"/>
  <c r="AM84" i="110"/>
  <c r="AN84" i="110" s="1"/>
  <c r="AL84" i="110"/>
  <c r="AM98" i="110"/>
  <c r="AN98" i="110" s="1"/>
  <c r="AL98" i="110"/>
  <c r="AL73" i="110"/>
  <c r="AM73" i="110"/>
  <c r="AN73" i="110" s="1"/>
  <c r="AL22" i="110"/>
  <c r="AL20" i="110"/>
  <c r="E25" i="110"/>
  <c r="AL141" i="110"/>
  <c r="AM18" i="110"/>
  <c r="AN18" i="110" s="1"/>
  <c r="AM51" i="110"/>
  <c r="AN51" i="110" s="1"/>
  <c r="AL51" i="110"/>
  <c r="AM118" i="110"/>
  <c r="AN118" i="110" s="1"/>
  <c r="AM88" i="110"/>
  <c r="AN88" i="110" s="1"/>
  <c r="AL88" i="110"/>
  <c r="AM50" i="110"/>
  <c r="AN50" i="110" s="1"/>
  <c r="AL50" i="110"/>
  <c r="AM76" i="110"/>
  <c r="AN76" i="110" s="1"/>
  <c r="AM108" i="110"/>
  <c r="AN108" i="110" s="1"/>
  <c r="AM116" i="110"/>
  <c r="AN116" i="110" s="1"/>
  <c r="AL116" i="110"/>
  <c r="AL67" i="110"/>
  <c r="AM67" i="110"/>
  <c r="AN67" i="110" s="1"/>
  <c r="AL99" i="110"/>
  <c r="AL114" i="110"/>
  <c r="AL17" i="110"/>
  <c r="Q25" i="110"/>
  <c r="AG25" i="110"/>
  <c r="AP264" i="110"/>
  <c r="AP164" i="110" s="1"/>
  <c r="AP220" i="110"/>
  <c r="AO220" i="110"/>
  <c r="AP256" i="110"/>
  <c r="AO256" i="110"/>
  <c r="AI315" i="110"/>
  <c r="AI310" i="110"/>
  <c r="AI325" i="110"/>
  <c r="AI330" i="110"/>
  <c r="AE305" i="110"/>
  <c r="AE325" i="110"/>
  <c r="AE330" i="110"/>
  <c r="AE315" i="110"/>
  <c r="AE321" i="110"/>
  <c r="AE320" i="110"/>
  <c r="AE306" i="110"/>
  <c r="AE310" i="110"/>
  <c r="AB325" i="110"/>
  <c r="AB315" i="110"/>
  <c r="AB320" i="110"/>
  <c r="AB330" i="110"/>
  <c r="AB305" i="110"/>
  <c r="AB310" i="110"/>
  <c r="U321" i="110"/>
  <c r="U325" i="110"/>
  <c r="U306" i="110"/>
  <c r="U310" i="110"/>
  <c r="U320" i="110"/>
  <c r="U315" i="110"/>
  <c r="U305" i="110"/>
  <c r="U330" i="110"/>
  <c r="P325" i="110"/>
  <c r="P310" i="110"/>
  <c r="P315" i="110"/>
  <c r="P330" i="110"/>
  <c r="E325" i="110"/>
  <c r="E310" i="110"/>
  <c r="E315" i="110"/>
  <c r="E330" i="110"/>
  <c r="AO254" i="110"/>
  <c r="AP254" i="110"/>
  <c r="AO196" i="110"/>
  <c r="AP196" i="110"/>
  <c r="AG330" i="110"/>
  <c r="AG315" i="110"/>
  <c r="AG325" i="110"/>
  <c r="AG310" i="110"/>
  <c r="AD321" i="110"/>
  <c r="AD306" i="110"/>
  <c r="AD325" i="110"/>
  <c r="AD330" i="110"/>
  <c r="AD310" i="110"/>
  <c r="AD315" i="110"/>
  <c r="AC321" i="110"/>
  <c r="AC325" i="110"/>
  <c r="AC306" i="110"/>
  <c r="AC310" i="110"/>
  <c r="AC315" i="110"/>
  <c r="AC330" i="110"/>
  <c r="M325" i="110"/>
  <c r="M310" i="110"/>
  <c r="M320" i="110"/>
  <c r="M315" i="110"/>
  <c r="M305" i="110"/>
  <c r="M330" i="110"/>
  <c r="F321" i="110"/>
  <c r="F306" i="110"/>
  <c r="F325" i="110"/>
  <c r="F330" i="110"/>
  <c r="F310" i="110"/>
  <c r="F315" i="110"/>
  <c r="AO215" i="110"/>
  <c r="AP215" i="110"/>
  <c r="AO208" i="110"/>
  <c r="AP208" i="110"/>
  <c r="AP252" i="110"/>
  <c r="AO252" i="110"/>
  <c r="AO247" i="110" s="1"/>
  <c r="AO162" i="110" s="1"/>
  <c r="AA315" i="110"/>
  <c r="AA310" i="110"/>
  <c r="AA325" i="110"/>
  <c r="AA330" i="110"/>
  <c r="R330" i="110"/>
  <c r="R310" i="110"/>
  <c r="R315" i="110"/>
  <c r="R321" i="110"/>
  <c r="R306" i="110"/>
  <c r="R325" i="110"/>
  <c r="L325" i="110"/>
  <c r="L315" i="110"/>
  <c r="L330" i="110"/>
  <c r="L310" i="110"/>
  <c r="AP214" i="110"/>
  <c r="AO214" i="110"/>
  <c r="AP184" i="110"/>
  <c r="AO184" i="110"/>
  <c r="AH330" i="110"/>
  <c r="AH310" i="110"/>
  <c r="AH315" i="110"/>
  <c r="AH321" i="110"/>
  <c r="AH306" i="110"/>
  <c r="AH325" i="110"/>
  <c r="T325" i="110"/>
  <c r="T315" i="110"/>
  <c r="T330" i="110"/>
  <c r="T310" i="110"/>
  <c r="J322" i="110"/>
  <c r="J330" i="110"/>
  <c r="J310" i="110"/>
  <c r="J307" i="110"/>
  <c r="J315" i="110"/>
  <c r="J325" i="110"/>
  <c r="D306" i="110"/>
  <c r="D325" i="110"/>
  <c r="D315" i="110"/>
  <c r="D330" i="110"/>
  <c r="D321" i="110"/>
  <c r="D310" i="110"/>
  <c r="I330" i="110"/>
  <c r="I315" i="110"/>
  <c r="I321" i="110"/>
  <c r="I325" i="110"/>
  <c r="I306" i="110"/>
  <c r="I310" i="110"/>
  <c r="AO244" i="110"/>
  <c r="AO161" i="110" s="1"/>
  <c r="AP229" i="110"/>
  <c r="AP159" i="110" s="1"/>
  <c r="AP267" i="110"/>
  <c r="AP165" i="110" s="1"/>
  <c r="AO229" i="110"/>
  <c r="AO159" i="110" s="1"/>
  <c r="AO267" i="110"/>
  <c r="AO165" i="110" s="1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C30" i="41"/>
  <c r="I127" i="41"/>
  <c r="C30" i="40"/>
  <c r="I127" i="40"/>
  <c r="T319" i="110" l="1"/>
  <c r="Z304" i="110"/>
  <c r="I304" i="110"/>
  <c r="J319" i="110"/>
  <c r="R304" i="110"/>
  <c r="F319" i="110"/>
  <c r="M319" i="110"/>
  <c r="AC319" i="110"/>
  <c r="AG319" i="110"/>
  <c r="U304" i="110"/>
  <c r="AB304" i="110"/>
  <c r="AE304" i="110"/>
  <c r="C304" i="110"/>
  <c r="AF319" i="110"/>
  <c r="T304" i="110"/>
  <c r="AP247" i="110"/>
  <c r="AP162" i="110" s="1"/>
  <c r="AO175" i="110"/>
  <c r="AO158" i="110" s="1"/>
  <c r="AP175" i="110"/>
  <c r="AP158" i="110" s="1"/>
  <c r="N304" i="110"/>
  <c r="B304" i="110"/>
  <c r="AF304" i="110"/>
  <c r="I319" i="110"/>
  <c r="D319" i="110"/>
  <c r="D304" i="110"/>
  <c r="AH304" i="110"/>
  <c r="L319" i="110"/>
  <c r="AA319" i="110"/>
  <c r="M304" i="110"/>
  <c r="AC304" i="110"/>
  <c r="AD319" i="110"/>
  <c r="E319" i="110"/>
  <c r="P319" i="110"/>
  <c r="U319" i="110"/>
  <c r="AB319" i="110"/>
  <c r="AI319" i="110"/>
  <c r="C319" i="110"/>
  <c r="AJ319" i="110"/>
  <c r="W319" i="110"/>
  <c r="O304" i="110"/>
  <c r="Q304" i="110"/>
  <c r="Z319" i="110"/>
  <c r="G319" i="110"/>
  <c r="G304" i="110"/>
  <c r="N319" i="110"/>
  <c r="B319" i="110"/>
  <c r="Y304" i="110"/>
  <c r="AH319" i="110"/>
  <c r="L304" i="110"/>
  <c r="AA304" i="110"/>
  <c r="F304" i="110"/>
  <c r="AG304" i="110"/>
  <c r="AE319" i="110"/>
  <c r="AI304" i="110"/>
  <c r="K304" i="110"/>
  <c r="W304" i="110"/>
  <c r="Q319" i="110"/>
  <c r="S319" i="110"/>
  <c r="Y319" i="110"/>
  <c r="J304" i="110"/>
  <c r="R319" i="110"/>
  <c r="AD304" i="110"/>
  <c r="E304" i="110"/>
  <c r="P304" i="110"/>
  <c r="AJ304" i="110"/>
  <c r="K319" i="110"/>
  <c r="O319" i="110"/>
  <c r="S304" i="110"/>
  <c r="V319" i="110"/>
</calcChain>
</file>

<file path=xl/sharedStrings.xml><?xml version="1.0" encoding="utf-8"?>
<sst xmlns="http://schemas.openxmlformats.org/spreadsheetml/2006/main" count="21956" uniqueCount="335">
  <si>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</si>
  <si>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</si>
  <si>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</si>
  <si>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</si>
  <si>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</si>
  <si>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</si>
  <si>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</si>
  <si>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</si>
  <si>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</si>
  <si>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</si>
  <si>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</si>
  <si>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</si>
  <si>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</si>
  <si>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</si>
  <si>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</si>
  <si>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</si>
  <si>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</si>
  <si>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</si>
  <si>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</si>
  <si>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</si>
  <si>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</si>
  <si>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</si>
  <si>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</si>
  <si>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</si>
  <si>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</si>
  <si>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</si>
  <si>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</si>
  <si>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</si>
  <si>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</si>
  <si>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</si>
  <si>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</si>
  <si>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</si>
  <si>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</si>
  <si>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</si>
  <si>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</si>
  <si>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</si>
  <si>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</si>
  <si>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</si>
  <si>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</si>
  <si>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</si>
  <si>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</si>
  <si>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</si>
  <si>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</si>
  <si>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</si>
  <si>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</si>
  <si>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</si>
  <si>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</si>
  <si>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</si>
  <si>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</si>
  <si>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</si>
  <si>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</si>
  <si>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</si>
  <si>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</si>
  <si>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</si>
  <si>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</si>
  <si>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</si>
  <si>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</si>
  <si>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</si>
  <si>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</si>
  <si>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</si>
  <si>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</si>
  <si>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</si>
  <si>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</si>
  <si>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</si>
  <si>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</si>
  <si>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</si>
  <si>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</si>
  <si>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</si>
  <si>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</si>
  <si>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</si>
  <si>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</si>
  <si>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</si>
  <si>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</si>
  <si>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</si>
  <si>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</si>
  <si>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</si>
  <si>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</si>
  <si>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</si>
  <si>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</si>
  <si>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</si>
  <si>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</si>
  <si>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</si>
  <si>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</si>
  <si>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</si>
  <si>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</si>
  <si>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</si>
  <si>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</si>
  <si>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</si>
  <si>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</si>
  <si>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</si>
  <si>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</si>
  <si>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</si>
  <si>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</si>
  <si>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</si>
  <si>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</si>
  <si>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</si>
  <si>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</si>
  <si>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</si>
  <si>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</si>
  <si>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</si>
  <si>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</si>
  <si>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</si>
  <si>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</si>
  <si>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</si>
  <si>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</si>
  <si>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</si>
  <si>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</si>
  <si>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</si>
  <si>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</si>
  <si>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</si>
  <si>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</si>
  <si>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</si>
  <si>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</si>
  <si>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</si>
  <si>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</si>
  <si>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</si>
  <si>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</si>
  <si>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</si>
  <si>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</si>
  <si>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</si>
  <si>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</si>
  <si>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</si>
  <si>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</si>
  <si>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</si>
  <si>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</si>
  <si>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</si>
  <si>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</si>
  <si>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</si>
  <si>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</si>
  <si>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</si>
  <si>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</si>
  <si>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</si>
  <si>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</si>
  <si>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</si>
  <si>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</si>
  <si>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</si>
  <si>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</si>
  <si>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</si>
  <si>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</si>
  <si>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</si>
  <si>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</si>
  <si>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</si>
  <si>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</si>
  <si>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</si>
  <si>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</si>
  <si>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</si>
  <si>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</si>
  <si>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</si>
  <si>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</si>
  <si>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</si>
  <si>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</si>
  <si>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</si>
  <si>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</si>
  <si>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</si>
  <si>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</si>
  <si>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</si>
  <si>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</si>
  <si>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</si>
  <si>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</si>
  <si>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</si>
  <si>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</si>
  <si>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</si>
  <si>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</si>
  <si>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</si>
  <si>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</si>
  <si>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</si>
  <si>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</si>
  <si>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</si>
  <si>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</si>
  <si>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</si>
  <si>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</si>
  <si>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</si>
  <si>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</si>
  <si>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</si>
  <si>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</si>
  <si>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</si>
  <si>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</si>
  <si>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</si>
  <si>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</si>
  <si>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</si>
  <si>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</si>
  <si>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</si>
  <si>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</si>
  <si>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</si>
  <si>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</si>
  <si>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</si>
  <si>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</si>
  <si>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</si>
  <si>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</si>
  <si>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</si>
  <si>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</si>
  <si>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</si>
  <si>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</si>
  <si>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</si>
  <si>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</si>
  <si>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</si>
  <si>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P:\CPCe\R3S3-SG\Compliance Week 46\Transect 1\GOPR0710.MP4_000037837.jpg</t>
  </si>
  <si>
    <t>p:\CPCe\R3S3-SG\Compliance Week 46\Transect 1\000037837.cpc</t>
  </si>
  <si>
    <t>S</t>
  </si>
  <si>
    <t>SA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</si>
  <si>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</si>
  <si>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</si>
  <si>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</si>
  <si>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</si>
  <si>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</si>
  <si>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</si>
  <si>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</si>
  <si>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</si>
  <si>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</si>
  <si>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</si>
  <si>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</si>
  <si>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</si>
  <si>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</si>
  <si>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</si>
  <si>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</si>
  <si>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</si>
  <si>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</si>
  <si>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</si>
  <si>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</si>
  <si>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</si>
  <si>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</si>
  <si>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</si>
  <si>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</si>
  <si>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</si>
  <si>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</si>
  <si>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</si>
  <si>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</t>
  </si>
  <si>
    <t>P:\CPCe\R3S3-SG\Compliance Week 46\Transect 1\GOPR0710.MP4_000045211.jpg</t>
  </si>
  <si>
    <t>p:\CPCe\R3S3-SG\Compliance Week 46\Transect 1\000045211.cpc</t>
  </si>
  <si>
    <t>TAPE</t>
  </si>
  <si>
    <t>Sponge</t>
  </si>
  <si>
    <t>Tape</t>
  </si>
  <si>
    <t>P:\CPCe\R3S3-SG\Compliance Week 46\Transect 1\GOPR0710.MP4_000082082.jpg</t>
  </si>
  <si>
    <t>p:\CPCe\R3S3-SG\Compliance Week 46\Transect 1\000082082.cpc</t>
  </si>
  <si>
    <t>GORG</t>
  </si>
  <si>
    <t>G</t>
  </si>
  <si>
    <t>Gorgonian</t>
  </si>
  <si>
    <t>P:\CPCe\R3S3-SG\Compliance Week 46\Transect 1\GOPR0710.MP4_000096830.jpg</t>
  </si>
  <si>
    <t>p:\CPCe\R3S3-SG\Compliance Week 46\Transect 1\000096830.cpc</t>
  </si>
  <si>
    <t>P:\CPCe\R3S3-SG\Compliance Week 46\Transect 1\GOPR0710.MP4_000111578.jpg</t>
  </si>
  <si>
    <t>p:\CPCe\R3S3-SG\Compliance Week 46\Transect 1\000111578.cpc</t>
  </si>
  <si>
    <t>P:\CPCe\R3S3-SG\Compliance Week 46\Transect 1\GOPR0710.MP4_000126326.jpg</t>
  </si>
  <si>
    <t>p:\CPCe\R3S3-SG\Compliance Week 46\Transect 1\000126326.cpc</t>
  </si>
  <si>
    <t>P:\CPCe\R3S3-SG\Compliance Week 46\Transect 1\GOPR0710.MP4_000052585.jpg</t>
  </si>
  <si>
    <t>p:\CPCe\R3S3-SG\Compliance Week 46\Transect 1\000052585.cpc</t>
  </si>
  <si>
    <t>P:\CPCe\R3S3-SG\Compliance Week 46\Transect 1\GOPR0710.MP4_000089456.jpg</t>
  </si>
  <si>
    <t>p:\CPCe\R3S3-SG\Compliance Week 46\Transect 1\000089456.cpc</t>
  </si>
  <si>
    <t>P:\CPCe\R3S3-SG\Compliance Week 46\Transect 1\GOPR0710.MP4_000104204.jpg</t>
  </si>
  <si>
    <t>p:\CPCe\R3S3-SG\Compliance Week 46\Transect 1\000104204.cpc</t>
  </si>
  <si>
    <t>P:\CPCe\R3S3-SG\Compliance Week 46\Transect 1\GOPR0710.MP4_000118952.jpg</t>
  </si>
  <si>
    <t>p:\CPCe\R3S3-SG\Compliance Week 46\Transect 1\000118952.cpc</t>
  </si>
  <si>
    <t>P:\CPCe\R3S3-SG\Compliance Week 46\Transect 1\GOPR0710.MP4_000133700.jpg</t>
  </si>
  <si>
    <t>p:\CPCe\R3S3-SG\Compliance Week 46\Transect 1\000133700.cpc</t>
  </si>
  <si>
    <t>P:\CPCe\R3S3-SG\Compliance Week 46\Transect 1\GOPR0710.MP4_000141074.jpg</t>
  </si>
  <si>
    <t>p:\CPCe\R3S3-SG\Compliance Week 46\Transect 1\000141074.cpc</t>
  </si>
  <si>
    <t>MILA</t>
  </si>
  <si>
    <t>C</t>
  </si>
  <si>
    <t>Millipora alcicornis</t>
  </si>
  <si>
    <t>P:\CPCe\R3S3-SG\Compliance Week 46\Transect 1\GOPR0710.MP4_000148448.jpg</t>
  </si>
  <si>
    <t>p:\CPCe\R3S3-SG\Compliance Week 46\Transect 1\000148448.cpc</t>
  </si>
  <si>
    <t>P:\CPCe\R3S3-SG\Compliance Week 46\Transect 1\GOPR0710.MP4_000155822.jpg</t>
  </si>
  <si>
    <t>p:\CPCe\R3S3-SG\Compliance Week 46\Transect 1\000155822.cpc</t>
  </si>
  <si>
    <t>P:\CPCe\R3S3-SG\Compliance Week 46\Transect 1\GOPR0710.MP4_000163196.jpg</t>
  </si>
  <si>
    <t>p:\CPCe\R3S3-SG\Compliance Week 46\Transect 1\000163196.cpc</t>
  </si>
  <si>
    <t>P:\CPCe\R3S3-SG\Compliance Week 46\Transect 1\GOPR0710.MP4_000170570.jpg</t>
  </si>
  <si>
    <t>p:\CPCe\R3S3-SG\Compliance Week 46\Transect 1\000170570.cpc</t>
  </si>
  <si>
    <t>P:\CPCe\R3S3-SG\Compliance Week 46\Transect 1\GOPR0710.MP4_000177944.jpg</t>
  </si>
  <si>
    <t>p:\CPCe\R3S3-SG\Compliance Week 46\Transect 1\000177944.cpc</t>
  </si>
  <si>
    <t>P:\CPCe\R3S3-SG\Compliance Week 46\Transect 1\GOPR0710.MP4_000185318.jpg</t>
  </si>
  <si>
    <t>p:\CPCe\R3S3-SG\Compliance Week 46\Transect 1\000185318.cpc</t>
  </si>
  <si>
    <t>SM</t>
  </si>
  <si>
    <t>BL</t>
  </si>
  <si>
    <t>Stephanocoenia michelinii</t>
  </si>
  <si>
    <t>P:\CPCe\R3S3-SG\Compliance Week 46\Transect 1\GOPR0710.MP4_000192692.jpg</t>
  </si>
  <si>
    <t>p:\CPCe\R3S3-SG\Compliance Week 46\Transect 1\000192692.cpc</t>
  </si>
  <si>
    <t>P:\CPCe\R3S3-SG\Compliance Week 46\Transect 1\GOPR0710.MP4_000200066.jpg</t>
  </si>
  <si>
    <t>p:\CPCe\R3S3-SG\Compliance Week 46\Transect 1\000200066.cpc</t>
  </si>
  <si>
    <t>P:\CPCe\R3S3-SG\Compliance Week 46\Transect 1\GOPR0710.MP4_000207440.jpg</t>
  </si>
  <si>
    <t>p:\CPCe\R3S3-SG\Compliance Week 46\Transect 1\000207440.cpc</t>
  </si>
  <si>
    <t>P:\CPCe\R3S3-SG\Compliance Week 46\Transect 1\GOPR0710.MP4_000222188.jpg</t>
  </si>
  <si>
    <t>p:\CPCe\R3S3-SG\Compliance Week 46\Transect 1\000222188.cpc</t>
  </si>
  <si>
    <t>P:\CPCe\R3S3-SG\Compliance Week 46\Transect 1\GOPR0710.MP4_000244310.jpg</t>
  </si>
  <si>
    <t>p:\CPCe\R3S3-SG\Compliance Week 46\Transect 1\000244310.cpc</t>
  </si>
  <si>
    <t>P:\CPCe\R3S3-SG\Compliance Week 46\Transect 1\GOPR0710.MP4_000251684.jpg</t>
  </si>
  <si>
    <t>p:\CPCe\R3S3-SG\Compliance Week 46\Transect 1\000251684.cpc</t>
  </si>
  <si>
    <t>P:\CPCe\R3S3-SG\Compliance Week 46\Transect 1\GOPR0710.MP4_000259058.jpg</t>
  </si>
  <si>
    <t>p:\CPCe\R3S3-SG\Compliance Week 46\Transect 1\000259058.cpc</t>
  </si>
  <si>
    <t>P:\CPCe\R3S3-SG\Compliance Week 46\Transect 1\GOPR0710.MP4_000266432.jpg</t>
  </si>
  <si>
    <t>p:\CPCe\R3S3-SG\Compliance Week 46\Transect 1\000266432.cpc</t>
  </si>
  <si>
    <t>P:\CPCe\R3S3-SG\Compliance Week 46\Transect 1\GOPR0710.MP4_000273806.jpg</t>
  </si>
  <si>
    <t>p:\CPCe\R3S3-SG\Compliance Week 46\Transect 1\000273806.cpc</t>
  </si>
  <si>
    <t>SS</t>
  </si>
  <si>
    <t>Siderastrea siderea</t>
  </si>
  <si>
    <t>P:\CPCe\R3S3-SG\Compliance Week 46\Transect 1\GOPR0710.MP4_000000967.jpg</t>
  </si>
  <si>
    <t>p:\CPCe\R3S3-SG\Compliance Week 46\Transect 1\000000967.cpc</t>
  </si>
  <si>
    <t>P:\CPCe\R3S3-SG\Compliance Week 46\Transect 1\GOPR0710.MP4_000008341.jpg</t>
  </si>
  <si>
    <t>p:\CPCe\R3S3-SG\Compliance Week 46\Transect 1\000008341.cpc</t>
  </si>
  <si>
    <t>P:\CPCe\R3S3-SG\Compliance Week 46\Transect 1\GOPR0710.MP4_000015715.jpg</t>
  </si>
  <si>
    <t>p:\CPCe\R3S3-SG\Compliance Week 46\Transect 1\000015715.cpc</t>
  </si>
  <si>
    <t>SB</t>
  </si>
  <si>
    <t>Solenastrea bournoni</t>
  </si>
  <si>
    <t>P:\CPCe\R3S3-SG\Compliance Week 46\Transect 1\GOPR0710.MP4_000023089.jpg</t>
  </si>
  <si>
    <t>p:\CPCe\R3S3-SG\Compliance Week 46\Transect 1\000023089.cpc</t>
  </si>
  <si>
    <t>P:\CPCe\R3S3-SG\Compliance Week 46\Transect 1\GOPR0710.MP4_000030463.jpg</t>
  </si>
  <si>
    <t>p:\CPCe\R3S3-SG\Compliance Week 46\Transect 1\000030463.cpc</t>
  </si>
  <si>
    <t>P:\CPCe\R3S3-SG\Compliance Week 46\Transect 1\GOPR0710.MP4_000059959.jpg</t>
  </si>
  <si>
    <t>p:\CPCe\R3S3-SG\Compliance Week 46\Transect 1\000059959.cpc</t>
  </si>
  <si>
    <t>P:\CPCe\R3S3-SG\Compliance Week 46\Transect 1\GOPR0710.MP4_000067333.jpg</t>
  </si>
  <si>
    <t>p:\CPCe\R3S3-SG\Compliance Week 46\Transect 1\000067333.cpc</t>
  </si>
  <si>
    <t>P:\CPCe\R3S3-SG\Compliance Week 46\Transect 1\GOPR0710.MP4_000074707.jpg</t>
  </si>
  <si>
    <t>p:\CPCe\R3S3-SG\Compliance Week 46\Transect 1\000074707.cpc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</si>
  <si>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</si>
  <si>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</si>
  <si>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</si>
  <si>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</si>
  <si>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</si>
  <si>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</si>
  <si>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</si>
  <si>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</si>
  <si>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</si>
  <si>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</si>
  <si>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</si>
  <si>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</si>
  <si>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</si>
  <si>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</si>
  <si>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</si>
  <si>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</si>
  <si>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</si>
  <si>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</si>
  <si>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</si>
  <si>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</si>
  <si>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</si>
  <si>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</si>
  <si>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46\Transect 2\R3S3_CW46_T2_C4_REDONE1.xlsx:Data summary</t>
  </si>
  <si>
    <t>P:\CPCe\R3S3-SG\Compliance Week 46\Transect 2\R3S3_CW46_T2_C4_REDONE1.xlsx:000074707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</si>
</sst>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226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234</v>
      </c>
      <c r="B7" s="2"/>
      <c r="C7" t="s">
        <v>235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234</v>
      </c>
      <c r="B4" s="2"/>
      <c r="C4" t="s">
        <v>235</v>
      </c>
      <c r="E4" t="s">
        <v>266</v>
      </c>
      <c r="F4" t="s">
        <v>267</v>
      </c>
      <c r="AH4" s="21"/>
    </row>
    <row r="5" spans="1:34" x14ac:dyDescent="0.25">
      <c r="A5" s="16" t="s">
        <v>234</v>
      </c>
      <c r="B5" s="2"/>
      <c r="C5" t="s">
        <v>235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235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 t="s">
        <v>271</v>
      </c>
      <c r="C3" t="s">
        <v>256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255</v>
      </c>
      <c r="B4" s="2"/>
      <c r="C4" t="s">
        <v>256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256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234</v>
      </c>
      <c r="B9" s="2"/>
      <c r="C9" t="s">
        <v>235</v>
      </c>
      <c r="E9" t="s">
        <v>293</v>
      </c>
      <c r="F9" t="s">
        <v>294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234</v>
      </c>
      <c r="B4" s="2"/>
      <c r="C4" t="s">
        <v>235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297</v>
      </c>
      <c r="F3" t="s">
        <v>298</v>
      </c>
      <c r="AH3" s="21"/>
    </row>
    <row r="4" spans="1:34" x14ac:dyDescent="0.25">
      <c r="A4" s="16" t="s">
        <v>234</v>
      </c>
      <c r="B4" s="2"/>
      <c r="C4" t="s">
        <v>235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299</v>
      </c>
      <c r="B6" s="2"/>
      <c r="C6" t="s">
        <v>256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299</v>
      </c>
      <c r="B8" s="2"/>
      <c r="C8" t="s">
        <v>256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305</v>
      </c>
      <c r="F3" t="s">
        <v>306</v>
      </c>
      <c r="AH3" s="21"/>
    </row>
    <row r="4" spans="1:34" x14ac:dyDescent="0.25">
      <c r="A4" s="16" t="s">
        <v>234</v>
      </c>
      <c r="B4" s="2"/>
      <c r="C4" t="s">
        <v>235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234</v>
      </c>
      <c r="B8" s="2"/>
      <c r="C8" t="s">
        <v>235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234</v>
      </c>
      <c r="B6" s="2"/>
      <c r="C6" t="s">
        <v>235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234</v>
      </c>
      <c r="B8" s="2"/>
      <c r="C8" t="s">
        <v>235</v>
      </c>
      <c r="E8" t="s">
        <v>309</v>
      </c>
      <c r="F8" t="s">
        <v>310</v>
      </c>
      <c r="AH8" s="21"/>
    </row>
    <row r="9" spans="1:34" x14ac:dyDescent="0.25">
      <c r="A9" s="16" t="s">
        <v>234</v>
      </c>
      <c r="B9" s="2"/>
      <c r="C9" t="s">
        <v>235</v>
      </c>
      <c r="E9" t="s">
        <v>309</v>
      </c>
      <c r="F9" t="s">
        <v>310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COUNTIF(OFFSET('000037837_raw'!C2,0,0,D9-B9+1,1),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COUNTIF(OFFSET('000037837_raw'!C2,0,0,D9-B9+1,1),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COUNTIF(OFFSET('000037837_raw'!C2,0,0,D9-B9+1,1),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SUM((OFFSET('000037837_raw'!B2,0,0,D9-B9+1,1)="ASP") * (OFFSET('000037837_raw'!C2,0,0,D9-B9+1,1)&lt;&gt;"TWS"))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SUM((OFFSET('000037837_raw'!B2,0,0,D9-B9+1,1)="BBD") * (OFFSET('000037837_raw'!C2,0,0,D9-B9+1,1)&lt;&gt;"TWS"))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SUM((OFFSET('000037837_raw'!B2,0,0,D9-B9+1,1)="BL") * (OFFSET('000037837_raw'!C2,0,0,D9-B9+1,1)&lt;&gt;"TWS"))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SUM((OFFSET('000037837_raw'!B2,0,0,D9-B9+1,1)="OD") * (OFFSET('000037837_raw'!C2,0,0,D9-B9+1,1)&lt;&gt;"TWS"))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SUM((OFFSET('000037837_raw'!B2,0,0,D9-B9+1,1)="PLA") * (OFFSET('000037837_raw'!C2,0,0,D9-B9+1,1)&lt;&gt;"TWS"))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SUM((OFFSET('000037837_raw'!B2,0,0,D9-B9+1,1)="WBD") * (OFFSET('000037837_raw'!C2,0,0,D9-B9+1,1)&lt;&gt;"TWS"))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SUM((OFFSET('000037837_raw'!B2,0,0,D9-B9+1,1)="YBD") * (OFFSET('000037837_raw'!C2,0,0,D9-B9+1,1)&lt;&gt;"TWS"))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(OFFSET('000037837_raw'!B2,0,0,D9-B9+1,1)="ASP")*( OFFSET('000037837_raw'!C2,0,0,D9-B9+1,1)="C"))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(OFFSET('000037837_raw'!B2,0,0,D9-B9+1,1)="BBD")*( OFFSET('000037837_raw'!C2,0,0,D9-B9+1,1)="C"))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(OFFSET('000037837_raw'!B2,0,0,D9-B9+1,1)="BL")*( OFFSET('000037837_raw'!C2,0,0,D9-B9+1,1)="C"))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(OFFSET('000037837_raw'!B2,0,0,D9-B9+1,1)="OD")*( OFFSET('000037837_raw'!C2,0,0,D9-B9+1,1)="C"))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(OFFSET('000037837_raw'!B2,0,0,D9-B9+1,1)="PLA")*( OFFSET('000037837_raw'!C2,0,0,D9-B9+1,1)="C"))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(OFFSET('000037837_raw'!B2,0,0,D9-B9+1,1)="WBD")*( OFFSET('000037837_raw'!C2,0,0,D9-B9+1,1)="C"))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(OFFSET('000037837_raw'!B2,0,0,D9-B9+1,1)="YBD")*( OFFSET('000037837_raw'!C2,0,0,D9-B9+1,1)="C"))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COUNTIF(OFFSET('000037837_raw'!A2,0,0,D9-B9+1,1),"CTB")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COUNTIF(OFFSET('000037837_raw'!A2,0,0,D9-B9+1,1),"S")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COUNTIF(OFFSET('000037837_raw'!A2,0,0,D9-B9+1,1),"SHAD")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0.51020408163265307</v>
      </c>
    </row>
    <row r="125" spans="7:11" x14ac:dyDescent="0.25">
      <c r="G125" s="15" t="s">
        <v>132</v>
      </c>
      <c r="H125">
        <f ca="1">COUNTIF(OFFSET('000037837_raw'!A2,0,0,D9-B9+1,1),"TAPE")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8.1632653061224483E-2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COUNTIF(OFFSET('000045211_raw'!C2,0,0,D9-B9+1,1),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COUNTIF(OFFSET('000045211_raw'!C2,0,0,D9-B9+1,1),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COUNTIF(OFFSET('000045211_raw'!C2,0,0,D9-B9+1,1),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COUNTIF(OFFSET('000045211_raw'!A2,0,0,D9-B9+1,1),"CORJU")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SUM((OFFSET('000045211_raw'!B2,0,0,D9-B9+1,1)="ASP") * (OFFSET('000045211_raw'!C2,0,0,D9-B9+1,1)&lt;&gt;"TWS"))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SUM((OFFSET('000045211_raw'!B2,0,0,D9-B9+1,1)="BBD") * (OFFSET('000045211_raw'!C2,0,0,D9-B9+1,1)&lt;&gt;"TWS"))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SUM((OFFSET('000045211_raw'!B2,0,0,D9-B9+1,1)="BL") * (OFFSET('000045211_raw'!C2,0,0,D9-B9+1,1)&lt;&gt;"TWS"))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SUM((OFFSET('000045211_raw'!B2,0,0,D9-B9+1,1)="OD") * (OFFSET('000045211_raw'!C2,0,0,D9-B9+1,1)&lt;&gt;"TWS"))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SUM((OFFSET('000045211_raw'!B2,0,0,D9-B9+1,1)="PLA") * (OFFSET('000045211_raw'!C2,0,0,D9-B9+1,1)&lt;&gt;"TWS"))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SUM((OFFSET('000045211_raw'!B2,0,0,D9-B9+1,1)="WBD") * (OFFSET('000045211_raw'!C2,0,0,D9-B9+1,1)&lt;&gt;"TWS"))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SUM((OFFSET('000045211_raw'!B2,0,0,D9-B9+1,1)="YBD") * (OFFSET('000045211_raw'!C2,0,0,D9-B9+1,1)&lt;&gt;"TWS"))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(OFFSET('000045211_raw'!B2,0,0,D9-B9+1,1)="ASP")*( OFFSET('000045211_raw'!C2,0,0,D9-B9+1,1)="C"))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(OFFSET('000045211_raw'!B2,0,0,D9-B9+1,1)="BBD")*( OFFSET('000045211_raw'!C2,0,0,D9-B9+1,1)="C"))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(OFFSET('000045211_raw'!B2,0,0,D9-B9+1,1)="BL")*( OFFSET('000045211_raw'!C2,0,0,D9-B9+1,1)="C"))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(OFFSET('000045211_raw'!B2,0,0,D9-B9+1,1)="OD")*( OFFSET('000045211_raw'!C2,0,0,D9-B9+1,1)="C"))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(OFFSET('000045211_raw'!B2,0,0,D9-B9+1,1)="PLA")*( OFFSET('000045211_raw'!C2,0,0,D9-B9+1,1)="C"))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(OFFSET('000045211_raw'!B2,0,0,D9-B9+1,1)="WBD")*( OFFSET('000045211_raw'!C2,0,0,D9-B9+1,1)="C"))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(OFFSET('000045211_raw'!B2,0,0,D9-B9+1,1)="YBD")*( OFFSET('000045211_raw'!C2,0,0,D9-B9+1,1)="C"))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COUNTIF(OFFSET('000045211_raw'!A2,0,0,D9-B9+1,1),"SPO")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COUNTIF(OFFSET('000045211_raw'!A2,0,0,D9-B9+1,1),"CTB")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COUNTIF(OFFSET('000045211_raw'!A2,0,0,D9-B9+1,1),"S")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COUNTIF(OFFSET('000045211_raw'!A2,0,0,D9-B9+1,1),"TAPE")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COUNTIF(OFFSET('000045211_raw'!A2,0,0,D9-B9+1,1),"WAND")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COUNTIF(OFFSET('000082082_raw'!C2,0,0,D9-B9+1,1),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COUNTIF(OFFSET('000082082_raw'!C2,0,0,D9-B9+1,1),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COUNTIF(OFFSET('000082082_raw'!C2,0,0,D9-B9+1,1),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COUNTIF(OFFSET('000082082_raw'!C2,0,0,D9-B9+1,1),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SUM((OFFSET('000082082_raw'!B2,0,0,D9-B9+1,1)="ASP") * (OFFSET('000082082_raw'!C2,0,0,D9-B9+1,1)&lt;&gt;"TWS"))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SUM((OFFSET('000082082_raw'!B2,0,0,D9-B9+1,1)="BBD") * (OFFSET('000082082_raw'!C2,0,0,D9-B9+1,1)&lt;&gt;"TWS"))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SUM((OFFSET('000082082_raw'!B2,0,0,D9-B9+1,1)="BL") * (OFFSET('000082082_raw'!C2,0,0,D9-B9+1,1)&lt;&gt;"TWS"))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SUM((OFFSET('000082082_raw'!B2,0,0,D9-B9+1,1)="OD") * (OFFSET('000082082_raw'!C2,0,0,D9-B9+1,1)&lt;&gt;"TWS"))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SUM((OFFSET('000082082_raw'!B2,0,0,D9-B9+1,1)="PLA") * (OFFSET('000082082_raw'!C2,0,0,D9-B9+1,1)&lt;&gt;"TWS"))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SUM((OFFSET('000082082_raw'!B2,0,0,D9-B9+1,1)="WBD") * (OFFSET('000082082_raw'!C2,0,0,D9-B9+1,1)&lt;&gt;"TWS"))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SUM((OFFSET('000082082_raw'!B2,0,0,D9-B9+1,1)="YBD") * (OFFSET('000082082_raw'!C2,0,0,D9-B9+1,1)&lt;&gt;"TWS"))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(OFFSET('000082082_raw'!B2,0,0,D9-B9+1,1)="ASP")*( OFFSET('000082082_raw'!C2,0,0,D9-B9+1,1)="C"))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(OFFSET('000082082_raw'!B2,0,0,D9-B9+1,1)="BBD")*( OFFSET('000082082_raw'!C2,0,0,D9-B9+1,1)="C"))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(OFFSET('000082082_raw'!B2,0,0,D9-B9+1,1)="BL")*( OFFSET('000082082_raw'!C2,0,0,D9-B9+1,1)="C"))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(OFFSET('000082082_raw'!B2,0,0,D9-B9+1,1)="OD")*( OFFSET('000082082_raw'!C2,0,0,D9-B9+1,1)="C"))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(OFFSET('000082082_raw'!B2,0,0,D9-B9+1,1)="PLA")*( OFFSET('000082082_raw'!C2,0,0,D9-B9+1,1)="C"))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(OFFSET('000082082_raw'!B2,0,0,D9-B9+1,1)="WBD")*( OFFSET('000082082_raw'!C2,0,0,D9-B9+1,1)="C"))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(OFFSET('000082082_raw'!B2,0,0,D9-B9+1,1)="YBD")*( OFFSET('000082082_raw'!C2,0,0,D9-B9+1,1)="C"))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COUNTIF(OFFSET('000082082_raw'!A2,0,0,D9-B9+1,1),"GORG")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COUNTIF(OFFSET('000082082_raw'!A2,0,0,D9-B9+1,1),"CTB")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COUNTIF(OFFSET('000082082_raw'!A2,0,0,D9-B9+1,1),"S")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COUNTIF(OFFSET('000082082_raw'!A2,0,0,D9-B9+1,1),"WAND")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COUNTIF(OFFSET('000096830_raw'!C2,0,0,D9-B9+1,1),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COUNTIF(OFFSET('000096830_raw'!C2,0,0,D9-B9+1,1),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COUNTIF(OFFSET('000096830_raw'!C2,0,0,D9-B9+1,1),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SUM((OFFSET('000096830_raw'!B2,0,0,D9-B9+1,1)="ASP") * (OFFSET('000096830_raw'!C2,0,0,D9-B9+1,1)&lt;&gt;"TWS"))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SUM((OFFSET('000096830_raw'!B2,0,0,D9-B9+1,1)="BBD") * (OFFSET('000096830_raw'!C2,0,0,D9-B9+1,1)&lt;&gt;"TWS"))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SUM((OFFSET('000096830_raw'!B2,0,0,D9-B9+1,1)="BL") * (OFFSET('000096830_raw'!C2,0,0,D9-B9+1,1)&lt;&gt;"TWS"))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SUM((OFFSET('000096830_raw'!B2,0,0,D9-B9+1,1)="OD") * (OFFSET('000096830_raw'!C2,0,0,D9-B9+1,1)&lt;&gt;"TWS"))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SUM((OFFSET('000096830_raw'!B2,0,0,D9-B9+1,1)="PLA") * (OFFSET('000096830_raw'!C2,0,0,D9-B9+1,1)&lt;&gt;"TWS"))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SUM((OFFSET('000096830_raw'!B2,0,0,D9-B9+1,1)="WBD") * (OFFSET('000096830_raw'!C2,0,0,D9-B9+1,1)&lt;&gt;"TWS"))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SUM((OFFSET('000096830_raw'!B2,0,0,D9-B9+1,1)="YBD") * (OFFSET('000096830_raw'!C2,0,0,D9-B9+1,1)&lt;&gt;"TWS"))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(OFFSET('000096830_raw'!B2,0,0,D9-B9+1,1)="ASP")*( OFFSET('000096830_raw'!C2,0,0,D9-B9+1,1)="C"))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(OFFSET('000096830_raw'!B2,0,0,D9-B9+1,1)="BBD")*( OFFSET('000096830_raw'!C2,0,0,D9-B9+1,1)="C"))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(OFFSET('000096830_raw'!B2,0,0,D9-B9+1,1)="BL")*( OFFSET('000096830_raw'!C2,0,0,D9-B9+1,1)="C"))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(OFFSET('000096830_raw'!B2,0,0,D9-B9+1,1)="OD")*( OFFSET('000096830_raw'!C2,0,0,D9-B9+1,1)="C"))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(OFFSET('000096830_raw'!B2,0,0,D9-B9+1,1)="PLA")*( OFFSET('000096830_raw'!C2,0,0,D9-B9+1,1)="C"))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(OFFSET('000096830_raw'!B2,0,0,D9-B9+1,1)="WBD")*( OFFSET('000096830_raw'!C2,0,0,D9-B9+1,1)="C"))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(OFFSET('000096830_raw'!B2,0,0,D9-B9+1,1)="YBD")*( OFFSET('000096830_raw'!C2,0,0,D9-B9+1,1)="C"))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COUNTIF(OFFSET('000096830_raw'!A2,0,0,D9-B9+1,1),"CTB")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COUNTIF(OFFSET('000096830_raw'!A2,0,0,D9-B9+1,1),"S")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COUNTIF(OFFSET('000111578_raw'!C2,0,0,D9-B9+1,1),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COUNTIF(OFFSET('000111578_raw'!C2,0,0,D9-B9+1,1),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COUNTIF(OFFSET('000111578_raw'!C2,0,0,D9-B9+1,1),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SUM((OFFSET('000111578_raw'!B2,0,0,D9-B9+1,1)="ASP") * (OFFSET('000111578_raw'!C2,0,0,D9-B9+1,1)&lt;&gt;"TWS"))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SUM((OFFSET('000111578_raw'!B2,0,0,D9-B9+1,1)="BBD") * (OFFSET('000111578_raw'!C2,0,0,D9-B9+1,1)&lt;&gt;"TWS"))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SUM((OFFSET('000111578_raw'!B2,0,0,D9-B9+1,1)="BL") * (OFFSET('000111578_raw'!C2,0,0,D9-B9+1,1)&lt;&gt;"TWS"))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SUM((OFFSET('000111578_raw'!B2,0,0,D9-B9+1,1)="OD") * (OFFSET('000111578_raw'!C2,0,0,D9-B9+1,1)&lt;&gt;"TWS"))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SUM((OFFSET('000111578_raw'!B2,0,0,D9-B9+1,1)="PLA") * (OFFSET('000111578_raw'!C2,0,0,D9-B9+1,1)&lt;&gt;"TWS"))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SUM((OFFSET('000111578_raw'!B2,0,0,D9-B9+1,1)="WBD") * (OFFSET('000111578_raw'!C2,0,0,D9-B9+1,1)&lt;&gt;"TWS"))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SUM((OFFSET('000111578_raw'!B2,0,0,D9-B9+1,1)="YBD") * (OFFSET('000111578_raw'!C2,0,0,D9-B9+1,1)&lt;&gt;"TWS"))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(OFFSET('000111578_raw'!B2,0,0,D9-B9+1,1)="ASP")*( OFFSET('000111578_raw'!C2,0,0,D9-B9+1,1)="C"))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(OFFSET('000111578_raw'!B2,0,0,D9-B9+1,1)="BBD")*( OFFSET('000111578_raw'!C2,0,0,D9-B9+1,1)="C"))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(OFFSET('000111578_raw'!B2,0,0,D9-B9+1,1)="BL")*( OFFSET('000111578_raw'!C2,0,0,D9-B9+1,1)="C"))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(OFFSET('000111578_raw'!B2,0,0,D9-B9+1,1)="OD")*( OFFSET('000111578_raw'!C2,0,0,D9-B9+1,1)="C"))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(OFFSET('000111578_raw'!B2,0,0,D9-B9+1,1)="PLA")*( OFFSET('000111578_raw'!C2,0,0,D9-B9+1,1)="C"))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(OFFSET('000111578_raw'!B2,0,0,D9-B9+1,1)="WBD")*( OFFSET('000111578_raw'!C2,0,0,D9-B9+1,1)="C"))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(OFFSET('000111578_raw'!B2,0,0,D9-B9+1,1)="YBD")*( OFFSET('000111578_raw'!C2,0,0,D9-B9+1,1)="C"))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COUNTIF(OFFSET('000111578_raw'!A2,0,0,D9-B9+1,1),"GORG")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COUNTIF(OFFSET('000111578_raw'!A2,0,0,D9-B9+1,1),"CTB")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COUNTIF(OFFSET('000111578_raw'!A2,0,0,D9-B9+1,1),"S")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COUNTIF(OFFSET('000126326_raw'!C2,0,0,D9-B9+1,1),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COUNTIF(OFFSET('000126326_raw'!C2,0,0,D9-B9+1,1),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COUNTIF(OFFSET('000126326_raw'!C2,0,0,D9-B9+1,1),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SUM((OFFSET('000126326_raw'!B2,0,0,D9-B9+1,1)="ASP") * (OFFSET('000126326_raw'!C2,0,0,D9-B9+1,1)&lt;&gt;"TWS"))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SUM((OFFSET('000126326_raw'!B2,0,0,D9-B9+1,1)="BBD") * (OFFSET('000126326_raw'!C2,0,0,D9-B9+1,1)&lt;&gt;"TWS"))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SUM((OFFSET('000126326_raw'!B2,0,0,D9-B9+1,1)="BL") * (OFFSET('000126326_raw'!C2,0,0,D9-B9+1,1)&lt;&gt;"TWS"))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SUM((OFFSET('000126326_raw'!B2,0,0,D9-B9+1,1)="OD") * (OFFSET('000126326_raw'!C2,0,0,D9-B9+1,1)&lt;&gt;"TWS"))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SUM((OFFSET('000126326_raw'!B2,0,0,D9-B9+1,1)="PLA") * (OFFSET('000126326_raw'!C2,0,0,D9-B9+1,1)&lt;&gt;"TWS"))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SUM((OFFSET('000126326_raw'!B2,0,0,D9-B9+1,1)="WBD") * (OFFSET('000126326_raw'!C2,0,0,D9-B9+1,1)&lt;&gt;"TWS"))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SUM((OFFSET('000126326_raw'!B2,0,0,D9-B9+1,1)="YBD") * (OFFSET('000126326_raw'!C2,0,0,D9-B9+1,1)&lt;&gt;"TWS"))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(OFFSET('000126326_raw'!B2,0,0,D9-B9+1,1)="ASP")*( OFFSET('000126326_raw'!C2,0,0,D9-B9+1,1)="C"))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(OFFSET('000126326_raw'!B2,0,0,D9-B9+1,1)="BBD")*( OFFSET('000126326_raw'!C2,0,0,D9-B9+1,1)="C"))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(OFFSET('000126326_raw'!B2,0,0,D9-B9+1,1)="BL")*( OFFSET('000126326_raw'!C2,0,0,D9-B9+1,1)="C"))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(OFFSET('000126326_raw'!B2,0,0,D9-B9+1,1)="OD")*( OFFSET('000126326_raw'!C2,0,0,D9-B9+1,1)="C"))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(OFFSET('000126326_raw'!B2,0,0,D9-B9+1,1)="PLA")*( OFFSET('000126326_raw'!C2,0,0,D9-B9+1,1)="C"))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(OFFSET('000126326_raw'!B2,0,0,D9-B9+1,1)="WBD")*( OFFSET('000126326_raw'!C2,0,0,D9-B9+1,1)="C"))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(OFFSET('000126326_raw'!B2,0,0,D9-B9+1,1)="YBD")*( OFFSET('000126326_raw'!C2,0,0,D9-B9+1,1)="C"))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COUNTIF(OFFSET('000126326_raw'!A2,0,0,D9-B9+1,1),"SPO")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COUNTIF(OFFSET('000126326_raw'!A2,0,0,D9-B9+1,1),"CTB")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COUNTIF(OFFSET('000126326_raw'!A2,0,0,D9-B9+1,1),"S")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COUNTIF(OFFSET('000052585_raw'!C2,0,0,D9-B9+1,1),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SUM((OFFSET('000052585_raw'!B2,0,0,D9-B9+1,1)="ASP") * (OFFSET('000052585_raw'!C2,0,0,D9-B9+1,1)&lt;&gt;"TWS"))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SUM((OFFSET('000052585_raw'!B2,0,0,D9-B9+1,1)="BBD") * (OFFSET('000052585_raw'!C2,0,0,D9-B9+1,1)&lt;&gt;"TWS"))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SUM((OFFSET('000052585_raw'!B2,0,0,D9-B9+1,1)="BL") * (OFFSET('000052585_raw'!C2,0,0,D9-B9+1,1)&lt;&gt;"TWS"))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SUM((OFFSET('000052585_raw'!B2,0,0,D9-B9+1,1)="OD") * (OFFSET('000052585_raw'!C2,0,0,D9-B9+1,1)&lt;&gt;"TWS"))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SUM((OFFSET('000052585_raw'!B2,0,0,D9-B9+1,1)="PLA") * (OFFSET('000052585_raw'!C2,0,0,D9-B9+1,1)&lt;&gt;"TWS"))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SUM((OFFSET('000052585_raw'!B2,0,0,D9-B9+1,1)="WBD") * (OFFSET('000052585_raw'!C2,0,0,D9-B9+1,1)&lt;&gt;"TWS"))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SUM((OFFSET('000052585_raw'!B2,0,0,D9-B9+1,1)="YBD") * (OFFSET('000052585_raw'!C2,0,0,D9-B9+1,1)&lt;&gt;"TWS"))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(OFFSET('000052585_raw'!B2,0,0,D9-B9+1,1)="ASP")*( OFFSET('000052585_raw'!C2,0,0,D9-B9+1,1)="C"))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(OFFSET('000052585_raw'!B2,0,0,D9-B9+1,1)="BBD")*( OFFSET('000052585_raw'!C2,0,0,D9-B9+1,1)="C"))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(OFFSET('000052585_raw'!B2,0,0,D9-B9+1,1)="BL")*( OFFSET('000052585_raw'!C2,0,0,D9-B9+1,1)="C"))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(OFFSET('000052585_raw'!B2,0,0,D9-B9+1,1)="OD")*( OFFSET('000052585_raw'!C2,0,0,D9-B9+1,1)="C"))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(OFFSET('000052585_raw'!B2,0,0,D9-B9+1,1)="PLA")*( OFFSET('000052585_raw'!C2,0,0,D9-B9+1,1)="C"))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(OFFSET('000052585_raw'!B2,0,0,D9-B9+1,1)="WBD")*( OFFSET('000052585_raw'!C2,0,0,D9-B9+1,1)="C"))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(OFFSET('000052585_raw'!B2,0,0,D9-B9+1,1)="YBD")*( OFFSET('000052585_raw'!C2,0,0,D9-B9+1,1)="C"))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COUNTIF(OFFSET('000052585_raw'!A2,0,0,D9-B9+1,1),"S")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COUNTIF(OFFSET('000089456_raw'!C2,0,0,D9-B9+1,1),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COUNTIF(OFFSET('000089456_raw'!C2,0,0,D9-B9+1,1),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COUNTIF(OFFSET('000089456_raw'!C2,0,0,D9-B9+1,1),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COUNTIF(OFFSET('000089456_raw'!C2,0,0,D9-B9+1,1),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SUM((OFFSET('000089456_raw'!B2,0,0,D9-B9+1,1)="ASP") * (OFFSET('000089456_raw'!C2,0,0,D9-B9+1,1)&lt;&gt;"TWS"))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SUM((OFFSET('000089456_raw'!B2,0,0,D9-B9+1,1)="BBD") * (OFFSET('000089456_raw'!C2,0,0,D9-B9+1,1)&lt;&gt;"TWS"))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SUM((OFFSET('000089456_raw'!B2,0,0,D9-B9+1,1)="BL") * (OFFSET('000089456_raw'!C2,0,0,D9-B9+1,1)&lt;&gt;"TWS"))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SUM((OFFSET('000089456_raw'!B2,0,0,D9-B9+1,1)="OD") * (OFFSET('000089456_raw'!C2,0,0,D9-B9+1,1)&lt;&gt;"TWS"))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SUM((OFFSET('000089456_raw'!B2,0,0,D9-B9+1,1)="PLA") * (OFFSET('000089456_raw'!C2,0,0,D9-B9+1,1)&lt;&gt;"TWS"))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SUM((OFFSET('000089456_raw'!B2,0,0,D9-B9+1,1)="WBD") * (OFFSET('000089456_raw'!C2,0,0,D9-B9+1,1)&lt;&gt;"TWS"))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SUM((OFFSET('000089456_raw'!B2,0,0,D9-B9+1,1)="YBD") * (OFFSET('000089456_raw'!C2,0,0,D9-B9+1,1)&lt;&gt;"TWS"))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(OFFSET('000089456_raw'!B2,0,0,D9-B9+1,1)="ASP")*( OFFSET('000089456_raw'!C2,0,0,D9-B9+1,1)="C"))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(OFFSET('000089456_raw'!B2,0,0,D9-B9+1,1)="BBD")*( OFFSET('000089456_raw'!C2,0,0,D9-B9+1,1)="C"))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(OFFSET('000089456_raw'!B2,0,0,D9-B9+1,1)="BL")*( OFFSET('000089456_raw'!C2,0,0,D9-B9+1,1)="C"))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(OFFSET('000089456_raw'!B2,0,0,D9-B9+1,1)="OD")*( OFFSET('000089456_raw'!C2,0,0,D9-B9+1,1)="C"))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(OFFSET('000089456_raw'!B2,0,0,D9-B9+1,1)="PLA")*( OFFSET('000089456_raw'!C2,0,0,D9-B9+1,1)="C"))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(OFFSET('000089456_raw'!B2,0,0,D9-B9+1,1)="WBD")*( OFFSET('000089456_raw'!C2,0,0,D9-B9+1,1)="C"))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(OFFSET('000089456_raw'!B2,0,0,D9-B9+1,1)="YBD")*( OFFSET('000089456_raw'!C2,0,0,D9-B9+1,1)="C"))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COUNTIF(OFFSET('000089456_raw'!A2,0,0,D9-B9+1,1),"GORG")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COUNTIF(OFFSET('000089456_raw'!A2,0,0,D9-B9+1,1),"CTB")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COUNTIF(OFFSET('000089456_raw'!A2,0,0,D9-B9+1,1),"S")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COUNTIF(OFFSET('000089456_raw'!A2,0,0,D9-B9+1,1),"WAND")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COUNTIF(OFFSET('000104204_raw'!C2,0,0,D9-B9+1,1),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COUNTIF(OFFSET('000104204_raw'!C2,0,0,D9-B9+1,1),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COUNTIF(OFFSET('000104204_raw'!C2,0,0,D9-B9+1,1),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SUM((OFFSET('000104204_raw'!B2,0,0,D9-B9+1,1)="ASP") * (OFFSET('000104204_raw'!C2,0,0,D9-B9+1,1)&lt;&gt;"TWS"))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SUM((OFFSET('000104204_raw'!B2,0,0,D9-B9+1,1)="BBD") * (OFFSET('000104204_raw'!C2,0,0,D9-B9+1,1)&lt;&gt;"TWS"))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SUM((OFFSET('000104204_raw'!B2,0,0,D9-B9+1,1)="BL") * (OFFSET('000104204_raw'!C2,0,0,D9-B9+1,1)&lt;&gt;"TWS"))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SUM((OFFSET('000104204_raw'!B2,0,0,D9-B9+1,1)="OD") * (OFFSET('000104204_raw'!C2,0,0,D9-B9+1,1)&lt;&gt;"TWS"))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SUM((OFFSET('000104204_raw'!B2,0,0,D9-B9+1,1)="PLA") * (OFFSET('000104204_raw'!C2,0,0,D9-B9+1,1)&lt;&gt;"TWS"))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SUM((OFFSET('000104204_raw'!B2,0,0,D9-B9+1,1)="WBD") * (OFFSET('000104204_raw'!C2,0,0,D9-B9+1,1)&lt;&gt;"TWS"))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SUM((OFFSET('000104204_raw'!B2,0,0,D9-B9+1,1)="YBD") * (OFFSET('000104204_raw'!C2,0,0,D9-B9+1,1)&lt;&gt;"TWS"))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(OFFSET('000104204_raw'!B2,0,0,D9-B9+1,1)="ASP")*( OFFSET('000104204_raw'!C2,0,0,D9-B9+1,1)="C"))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(OFFSET('000104204_raw'!B2,0,0,D9-B9+1,1)="BBD")*( OFFSET('000104204_raw'!C2,0,0,D9-B9+1,1)="C"))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(OFFSET('000104204_raw'!B2,0,0,D9-B9+1,1)="BL")*( OFFSET('000104204_raw'!C2,0,0,D9-B9+1,1)="C"))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(OFFSET('000104204_raw'!B2,0,0,D9-B9+1,1)="OD")*( OFFSET('000104204_raw'!C2,0,0,D9-B9+1,1)="C"))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(OFFSET('000104204_raw'!B2,0,0,D9-B9+1,1)="PLA")*( OFFSET('000104204_raw'!C2,0,0,D9-B9+1,1)="C"))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(OFFSET('000104204_raw'!B2,0,0,D9-B9+1,1)="WBD")*( OFFSET('000104204_raw'!C2,0,0,D9-B9+1,1)="C"))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(OFFSET('000104204_raw'!B2,0,0,D9-B9+1,1)="YBD")*( OFFSET('000104204_raw'!C2,0,0,D9-B9+1,1)="C"))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COUNTIF(OFFSET('000104204_raw'!A2,0,0,D9-B9+1,1),"SPO")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COUNTIF(OFFSET('000104204_raw'!A2,0,0,D9-B9+1,1),"CTB")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COUNTIF(OFFSET('000104204_raw'!A2,0,0,D9-B9+1,1),"S")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COUNTIF(OFFSET('000118952_raw'!C2,0,0,D9-B9+1,1),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COUNTIF(OFFSET('000118952_raw'!C2,0,0,D9-B9+1,1),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COUNTIF(OFFSET('000118952_raw'!C2,0,0,D9-B9+1,1),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SUM((OFFSET('000118952_raw'!B2,0,0,D9-B9+1,1)="ASP") * (OFFSET('000118952_raw'!C2,0,0,D9-B9+1,1)&lt;&gt;"TWS"))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SUM((OFFSET('000118952_raw'!B2,0,0,D9-B9+1,1)="BBD") * (OFFSET('000118952_raw'!C2,0,0,D9-B9+1,1)&lt;&gt;"TWS"))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SUM((OFFSET('000118952_raw'!B2,0,0,D9-B9+1,1)="BL") * (OFFSET('000118952_raw'!C2,0,0,D9-B9+1,1)&lt;&gt;"TWS"))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SUM((OFFSET('000118952_raw'!B2,0,0,D9-B9+1,1)="OD") * (OFFSET('000118952_raw'!C2,0,0,D9-B9+1,1)&lt;&gt;"TWS"))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SUM((OFFSET('000118952_raw'!B2,0,0,D9-B9+1,1)="PLA") * (OFFSET('000118952_raw'!C2,0,0,D9-B9+1,1)&lt;&gt;"TWS"))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SUM((OFFSET('000118952_raw'!B2,0,0,D9-B9+1,1)="WBD") * (OFFSET('000118952_raw'!C2,0,0,D9-B9+1,1)&lt;&gt;"TWS"))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SUM((OFFSET('000118952_raw'!B2,0,0,D9-B9+1,1)="YBD") * (OFFSET('000118952_raw'!C2,0,0,D9-B9+1,1)&lt;&gt;"TWS"))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(OFFSET('000118952_raw'!B2,0,0,D9-B9+1,1)="ASP")*( OFFSET('000118952_raw'!C2,0,0,D9-B9+1,1)="C"))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(OFFSET('000118952_raw'!B2,0,0,D9-B9+1,1)="BBD")*( OFFSET('000118952_raw'!C2,0,0,D9-B9+1,1)="C"))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(OFFSET('000118952_raw'!B2,0,0,D9-B9+1,1)="BL")*( OFFSET('000118952_raw'!C2,0,0,D9-B9+1,1)="C"))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(OFFSET('000118952_raw'!B2,0,0,D9-B9+1,1)="OD")*( OFFSET('000118952_raw'!C2,0,0,D9-B9+1,1)="C"))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(OFFSET('000118952_raw'!B2,0,0,D9-B9+1,1)="PLA")*( OFFSET('000118952_raw'!C2,0,0,D9-B9+1,1)="C"))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(OFFSET('000118952_raw'!B2,0,0,D9-B9+1,1)="WBD")*( OFFSET('000118952_raw'!C2,0,0,D9-B9+1,1)="C"))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(OFFSET('000118952_raw'!B2,0,0,D9-B9+1,1)="YBD")*( OFFSET('000118952_raw'!C2,0,0,D9-B9+1,1)="C"))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COUNTIF(OFFSET('000118952_raw'!A2,0,0,D9-B9+1,1),"SPO")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COUNTIF(OFFSET('000118952_raw'!A2,0,0,D9-B9+1,1),"CTB")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COUNTIF(OFFSET('000118952_raw'!A2,0,0,D9-B9+1,1),"S")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COUNTIF(OFFSET('000133700_raw'!C2,0,0,D9-B9+1,1),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COUNTIF(OFFSET('000133700_raw'!C2,0,0,D9-B9+1,1),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COUNTIF(OFFSET('000133700_raw'!C2,0,0,D9-B9+1,1),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SUM((OFFSET('000133700_raw'!B2,0,0,D9-B9+1,1)="ASP") * (OFFSET('000133700_raw'!C2,0,0,D9-B9+1,1)&lt;&gt;"TWS"))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SUM((OFFSET('000133700_raw'!B2,0,0,D9-B9+1,1)="BBD") * (OFFSET('000133700_raw'!C2,0,0,D9-B9+1,1)&lt;&gt;"TWS"))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SUM((OFFSET('000133700_raw'!B2,0,0,D9-B9+1,1)="BL") * (OFFSET('000133700_raw'!C2,0,0,D9-B9+1,1)&lt;&gt;"TWS"))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SUM((OFFSET('000133700_raw'!B2,0,0,D9-B9+1,1)="OD") * (OFFSET('000133700_raw'!C2,0,0,D9-B9+1,1)&lt;&gt;"TWS"))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SUM((OFFSET('000133700_raw'!B2,0,0,D9-B9+1,1)="PLA") * (OFFSET('000133700_raw'!C2,0,0,D9-B9+1,1)&lt;&gt;"TWS"))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SUM((OFFSET('000133700_raw'!B2,0,0,D9-B9+1,1)="WBD") * (OFFSET('000133700_raw'!C2,0,0,D9-B9+1,1)&lt;&gt;"TWS"))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SUM((OFFSET('000133700_raw'!B2,0,0,D9-B9+1,1)="YBD") * (OFFSET('000133700_raw'!C2,0,0,D9-B9+1,1)&lt;&gt;"TWS"))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(OFFSET('000133700_raw'!B2,0,0,D9-B9+1,1)="ASP")*( OFFSET('000133700_raw'!C2,0,0,D9-B9+1,1)="C"))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(OFFSET('000133700_raw'!B2,0,0,D9-B9+1,1)="BBD")*( OFFSET('000133700_raw'!C2,0,0,D9-B9+1,1)="C"))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(OFFSET('000133700_raw'!B2,0,0,D9-B9+1,1)="BL")*( OFFSET('000133700_raw'!C2,0,0,D9-B9+1,1)="C"))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(OFFSET('000133700_raw'!B2,0,0,D9-B9+1,1)="OD")*( OFFSET('000133700_raw'!C2,0,0,D9-B9+1,1)="C"))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(OFFSET('000133700_raw'!B2,0,0,D9-B9+1,1)="PLA")*( OFFSET('000133700_raw'!C2,0,0,D9-B9+1,1)="C"))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(OFFSET('000133700_raw'!B2,0,0,D9-B9+1,1)="WBD")*( OFFSET('000133700_raw'!C2,0,0,D9-B9+1,1)="C"))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(OFFSET('000133700_raw'!B2,0,0,D9-B9+1,1)="YBD")*( OFFSET('000133700_raw'!C2,0,0,D9-B9+1,1)="C"))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COUNTIF(OFFSET('000133700_raw'!A2,0,0,D9-B9+1,1),"CTB")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COUNTIF(OFFSET('000133700_raw'!A2,0,0,D9-B9+1,1),"S")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COUNTIF(OFFSET('000133700_raw'!A2,0,0,D9-B9+1,1),"SHAD")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COUNTIF(OFFSET('000133700_raw'!A2,0,0,D9-B9+1,1),"TAPE")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COUNTIF(OFFSET('000141074_raw'!C2,0,0,D9-B9+1,1),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COUNTIF(OFFSET('000141074_raw'!C2,0,0,D9-B9+1,1),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COUNTIF(OFFSET('000141074_raw'!C2,0,0,D9-B9+1,1),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SUM((OFFSET('000141074_raw'!B2,0,0,D9-B9+1,1)="ASP") * (OFFSET('000141074_raw'!C2,0,0,D9-B9+1,1)&lt;&gt;"TWS"))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SUM((OFFSET('000141074_raw'!B2,0,0,D9-B9+1,1)="BBD") * (OFFSET('000141074_raw'!C2,0,0,D9-B9+1,1)&lt;&gt;"TWS"))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SUM((OFFSET('000141074_raw'!B2,0,0,D9-B9+1,1)="BL") * (OFFSET('000141074_raw'!C2,0,0,D9-B9+1,1)&lt;&gt;"TWS"))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SUM((OFFSET('000141074_raw'!B2,0,0,D9-B9+1,1)="OD") * (OFFSET('000141074_raw'!C2,0,0,D9-B9+1,1)&lt;&gt;"TWS"))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SUM((OFFSET('000141074_raw'!B2,0,0,D9-B9+1,1)="PLA") * (OFFSET('000141074_raw'!C2,0,0,D9-B9+1,1)&lt;&gt;"TWS"))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SUM((OFFSET('000141074_raw'!B2,0,0,D9-B9+1,1)="WBD") * (OFFSET('000141074_raw'!C2,0,0,D9-B9+1,1)&lt;&gt;"TWS"))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SUM((OFFSET('000141074_raw'!B2,0,0,D9-B9+1,1)="YBD") * (OFFSET('000141074_raw'!C2,0,0,D9-B9+1,1)&lt;&gt;"TWS"))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(OFFSET('000141074_raw'!B2,0,0,D9-B9+1,1)="ASP")*( OFFSET('000141074_raw'!C2,0,0,D9-B9+1,1)="C"))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(OFFSET('000141074_raw'!B2,0,0,D9-B9+1,1)="BBD")*( OFFSET('000141074_raw'!C2,0,0,D9-B9+1,1)="C"))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(OFFSET('000141074_raw'!B2,0,0,D9-B9+1,1)="BL")*( OFFSET('000141074_raw'!C2,0,0,D9-B9+1,1)="C"))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(OFFSET('000141074_raw'!B2,0,0,D9-B9+1,1)="OD")*( OFFSET('000141074_raw'!C2,0,0,D9-B9+1,1)="C"))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COUNTIF(OFFSET('000141074_raw'!A2,0,0,D9-B9+1,1),"MILA")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(OFFSET('000141074_raw'!B2,0,0,D9-B9+1,1)="PLA")*( OFFSET('000141074_raw'!C2,0,0,D9-B9+1,1)="C"))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(OFFSET('000141074_raw'!B2,0,0,D9-B9+1,1)="WBD")*( OFFSET('000141074_raw'!C2,0,0,D9-B9+1,1)="C"))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(OFFSET('000141074_raw'!B2,0,0,D9-B9+1,1)="YBD")*( OFFSET('000141074_raw'!C2,0,0,D9-B9+1,1)="C"))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COUNTIF(OFFSET('000141074_raw'!A2,0,0,D9-B9+1,1),"CTB")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COUNTIF(OFFSET('000141074_raw'!A2,0,0,D9-B9+1,1),"S")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COUNTIF(OFFSET('000148448_raw'!C2,0,0,D9-B9+1,1),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COUNTIF(OFFSET('000148448_raw'!C2,0,0,D9-B9+1,1),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SUM((OFFSET('000148448_raw'!B2,0,0,D9-B9+1,1)="ASP") * (OFFSET('000148448_raw'!C2,0,0,D9-B9+1,1)&lt;&gt;"TWS"))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SUM((OFFSET('000148448_raw'!B2,0,0,D9-B9+1,1)="BBD") * (OFFSET('000148448_raw'!C2,0,0,D9-B9+1,1)&lt;&gt;"TWS"))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SUM((OFFSET('000148448_raw'!B2,0,0,D9-B9+1,1)="BL") * (OFFSET('000148448_raw'!C2,0,0,D9-B9+1,1)&lt;&gt;"TWS"))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SUM((OFFSET('000148448_raw'!B2,0,0,D9-B9+1,1)="OD") * (OFFSET('000148448_raw'!C2,0,0,D9-B9+1,1)&lt;&gt;"TWS"))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SUM((OFFSET('000148448_raw'!B2,0,0,D9-B9+1,1)="PLA") * (OFFSET('000148448_raw'!C2,0,0,D9-B9+1,1)&lt;&gt;"TWS"))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SUM((OFFSET('000148448_raw'!B2,0,0,D9-B9+1,1)="WBD") * (OFFSET('000148448_raw'!C2,0,0,D9-B9+1,1)&lt;&gt;"TWS"))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SUM((OFFSET('000148448_raw'!B2,0,0,D9-B9+1,1)="YBD") * (OFFSET('000148448_raw'!C2,0,0,D9-B9+1,1)&lt;&gt;"TWS"))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(OFFSET('000148448_raw'!B2,0,0,D9-B9+1,1)="ASP")*( OFFSET('000148448_raw'!C2,0,0,D9-B9+1,1)="C"))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(OFFSET('000148448_raw'!B2,0,0,D9-B9+1,1)="BBD")*( OFFSET('000148448_raw'!C2,0,0,D9-B9+1,1)="C"))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(OFFSET('000148448_raw'!B2,0,0,D9-B9+1,1)="BL")*( OFFSET('000148448_raw'!C2,0,0,D9-B9+1,1)="C"))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(OFFSET('000148448_raw'!B2,0,0,D9-B9+1,1)="OD")*( OFFSET('000148448_raw'!C2,0,0,D9-B9+1,1)="C"))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(OFFSET('000148448_raw'!B2,0,0,D9-B9+1,1)="PLA")*( OFFSET('000148448_raw'!C2,0,0,D9-B9+1,1)="C"))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(OFFSET('000148448_raw'!B2,0,0,D9-B9+1,1)="WBD")*( OFFSET('000148448_raw'!C2,0,0,D9-B9+1,1)="C"))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(OFFSET('000148448_raw'!B2,0,0,D9-B9+1,1)="YBD")*( OFFSET('000148448_raw'!C2,0,0,D9-B9+1,1)="C"))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COUNTIF(OFFSET('000148448_raw'!A2,0,0,D9-B9+1,1),"CTB")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COUNTIF(OFFSET('000148448_raw'!A2,0,0,D9-B9+1,1),"S")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COUNTIF(OFFSET('000155822_raw'!C2,0,0,D9-B9+1,1),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COUNTIF(OFFSET('000155822_raw'!C2,0,0,D9-B9+1,1),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COUNTIF(OFFSET('000155822_raw'!C2,0,0,D9-B9+1,1),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SUM((OFFSET('000155822_raw'!B2,0,0,D9-B9+1,1)="ASP") * (OFFSET('000155822_raw'!C2,0,0,D9-B9+1,1)&lt;&gt;"TWS"))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SUM((OFFSET('000155822_raw'!B2,0,0,D9-B9+1,1)="BBD") * (OFFSET('000155822_raw'!C2,0,0,D9-B9+1,1)&lt;&gt;"TWS"))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SUM((OFFSET('000155822_raw'!B2,0,0,D9-B9+1,1)="BL") * (OFFSET('000155822_raw'!C2,0,0,D9-B9+1,1)&lt;&gt;"TWS"))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SUM((OFFSET('000155822_raw'!B2,0,0,D9-B9+1,1)="OD") * (OFFSET('000155822_raw'!C2,0,0,D9-B9+1,1)&lt;&gt;"TWS"))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SUM((OFFSET('000155822_raw'!B2,0,0,D9-B9+1,1)="PLA") * (OFFSET('000155822_raw'!C2,0,0,D9-B9+1,1)&lt;&gt;"TWS"))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SUM((OFFSET('000155822_raw'!B2,0,0,D9-B9+1,1)="WBD") * (OFFSET('000155822_raw'!C2,0,0,D9-B9+1,1)&lt;&gt;"TWS"))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SUM((OFFSET('000155822_raw'!B2,0,0,D9-B9+1,1)="YBD") * (OFFSET('000155822_raw'!C2,0,0,D9-B9+1,1)&lt;&gt;"TWS"))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(OFFSET('000155822_raw'!B2,0,0,D9-B9+1,1)="ASP")*( OFFSET('000155822_raw'!C2,0,0,D9-B9+1,1)="C"))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(OFFSET('000155822_raw'!B2,0,0,D9-B9+1,1)="BBD")*( OFFSET('000155822_raw'!C2,0,0,D9-B9+1,1)="C"))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(OFFSET('000155822_raw'!B2,0,0,D9-B9+1,1)="BL")*( OFFSET('000155822_raw'!C2,0,0,D9-B9+1,1)="C"))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(OFFSET('000155822_raw'!B2,0,0,D9-B9+1,1)="OD")*( OFFSET('000155822_raw'!C2,0,0,D9-B9+1,1)="C"))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(OFFSET('000155822_raw'!B2,0,0,D9-B9+1,1)="PLA")*( OFFSET('000155822_raw'!C2,0,0,D9-B9+1,1)="C"))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(OFFSET('000155822_raw'!B2,0,0,D9-B9+1,1)="WBD")*( OFFSET('000155822_raw'!C2,0,0,D9-B9+1,1)="C"))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(OFFSET('000155822_raw'!B2,0,0,D9-B9+1,1)="YBD")*( OFFSET('000155822_raw'!C2,0,0,D9-B9+1,1)="C"))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COUNTIF(OFFSET('000155822_raw'!A2,0,0,D9-B9+1,1),"CTB")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COUNTIF(OFFSET('000155822_raw'!A2,0,0,D9-B9+1,1),"S")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COUNTIF(OFFSET('000155822_raw'!A2,0,0,D9-B9+1,1),"WAND")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COUNTIF(OFFSET('000163196_raw'!C2,0,0,D9-B9+1,1),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COUNTIF(OFFSET('000163196_raw'!C2,0,0,D9-B9+1,1),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COUNTIF(OFFSET('000163196_raw'!C2,0,0,D9-B9+1,1),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SUM((OFFSET('000163196_raw'!B2,0,0,D9-B9+1,1)="ASP") * (OFFSET('000163196_raw'!C2,0,0,D9-B9+1,1)&lt;&gt;"TWS"))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SUM((OFFSET('000163196_raw'!B2,0,0,D9-B9+1,1)="BBD") * (OFFSET('000163196_raw'!C2,0,0,D9-B9+1,1)&lt;&gt;"TWS"))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SUM((OFFSET('000163196_raw'!B2,0,0,D9-B9+1,1)="BL") * (OFFSET('000163196_raw'!C2,0,0,D9-B9+1,1)&lt;&gt;"TWS"))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SUM((OFFSET('000163196_raw'!B2,0,0,D9-B9+1,1)="OD") * (OFFSET('000163196_raw'!C2,0,0,D9-B9+1,1)&lt;&gt;"TWS"))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SUM((OFFSET('000163196_raw'!B2,0,0,D9-B9+1,1)="PLA") * (OFFSET('000163196_raw'!C2,0,0,D9-B9+1,1)&lt;&gt;"TWS"))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SUM((OFFSET('000163196_raw'!B2,0,0,D9-B9+1,1)="WBD") * (OFFSET('000163196_raw'!C2,0,0,D9-B9+1,1)&lt;&gt;"TWS"))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SUM((OFFSET('000163196_raw'!B2,0,0,D9-B9+1,1)="YBD") * (OFFSET('000163196_raw'!C2,0,0,D9-B9+1,1)&lt;&gt;"TWS"))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(OFFSET('000163196_raw'!B2,0,0,D9-B9+1,1)="ASP")*( OFFSET('000163196_raw'!C2,0,0,D9-B9+1,1)="C"))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(OFFSET('000163196_raw'!B2,0,0,D9-B9+1,1)="BBD")*( OFFSET('000163196_raw'!C2,0,0,D9-B9+1,1)="C"))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(OFFSET('000163196_raw'!B2,0,0,D9-B9+1,1)="BL")*( OFFSET('000163196_raw'!C2,0,0,D9-B9+1,1)="C"))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(OFFSET('000163196_raw'!B2,0,0,D9-B9+1,1)="OD")*( OFFSET('000163196_raw'!C2,0,0,D9-B9+1,1)="C"))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(OFFSET('000163196_raw'!B2,0,0,D9-B9+1,1)="PLA")*( OFFSET('000163196_raw'!C2,0,0,D9-B9+1,1)="C"))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(OFFSET('000163196_raw'!B2,0,0,D9-B9+1,1)="WBD")*( OFFSET('000163196_raw'!C2,0,0,D9-B9+1,1)="C"))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(OFFSET('000163196_raw'!B2,0,0,D9-B9+1,1)="YBD")*( OFFSET('000163196_raw'!C2,0,0,D9-B9+1,1)="C"))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COUNTIF(OFFSET('000163196_raw'!A2,0,0,D9-B9+1,1),"CTB")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COUNTIF(OFFSET('000163196_raw'!A2,0,0,D9-B9+1,1),"S")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COUNTIF(OFFSET('000163196_raw'!A2,0,0,D9-B9+1,1),"WAND")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COUNTIF(OFFSET('000170570_raw'!C2,0,0,D9-B9+1,1),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COUNTIF(OFFSET('000170570_raw'!C2,0,0,D9-B9+1,1),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SUM((OFFSET('000170570_raw'!B2,0,0,D9-B9+1,1)="ASP") * (OFFSET('000170570_raw'!C2,0,0,D9-B9+1,1)&lt;&gt;"TWS"))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SUM((OFFSET('000170570_raw'!B2,0,0,D9-B9+1,1)="BBD") * (OFFSET('000170570_raw'!C2,0,0,D9-B9+1,1)&lt;&gt;"TWS"))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SUM((OFFSET('000170570_raw'!B2,0,0,D9-B9+1,1)="BL") * (OFFSET('000170570_raw'!C2,0,0,D9-B9+1,1)&lt;&gt;"TWS"))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SUM((OFFSET('000170570_raw'!B2,0,0,D9-B9+1,1)="OD") * (OFFSET('000170570_raw'!C2,0,0,D9-B9+1,1)&lt;&gt;"TWS"))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SUM((OFFSET('000170570_raw'!B2,0,0,D9-B9+1,1)="PLA") * (OFFSET('000170570_raw'!C2,0,0,D9-B9+1,1)&lt;&gt;"TWS"))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SUM((OFFSET('000170570_raw'!B2,0,0,D9-B9+1,1)="WBD") * (OFFSET('000170570_raw'!C2,0,0,D9-B9+1,1)&lt;&gt;"TWS"))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SUM((OFFSET('000170570_raw'!B2,0,0,D9-B9+1,1)="YBD") * (OFFSET('000170570_raw'!C2,0,0,D9-B9+1,1)&lt;&gt;"TWS"))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(OFFSET('000170570_raw'!B2,0,0,D9-B9+1,1)="ASP")*( OFFSET('000170570_raw'!C2,0,0,D9-B9+1,1)="C"))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(OFFSET('000170570_raw'!B2,0,0,D9-B9+1,1)="BBD")*( OFFSET('000170570_raw'!C2,0,0,D9-B9+1,1)="C"))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(OFFSET('000170570_raw'!B2,0,0,D9-B9+1,1)="BL")*( OFFSET('000170570_raw'!C2,0,0,D9-B9+1,1)="C"))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(OFFSET('000170570_raw'!B2,0,0,D9-B9+1,1)="OD")*( OFFSET('000170570_raw'!C2,0,0,D9-B9+1,1)="C"))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(OFFSET('000170570_raw'!B2,0,0,D9-B9+1,1)="PLA")*( OFFSET('000170570_raw'!C2,0,0,D9-B9+1,1)="C"))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(OFFSET('000170570_raw'!B2,0,0,D9-B9+1,1)="WBD")*( OFFSET('000170570_raw'!C2,0,0,D9-B9+1,1)="C"))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(OFFSET('000170570_raw'!B2,0,0,D9-B9+1,1)="YBD")*( OFFSET('000170570_raw'!C2,0,0,D9-B9+1,1)="C"))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COUNTIF(OFFSET('000170570_raw'!A2,0,0,D9-B9+1,1),"CTB")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COUNTIF(OFFSET('000170570_raw'!A2,0,0,D9-B9+1,1),"S")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COUNTIF(OFFSET('000177944_raw'!C2,0,0,D9-B9+1,1),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COUNTIF(OFFSET('000177944_raw'!C2,0,0,D9-B9+1,1),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COUNTIF(OFFSET('000177944_raw'!C2,0,0,D9-B9+1,1),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SUM((OFFSET('000177944_raw'!B2,0,0,D9-B9+1,1)="ASP") * (OFFSET('000177944_raw'!C2,0,0,D9-B9+1,1)&lt;&gt;"TWS"))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SUM((OFFSET('000177944_raw'!B2,0,0,D9-B9+1,1)="BBD") * (OFFSET('000177944_raw'!C2,0,0,D9-B9+1,1)&lt;&gt;"TWS"))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SUM((OFFSET('000177944_raw'!B2,0,0,D9-B9+1,1)="BL") * (OFFSET('000177944_raw'!C2,0,0,D9-B9+1,1)&lt;&gt;"TWS"))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SUM((OFFSET('000177944_raw'!B2,0,0,D9-B9+1,1)="OD") * (OFFSET('000177944_raw'!C2,0,0,D9-B9+1,1)&lt;&gt;"TWS"))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SUM((OFFSET('000177944_raw'!B2,0,0,D9-B9+1,1)="PLA") * (OFFSET('000177944_raw'!C2,0,0,D9-B9+1,1)&lt;&gt;"TWS"))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SUM((OFFSET('000177944_raw'!B2,0,0,D9-B9+1,1)="WBD") * (OFFSET('000177944_raw'!C2,0,0,D9-B9+1,1)&lt;&gt;"TWS"))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SUM((OFFSET('000177944_raw'!B2,0,0,D9-B9+1,1)="YBD") * (OFFSET('000177944_raw'!C2,0,0,D9-B9+1,1)&lt;&gt;"TWS"))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(OFFSET('000177944_raw'!B2,0,0,D9-B9+1,1)="ASP")*( OFFSET('000177944_raw'!C2,0,0,D9-B9+1,1)="C"))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(OFFSET('000177944_raw'!B2,0,0,D9-B9+1,1)="BBD")*( OFFSET('000177944_raw'!C2,0,0,D9-B9+1,1)="C"))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(OFFSET('000177944_raw'!B2,0,0,D9-B9+1,1)="BL")*( OFFSET('000177944_raw'!C2,0,0,D9-B9+1,1)="C"))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(OFFSET('000177944_raw'!B2,0,0,D9-B9+1,1)="OD")*( OFFSET('000177944_raw'!C2,0,0,D9-B9+1,1)="C"))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(OFFSET('000177944_raw'!B2,0,0,D9-B9+1,1)="PLA")*( OFFSET('000177944_raw'!C2,0,0,D9-B9+1,1)="C"))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(OFFSET('000177944_raw'!B2,0,0,D9-B9+1,1)="WBD")*( OFFSET('000177944_raw'!C2,0,0,D9-B9+1,1)="C"))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(OFFSET('000177944_raw'!B2,0,0,D9-B9+1,1)="YBD")*( OFFSET('000177944_raw'!C2,0,0,D9-B9+1,1)="C"))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COUNTIF(OFFSET('000177944_raw'!A2,0,0,D9-B9+1,1),"GORG")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COUNTIF(OFFSET('000177944_raw'!A2,0,0,D9-B9+1,1),"CTB")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COUNTIF(OFFSET('000177944_raw'!A2,0,0,D9-B9+1,1),"S")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COUNTIF(OFFSET('000185318_raw'!C2,0,0,D9-B9+1,1),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COUNTIF(OFFSET('000185318_raw'!C2,0,0,D9-B9+1,1),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SUM((OFFSET('000185318_raw'!B2,0,0,D9-B9+1,1)="ASP") * (OFFSET('000185318_raw'!C2,0,0,D9-B9+1,1)&lt;&gt;"TWS"))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SUM((OFFSET('000185318_raw'!B2,0,0,D9-B9+1,1)="BBD") * (OFFSET('000185318_raw'!C2,0,0,D9-B9+1,1)&lt;&gt;"TWS"))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SUM((OFFSET('000185318_raw'!B2,0,0,D9-B9+1,1)="BL") * (OFFSET('000185318_raw'!C2,0,0,D9-B9+1,1)&lt;&gt;"TWS"))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COUNTIF(OFFSET('000185318_raw'!A2,0,0,D9-B9+1,1),"DS")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SUM((OFFSET('000185318_raw'!B2,0,0,D9-B9+1,1)="OD") * (OFFSET('000185318_raw'!C2,0,0,D9-B9+1,1)&lt;&gt;"TWS"))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SUM((OFFSET('000185318_raw'!B2,0,0,D9-B9+1,1)="PLA") * (OFFSET('000185318_raw'!C2,0,0,D9-B9+1,1)&lt;&gt;"TWS"))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SUM((OFFSET('000185318_raw'!B2,0,0,D9-B9+1,1)="WBD") * (OFFSET('000185318_raw'!C2,0,0,D9-B9+1,1)&lt;&gt;"TWS"))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SUM((OFFSET('000185318_raw'!B2,0,0,D9-B9+1,1)="YBD") * (OFFSET('000185318_raw'!C2,0,0,D9-B9+1,1)&lt;&gt;"TWS"))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(OFFSET('000185318_raw'!B2,0,0,D9-B9+1,1)="ASP")*( OFFSET('000185318_raw'!C2,0,0,D9-B9+1,1)="C"))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(OFFSET('000185318_raw'!B2,0,0,D9-B9+1,1)="BBD")*( OFFSET('000185318_raw'!C2,0,0,D9-B9+1,1)="C"))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(OFFSET('000185318_raw'!B2,0,0,D9-B9+1,1)="BL")*( OFFSET('000185318_raw'!C2,0,0,D9-B9+1,1)="C"))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COUNTIF(OFFSET('000185318_raw'!A2,0,0,D9-B9+1,1),"MME")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(OFFSET('000185318_raw'!B2,0,0,D9-B9+1,1)="OD")*( OFFSET('000185318_raw'!C2,0,0,D9-B9+1,1)="C"))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(OFFSET('000185318_raw'!B2,0,0,D9-B9+1,1)="PLA")*( OFFSET('000185318_raw'!C2,0,0,D9-B9+1,1)="C"))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(OFFSET('000185318_raw'!B2,0,0,D9-B9+1,1)="WBD")*( OFFSET('000185318_raw'!C2,0,0,D9-B9+1,1)="C"))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(OFFSET('000185318_raw'!B2,0,0,D9-B9+1,1)="YBD")*( OFFSET('000185318_raw'!C2,0,0,D9-B9+1,1)="C"))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COUNTIF(OFFSET('000185318_raw'!A2,0,0,D9-B9+1,1),"SM")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COUNTIF(OFFSET('000185318_raw'!A2,0,0,D9-B9+1,1),"TA")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COUNTIF(OFFSET('000185318_raw'!A2,0,0,D9-B9+1,1),"CTB")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COUNTIF(OFFSET('000192692_raw'!C2,0,0,D9-B9+1,1),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COUNTIF(OFFSET('000192692_raw'!C2,0,0,D9-B9+1,1),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COUNTIF(OFFSET('000192692_raw'!A2,0,0,D9-B9+1,1),"CORJU")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SUM((OFFSET('000192692_raw'!B2,0,0,D9-B9+1,1)="ASP") * (OFFSET('000192692_raw'!C2,0,0,D9-B9+1,1)&lt;&gt;"TWS"))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SUM((OFFSET('000192692_raw'!B2,0,0,D9-B9+1,1)="BBD") * (OFFSET('000192692_raw'!C2,0,0,D9-B9+1,1)&lt;&gt;"TWS"))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SUM((OFFSET('000192692_raw'!B2,0,0,D9-B9+1,1)="BL") * (OFFSET('000192692_raw'!C2,0,0,D9-B9+1,1)&lt;&gt;"TWS"))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SUM((OFFSET('000192692_raw'!B2,0,0,D9-B9+1,1)="OD") * (OFFSET('000192692_raw'!C2,0,0,D9-B9+1,1)&lt;&gt;"TWS"))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SUM((OFFSET('000192692_raw'!B2,0,0,D9-B9+1,1)="PLA") * (OFFSET('000192692_raw'!C2,0,0,D9-B9+1,1)&lt;&gt;"TWS"))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SUM((OFFSET('000192692_raw'!B2,0,0,D9-B9+1,1)="WBD") * (OFFSET('000192692_raw'!C2,0,0,D9-B9+1,1)&lt;&gt;"TWS"))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SUM((OFFSET('000192692_raw'!B2,0,0,D9-B9+1,1)="YBD") * (OFFSET('000192692_raw'!C2,0,0,D9-B9+1,1)&lt;&gt;"TWS"))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(OFFSET('000192692_raw'!B2,0,0,D9-B9+1,1)="ASP")*( OFFSET('000192692_raw'!C2,0,0,D9-B9+1,1)="C"))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(OFFSET('000192692_raw'!B2,0,0,D9-B9+1,1)="BBD")*( OFFSET('000192692_raw'!C2,0,0,D9-B9+1,1)="C"))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(OFFSET('000192692_raw'!B2,0,0,D9-B9+1,1)="BL")*( OFFSET('000192692_raw'!C2,0,0,D9-B9+1,1)="C"))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(OFFSET('000192692_raw'!B2,0,0,D9-B9+1,1)="OD")*( OFFSET('000192692_raw'!C2,0,0,D9-B9+1,1)="C"))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(OFFSET('000192692_raw'!B2,0,0,D9-B9+1,1)="PLA")*( OFFSET('000192692_raw'!C2,0,0,D9-B9+1,1)="C"))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(OFFSET('000192692_raw'!B2,0,0,D9-B9+1,1)="WBD")*( OFFSET('000192692_raw'!C2,0,0,D9-B9+1,1)="C"))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(OFFSET('000192692_raw'!B2,0,0,D9-B9+1,1)="YBD")*( OFFSET('000192692_raw'!C2,0,0,D9-B9+1,1)="C"))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COUNTIF(OFFSET('000192692_raw'!A2,0,0,D9-B9+1,1),"CTB")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COUNTIF(OFFSET('000192692_raw'!A2,0,0,D9-B9+1,1),"S")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COUNTIF(OFFSET('000192692_raw'!A2,0,0,D9-B9+1,1),"WAND")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COUNTIF(OFFSET('000200066_raw'!C2,0,0,D9-B9+1,1),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COUNTIF(OFFSET('000200066_raw'!C2,0,0,D9-B9+1,1),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COUNTIF(OFFSET('000200066_raw'!C2,0,0,D9-B9+1,1),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SUM((OFFSET('000200066_raw'!B2,0,0,D9-B9+1,1)="ASP") * (OFFSET('000200066_raw'!C2,0,0,D9-B9+1,1)&lt;&gt;"TWS"))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SUM((OFFSET('000200066_raw'!B2,0,0,D9-B9+1,1)="BBD") * (OFFSET('000200066_raw'!C2,0,0,D9-B9+1,1)&lt;&gt;"TWS"))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SUM((OFFSET('000200066_raw'!B2,0,0,D9-B9+1,1)="BL") * (OFFSET('000200066_raw'!C2,0,0,D9-B9+1,1)&lt;&gt;"TWS"))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SUM((OFFSET('000200066_raw'!B2,0,0,D9-B9+1,1)="OD") * (OFFSET('000200066_raw'!C2,0,0,D9-B9+1,1)&lt;&gt;"TWS"))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SUM((OFFSET('000200066_raw'!B2,0,0,D9-B9+1,1)="PLA") * (OFFSET('000200066_raw'!C2,0,0,D9-B9+1,1)&lt;&gt;"TWS"))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SUM((OFFSET('000200066_raw'!B2,0,0,D9-B9+1,1)="WBD") * (OFFSET('000200066_raw'!C2,0,0,D9-B9+1,1)&lt;&gt;"TWS"))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SUM((OFFSET('000200066_raw'!B2,0,0,D9-B9+1,1)="YBD") * (OFFSET('000200066_raw'!C2,0,0,D9-B9+1,1)&lt;&gt;"TWS"))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(OFFSET('000200066_raw'!B2,0,0,D9-B9+1,1)="ASP")*( OFFSET('000200066_raw'!C2,0,0,D9-B9+1,1)="C"))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(OFFSET('000200066_raw'!B2,0,0,D9-B9+1,1)="BBD")*( OFFSET('000200066_raw'!C2,0,0,D9-B9+1,1)="C"))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(OFFSET('000200066_raw'!B2,0,0,D9-B9+1,1)="BL")*( OFFSET('000200066_raw'!C2,0,0,D9-B9+1,1)="C"))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(OFFSET('000200066_raw'!B2,0,0,D9-B9+1,1)="OD")*( OFFSET('000200066_raw'!C2,0,0,D9-B9+1,1)="C"))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COUNTIF(OFFSET('000200066_raw'!A2,0,0,D9-B9+1,1),"MILA")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(OFFSET('000200066_raw'!B2,0,0,D9-B9+1,1)="PLA")*( OFFSET('000200066_raw'!C2,0,0,D9-B9+1,1)="C"))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(OFFSET('000200066_raw'!B2,0,0,D9-B9+1,1)="WBD")*( OFFSET('000200066_raw'!C2,0,0,D9-B9+1,1)="C"))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(OFFSET('000200066_raw'!B2,0,0,D9-B9+1,1)="YBD")*( OFFSET('000200066_raw'!C2,0,0,D9-B9+1,1)="C"))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COUNTIF(OFFSET('000200066_raw'!A2,0,0,D9-B9+1,1),"GORG")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COUNTIF(OFFSET('000200066_raw'!A2,0,0,D9-B9+1,1),"S")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COUNTIF(OFFSET('000207440_raw'!C2,0,0,D9-B9+1,1),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COUNTIF(OFFSET('000207440_raw'!C2,0,0,D9-B9+1,1),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COUNTIF(OFFSET('000207440_raw'!C2,0,0,D9-B9+1,1),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SUM((OFFSET('000207440_raw'!B2,0,0,D9-B9+1,1)="ASP") * (OFFSET('000207440_raw'!C2,0,0,D9-B9+1,1)&lt;&gt;"TWS"))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SUM((OFFSET('000207440_raw'!B2,0,0,D9-B9+1,1)="BBD") * (OFFSET('000207440_raw'!C2,0,0,D9-B9+1,1)&lt;&gt;"TWS"))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SUM((OFFSET('000207440_raw'!B2,0,0,D9-B9+1,1)="BL") * (OFFSET('000207440_raw'!C2,0,0,D9-B9+1,1)&lt;&gt;"TWS"))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SUM((OFFSET('000207440_raw'!B2,0,0,D9-B9+1,1)="OD") * (OFFSET('000207440_raw'!C2,0,0,D9-B9+1,1)&lt;&gt;"TWS"))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SUM((OFFSET('000207440_raw'!B2,0,0,D9-B9+1,1)="PLA") * (OFFSET('000207440_raw'!C2,0,0,D9-B9+1,1)&lt;&gt;"TWS"))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SUM((OFFSET('000207440_raw'!B2,0,0,D9-B9+1,1)="WBD") * (OFFSET('000207440_raw'!C2,0,0,D9-B9+1,1)&lt;&gt;"TWS"))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SUM((OFFSET('000207440_raw'!B2,0,0,D9-B9+1,1)="YBD") * (OFFSET('000207440_raw'!C2,0,0,D9-B9+1,1)&lt;&gt;"TWS"))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(OFFSET('000207440_raw'!B2,0,0,D9-B9+1,1)="ASP")*( OFFSET('000207440_raw'!C2,0,0,D9-B9+1,1)="C"))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(OFFSET('000207440_raw'!B2,0,0,D9-B9+1,1)="BBD")*( OFFSET('000207440_raw'!C2,0,0,D9-B9+1,1)="C"))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(OFFSET('000207440_raw'!B2,0,0,D9-B9+1,1)="BL")*( OFFSET('000207440_raw'!C2,0,0,D9-B9+1,1)="C"))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(OFFSET('000207440_raw'!B2,0,0,D9-B9+1,1)="OD")*( OFFSET('000207440_raw'!C2,0,0,D9-B9+1,1)="C"))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(OFFSET('000207440_raw'!B2,0,0,D9-B9+1,1)="PLA")*( OFFSET('000207440_raw'!C2,0,0,D9-B9+1,1)="C"))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(OFFSET('000207440_raw'!B2,0,0,D9-B9+1,1)="WBD")*( OFFSET('000207440_raw'!C2,0,0,D9-B9+1,1)="C"))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(OFFSET('000207440_raw'!B2,0,0,D9-B9+1,1)="YBD")*( OFFSET('000207440_raw'!C2,0,0,D9-B9+1,1)="C"))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COUNTIF(OFFSET('000207440_raw'!A2,0,0,D9-B9+1,1),"CTB")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COUNTIF(OFFSET('000207440_raw'!A2,0,0,D9-B9+1,1),"S")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COUNTIF(OFFSET('000207440_raw'!A2,0,0,D9-B9+1,1),"SHAD")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COUNTIF(OFFSET('000207440_raw'!A2,0,0,D9-B9+1,1),"TAPE")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COUNTIF(OFFSET('000222188_raw'!C2,0,0,D9-B9+1,1),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COUNTIF(OFFSET('000222188_raw'!C2,0,0,D9-B9+1,1),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SUM((OFFSET('000222188_raw'!B2,0,0,D9-B9+1,1)="ASP") * (OFFSET('000222188_raw'!C2,0,0,D9-B9+1,1)&lt;&gt;"TWS"))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SUM((OFFSET('000222188_raw'!B2,0,0,D9-B9+1,1)="BBD") * (OFFSET('000222188_raw'!C2,0,0,D9-B9+1,1)&lt;&gt;"TWS"))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SUM((OFFSET('000222188_raw'!B2,0,0,D9-B9+1,1)="BL") * (OFFSET('000222188_raw'!C2,0,0,D9-B9+1,1)&lt;&gt;"TWS"))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SUM((OFFSET('000222188_raw'!B2,0,0,D9-B9+1,1)="OD") * (OFFSET('000222188_raw'!C2,0,0,D9-B9+1,1)&lt;&gt;"TWS"))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SUM((OFFSET('000222188_raw'!B2,0,0,D9-B9+1,1)="PLA") * (OFFSET('000222188_raw'!C2,0,0,D9-B9+1,1)&lt;&gt;"TWS"))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SUM((OFFSET('000222188_raw'!B2,0,0,D9-B9+1,1)="WBD") * (OFFSET('000222188_raw'!C2,0,0,D9-B9+1,1)&lt;&gt;"TWS"))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SUM((OFFSET('000222188_raw'!B2,0,0,D9-B9+1,1)="YBD") * (OFFSET('000222188_raw'!C2,0,0,D9-B9+1,1)&lt;&gt;"TWS"))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(OFFSET('000222188_raw'!B2,0,0,D9-B9+1,1)="ASP")*( OFFSET('000222188_raw'!C2,0,0,D9-B9+1,1)="C"))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(OFFSET('000222188_raw'!B2,0,0,D9-B9+1,1)="BBD")*( OFFSET('000222188_raw'!C2,0,0,D9-B9+1,1)="C"))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(OFFSET('000222188_raw'!B2,0,0,D9-B9+1,1)="BL")*( OFFSET('000222188_raw'!C2,0,0,D9-B9+1,1)="C"))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(OFFSET('000222188_raw'!B2,0,0,D9-B9+1,1)="OD")*( OFFSET('000222188_raw'!C2,0,0,D9-B9+1,1)="C"))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(OFFSET('000222188_raw'!B2,0,0,D9-B9+1,1)="PLA")*( OFFSET('000222188_raw'!C2,0,0,D9-B9+1,1)="C"))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(OFFSET('000222188_raw'!B2,0,0,D9-B9+1,1)="WBD")*( OFFSET('000222188_raw'!C2,0,0,D9-B9+1,1)="C"))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(OFFSET('000222188_raw'!B2,0,0,D9-B9+1,1)="YBD")*( OFFSET('000222188_raw'!C2,0,0,D9-B9+1,1)="C"))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COUNTIF(OFFSET('000222188_raw'!A2,0,0,D9-B9+1,1),"CTB")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COUNTIF(OFFSET('000222188_raw'!A2,0,0,D9-B9+1,1),"S")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COUNTIF(OFFSET('000222188_raw'!A2,0,0,D9-B9+1,1),"WAND")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COUNTIF(OFFSET('000244310_raw'!C2,0,0,D9-B9+1,1),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COUNTIF(OFFSET('000244310_raw'!C2,0,0,D9-B9+1,1),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COUNTIF(OFFSET('000244310_raw'!C2,0,0,D9-B9+1,1),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SUM((OFFSET('000244310_raw'!B2,0,0,D9-B9+1,1)="ASP") * (OFFSET('000244310_raw'!C2,0,0,D9-B9+1,1)&lt;&gt;"TWS"))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SUM((OFFSET('000244310_raw'!B2,0,0,D9-B9+1,1)="BBD") * (OFFSET('000244310_raw'!C2,0,0,D9-B9+1,1)&lt;&gt;"TWS"))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SUM((OFFSET('000244310_raw'!B2,0,0,D9-B9+1,1)="BL") * (OFFSET('000244310_raw'!C2,0,0,D9-B9+1,1)&lt;&gt;"TWS"))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SUM((OFFSET('000244310_raw'!B2,0,0,D9-B9+1,1)="OD") * (OFFSET('000244310_raw'!C2,0,0,D9-B9+1,1)&lt;&gt;"TWS"))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SUM((OFFSET('000244310_raw'!B2,0,0,D9-B9+1,1)="PLA") * (OFFSET('000244310_raw'!C2,0,0,D9-B9+1,1)&lt;&gt;"TWS"))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SUM((OFFSET('000244310_raw'!B2,0,0,D9-B9+1,1)="WBD") * (OFFSET('000244310_raw'!C2,0,0,D9-B9+1,1)&lt;&gt;"TWS"))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SUM((OFFSET('000244310_raw'!B2,0,0,D9-B9+1,1)="YBD") * (OFFSET('000244310_raw'!C2,0,0,D9-B9+1,1)&lt;&gt;"TWS"))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(OFFSET('000244310_raw'!B2,0,0,D9-B9+1,1)="ASP")*( OFFSET('000244310_raw'!C2,0,0,D9-B9+1,1)="C"))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(OFFSET('000244310_raw'!B2,0,0,D9-B9+1,1)="BBD")*( OFFSET('000244310_raw'!C2,0,0,D9-B9+1,1)="C"))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(OFFSET('000244310_raw'!B2,0,0,D9-B9+1,1)="BL")*( OFFSET('000244310_raw'!C2,0,0,D9-B9+1,1)="C"))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(OFFSET('000244310_raw'!B2,0,0,D9-B9+1,1)="OD")*( OFFSET('000244310_raw'!C2,0,0,D9-B9+1,1)="C"))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(OFFSET('000244310_raw'!B2,0,0,D9-B9+1,1)="PLA")*( OFFSET('000244310_raw'!C2,0,0,D9-B9+1,1)="C"))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(OFFSET('000244310_raw'!B2,0,0,D9-B9+1,1)="WBD")*( OFFSET('000244310_raw'!C2,0,0,D9-B9+1,1)="C"))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(OFFSET('000244310_raw'!B2,0,0,D9-B9+1,1)="YBD")*( OFFSET('000244310_raw'!C2,0,0,D9-B9+1,1)="C"))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COUNTIF(OFFSET('000244310_raw'!A2,0,0,D9-B9+1,1),"CTB")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COUNTIF(OFFSET('000244310_raw'!A2,0,0,D9-B9+1,1),"S")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COUNTIF(OFFSET('000251684_raw'!C2,0,0,D9-B9+1,1),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COUNTIF(OFFSET('000251684_raw'!C2,0,0,D9-B9+1,1),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COUNTIF(OFFSET('000251684_raw'!C2,0,0,D9-B9+1,1),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SUM((OFFSET('000251684_raw'!B2,0,0,D9-B9+1,1)="ASP") * (OFFSET('000251684_raw'!C2,0,0,D9-B9+1,1)&lt;&gt;"TWS"))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SUM((OFFSET('000251684_raw'!B2,0,0,D9-B9+1,1)="BBD") * (OFFSET('000251684_raw'!C2,0,0,D9-B9+1,1)&lt;&gt;"TWS"))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SUM((OFFSET('000251684_raw'!B2,0,0,D9-B9+1,1)="BL") * (OFFSET('000251684_raw'!C2,0,0,D9-B9+1,1)&lt;&gt;"TWS"))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SUM((OFFSET('000251684_raw'!B2,0,0,D9-B9+1,1)="OD") * (OFFSET('000251684_raw'!C2,0,0,D9-B9+1,1)&lt;&gt;"TWS"))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SUM((OFFSET('000251684_raw'!B2,0,0,D9-B9+1,1)="PLA") * (OFFSET('000251684_raw'!C2,0,0,D9-B9+1,1)&lt;&gt;"TWS"))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SUM((OFFSET('000251684_raw'!B2,0,0,D9-B9+1,1)="WBD") * (OFFSET('000251684_raw'!C2,0,0,D9-B9+1,1)&lt;&gt;"TWS"))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SUM((OFFSET('000251684_raw'!B2,0,0,D9-B9+1,1)="YBD") * (OFFSET('000251684_raw'!C2,0,0,D9-B9+1,1)&lt;&gt;"TWS"))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(OFFSET('000251684_raw'!B2,0,0,D9-B9+1,1)="ASP")*( OFFSET('000251684_raw'!C2,0,0,D9-B9+1,1)="C"))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(OFFSET('000251684_raw'!B2,0,0,D9-B9+1,1)="BBD")*( OFFSET('000251684_raw'!C2,0,0,D9-B9+1,1)="C"))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(OFFSET('000251684_raw'!B2,0,0,D9-B9+1,1)="BL")*( OFFSET('000251684_raw'!C2,0,0,D9-B9+1,1)="C"))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(OFFSET('000251684_raw'!B2,0,0,D9-B9+1,1)="OD")*( OFFSET('000251684_raw'!C2,0,0,D9-B9+1,1)="C"))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(OFFSET('000251684_raw'!B2,0,0,D9-B9+1,1)="PLA")*( OFFSET('000251684_raw'!C2,0,0,D9-B9+1,1)="C"))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(OFFSET('000251684_raw'!B2,0,0,D9-B9+1,1)="WBD")*( OFFSET('000251684_raw'!C2,0,0,D9-B9+1,1)="C"))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(OFFSET('000251684_raw'!B2,0,0,D9-B9+1,1)="YBD")*( OFFSET('000251684_raw'!C2,0,0,D9-B9+1,1)="C"))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COUNTIF(OFFSET('000251684_raw'!A2,0,0,D9-B9+1,1),"CTB")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COUNTIF(OFFSET('000251684_raw'!A2,0,0,D9-B9+1,1),"S")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COUNTIF(OFFSET('000251684_raw'!A2,0,0,D9-B9+1,1),"WAND")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COUNTIF(OFFSET('000259058_raw'!C2,0,0,D9-B9+1,1),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COUNTIF(OFFSET('000259058_raw'!C2,0,0,D9-B9+1,1),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SUM((OFFSET('000259058_raw'!B2,0,0,D9-B9+1,1)="ASP") * (OFFSET('000259058_raw'!C2,0,0,D9-B9+1,1)&lt;&gt;"TWS"))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SUM((OFFSET('000259058_raw'!B2,0,0,D9-B9+1,1)="BBD") * (OFFSET('000259058_raw'!C2,0,0,D9-B9+1,1)&lt;&gt;"TWS"))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SUM((OFFSET('000259058_raw'!B2,0,0,D9-B9+1,1)="BL") * (OFFSET('000259058_raw'!C2,0,0,D9-B9+1,1)&lt;&gt;"TWS"))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SUM((OFFSET('000259058_raw'!B2,0,0,D9-B9+1,1)="OD") * (OFFSET('000259058_raw'!C2,0,0,D9-B9+1,1)&lt;&gt;"TWS"))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SUM((OFFSET('000259058_raw'!B2,0,0,D9-B9+1,1)="PLA") * (OFFSET('000259058_raw'!C2,0,0,D9-B9+1,1)&lt;&gt;"TWS"))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SUM((OFFSET('000259058_raw'!B2,0,0,D9-B9+1,1)="WBD") * (OFFSET('000259058_raw'!C2,0,0,D9-B9+1,1)&lt;&gt;"TWS"))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SUM((OFFSET('000259058_raw'!B2,0,0,D9-B9+1,1)="YBD") * (OFFSET('000259058_raw'!C2,0,0,D9-B9+1,1)&lt;&gt;"TWS"))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(OFFSET('000259058_raw'!B2,0,0,D9-B9+1,1)="ASP")*( OFFSET('000259058_raw'!C2,0,0,D9-B9+1,1)="C"))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(OFFSET('000259058_raw'!B2,0,0,D9-B9+1,1)="BBD")*( OFFSET('000259058_raw'!C2,0,0,D9-B9+1,1)="C"))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(OFFSET('000259058_raw'!B2,0,0,D9-B9+1,1)="BL")*( OFFSET('000259058_raw'!C2,0,0,D9-B9+1,1)="C"))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(OFFSET('000259058_raw'!B2,0,0,D9-B9+1,1)="OD")*( OFFSET('000259058_raw'!C2,0,0,D9-B9+1,1)="C"))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(OFFSET('000259058_raw'!B2,0,0,D9-B9+1,1)="PLA")*( OFFSET('000259058_raw'!C2,0,0,D9-B9+1,1)="C"))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(OFFSET('000259058_raw'!B2,0,0,D9-B9+1,1)="WBD")*( OFFSET('000259058_raw'!C2,0,0,D9-B9+1,1)="C"))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(OFFSET('000259058_raw'!B2,0,0,D9-B9+1,1)="YBD")*( OFFSET('000259058_raw'!C2,0,0,D9-B9+1,1)="C"))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COUNTIF(OFFSET('000259058_raw'!A2,0,0,D9-B9+1,1),"CTB")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COUNTIF(OFFSET('000259058_raw'!A2,0,0,D9-B9+1,1),"S")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COUNTIF(OFFSET('000259058_raw'!A2,0,0,D9-B9+1,1),"TAPE")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COUNTIF(OFFSET('000259058_raw'!A2,0,0,D9-B9+1,1),"WAND")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COUNTIF(OFFSET('000266432_raw'!C2,0,0,D9-B9+1,1),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COUNTIF(OFFSET('000266432_raw'!C2,0,0,D9-B9+1,1),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COUNTIF(OFFSET('000266432_raw'!A2,0,0,D9-B9+1,1),"CORJU")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SUM((OFFSET('000266432_raw'!B2,0,0,D9-B9+1,1)="ASP") * (OFFSET('000266432_raw'!C2,0,0,D9-B9+1,1)&lt;&gt;"TWS"))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SUM((OFFSET('000266432_raw'!B2,0,0,D9-B9+1,1)="BBD") * (OFFSET('000266432_raw'!C2,0,0,D9-B9+1,1)&lt;&gt;"TWS"))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SUM((OFFSET('000266432_raw'!B2,0,0,D9-B9+1,1)="BL") * (OFFSET('000266432_raw'!C2,0,0,D9-B9+1,1)&lt;&gt;"TWS"))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SUM((OFFSET('000266432_raw'!B2,0,0,D9-B9+1,1)="OD") * (OFFSET('000266432_raw'!C2,0,0,D9-B9+1,1)&lt;&gt;"TWS"))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SUM((OFFSET('000266432_raw'!B2,0,0,D9-B9+1,1)="PLA") * (OFFSET('000266432_raw'!C2,0,0,D9-B9+1,1)&lt;&gt;"TWS"))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SUM((OFFSET('000266432_raw'!B2,0,0,D9-B9+1,1)="WBD") * (OFFSET('000266432_raw'!C2,0,0,D9-B9+1,1)&lt;&gt;"TWS"))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SUM((OFFSET('000266432_raw'!B2,0,0,D9-B9+1,1)="YBD") * (OFFSET('000266432_raw'!C2,0,0,D9-B9+1,1)&lt;&gt;"TWS"))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(OFFSET('000266432_raw'!B2,0,0,D9-B9+1,1)="ASP")*( OFFSET('000266432_raw'!C2,0,0,D9-B9+1,1)="C"))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(OFFSET('000266432_raw'!B2,0,0,D9-B9+1,1)="BBD")*( OFFSET('000266432_raw'!C2,0,0,D9-B9+1,1)="C"))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(OFFSET('000266432_raw'!B2,0,0,D9-B9+1,1)="BL")*( OFFSET('000266432_raw'!C2,0,0,D9-B9+1,1)="C"))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(OFFSET('000266432_raw'!B2,0,0,D9-B9+1,1)="OD")*( OFFSET('000266432_raw'!C2,0,0,D9-B9+1,1)="C"))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(OFFSET('000266432_raw'!B2,0,0,D9-B9+1,1)="PLA")*( OFFSET('000266432_raw'!C2,0,0,D9-B9+1,1)="C"))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(OFFSET('000266432_raw'!B2,0,0,D9-B9+1,1)="WBD")*( OFFSET('000266432_raw'!C2,0,0,D9-B9+1,1)="C"))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(OFFSET('000266432_raw'!B2,0,0,D9-B9+1,1)="YBD")*( OFFSET('000266432_raw'!C2,0,0,D9-B9+1,1)="C"))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COUNTIF(OFFSET('000266432_raw'!A2,0,0,D9-B9+1,1),"CTB")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COUNTIF(OFFSET('000266432_raw'!A2,0,0,D9-B9+1,1),"S")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COUNTIF(OFFSET('000273806_raw'!C2,0,0,D9-B9+1,1),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COUNTIF(OFFSET('000273806_raw'!C2,0,0,D9-B9+1,1),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COUNTIF(OFFSET('000273806_raw'!C2,0,0,D9-B9+1,1),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COUNTIF(OFFSET('000273806_raw'!C2,0,0,D9-B9+1,1),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COUNTIF(OFFSET('000273806_raw'!A2,0,0,D9-B9+1,1),"DCY")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SUM((OFFSET('000273806_raw'!B2,0,0,D9-B9+1,1)="ASP") * (OFFSET('000273806_raw'!C2,0,0,D9-B9+1,1)&lt;&gt;"TWS"))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SUM((OFFSET('000273806_raw'!B2,0,0,D9-B9+1,1)="BBD") * (OFFSET('000273806_raw'!C2,0,0,D9-B9+1,1)&lt;&gt;"TWS"))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SUM((OFFSET('000273806_raw'!B2,0,0,D9-B9+1,1)="BL") * (OFFSET('000273806_raw'!C2,0,0,D9-B9+1,1)&lt;&gt;"TWS"))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SUM((OFFSET('000273806_raw'!B2,0,0,D9-B9+1,1)="OD") * (OFFSET('000273806_raw'!C2,0,0,D9-B9+1,1)&lt;&gt;"TWS"))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SUM((OFFSET('000273806_raw'!B2,0,0,D9-B9+1,1)="PLA") * (OFFSET('000273806_raw'!C2,0,0,D9-B9+1,1)&lt;&gt;"TWS"))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SUM((OFFSET('000273806_raw'!B2,0,0,D9-B9+1,1)="WBD") * (OFFSET('000273806_raw'!C2,0,0,D9-B9+1,1)&lt;&gt;"TWS"))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SUM((OFFSET('000273806_raw'!B2,0,0,D9-B9+1,1)="YBD") * (OFFSET('000273806_raw'!C2,0,0,D9-B9+1,1)&lt;&gt;"TWS"))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(OFFSET('000273806_raw'!B2,0,0,D9-B9+1,1)="ASP")*( OFFSET('000273806_raw'!C2,0,0,D9-B9+1,1)="C"))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(OFFSET('000273806_raw'!B2,0,0,D9-B9+1,1)="BBD")*( OFFSET('000273806_raw'!C2,0,0,D9-B9+1,1)="C"))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(OFFSET('000273806_raw'!B2,0,0,D9-B9+1,1)="BL")*( OFFSET('000273806_raw'!C2,0,0,D9-B9+1,1)="C"))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(OFFSET('000273806_raw'!B2,0,0,D9-B9+1,1)="OD")*( OFFSET('000273806_raw'!C2,0,0,D9-B9+1,1)="C"))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(OFFSET('000273806_raw'!B2,0,0,D9-B9+1,1)="PLA")*( OFFSET('000273806_raw'!C2,0,0,D9-B9+1,1)="C"))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(OFFSET('000273806_raw'!B2,0,0,D9-B9+1,1)="WBD")*( OFFSET('000273806_raw'!C2,0,0,D9-B9+1,1)="C"))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(OFFSET('000273806_raw'!B2,0,0,D9-B9+1,1)="YBD")*( OFFSET('000273806_raw'!C2,0,0,D9-B9+1,1)="C"))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COUNTIF(OFFSET('000273806_raw'!A2,0,0,D9-B9+1,1),"SS")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COUNTIF(OFFSET('000273806_raw'!A2,0,0,D9-B9+1,1),"SB")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COUNTIF(OFFSET('000273806_raw'!A2,0,0,D9-B9+1,1),"CTB")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COUNTIF(OFFSET('000273806_raw'!A2,0,0,D9-B9+1,1),"S")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COUNTIF(OFFSET('000273806_raw'!A2,0,0,D9-B9+1,1),"WAND")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COUNTIF(OFFSET('000008341_raw'!C2,0,0,D9-B9+1,1),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COUNTIF(OFFSET('000008341_raw'!C2,0,0,D9-B9+1,1),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COUNTIF(OFFSET('000008341_raw'!C2,0,0,D9-B9+1,1),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SUM((OFFSET('000008341_raw'!B2,0,0,D9-B9+1,1)="ASP") * (OFFSET('000008341_raw'!C2,0,0,D9-B9+1,1)&lt;&gt;"TWS"))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SUM((OFFSET('000008341_raw'!B2,0,0,D9-B9+1,1)="BBD") * (OFFSET('000008341_raw'!C2,0,0,D9-B9+1,1)&lt;&gt;"TWS"))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SUM((OFFSET('000008341_raw'!B2,0,0,D9-B9+1,1)="BL") * (OFFSET('000008341_raw'!C2,0,0,D9-B9+1,1)&lt;&gt;"TWS"))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SUM((OFFSET('000008341_raw'!B2,0,0,D9-B9+1,1)="OD") * (OFFSET('000008341_raw'!C2,0,0,D9-B9+1,1)&lt;&gt;"TWS"))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SUM((OFFSET('000008341_raw'!B2,0,0,D9-B9+1,1)="PLA") * (OFFSET('000008341_raw'!C2,0,0,D9-B9+1,1)&lt;&gt;"TWS"))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SUM((OFFSET('000008341_raw'!B2,0,0,D9-B9+1,1)="WBD") * (OFFSET('000008341_raw'!C2,0,0,D9-B9+1,1)&lt;&gt;"TWS"))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SUM((OFFSET('000008341_raw'!B2,0,0,D9-B9+1,1)="YBD") * (OFFSET('000008341_raw'!C2,0,0,D9-B9+1,1)&lt;&gt;"TWS"))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(OFFSET('000008341_raw'!B2,0,0,D9-B9+1,1)="ASP")*( OFFSET('000008341_raw'!C2,0,0,D9-B9+1,1)="C"))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(OFFSET('000008341_raw'!B2,0,0,D9-B9+1,1)="BBD")*( OFFSET('000008341_raw'!C2,0,0,D9-B9+1,1)="C"))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(OFFSET('000008341_raw'!B2,0,0,D9-B9+1,1)="BL")*( OFFSET('000008341_raw'!C2,0,0,D9-B9+1,1)="C"))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(OFFSET('000008341_raw'!B2,0,0,D9-B9+1,1)="OD")*( OFFSET('000008341_raw'!C2,0,0,D9-B9+1,1)="C"))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(OFFSET('000008341_raw'!B2,0,0,D9-B9+1,1)="PLA")*( OFFSET('000008341_raw'!C2,0,0,D9-B9+1,1)="C"))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(OFFSET('000008341_raw'!B2,0,0,D9-B9+1,1)="WBD")*( OFFSET('000008341_raw'!C2,0,0,D9-B9+1,1)="C"))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(OFFSET('000008341_raw'!B2,0,0,D9-B9+1,1)="YBD")*( OFFSET('000008341_raw'!C2,0,0,D9-B9+1,1)="C"))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COUNTIF(OFFSET('000008341_raw'!A2,0,0,D9-B9+1,1),"GORG")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COUNTIF(OFFSET('000008341_raw'!A2,0,0,D9-B9+1,1),"CTB")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COUNTIF(OFFSET('000008341_raw'!A2,0,0,D9-B9+1,1),"S")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COUNTIF(OFFSET('000015715_raw'!C2,0,0,D9-B9+1,1),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COUNTIF(OFFSET('000015715_raw'!C2,0,0,D9-B9+1,1),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COUNTIF(OFFSET('000015715_raw'!C2,0,0,D9-B9+1,1),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COUNTIF(OFFSET('000015715_raw'!C2,0,0,D9-B9+1,1),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COUNTIF(OFFSET('000015715_raw'!C2,0,0,D9-B9+1,1),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SUM((OFFSET('000015715_raw'!B2,0,0,D9-B9+1,1)="ASP") * (OFFSET('000015715_raw'!C2,0,0,D9-B9+1,1)&lt;&gt;"TWS"))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SUM((OFFSET('000015715_raw'!B2,0,0,D9-B9+1,1)="BBD") * (OFFSET('000015715_raw'!C2,0,0,D9-B9+1,1)&lt;&gt;"TWS"))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SUM((OFFSET('000015715_raw'!B2,0,0,D9-B9+1,1)="BL") * (OFFSET('000015715_raw'!C2,0,0,D9-B9+1,1)&lt;&gt;"TWS"))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SUM((OFFSET('000015715_raw'!B2,0,0,D9-B9+1,1)="OD") * (OFFSET('000015715_raw'!C2,0,0,D9-B9+1,1)&lt;&gt;"TWS"))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SUM((OFFSET('000015715_raw'!B2,0,0,D9-B9+1,1)="PLA") * (OFFSET('000015715_raw'!C2,0,0,D9-B9+1,1)&lt;&gt;"TWS"))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SUM((OFFSET('000015715_raw'!B2,0,0,D9-B9+1,1)="WBD") * (OFFSET('000015715_raw'!C2,0,0,D9-B9+1,1)&lt;&gt;"TWS"))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SUM((OFFSET('000015715_raw'!B2,0,0,D9-B9+1,1)="YBD") * (OFFSET('000015715_raw'!C2,0,0,D9-B9+1,1)&lt;&gt;"TWS"))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(OFFSET('000015715_raw'!B2,0,0,D9-B9+1,1)="ASP")*( OFFSET('000015715_raw'!C2,0,0,D9-B9+1,1)="C"))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(OFFSET('000015715_raw'!B2,0,0,D9-B9+1,1)="BBD")*( OFFSET('000015715_raw'!C2,0,0,D9-B9+1,1)="C"))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(OFFSET('000015715_raw'!B2,0,0,D9-B9+1,1)="BL")*( OFFSET('000015715_raw'!C2,0,0,D9-B9+1,1)="C"))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(OFFSET('000015715_raw'!B2,0,0,D9-B9+1,1)="OD")*( OFFSET('000015715_raw'!C2,0,0,D9-B9+1,1)="C"))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(OFFSET('000015715_raw'!B2,0,0,D9-B9+1,1)="PLA")*( OFFSET('000015715_raw'!C2,0,0,D9-B9+1,1)="C"))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(OFFSET('000015715_raw'!B2,0,0,D9-B9+1,1)="WBD")*( OFFSET('000015715_raw'!C2,0,0,D9-B9+1,1)="C"))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(OFFSET('000015715_raw'!B2,0,0,D9-B9+1,1)="YBD")*( OFFSET('000015715_raw'!C2,0,0,D9-B9+1,1)="C"))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COUNTIF(OFFSET('000015715_raw'!A2,0,0,D9-B9+1,1),"SB")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COUNTIF(OFFSET('000015715_raw'!A2,0,0,D9-B9+1,1),"SH")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COUNTIF(OFFSET('000015715_raw'!A2,0,0,D9-B9+1,1),"GORG")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COUNTIF(OFFSET('000015715_raw'!A2,0,0,D9-B9+1,1),"CTB")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COUNTIF(OFFSET('000015715_raw'!A2,0,0,D9-B9+1,1),"S")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COUNTIF(OFFSET('000023089_raw'!C2,0,0,D9-B9+1,1),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COUNTIF(OFFSET('000023089_raw'!C2,0,0,D9-B9+1,1),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COUNTIF(OFFSET('000023089_raw'!C2,0,0,D9-B9+1,1),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SUM((OFFSET('000023089_raw'!B2,0,0,D9-B9+1,1)="ASP") * (OFFSET('000023089_raw'!C2,0,0,D9-B9+1,1)&lt;&gt;"TWS"))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SUM((OFFSET('000023089_raw'!B2,0,0,D9-B9+1,1)="BBD") * (OFFSET('000023089_raw'!C2,0,0,D9-B9+1,1)&lt;&gt;"TWS"))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SUM((OFFSET('000023089_raw'!B2,0,0,D9-B9+1,1)="BL") * (OFFSET('000023089_raw'!C2,0,0,D9-B9+1,1)&lt;&gt;"TWS"))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SUM((OFFSET('000023089_raw'!B2,0,0,D9-B9+1,1)="OD") * (OFFSET('000023089_raw'!C2,0,0,D9-B9+1,1)&lt;&gt;"TWS"))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SUM((OFFSET('000023089_raw'!B2,0,0,D9-B9+1,1)="PLA") * (OFFSET('000023089_raw'!C2,0,0,D9-B9+1,1)&lt;&gt;"TWS"))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SUM((OFFSET('000023089_raw'!B2,0,0,D9-B9+1,1)="WBD") * (OFFSET('000023089_raw'!C2,0,0,D9-B9+1,1)&lt;&gt;"TWS"))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SUM((OFFSET('000023089_raw'!B2,0,0,D9-B9+1,1)="YBD") * (OFFSET('000023089_raw'!C2,0,0,D9-B9+1,1)&lt;&gt;"TWS"))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(OFFSET('000023089_raw'!B2,0,0,D9-B9+1,1)="ASP")*( OFFSET('000023089_raw'!C2,0,0,D9-B9+1,1)="C"))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(OFFSET('000023089_raw'!B2,0,0,D9-B9+1,1)="BBD")*( OFFSET('000023089_raw'!C2,0,0,D9-B9+1,1)="C"))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(OFFSET('000023089_raw'!B2,0,0,D9-B9+1,1)="BL")*( OFFSET('000023089_raw'!C2,0,0,D9-B9+1,1)="C"))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(OFFSET('000023089_raw'!B2,0,0,D9-B9+1,1)="OD")*( OFFSET('000023089_raw'!C2,0,0,D9-B9+1,1)="C"))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(OFFSET('000023089_raw'!B2,0,0,D9-B9+1,1)="PLA")*( OFFSET('000023089_raw'!C2,0,0,D9-B9+1,1)="C"))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(OFFSET('000023089_raw'!B2,0,0,D9-B9+1,1)="WBD")*( OFFSET('000023089_raw'!C2,0,0,D9-B9+1,1)="C"))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(OFFSET('000023089_raw'!B2,0,0,D9-B9+1,1)="YBD")*( OFFSET('000023089_raw'!C2,0,0,D9-B9+1,1)="C"))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COUNTIF(OFFSET('000023089_raw'!A2,0,0,D9-B9+1,1),"CTB")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COUNTIF(OFFSET('000023089_raw'!A2,0,0,D9-B9+1,1),"S")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COUNTIF(OFFSET('000023089_raw'!A2,0,0,D9-B9+1,1),"WAND")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COUNTIF(OFFSET('000030463_raw'!C2,0,0,D9-B9+1,1),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COUNTIF(OFFSET('000030463_raw'!C2,0,0,D9-B9+1,1),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SUM((OFFSET('000030463_raw'!B2,0,0,D9-B9+1,1)="ASP") * (OFFSET('000030463_raw'!C2,0,0,D9-B9+1,1)&lt;&gt;"TWS"))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SUM((OFFSET('000030463_raw'!B2,0,0,D9-B9+1,1)="BBD") * (OFFSET('000030463_raw'!C2,0,0,D9-B9+1,1)&lt;&gt;"TWS"))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SUM((OFFSET('000030463_raw'!B2,0,0,D9-B9+1,1)="BL") * (OFFSET('000030463_raw'!C2,0,0,D9-B9+1,1)&lt;&gt;"TWS"))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SUM((OFFSET('000030463_raw'!B2,0,0,D9-B9+1,1)="OD") * (OFFSET('000030463_raw'!C2,0,0,D9-B9+1,1)&lt;&gt;"TWS"))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SUM((OFFSET('000030463_raw'!B2,0,0,D9-B9+1,1)="PLA") * (OFFSET('000030463_raw'!C2,0,0,D9-B9+1,1)&lt;&gt;"TWS"))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SUM((OFFSET('000030463_raw'!B2,0,0,D9-B9+1,1)="WBD") * (OFFSET('000030463_raw'!C2,0,0,D9-B9+1,1)&lt;&gt;"TWS"))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SUM((OFFSET('000030463_raw'!B2,0,0,D9-B9+1,1)="YBD") * (OFFSET('000030463_raw'!C2,0,0,D9-B9+1,1)&lt;&gt;"TWS"))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(OFFSET('000030463_raw'!B2,0,0,D9-B9+1,1)="ASP")*( OFFSET('000030463_raw'!C2,0,0,D9-B9+1,1)="C"))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(OFFSET('000030463_raw'!B2,0,0,D9-B9+1,1)="BBD")*( OFFSET('000030463_raw'!C2,0,0,D9-B9+1,1)="C"))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(OFFSET('000030463_raw'!B2,0,0,D9-B9+1,1)="BL")*( OFFSET('000030463_raw'!C2,0,0,D9-B9+1,1)="C"))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(OFFSET('000030463_raw'!B2,0,0,D9-B9+1,1)="OD")*( OFFSET('000030463_raw'!C2,0,0,D9-B9+1,1)="C"))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(OFFSET('000030463_raw'!B2,0,0,D9-B9+1,1)="PLA")*( OFFSET('000030463_raw'!C2,0,0,D9-B9+1,1)="C"))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(OFFSET('000030463_raw'!B2,0,0,D9-B9+1,1)="WBD")*( OFFSET('000030463_raw'!C2,0,0,D9-B9+1,1)="C"))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(OFFSET('000030463_raw'!B2,0,0,D9-B9+1,1)="YBD")*( OFFSET('000030463_raw'!C2,0,0,D9-B9+1,1)="C"))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COUNTIF(OFFSET('000030463_raw'!A2,0,0,D9-B9+1,1),"CTB")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COUNTIF(OFFSET('000030463_raw'!A2,0,0,D9-B9+1,1),"S")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COUNTIF(OFFSET('000059959_raw'!C2,0,0,D9-B9+1,1),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COUNTIF(OFFSET('000059959_raw'!C2,0,0,D9-B9+1,1),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COUNTIF(OFFSET('000059959_raw'!C2,0,0,D9-B9+1,1),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SUM((OFFSET('000059959_raw'!B2,0,0,D9-B9+1,1)="ASP") * (OFFSET('000059959_raw'!C2,0,0,D9-B9+1,1)&lt;&gt;"TWS"))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SUM((OFFSET('000059959_raw'!B2,0,0,D9-B9+1,1)="BBD") * (OFFSET('000059959_raw'!C2,0,0,D9-B9+1,1)&lt;&gt;"TWS"))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SUM((OFFSET('000059959_raw'!B2,0,0,D9-B9+1,1)="BL") * (OFFSET('000059959_raw'!C2,0,0,D9-B9+1,1)&lt;&gt;"TWS"))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SUM((OFFSET('000059959_raw'!B2,0,0,D9-B9+1,1)="OD") * (OFFSET('000059959_raw'!C2,0,0,D9-B9+1,1)&lt;&gt;"TWS"))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SUM((OFFSET('000059959_raw'!B2,0,0,D9-B9+1,1)="PLA") * (OFFSET('000059959_raw'!C2,0,0,D9-B9+1,1)&lt;&gt;"TWS"))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SUM((OFFSET('000059959_raw'!B2,0,0,D9-B9+1,1)="WBD") * (OFFSET('000059959_raw'!C2,0,0,D9-B9+1,1)&lt;&gt;"TWS"))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SUM((OFFSET('000059959_raw'!B2,0,0,D9-B9+1,1)="YBD") * (OFFSET('000059959_raw'!C2,0,0,D9-B9+1,1)&lt;&gt;"TWS"))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(OFFSET('000059959_raw'!B2,0,0,D9-B9+1,1)="ASP")*( OFFSET('000059959_raw'!C2,0,0,D9-B9+1,1)="C"))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(OFFSET('000059959_raw'!B2,0,0,D9-B9+1,1)="BBD")*( OFFSET('000059959_raw'!C2,0,0,D9-B9+1,1)="C"))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(OFFSET('000059959_raw'!B2,0,0,D9-B9+1,1)="BL")*( OFFSET('000059959_raw'!C2,0,0,D9-B9+1,1)="C"))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(OFFSET('000059959_raw'!B2,0,0,D9-B9+1,1)="OD")*( OFFSET('000059959_raw'!C2,0,0,D9-B9+1,1)="C"))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(OFFSET('000059959_raw'!B2,0,0,D9-B9+1,1)="PLA")*( OFFSET('000059959_raw'!C2,0,0,D9-B9+1,1)="C"))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(OFFSET('000059959_raw'!B2,0,0,D9-B9+1,1)="WBD")*( OFFSET('000059959_raw'!C2,0,0,D9-B9+1,1)="C"))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(OFFSET('000059959_raw'!B2,0,0,D9-B9+1,1)="YBD")*( OFFSET('000059959_raw'!C2,0,0,D9-B9+1,1)="C"))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COUNTIF(OFFSET('000059959_raw'!A2,0,0,D9-B9+1,1),"GORG")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COUNTIF(OFFSET('000059959_raw'!A2,0,0,D9-B9+1,1),"CTB")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COUNTIF(OFFSET('000059959_raw'!A2,0,0,D9-B9+1,1),"S")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COUNTIF(OFFSET('000067333_raw'!C2,0,0,D9-B9+1,1),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COUNTIF(OFFSET('000067333_raw'!C2,0,0,D9-B9+1,1),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SUM((OFFSET('000067333_raw'!B2,0,0,D9-B9+1,1)="ASP") * (OFFSET('000067333_raw'!C2,0,0,D9-B9+1,1)&lt;&gt;"TWS"))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SUM((OFFSET('000067333_raw'!B2,0,0,D9-B9+1,1)="BBD") * (OFFSET('000067333_raw'!C2,0,0,D9-B9+1,1)&lt;&gt;"TWS"))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SUM((OFFSET('000067333_raw'!B2,0,0,D9-B9+1,1)="BL") * (OFFSET('000067333_raw'!C2,0,0,D9-B9+1,1)&lt;&gt;"TWS"))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SUM((OFFSET('000067333_raw'!B2,0,0,D9-B9+1,1)="OD") * (OFFSET('000067333_raw'!C2,0,0,D9-B9+1,1)&lt;&gt;"TWS"))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SUM((OFFSET('000067333_raw'!B2,0,0,D9-B9+1,1)="PLA") * (OFFSET('000067333_raw'!C2,0,0,D9-B9+1,1)&lt;&gt;"TWS"))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SUM((OFFSET('000067333_raw'!B2,0,0,D9-B9+1,1)="WBD") * (OFFSET('000067333_raw'!C2,0,0,D9-B9+1,1)&lt;&gt;"TWS"))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SUM((OFFSET('000067333_raw'!B2,0,0,D9-B9+1,1)="YBD") * (OFFSET('000067333_raw'!C2,0,0,D9-B9+1,1)&lt;&gt;"TWS"))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(OFFSET('000067333_raw'!B2,0,0,D9-B9+1,1)="ASP")*( OFFSET('000067333_raw'!C2,0,0,D9-B9+1,1)="C"))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(OFFSET('000067333_raw'!B2,0,0,D9-B9+1,1)="BBD")*( OFFSET('000067333_raw'!C2,0,0,D9-B9+1,1)="C"))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(OFFSET('000067333_raw'!B2,0,0,D9-B9+1,1)="BL")*( OFFSET('000067333_raw'!C2,0,0,D9-B9+1,1)="C"))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(OFFSET('000067333_raw'!B2,0,0,D9-B9+1,1)="OD")*( OFFSET('000067333_raw'!C2,0,0,D9-B9+1,1)="C"))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(OFFSET('000067333_raw'!B2,0,0,D9-B9+1,1)="PLA")*( OFFSET('000067333_raw'!C2,0,0,D9-B9+1,1)="C"))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(OFFSET('000067333_raw'!B2,0,0,D9-B9+1,1)="WBD")*( OFFSET('000067333_raw'!C2,0,0,D9-B9+1,1)="C"))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(OFFSET('000067333_raw'!B2,0,0,D9-B9+1,1)="YBD")*( OFFSET('000067333_raw'!C2,0,0,D9-B9+1,1)="C"))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COUNTIF(OFFSET('000067333_raw'!A2,0,0,D9-B9+1,1),"CTB")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COUNTIF(OFFSET('000067333_raw'!A2,0,0,D9-B9+1,1),"S")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COUNTIF(OFFSET('000074707_raw'!C2,0,0,D9-B9+1,1),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SUM((OFFSET('000074707_raw'!B2,0,0,D9-B9+1,1)="ASP") * (OFFSET('000074707_raw'!C2,0,0,D9-B9+1,1)&lt;&gt;"TWS"))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SUM((OFFSET('000074707_raw'!B2,0,0,D9-B9+1,1)="BBD") * (OFFSET('000074707_raw'!C2,0,0,D9-B9+1,1)&lt;&gt;"TWS"))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SUM((OFFSET('000074707_raw'!B2,0,0,D9-B9+1,1)="BL") * (OFFSET('000074707_raw'!C2,0,0,D9-B9+1,1)&lt;&gt;"TWS"))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SUM((OFFSET('000074707_raw'!B2,0,0,D9-B9+1,1)="OD") * (OFFSET('000074707_raw'!C2,0,0,D9-B9+1,1)&lt;&gt;"TWS"))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SUM((OFFSET('000074707_raw'!B2,0,0,D9-B9+1,1)="PLA") * (OFFSET('000074707_raw'!C2,0,0,D9-B9+1,1)&lt;&gt;"TWS"))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SUM((OFFSET('000074707_raw'!B2,0,0,D9-B9+1,1)="WBD") * (OFFSET('000074707_raw'!C2,0,0,D9-B9+1,1)&lt;&gt;"TWS"))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SUM((OFFSET('000074707_raw'!B2,0,0,D9-B9+1,1)="YBD") * (OFFSET('000074707_raw'!C2,0,0,D9-B9+1,1)&lt;&gt;"TWS"))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(OFFSET('000074707_raw'!B2,0,0,D9-B9+1,1)="ASP")*( OFFSET('000074707_raw'!C2,0,0,D9-B9+1,1)="C"))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(OFFSET('000074707_raw'!B2,0,0,D9-B9+1,1)="BBD")*( OFFSET('000074707_raw'!C2,0,0,D9-B9+1,1)="C"))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(OFFSET('000074707_raw'!B2,0,0,D9-B9+1,1)="BL")*( OFFSET('000074707_raw'!C2,0,0,D9-B9+1,1)="C"))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(OFFSET('000074707_raw'!B2,0,0,D9-B9+1,1)="OD")*( OFFSET('000074707_raw'!C2,0,0,D9-B9+1,1)="C"))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(OFFSET('000074707_raw'!B2,0,0,D9-B9+1,1)="PLA")*( OFFSET('000074707_raw'!C2,0,0,D9-B9+1,1)="C"))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(OFFSET('000074707_raw'!B2,0,0,D9-B9+1,1)="WBD")*( OFFSET('000074707_raw'!C2,0,0,D9-B9+1,1)="C"))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(OFFSET('000074707_raw'!B2,0,0,D9-B9+1,1)="YBD")*( OFFSET('000074707_raw'!C2,0,0,D9-B9+1,1)="C"))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COUNTIF(OFFSET('000074707_raw'!A2,0,0,D9-B9+1,1),"GORG")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561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1227</v>
      </c>
      <c r="AN3">
        <v>852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214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328</v>
      </c>
      <c r="AN5">
        <v>832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542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536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414</v>
      </c>
      <c r="AN8">
        <v>819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1124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641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133</v>
      </c>
      <c r="AN11">
        <v>804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271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705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1136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1208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1157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829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731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469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1196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1135</v>
      </c>
      <c r="AN11">
        <v>614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81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708</v>
      </c>
      <c r="AN3">
        <v>884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131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461</v>
      </c>
      <c r="AN5">
        <v>875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1009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398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1022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646</v>
      </c>
      <c r="AN9">
        <v>936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147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</v>
      </c>
      <c r="AN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989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609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1176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37</v>
      </c>
      <c r="AN6">
        <v>739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976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303</v>
      </c>
      <c r="AN8">
        <v>842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352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591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</v>
      </c>
      <c r="AN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336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323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905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188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848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97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405</v>
      </c>
      <c r="AN8">
        <v>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553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740</v>
      </c>
      <c r="AN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883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475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1136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397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223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1053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746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663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743</v>
      </c>
      <c r="AN11">
        <v>262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865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450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149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807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912</v>
      </c>
      <c r="AN6">
        <v>918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180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1102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240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</v>
      </c>
      <c r="AN11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613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176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950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1056</v>
      </c>
      <c r="AN5">
        <v>904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502</v>
      </c>
      <c r="AN6">
        <v>793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583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1006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681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1230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660</v>
      </c>
      <c r="AN11">
        <v>886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399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237</v>
      </c>
      <c r="AN3">
        <v>833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1151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577</v>
      </c>
      <c r="AN5">
        <v>577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1200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549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407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577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915</v>
      </c>
      <c r="AN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838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308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1067</v>
      </c>
      <c r="AN5">
        <v>128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750</v>
      </c>
      <c r="AN6">
        <v>674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502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1099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593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1205</v>
      </c>
      <c r="AN11">
        <v>808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667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579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41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311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1233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929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451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223</v>
      </c>
      <c r="AN11">
        <v>397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283</v>
      </c>
      <c r="AN4">
        <v>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542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458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885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1268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61</v>
      </c>
      <c r="AN9">
        <v>793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1193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1074</v>
      </c>
      <c r="AN11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901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801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1150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909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1158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546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924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1003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486</v>
      </c>
      <c r="AN11">
        <v>685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801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1152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838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1216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789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156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759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1256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946</v>
      </c>
      <c r="AN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1054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468</v>
      </c>
      <c r="AN3">
        <v>724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495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235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915</v>
      </c>
      <c r="AN6">
        <v>723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581</v>
      </c>
      <c r="AN7">
        <v>784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208</v>
      </c>
      <c r="AN8">
        <v>769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446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916</v>
      </c>
      <c r="AN11">
        <v>529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851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587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822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516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522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404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1144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891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1148</v>
      </c>
      <c r="AN11">
        <v>517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967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196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822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938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1038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1248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390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1243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472</v>
      </c>
      <c r="AN11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1139</v>
      </c>
      <c r="AN2">
        <v>797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272</v>
      </c>
      <c r="AJ3" t="s">
        <v>270</v>
      </c>
      <c r="AK3" t="s">
        <v>23</v>
      </c>
      <c r="AL3" t="s">
        <v>271</v>
      </c>
      <c r="AM3">
        <v>738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555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1129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392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1017</v>
      </c>
      <c r="AN8">
        <v>920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970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702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327</v>
      </c>
      <c r="AN11">
        <v>745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814</v>
      </c>
      <c r="AN2">
        <v>642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292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281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650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1150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548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53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414</v>
      </c>
      <c r="AN9">
        <v>791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49</v>
      </c>
      <c r="AN10">
        <v>749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497</v>
      </c>
      <c r="AN11">
        <v>864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261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257</v>
      </c>
      <c r="AJ4" t="s">
        <v>255</v>
      </c>
      <c r="AK4" t="s">
        <v>23</v>
      </c>
      <c r="AM4">
        <v>1232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872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145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591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644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277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595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1235</v>
      </c>
      <c r="AN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559</v>
      </c>
      <c r="AN2">
        <v>784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284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298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462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1088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155</v>
      </c>
      <c r="AN8">
        <v>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727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794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787</v>
      </c>
      <c r="AN11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1096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759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426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905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1047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740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357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352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1066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670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876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148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1122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629</v>
      </c>
      <c r="AN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738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562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879</v>
      </c>
      <c r="AN5">
        <v>734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980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425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975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252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704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488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714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390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180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462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590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1143</v>
      </c>
      <c r="AN7">
        <v>824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1170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664</v>
      </c>
      <c r="AN10">
        <v>817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624</v>
      </c>
      <c r="AN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95</v>
      </c>
      <c r="AN2">
        <v>764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957</v>
      </c>
      <c r="AN3">
        <v>901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306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376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770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993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782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458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946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1148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339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829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1262</v>
      </c>
      <c r="AN8">
        <v>881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314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204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1249</v>
      </c>
      <c r="AN11">
        <v>277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1275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791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612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548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414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1262</v>
      </c>
      <c r="AN8">
        <v>809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808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647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314</v>
      </c>
      <c r="AN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450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787</v>
      </c>
      <c r="AN4">
        <v>959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231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1069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467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877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533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793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342</v>
      </c>
      <c r="AN11">
        <v>509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1025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105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766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590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300</v>
      </c>
      <c r="AJ6" t="s">
        <v>299</v>
      </c>
      <c r="AK6" t="s">
        <v>23</v>
      </c>
      <c r="AM6">
        <v>131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986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G8">
        <v>1</v>
      </c>
      <c r="AH8" t="s">
        <v>300</v>
      </c>
      <c r="AJ8" t="s">
        <v>299</v>
      </c>
      <c r="AK8" t="s">
        <v>23</v>
      </c>
      <c r="AM8">
        <v>40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139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301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</v>
      </c>
      <c r="AN11">
        <v>632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675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1031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1237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452</v>
      </c>
      <c r="AN5">
        <v>840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823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94</v>
      </c>
      <c r="AN7">
        <v>761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944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710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514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1190</v>
      </c>
      <c r="AN11">
        <v>866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392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1062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673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839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1170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784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309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1013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350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876</v>
      </c>
      <c r="AN11">
        <v>816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824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610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772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407</v>
      </c>
      <c r="AN6">
        <v>726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1078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281</v>
      </c>
      <c r="AN9">
        <v>913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</v>
      </c>
      <c r="AN10">
        <v>171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938</v>
      </c>
      <c r="AN11">
        <v>861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733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1224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270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793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1130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1086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390</v>
      </c>
      <c r="AN8">
        <v>791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609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1258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808</v>
      </c>
      <c r="AN11">
        <v>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792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636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748</v>
      </c>
      <c r="AN4">
        <v>793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1004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202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227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840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523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1257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994</v>
      </c>
      <c r="AN11">
        <v>576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36" width="5.7109375" style="32" bestFit="1" customWidth="1"/>
    <col min="37" max="38" width="5.42578125" style="32" bestFit="1" customWidth="1"/>
    <col min="39" max="39" width="8.28515625" style="32" bestFit="1" customWidth="1"/>
    <col min="40" max="40" width="9.85546875" style="32" bestFit="1" customWidth="1"/>
    <col min="41" max="41" width="8.140625" style="32" bestFit="1" customWidth="1"/>
    <col min="42" max="42" width="14.42578125" bestFit="1" customWidth="1"/>
  </cols>
  <sheetData>
    <row r="1" spans="1:42" x14ac:dyDescent="0.25">
      <c r="A1" s="32" t="s">
        <v>0</v>
      </c>
      <c r="F1" s="32" t="s">
        <v>312</v>
      </c>
    </row>
    <row r="2" spans="1:42" x14ac:dyDescent="0.25">
      <c r="A2" s="32" t="s">
        <v>311</v>
      </c>
      <c r="F2" s="32" t="s">
        <v>15</v>
      </c>
    </row>
    <row r="3" spans="1:42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2" x14ac:dyDescent="0.25">
      <c r="A4" s="32" t="s">
        <v>17</v>
      </c>
      <c r="B4" s="32" t="s">
        <v>333</v>
      </c>
    </row>
    <row r="5" spans="1:42" ht="15.75" thickBot="1" x14ac:dyDescent="0.3"/>
    <row r="6" spans="1:42" ht="16.5" thickTop="1" thickBot="1" x14ac:dyDescent="0.3">
      <c r="A6" s="49" t="s">
        <v>313</v>
      </c>
      <c r="B6" s="44">
        <v>37837</v>
      </c>
      <c r="C6" s="44">
        <v>45211</v>
      </c>
      <c r="D6" s="44">
        <v>82082</v>
      </c>
      <c r="E6" s="44">
        <v>96830</v>
      </c>
      <c r="F6" s="44">
        <v>111578</v>
      </c>
      <c r="G6" s="44">
        <v>126326</v>
      </c>
      <c r="H6" s="44">
        <v>52585</v>
      </c>
      <c r="I6" s="44">
        <v>89456</v>
      </c>
      <c r="J6" s="44">
        <v>104204</v>
      </c>
      <c r="K6" s="44">
        <v>118952</v>
      </c>
      <c r="L6" s="44">
        <v>133700</v>
      </c>
      <c r="M6" s="44">
        <v>141074</v>
      </c>
      <c r="N6" s="44">
        <v>148448</v>
      </c>
      <c r="O6" s="44">
        <v>155822</v>
      </c>
      <c r="P6" s="44">
        <v>163196</v>
      </c>
      <c r="Q6" s="44">
        <v>170570</v>
      </c>
      <c r="R6" s="44">
        <v>177944</v>
      </c>
      <c r="S6" s="44">
        <v>185318</v>
      </c>
      <c r="T6" s="44">
        <v>192692</v>
      </c>
      <c r="U6" s="44">
        <v>200066</v>
      </c>
      <c r="V6" s="44">
        <v>207440</v>
      </c>
      <c r="W6" s="44">
        <v>222188</v>
      </c>
      <c r="X6" s="44">
        <v>244310</v>
      </c>
      <c r="Y6" s="44">
        <v>251684</v>
      </c>
      <c r="Z6" s="44">
        <v>259058</v>
      </c>
      <c r="AA6" s="44">
        <v>266432</v>
      </c>
      <c r="AB6" s="44">
        <v>273806</v>
      </c>
      <c r="AC6" s="44">
        <v>967</v>
      </c>
      <c r="AD6" s="44">
        <v>8341</v>
      </c>
      <c r="AE6" s="44">
        <v>15715</v>
      </c>
      <c r="AF6" s="44">
        <v>23089</v>
      </c>
      <c r="AG6" s="44">
        <v>30463</v>
      </c>
      <c r="AH6" s="44">
        <v>59959</v>
      </c>
      <c r="AI6" s="44">
        <v>67333</v>
      </c>
      <c r="AJ6" s="44">
        <v>74707</v>
      </c>
      <c r="AK6" s="66"/>
      <c r="AL6" s="66"/>
      <c r="AM6" s="66"/>
      <c r="AN6" s="66"/>
      <c r="AO6" s="66"/>
      <c r="AP6" s="57"/>
    </row>
    <row r="7" spans="1:42" ht="15.75" thickTop="1" x14ac:dyDescent="0.25">
      <c r="A7" s="50" t="s">
        <v>314</v>
      </c>
      <c r="B7" s="45">
        <f>'000037837'!B8</f>
        <v>1</v>
      </c>
      <c r="C7" s="45">
        <f>'000045211'!B8</f>
        <v>1</v>
      </c>
      <c r="D7" s="45">
        <f>'000082082'!B8</f>
        <v>1</v>
      </c>
      <c r="E7" s="45">
        <f>'000096830'!B8</f>
        <v>1</v>
      </c>
      <c r="F7" s="45">
        <f>'000111578'!B8</f>
        <v>1</v>
      </c>
      <c r="G7" s="45">
        <f>'000126326'!B8</f>
        <v>1</v>
      </c>
      <c r="H7" s="45">
        <f>'000052585'!B8</f>
        <v>1</v>
      </c>
      <c r="I7" s="45">
        <f>'000089456'!B8</f>
        <v>1</v>
      </c>
      <c r="J7" s="45">
        <f>'000104204'!B8</f>
        <v>1</v>
      </c>
      <c r="K7" s="45">
        <f>'000118952'!B8</f>
        <v>1</v>
      </c>
      <c r="L7" s="45">
        <f>'000133700'!B8</f>
        <v>1</v>
      </c>
      <c r="M7" s="45">
        <f>'000141074'!B8</f>
        <v>1</v>
      </c>
      <c r="N7" s="45">
        <f>'000148448'!B8</f>
        <v>1</v>
      </c>
      <c r="O7" s="45">
        <f>'000155822'!B8</f>
        <v>1</v>
      </c>
      <c r="P7" s="45">
        <f>'000163196'!B8</f>
        <v>1</v>
      </c>
      <c r="Q7" s="45">
        <f>'000170570'!B8</f>
        <v>1</v>
      </c>
      <c r="R7" s="45">
        <f>'000177944'!B8</f>
        <v>1</v>
      </c>
      <c r="S7" s="45">
        <f>'000185318'!B8</f>
        <v>1</v>
      </c>
      <c r="T7" s="45">
        <f>'000192692'!B8</f>
        <v>1</v>
      </c>
      <c r="U7" s="45">
        <f>'000200066'!B8</f>
        <v>1</v>
      </c>
      <c r="V7" s="45">
        <f>'000207440'!B8</f>
        <v>1</v>
      </c>
      <c r="W7" s="45">
        <f>'000222188'!B8</f>
        <v>1</v>
      </c>
      <c r="X7" s="45">
        <f>'000244310'!B8</f>
        <v>1</v>
      </c>
      <c r="Y7" s="45">
        <f>'000251684'!B8</f>
        <v>1</v>
      </c>
      <c r="Z7" s="45">
        <f>'000259058'!B8</f>
        <v>1</v>
      </c>
      <c r="AA7" s="45">
        <f>'000266432'!B8</f>
        <v>1</v>
      </c>
      <c r="AB7" s="45">
        <f>'000273806'!B8</f>
        <v>1</v>
      </c>
      <c r="AC7" s="45">
        <f>'000000967'!B8</f>
        <v>1</v>
      </c>
      <c r="AD7" s="45">
        <f>'000008341'!B8</f>
        <v>1</v>
      </c>
      <c r="AE7" s="45">
        <f>'000015715'!B8</f>
        <v>1</v>
      </c>
      <c r="AF7" s="45">
        <f>'000023089'!B8</f>
        <v>1</v>
      </c>
      <c r="AG7" s="45">
        <f>'000030463'!B8</f>
        <v>1</v>
      </c>
      <c r="AH7" s="45">
        <f>'000059959'!B8</f>
        <v>1</v>
      </c>
      <c r="AI7" s="45">
        <f>'000067333'!B8</f>
        <v>1</v>
      </c>
      <c r="AJ7" s="45">
        <f>'000074707'!B8</f>
        <v>1</v>
      </c>
      <c r="AK7" s="48"/>
      <c r="AL7" s="48"/>
      <c r="AM7" s="48"/>
      <c r="AN7" s="48"/>
      <c r="AO7" s="48"/>
      <c r="AP7" s="58"/>
    </row>
    <row r="8" spans="1:42" x14ac:dyDescent="0.25">
      <c r="A8" s="51" t="s">
        <v>315</v>
      </c>
      <c r="B8" s="36">
        <f ca="1">'000037837'!B30</f>
        <v>10</v>
      </c>
      <c r="C8" s="36">
        <f ca="1">'000045211'!B30</f>
        <v>10</v>
      </c>
      <c r="D8" s="36">
        <f ca="1">'000082082'!B30</f>
        <v>10</v>
      </c>
      <c r="E8" s="36">
        <f ca="1">'000096830'!B30</f>
        <v>10</v>
      </c>
      <c r="F8" s="36">
        <f ca="1">'000111578'!B30</f>
        <v>10</v>
      </c>
      <c r="G8" s="36">
        <f ca="1">'000126326'!B30</f>
        <v>10</v>
      </c>
      <c r="H8" s="36">
        <f ca="1">'000052585'!B30</f>
        <v>10</v>
      </c>
      <c r="I8" s="36">
        <f ca="1">'000089456'!B30</f>
        <v>10</v>
      </c>
      <c r="J8" s="36">
        <f ca="1">'000104204'!B30</f>
        <v>10</v>
      </c>
      <c r="K8" s="36">
        <f ca="1">'000118952'!B30</f>
        <v>10</v>
      </c>
      <c r="L8" s="36">
        <f ca="1">'000133700'!B30</f>
        <v>10</v>
      </c>
      <c r="M8" s="36">
        <f ca="1">'000141074'!B30</f>
        <v>10</v>
      </c>
      <c r="N8" s="36">
        <f ca="1">'000148448'!B30</f>
        <v>10</v>
      </c>
      <c r="O8" s="36">
        <f ca="1">'000155822'!B30</f>
        <v>10</v>
      </c>
      <c r="P8" s="36">
        <f ca="1">'000163196'!B30</f>
        <v>10</v>
      </c>
      <c r="Q8" s="36">
        <f ca="1">'000170570'!B30</f>
        <v>10</v>
      </c>
      <c r="R8" s="36">
        <f ca="1">'000177944'!B30</f>
        <v>10</v>
      </c>
      <c r="S8" s="36">
        <f ca="1">'000185318'!B30</f>
        <v>10</v>
      </c>
      <c r="T8" s="36">
        <f ca="1">'000192692'!B30</f>
        <v>10</v>
      </c>
      <c r="U8" s="36">
        <f ca="1">'000200066'!B30</f>
        <v>10</v>
      </c>
      <c r="V8" s="36">
        <f ca="1">'000207440'!B30</f>
        <v>10</v>
      </c>
      <c r="W8" s="36">
        <f ca="1">'000222188'!B30</f>
        <v>10</v>
      </c>
      <c r="X8" s="36">
        <f ca="1">'000244310'!B30</f>
        <v>10</v>
      </c>
      <c r="Y8" s="36">
        <f ca="1">'000251684'!B30</f>
        <v>10</v>
      </c>
      <c r="Z8" s="36">
        <f ca="1">'000259058'!B30</f>
        <v>10</v>
      </c>
      <c r="AA8" s="36">
        <f ca="1">'000266432'!B30</f>
        <v>10</v>
      </c>
      <c r="AB8" s="36">
        <f ca="1">'000273806'!B30</f>
        <v>10</v>
      </c>
      <c r="AC8" s="36">
        <f ca="1">'000000967'!B30</f>
        <v>10</v>
      </c>
      <c r="AD8" s="36">
        <f ca="1">'000008341'!B30</f>
        <v>10</v>
      </c>
      <c r="AE8" s="36">
        <f ca="1">'000015715'!B30</f>
        <v>10</v>
      </c>
      <c r="AF8" s="36">
        <f ca="1">'000023089'!B30</f>
        <v>10</v>
      </c>
      <c r="AG8" s="36">
        <f ca="1">'000030463'!B30</f>
        <v>10</v>
      </c>
      <c r="AH8" s="36">
        <f ca="1">'000059959'!B30</f>
        <v>10</v>
      </c>
      <c r="AI8" s="36">
        <f ca="1">'000067333'!B30</f>
        <v>10</v>
      </c>
      <c r="AJ8" s="36">
        <f ca="1">'000074707'!B30</f>
        <v>10</v>
      </c>
      <c r="AP8" s="59"/>
    </row>
    <row r="9" spans="1:42" ht="15.75" thickBot="1" x14ac:dyDescent="0.3">
      <c r="A9" s="52" t="s">
        <v>316</v>
      </c>
      <c r="B9" s="46">
        <f ca="1">'000037837'!H127</f>
        <v>3</v>
      </c>
      <c r="C9" s="46">
        <f ca="1">'000045211'!H127</f>
        <v>6</v>
      </c>
      <c r="D9" s="46">
        <f ca="1">'000082082'!H127</f>
        <v>7</v>
      </c>
      <c r="E9" s="46">
        <f ca="1">'000096830'!H127</f>
        <v>8</v>
      </c>
      <c r="F9" s="46">
        <f ca="1">'000111578'!H127</f>
        <v>9</v>
      </c>
      <c r="G9" s="46">
        <f ca="1">'000126326'!H127</f>
        <v>9</v>
      </c>
      <c r="H9" s="46">
        <f ca="1">'000052585'!H127</f>
        <v>8</v>
      </c>
      <c r="I9" s="46">
        <f ca="1">'000089456'!H127</f>
        <v>7</v>
      </c>
      <c r="J9" s="46">
        <f ca="1">'000104204'!H127</f>
        <v>10</v>
      </c>
      <c r="K9" s="46">
        <f ca="1">'000118952'!H127</f>
        <v>9</v>
      </c>
      <c r="L9" s="46">
        <f ca="1">'000133700'!H127</f>
        <v>8</v>
      </c>
      <c r="M9" s="46">
        <f ca="1">'000141074'!H127</f>
        <v>9</v>
      </c>
      <c r="N9" s="46">
        <f ca="1">'000148448'!H127</f>
        <v>10</v>
      </c>
      <c r="O9" s="46">
        <f ca="1">'000155822'!H127</f>
        <v>8</v>
      </c>
      <c r="P9" s="46">
        <f ca="1">'000163196'!H127</f>
        <v>6</v>
      </c>
      <c r="Q9" s="46">
        <f ca="1">'000170570'!H127</f>
        <v>10</v>
      </c>
      <c r="R9" s="46">
        <f ca="1">'000177944'!H127</f>
        <v>9</v>
      </c>
      <c r="S9" s="46">
        <f ca="1">'000185318'!H127</f>
        <v>9</v>
      </c>
      <c r="T9" s="46">
        <f ca="1">'000192692'!H127</f>
        <v>6</v>
      </c>
      <c r="U9" s="46">
        <f ca="1">'000200066'!H127</f>
        <v>8</v>
      </c>
      <c r="V9" s="46">
        <f ca="1">'000207440'!H127</f>
        <v>7</v>
      </c>
      <c r="W9" s="46">
        <f ca="1">'000222188'!H127</f>
        <v>8</v>
      </c>
      <c r="X9" s="46">
        <f ca="1">'000244310'!H127</f>
        <v>9</v>
      </c>
      <c r="Y9" s="46">
        <f ca="1">'000251684'!H127</f>
        <v>8</v>
      </c>
      <c r="Z9" s="46">
        <f ca="1">'000259058'!H127</f>
        <v>6</v>
      </c>
      <c r="AA9" s="46">
        <f ca="1">'000266432'!H127</f>
        <v>8</v>
      </c>
      <c r="AB9" s="46">
        <f ca="1">'000273806'!H127</f>
        <v>9</v>
      </c>
      <c r="AC9" s="46">
        <f ca="1">'000000967'!H127</f>
        <v>10</v>
      </c>
      <c r="AD9" s="46">
        <f ca="1">'000008341'!H127</f>
        <v>9</v>
      </c>
      <c r="AE9" s="46">
        <f ca="1">'000015715'!H127</f>
        <v>8</v>
      </c>
      <c r="AF9" s="46">
        <f ca="1">'000023089'!H127</f>
        <v>8</v>
      </c>
      <c r="AG9" s="46">
        <f ca="1">'000030463'!H127</f>
        <v>9</v>
      </c>
      <c r="AH9" s="46">
        <f ca="1">'000059959'!H127</f>
        <v>9</v>
      </c>
      <c r="AI9" s="46">
        <f ca="1">'000067333'!H127</f>
        <v>8</v>
      </c>
      <c r="AJ9" s="46">
        <f ca="1">'000074707'!H127</f>
        <v>9</v>
      </c>
      <c r="AK9" s="43"/>
      <c r="AL9" s="43"/>
      <c r="AM9" s="43"/>
      <c r="AN9" s="43"/>
      <c r="AO9" s="43"/>
      <c r="AP9" s="60"/>
    </row>
    <row r="10" spans="1:42" ht="15.75" thickTop="1" x14ac:dyDescent="0.25">
      <c r="A10" s="51" t="s">
        <v>317</v>
      </c>
      <c r="AL10" s="34" t="s">
        <v>318</v>
      </c>
      <c r="AM10" s="34" t="s">
        <v>319</v>
      </c>
      <c r="AN10" s="34" t="s">
        <v>320</v>
      </c>
      <c r="AP10" s="59"/>
    </row>
    <row r="11" spans="1:42" x14ac:dyDescent="0.25">
      <c r="A11" s="53" t="s">
        <v>170</v>
      </c>
      <c r="B11" s="39">
        <f ca="1">'000037837'!C16</f>
        <v>0</v>
      </c>
      <c r="C11" s="39">
        <f ca="1">'000045211'!C16</f>
        <v>0</v>
      </c>
      <c r="D11" s="39">
        <f ca="1">'000082082'!C16</f>
        <v>0</v>
      </c>
      <c r="E11" s="39">
        <f ca="1">'000096830'!C16</f>
        <v>0</v>
      </c>
      <c r="F11" s="39">
        <f ca="1">'000111578'!C16</f>
        <v>0</v>
      </c>
      <c r="G11" s="39">
        <f ca="1">'000126326'!C16</f>
        <v>0</v>
      </c>
      <c r="H11" s="39">
        <f ca="1">'000052585'!C16</f>
        <v>0</v>
      </c>
      <c r="I11" s="39">
        <f ca="1">'000089456'!C16</f>
        <v>0</v>
      </c>
      <c r="J11" s="39">
        <f ca="1">'000104204'!C16</f>
        <v>0</v>
      </c>
      <c r="K11" s="39">
        <f ca="1">'000118952'!C16</f>
        <v>0</v>
      </c>
      <c r="L11" s="39">
        <f ca="1">'000133700'!C16</f>
        <v>0</v>
      </c>
      <c r="M11" s="39">
        <f ca="1">'000141074'!C16</f>
        <v>11.111111111111111</v>
      </c>
      <c r="N11" s="39">
        <f ca="1">'000148448'!C16</f>
        <v>0</v>
      </c>
      <c r="O11" s="39">
        <f ca="1">'000155822'!C16</f>
        <v>0</v>
      </c>
      <c r="P11" s="39">
        <f ca="1">'000163196'!C16</f>
        <v>0</v>
      </c>
      <c r="Q11" s="39">
        <f ca="1">'000170570'!C16</f>
        <v>0</v>
      </c>
      <c r="R11" s="39">
        <f ca="1">'000177944'!C16</f>
        <v>0</v>
      </c>
      <c r="S11" s="39">
        <f ca="1">'000185318'!C16</f>
        <v>11.111111111111111</v>
      </c>
      <c r="T11" s="39">
        <f ca="1">'000192692'!C16</f>
        <v>0</v>
      </c>
      <c r="U11" s="39">
        <f ca="1">'000200066'!C16</f>
        <v>12.5</v>
      </c>
      <c r="V11" s="39">
        <f ca="1">'000207440'!C16</f>
        <v>0</v>
      </c>
      <c r="W11" s="39">
        <f ca="1">'000222188'!C16</f>
        <v>0</v>
      </c>
      <c r="X11" s="39">
        <f ca="1">'000244310'!C16</f>
        <v>0</v>
      </c>
      <c r="Y11" s="39">
        <f ca="1">'000251684'!C16</f>
        <v>0</v>
      </c>
      <c r="Z11" s="39">
        <f ca="1">'000259058'!C16</f>
        <v>0</v>
      </c>
      <c r="AA11" s="39">
        <f ca="1">'000266432'!C16</f>
        <v>0</v>
      </c>
      <c r="AB11" s="39">
        <f ca="1">'000273806'!C16</f>
        <v>11.111111111111111</v>
      </c>
      <c r="AC11" s="39">
        <f ca="1">'000000967'!C16</f>
        <v>0</v>
      </c>
      <c r="AD11" s="39">
        <f ca="1">'000008341'!C16</f>
        <v>0</v>
      </c>
      <c r="AE11" s="39">
        <f ca="1">'000015715'!C16</f>
        <v>25</v>
      </c>
      <c r="AF11" s="39">
        <f ca="1">'000023089'!C16</f>
        <v>0</v>
      </c>
      <c r="AG11" s="39">
        <f ca="1">'000030463'!C16</f>
        <v>0</v>
      </c>
      <c r="AH11" s="39">
        <f ca="1">'000059959'!C16</f>
        <v>0</v>
      </c>
      <c r="AI11" s="39">
        <f ca="1">'000067333'!C16</f>
        <v>0</v>
      </c>
      <c r="AJ11" s="39">
        <f ca="1">'000074707'!C16</f>
        <v>0</v>
      </c>
      <c r="AK11" s="38"/>
      <c r="AL11" s="39">
        <f ca="1">AVERAGE(B11:AJ11)</f>
        <v>2.0238095238095237</v>
      </c>
      <c r="AM11" s="39">
        <f ca="1">STDEV(B11:AJ11)</f>
        <v>5.4456328854013458</v>
      </c>
      <c r="AN11" s="39">
        <f ca="1">AM11/SQRT(35)</f>
        <v>0.92047996055729508</v>
      </c>
      <c r="AO11" s="38"/>
      <c r="AP11" s="61"/>
    </row>
    <row r="12" spans="1:42" x14ac:dyDescent="0.25">
      <c r="A12" s="54" t="s">
        <v>171</v>
      </c>
      <c r="B12" s="37">
        <f ca="1">'000037837'!C17</f>
        <v>0</v>
      </c>
      <c r="C12" s="37">
        <f ca="1">'000045211'!C17</f>
        <v>0</v>
      </c>
      <c r="D12" s="37">
        <f ca="1">'000082082'!C17</f>
        <v>42.857142857142854</v>
      </c>
      <c r="E12" s="37">
        <f ca="1">'000096830'!C17</f>
        <v>0</v>
      </c>
      <c r="F12" s="37">
        <f ca="1">'000111578'!C17</f>
        <v>11.111111111111111</v>
      </c>
      <c r="G12" s="37">
        <f ca="1">'000126326'!C17</f>
        <v>0</v>
      </c>
      <c r="H12" s="37">
        <f ca="1">'000052585'!C17</f>
        <v>12.5</v>
      </c>
      <c r="I12" s="37">
        <f ca="1">'000089456'!C17</f>
        <v>14.285714285714285</v>
      </c>
      <c r="J12" s="37">
        <f ca="1">'000104204'!C17</f>
        <v>0</v>
      </c>
      <c r="K12" s="37">
        <f ca="1">'000118952'!C17</f>
        <v>0</v>
      </c>
      <c r="L12" s="37">
        <f ca="1">'000133700'!C17</f>
        <v>0</v>
      </c>
      <c r="M12" s="37">
        <f ca="1">'000141074'!C17</f>
        <v>0</v>
      </c>
      <c r="N12" s="37">
        <f ca="1">'000148448'!C17</f>
        <v>0</v>
      </c>
      <c r="O12" s="37">
        <f ca="1">'000155822'!C17</f>
        <v>0</v>
      </c>
      <c r="P12" s="37">
        <f ca="1">'000163196'!C17</f>
        <v>0</v>
      </c>
      <c r="Q12" s="37">
        <f ca="1">'000170570'!C17</f>
        <v>0</v>
      </c>
      <c r="R12" s="37">
        <f ca="1">'000177944'!C17</f>
        <v>55.555555555555557</v>
      </c>
      <c r="S12" s="37">
        <f ca="1">'000185318'!C17</f>
        <v>0</v>
      </c>
      <c r="T12" s="37">
        <f ca="1">'000192692'!C17</f>
        <v>0</v>
      </c>
      <c r="U12" s="37">
        <f ca="1">'000200066'!C17</f>
        <v>12.5</v>
      </c>
      <c r="V12" s="37">
        <f ca="1">'000207440'!C17</f>
        <v>0</v>
      </c>
      <c r="W12" s="37">
        <f ca="1">'000222188'!C17</f>
        <v>0</v>
      </c>
      <c r="X12" s="37">
        <f ca="1">'000244310'!C17</f>
        <v>0</v>
      </c>
      <c r="Y12" s="37">
        <f ca="1">'000251684'!C17</f>
        <v>0</v>
      </c>
      <c r="Z12" s="37">
        <f ca="1">'000259058'!C17</f>
        <v>0</v>
      </c>
      <c r="AA12" s="37">
        <f ca="1">'000266432'!C17</f>
        <v>0</v>
      </c>
      <c r="AB12" s="37">
        <f ca="1">'000273806'!C17</f>
        <v>0</v>
      </c>
      <c r="AC12" s="37">
        <f ca="1">'000000967'!C17</f>
        <v>40</v>
      </c>
      <c r="AD12" s="37">
        <f ca="1">'000008341'!C17</f>
        <v>22.222222222222221</v>
      </c>
      <c r="AE12" s="37">
        <f ca="1">'000015715'!C17</f>
        <v>37.5</v>
      </c>
      <c r="AF12" s="37">
        <f ca="1">'000023089'!C17</f>
        <v>0</v>
      </c>
      <c r="AG12" s="37">
        <f ca="1">'000030463'!C17</f>
        <v>0</v>
      </c>
      <c r="AH12" s="37">
        <f ca="1">'000059959'!C17</f>
        <v>33.333333333333329</v>
      </c>
      <c r="AI12" s="37">
        <f ca="1">'000067333'!C17</f>
        <v>0</v>
      </c>
      <c r="AJ12" s="37">
        <f ca="1">'000074707'!C17</f>
        <v>66.666666666666657</v>
      </c>
      <c r="AL12" s="37">
        <f ca="1">AVERAGE(B12:AJ12)</f>
        <v>9.9580498866213158</v>
      </c>
      <c r="AM12" s="37">
        <f ca="1">STDEV(B12:AJ12)</f>
        <v>18.107626823210772</v>
      </c>
      <c r="AN12" s="37">
        <f ca="1">AM12/SQRT(35)</f>
        <v>3.0607475705345593</v>
      </c>
      <c r="AP12" s="59"/>
    </row>
    <row r="13" spans="1:42" x14ac:dyDescent="0.25">
      <c r="A13" s="53" t="s">
        <v>172</v>
      </c>
      <c r="B13" s="39">
        <f ca="1">'000037837'!C18</f>
        <v>0</v>
      </c>
      <c r="C13" s="39">
        <f ca="1">'000045211'!C18</f>
        <v>50</v>
      </c>
      <c r="D13" s="39">
        <f ca="1">'000082082'!C18</f>
        <v>0</v>
      </c>
      <c r="E13" s="39">
        <f ca="1">'000096830'!C18</f>
        <v>0</v>
      </c>
      <c r="F13" s="39">
        <f ca="1">'000111578'!C18</f>
        <v>0</v>
      </c>
      <c r="G13" s="39">
        <f ca="1">'000126326'!C18</f>
        <v>11.111111111111111</v>
      </c>
      <c r="H13" s="39">
        <f ca="1">'000052585'!C18</f>
        <v>0</v>
      </c>
      <c r="I13" s="39">
        <f ca="1">'000089456'!C18</f>
        <v>0</v>
      </c>
      <c r="J13" s="39">
        <f ca="1">'000104204'!C18</f>
        <v>10</v>
      </c>
      <c r="K13" s="39">
        <f ca="1">'000118952'!C18</f>
        <v>11.111111111111111</v>
      </c>
      <c r="L13" s="39">
        <f ca="1">'000133700'!C18</f>
        <v>0</v>
      </c>
      <c r="M13" s="39">
        <f ca="1">'000141074'!C18</f>
        <v>0</v>
      </c>
      <c r="N13" s="39">
        <f ca="1">'000148448'!C18</f>
        <v>0</v>
      </c>
      <c r="O13" s="39">
        <f ca="1">'000155822'!C18</f>
        <v>0</v>
      </c>
      <c r="P13" s="39">
        <f ca="1">'000163196'!C18</f>
        <v>0</v>
      </c>
      <c r="Q13" s="39">
        <f ca="1">'000170570'!C18</f>
        <v>0</v>
      </c>
      <c r="R13" s="39">
        <f ca="1">'000177944'!C18</f>
        <v>0</v>
      </c>
      <c r="S13" s="39">
        <f ca="1">'000185318'!C18</f>
        <v>0</v>
      </c>
      <c r="T13" s="39">
        <f ca="1">'000192692'!C18</f>
        <v>0</v>
      </c>
      <c r="U13" s="39">
        <f ca="1">'000200066'!C18</f>
        <v>0</v>
      </c>
      <c r="V13" s="39">
        <f ca="1">'000207440'!C18</f>
        <v>0</v>
      </c>
      <c r="W13" s="39">
        <f ca="1">'000222188'!C18</f>
        <v>0</v>
      </c>
      <c r="X13" s="39">
        <f ca="1">'000244310'!C18</f>
        <v>0</v>
      </c>
      <c r="Y13" s="39">
        <f ca="1">'000251684'!C18</f>
        <v>0</v>
      </c>
      <c r="Z13" s="39">
        <f ca="1">'000259058'!C18</f>
        <v>0</v>
      </c>
      <c r="AA13" s="39">
        <f ca="1">'000266432'!C18</f>
        <v>0</v>
      </c>
      <c r="AB13" s="39">
        <f ca="1">'000273806'!C18</f>
        <v>0</v>
      </c>
      <c r="AC13" s="39">
        <f ca="1">'000000967'!C18</f>
        <v>0</v>
      </c>
      <c r="AD13" s="39">
        <f ca="1">'000008341'!C18</f>
        <v>0</v>
      </c>
      <c r="AE13" s="39">
        <f ca="1">'000015715'!C18</f>
        <v>0</v>
      </c>
      <c r="AF13" s="39">
        <f ca="1">'000023089'!C18</f>
        <v>0</v>
      </c>
      <c r="AG13" s="39">
        <f ca="1">'000030463'!C18</f>
        <v>0</v>
      </c>
      <c r="AH13" s="39">
        <f ca="1">'000059959'!C18</f>
        <v>0</v>
      </c>
      <c r="AI13" s="39">
        <f ca="1">'000067333'!C18</f>
        <v>0</v>
      </c>
      <c r="AJ13" s="39">
        <f ca="1">'000074707'!C18</f>
        <v>0</v>
      </c>
      <c r="AK13" s="38"/>
      <c r="AL13" s="39">
        <f ca="1">AVERAGE(B13:AJ13)</f>
        <v>2.3492063492063493</v>
      </c>
      <c r="AM13" s="39">
        <f ca="1">STDEV(B13:AJ13)</f>
        <v>8.8346853430378971</v>
      </c>
      <c r="AN13" s="39">
        <f ca="1">AM13/SQRT(35)</f>
        <v>1.4933343813712285</v>
      </c>
      <c r="AO13" s="38"/>
      <c r="AP13" s="61"/>
    </row>
    <row r="14" spans="1:42" x14ac:dyDescent="0.25">
      <c r="A14" s="54" t="s">
        <v>173</v>
      </c>
      <c r="B14" s="37">
        <f ca="1">'000037837'!C19</f>
        <v>0</v>
      </c>
      <c r="C14" s="37">
        <f ca="1">'000045211'!C19</f>
        <v>0</v>
      </c>
      <c r="D14" s="37">
        <f ca="1">'000082082'!C19</f>
        <v>0</v>
      </c>
      <c r="E14" s="37">
        <f ca="1">'000096830'!C19</f>
        <v>0</v>
      </c>
      <c r="F14" s="37">
        <f ca="1">'000111578'!C19</f>
        <v>0</v>
      </c>
      <c r="G14" s="37">
        <f ca="1">'000126326'!C19</f>
        <v>0</v>
      </c>
      <c r="H14" s="37">
        <f ca="1">'000052585'!C19</f>
        <v>0</v>
      </c>
      <c r="I14" s="37">
        <f ca="1">'000089456'!C19</f>
        <v>0</v>
      </c>
      <c r="J14" s="37">
        <f ca="1">'000104204'!C19</f>
        <v>0</v>
      </c>
      <c r="K14" s="37">
        <f ca="1">'000118952'!C19</f>
        <v>0</v>
      </c>
      <c r="L14" s="37">
        <f ca="1">'000133700'!C19</f>
        <v>0</v>
      </c>
      <c r="M14" s="37">
        <f ca="1">'000141074'!C19</f>
        <v>0</v>
      </c>
      <c r="N14" s="37">
        <f ca="1">'000148448'!C19</f>
        <v>0</v>
      </c>
      <c r="O14" s="37">
        <f ca="1">'000155822'!C19</f>
        <v>0</v>
      </c>
      <c r="P14" s="37">
        <f ca="1">'000163196'!C19</f>
        <v>0</v>
      </c>
      <c r="Q14" s="37">
        <f ca="1">'000170570'!C19</f>
        <v>0</v>
      </c>
      <c r="R14" s="37">
        <f ca="1">'000177944'!C19</f>
        <v>0</v>
      </c>
      <c r="S14" s="37">
        <f ca="1">'000185318'!C19</f>
        <v>0</v>
      </c>
      <c r="T14" s="37">
        <f ca="1">'000192692'!C19</f>
        <v>0</v>
      </c>
      <c r="U14" s="37">
        <f ca="1">'000200066'!C19</f>
        <v>0</v>
      </c>
      <c r="V14" s="37">
        <f ca="1">'000207440'!C19</f>
        <v>0</v>
      </c>
      <c r="W14" s="37">
        <f ca="1">'000222188'!C19</f>
        <v>0</v>
      </c>
      <c r="X14" s="37">
        <f ca="1">'000244310'!C19</f>
        <v>0</v>
      </c>
      <c r="Y14" s="37">
        <f ca="1">'000251684'!C19</f>
        <v>0</v>
      </c>
      <c r="Z14" s="37">
        <f ca="1">'000259058'!C19</f>
        <v>0</v>
      </c>
      <c r="AA14" s="37">
        <f ca="1">'000266432'!C19</f>
        <v>0</v>
      </c>
      <c r="AB14" s="37">
        <f ca="1">'000273806'!C19</f>
        <v>0</v>
      </c>
      <c r="AC14" s="37">
        <f ca="1">'000000967'!C19</f>
        <v>0</v>
      </c>
      <c r="AD14" s="37">
        <f ca="1">'000008341'!C19</f>
        <v>0</v>
      </c>
      <c r="AE14" s="37">
        <f ca="1">'000015715'!C19</f>
        <v>0</v>
      </c>
      <c r="AF14" s="37">
        <f ca="1">'000023089'!C19</f>
        <v>0</v>
      </c>
      <c r="AG14" s="37">
        <f ca="1">'000030463'!C19</f>
        <v>0</v>
      </c>
      <c r="AH14" s="37">
        <f ca="1">'000059959'!C19</f>
        <v>0</v>
      </c>
      <c r="AI14" s="37">
        <f ca="1">'000067333'!C19</f>
        <v>0</v>
      </c>
      <c r="AJ14" s="37">
        <f ca="1">'000074707'!C19</f>
        <v>0</v>
      </c>
      <c r="AL14" s="37">
        <f ca="1">AVERAGE(B14:AJ14)</f>
        <v>0</v>
      </c>
      <c r="AM14" s="37">
        <f ca="1">STDEV(B14:AJ14)</f>
        <v>0</v>
      </c>
      <c r="AN14" s="37">
        <f ca="1">AM14/SQRT(35)</f>
        <v>0</v>
      </c>
      <c r="AP14" s="59"/>
    </row>
    <row r="15" spans="1:42" x14ac:dyDescent="0.25">
      <c r="A15" s="53" t="s">
        <v>174</v>
      </c>
      <c r="B15" s="39">
        <f ca="1">'000037837'!C20</f>
        <v>0</v>
      </c>
      <c r="C15" s="39">
        <f ca="1">'000045211'!C20</f>
        <v>0</v>
      </c>
      <c r="D15" s="39">
        <f ca="1">'000082082'!C20</f>
        <v>0</v>
      </c>
      <c r="E15" s="39">
        <f ca="1">'000096830'!C20</f>
        <v>0</v>
      </c>
      <c r="F15" s="39">
        <f ca="1">'000111578'!C20</f>
        <v>0</v>
      </c>
      <c r="G15" s="39">
        <f ca="1">'000126326'!C20</f>
        <v>0</v>
      </c>
      <c r="H15" s="39">
        <f ca="1">'000052585'!C20</f>
        <v>0</v>
      </c>
      <c r="I15" s="39">
        <f ca="1">'000089456'!C20</f>
        <v>0</v>
      </c>
      <c r="J15" s="39">
        <f ca="1">'000104204'!C20</f>
        <v>0</v>
      </c>
      <c r="K15" s="39">
        <f ca="1">'000118952'!C20</f>
        <v>0</v>
      </c>
      <c r="L15" s="39">
        <f ca="1">'000133700'!C20</f>
        <v>0</v>
      </c>
      <c r="M15" s="39">
        <f ca="1">'000141074'!C20</f>
        <v>0</v>
      </c>
      <c r="N15" s="39">
        <f ca="1">'000148448'!C20</f>
        <v>0</v>
      </c>
      <c r="O15" s="39">
        <f ca="1">'000155822'!C20</f>
        <v>0</v>
      </c>
      <c r="P15" s="39">
        <f ca="1">'000163196'!C20</f>
        <v>0</v>
      </c>
      <c r="Q15" s="39">
        <f ca="1">'000170570'!C20</f>
        <v>0</v>
      </c>
      <c r="R15" s="39">
        <f ca="1">'000177944'!C20</f>
        <v>0</v>
      </c>
      <c r="S15" s="39">
        <f ca="1">'000185318'!C20</f>
        <v>0</v>
      </c>
      <c r="T15" s="39">
        <f ca="1">'000192692'!C20</f>
        <v>0</v>
      </c>
      <c r="U15" s="39">
        <f ca="1">'000200066'!C20</f>
        <v>0</v>
      </c>
      <c r="V15" s="39">
        <f ca="1">'000207440'!C20</f>
        <v>0</v>
      </c>
      <c r="W15" s="39">
        <f ca="1">'000222188'!C20</f>
        <v>0</v>
      </c>
      <c r="X15" s="39">
        <f ca="1">'000244310'!C20</f>
        <v>0</v>
      </c>
      <c r="Y15" s="39">
        <f ca="1">'000251684'!C20</f>
        <v>0</v>
      </c>
      <c r="Z15" s="39">
        <f ca="1">'000259058'!C20</f>
        <v>0</v>
      </c>
      <c r="AA15" s="39">
        <f ca="1">'000266432'!C20</f>
        <v>0</v>
      </c>
      <c r="AB15" s="39">
        <f ca="1">'000273806'!C20</f>
        <v>0</v>
      </c>
      <c r="AC15" s="39">
        <f ca="1">'000000967'!C20</f>
        <v>0</v>
      </c>
      <c r="AD15" s="39">
        <f ca="1">'000008341'!C20</f>
        <v>0</v>
      </c>
      <c r="AE15" s="39">
        <f ca="1">'000015715'!C20</f>
        <v>0</v>
      </c>
      <c r="AF15" s="39">
        <f ca="1">'000023089'!C20</f>
        <v>0</v>
      </c>
      <c r="AG15" s="39">
        <f ca="1">'000030463'!C20</f>
        <v>0</v>
      </c>
      <c r="AH15" s="39">
        <f ca="1">'000059959'!C20</f>
        <v>0</v>
      </c>
      <c r="AI15" s="39">
        <f ca="1">'000067333'!C20</f>
        <v>0</v>
      </c>
      <c r="AJ15" s="39">
        <f ca="1">'000074707'!C20</f>
        <v>0</v>
      </c>
      <c r="AK15" s="38"/>
      <c r="AL15" s="39">
        <f ca="1">AVERAGE(B15:AJ15)</f>
        <v>0</v>
      </c>
      <c r="AM15" s="39">
        <f ca="1">STDEV(B15:AJ15)</f>
        <v>0</v>
      </c>
      <c r="AN15" s="39">
        <f ca="1">AM15/SQRT(35)</f>
        <v>0</v>
      </c>
      <c r="AO15" s="38"/>
      <c r="AP15" s="61"/>
    </row>
    <row r="16" spans="1:42" x14ac:dyDescent="0.25">
      <c r="A16" s="54" t="s">
        <v>175</v>
      </c>
      <c r="B16" s="37">
        <f ca="1">'000037837'!C21</f>
        <v>33.333333333333329</v>
      </c>
      <c r="C16" s="37">
        <f ca="1">'000045211'!C21</f>
        <v>33.333333333333329</v>
      </c>
      <c r="D16" s="37">
        <f ca="1">'000082082'!C21</f>
        <v>14.285714285714285</v>
      </c>
      <c r="E16" s="37">
        <f ca="1">'000096830'!C21</f>
        <v>25</v>
      </c>
      <c r="F16" s="37">
        <f ca="1">'000111578'!C21</f>
        <v>22.222222222222221</v>
      </c>
      <c r="G16" s="37">
        <f ca="1">'000126326'!C21</f>
        <v>11.111111111111111</v>
      </c>
      <c r="H16" s="37">
        <f ca="1">'000052585'!C21</f>
        <v>0</v>
      </c>
      <c r="I16" s="37">
        <f ca="1">'000089456'!C21</f>
        <v>28.571428571428569</v>
      </c>
      <c r="J16" s="37">
        <f ca="1">'000104204'!C21</f>
        <v>20</v>
      </c>
      <c r="K16" s="37">
        <f ca="1">'000118952'!C21</f>
        <v>55.555555555555557</v>
      </c>
      <c r="L16" s="37">
        <f ca="1">'000133700'!C21</f>
        <v>12.5</v>
      </c>
      <c r="M16" s="37">
        <f ca="1">'000141074'!C21</f>
        <v>22.222222222222221</v>
      </c>
      <c r="N16" s="37">
        <f ca="1">'000148448'!C21</f>
        <v>60</v>
      </c>
      <c r="O16" s="37">
        <f ca="1">'000155822'!C21</f>
        <v>37.5</v>
      </c>
      <c r="P16" s="37">
        <f ca="1">'000163196'!C21</f>
        <v>33.333333333333329</v>
      </c>
      <c r="Q16" s="37">
        <f ca="1">'000170570'!C21</f>
        <v>30</v>
      </c>
      <c r="R16" s="37">
        <f ca="1">'000177944'!C21</f>
        <v>11.111111111111111</v>
      </c>
      <c r="S16" s="37">
        <f ca="1">'000185318'!C21</f>
        <v>44.444444444444443</v>
      </c>
      <c r="T16" s="37">
        <f ca="1">'000192692'!C21</f>
        <v>50</v>
      </c>
      <c r="U16" s="37">
        <f ca="1">'000200066'!C21</f>
        <v>25</v>
      </c>
      <c r="V16" s="37">
        <f ca="1">'000207440'!C21</f>
        <v>28.571428571428569</v>
      </c>
      <c r="W16" s="37">
        <f ca="1">'000222188'!C21</f>
        <v>25</v>
      </c>
      <c r="X16" s="37">
        <f ca="1">'000244310'!C21</f>
        <v>22.222222222222221</v>
      </c>
      <c r="Y16" s="37">
        <f ca="1">'000251684'!C21</f>
        <v>50</v>
      </c>
      <c r="Z16" s="37">
        <f ca="1">'000259058'!C21</f>
        <v>66.666666666666657</v>
      </c>
      <c r="AA16" s="37">
        <f ca="1">'000266432'!C21</f>
        <v>50</v>
      </c>
      <c r="AB16" s="37">
        <f ca="1">'000273806'!C21</f>
        <v>22.222222222222221</v>
      </c>
      <c r="AC16" s="37">
        <f ca="1">'000000967'!C21</f>
        <v>30</v>
      </c>
      <c r="AD16" s="37">
        <f ca="1">'000008341'!C21</f>
        <v>22.222222222222221</v>
      </c>
      <c r="AE16" s="37">
        <f ca="1">'000015715'!C21</f>
        <v>25</v>
      </c>
      <c r="AF16" s="37">
        <f ca="1">'000023089'!C21</f>
        <v>62.5</v>
      </c>
      <c r="AG16" s="37">
        <f ca="1">'000030463'!C21</f>
        <v>88.888888888888886</v>
      </c>
      <c r="AH16" s="37">
        <f ca="1">'000059959'!C21</f>
        <v>11.111111111111111</v>
      </c>
      <c r="AI16" s="37">
        <f ca="1">'000067333'!C21</f>
        <v>25</v>
      </c>
      <c r="AJ16" s="37">
        <f ca="1">'000074707'!C21</f>
        <v>0</v>
      </c>
      <c r="AL16" s="37">
        <f ca="1">AVERAGE(B16:AJ16)</f>
        <v>31.397959183673461</v>
      </c>
      <c r="AM16" s="37">
        <f ca="1">STDEV(B16:AJ16)</f>
        <v>19.407864670230179</v>
      </c>
      <c r="AN16" s="37">
        <f ca="1">AM16/SQRT(35)</f>
        <v>3.2805278802480586</v>
      </c>
      <c r="AP16" s="59"/>
    </row>
    <row r="17" spans="1:42" x14ac:dyDescent="0.25">
      <c r="A17" s="53" t="s">
        <v>176</v>
      </c>
      <c r="B17" s="39">
        <f ca="1">'000037837'!C22</f>
        <v>0</v>
      </c>
      <c r="C17" s="39">
        <f ca="1">'000045211'!C22</f>
        <v>0</v>
      </c>
      <c r="D17" s="39">
        <f ca="1">'000082082'!C22</f>
        <v>0</v>
      </c>
      <c r="E17" s="39">
        <f ca="1">'000096830'!C22</f>
        <v>0</v>
      </c>
      <c r="F17" s="39">
        <f ca="1">'000111578'!C22</f>
        <v>0</v>
      </c>
      <c r="G17" s="39">
        <f ca="1">'000126326'!C22</f>
        <v>0</v>
      </c>
      <c r="H17" s="39">
        <f ca="1">'000052585'!C22</f>
        <v>0</v>
      </c>
      <c r="I17" s="39">
        <f ca="1">'000089456'!C22</f>
        <v>0</v>
      </c>
      <c r="J17" s="39">
        <f ca="1">'000104204'!C22</f>
        <v>0</v>
      </c>
      <c r="K17" s="39">
        <f ca="1">'000118952'!C22</f>
        <v>0</v>
      </c>
      <c r="L17" s="39">
        <f ca="1">'000133700'!C22</f>
        <v>0</v>
      </c>
      <c r="M17" s="39">
        <f ca="1">'000141074'!C22</f>
        <v>0</v>
      </c>
      <c r="N17" s="39">
        <f ca="1">'000148448'!C22</f>
        <v>0</v>
      </c>
      <c r="O17" s="39">
        <f ca="1">'000155822'!C22</f>
        <v>0</v>
      </c>
      <c r="P17" s="39">
        <f ca="1">'000163196'!C22</f>
        <v>0</v>
      </c>
      <c r="Q17" s="39">
        <f ca="1">'000170570'!C22</f>
        <v>0</v>
      </c>
      <c r="R17" s="39">
        <f ca="1">'000177944'!C22</f>
        <v>0</v>
      </c>
      <c r="S17" s="39">
        <f ca="1">'000185318'!C22</f>
        <v>0</v>
      </c>
      <c r="T17" s="39">
        <f ca="1">'000192692'!C22</f>
        <v>0</v>
      </c>
      <c r="U17" s="39">
        <f ca="1">'000200066'!C22</f>
        <v>0</v>
      </c>
      <c r="V17" s="39">
        <f ca="1">'000207440'!C22</f>
        <v>0</v>
      </c>
      <c r="W17" s="39">
        <f ca="1">'000222188'!C22</f>
        <v>0</v>
      </c>
      <c r="X17" s="39">
        <f ca="1">'000244310'!C22</f>
        <v>0</v>
      </c>
      <c r="Y17" s="39">
        <f ca="1">'000251684'!C22</f>
        <v>0</v>
      </c>
      <c r="Z17" s="39">
        <f ca="1">'000259058'!C22</f>
        <v>0</v>
      </c>
      <c r="AA17" s="39">
        <f ca="1">'000266432'!C22</f>
        <v>0</v>
      </c>
      <c r="AB17" s="39">
        <f ca="1">'000273806'!C22</f>
        <v>0</v>
      </c>
      <c r="AC17" s="39">
        <f ca="1">'000000967'!C22</f>
        <v>0</v>
      </c>
      <c r="AD17" s="39">
        <f ca="1">'000008341'!C22</f>
        <v>0</v>
      </c>
      <c r="AE17" s="39">
        <f ca="1">'000015715'!C22</f>
        <v>0</v>
      </c>
      <c r="AF17" s="39">
        <f ca="1">'000023089'!C22</f>
        <v>0</v>
      </c>
      <c r="AG17" s="39">
        <f ca="1">'000030463'!C22</f>
        <v>0</v>
      </c>
      <c r="AH17" s="39">
        <f ca="1">'000059959'!C22</f>
        <v>0</v>
      </c>
      <c r="AI17" s="39">
        <f ca="1">'000067333'!C22</f>
        <v>0</v>
      </c>
      <c r="AJ17" s="39">
        <f ca="1">'000074707'!C22</f>
        <v>0</v>
      </c>
      <c r="AK17" s="38"/>
      <c r="AL17" s="39">
        <f ca="1">AVERAGE(B17:AJ17)</f>
        <v>0</v>
      </c>
      <c r="AM17" s="39">
        <f ca="1">STDEV(B17:AJ17)</f>
        <v>0</v>
      </c>
      <c r="AN17" s="39">
        <f ca="1">AM17/SQRT(35)</f>
        <v>0</v>
      </c>
      <c r="AO17" s="38"/>
      <c r="AP17" s="61"/>
    </row>
    <row r="18" spans="1:42" x14ac:dyDescent="0.25">
      <c r="A18" s="54" t="s">
        <v>177</v>
      </c>
      <c r="B18" s="37">
        <f ca="1">'000037837'!C23</f>
        <v>0</v>
      </c>
      <c r="C18" s="37">
        <f ca="1">'000045211'!C23</f>
        <v>0</v>
      </c>
      <c r="D18" s="37">
        <f ca="1">'000082082'!C23</f>
        <v>0</v>
      </c>
      <c r="E18" s="37">
        <f ca="1">'000096830'!C23</f>
        <v>0</v>
      </c>
      <c r="F18" s="37">
        <f ca="1">'000111578'!C23</f>
        <v>0</v>
      </c>
      <c r="G18" s="37">
        <f ca="1">'000126326'!C23</f>
        <v>0</v>
      </c>
      <c r="H18" s="37">
        <f ca="1">'000052585'!C23</f>
        <v>0</v>
      </c>
      <c r="I18" s="37">
        <f ca="1">'000089456'!C23</f>
        <v>0</v>
      </c>
      <c r="J18" s="37">
        <f ca="1">'000104204'!C23</f>
        <v>0</v>
      </c>
      <c r="K18" s="37">
        <f ca="1">'000118952'!C23</f>
        <v>0</v>
      </c>
      <c r="L18" s="37">
        <f ca="1">'000133700'!C23</f>
        <v>0</v>
      </c>
      <c r="M18" s="37">
        <f ca="1">'000141074'!C23</f>
        <v>0</v>
      </c>
      <c r="N18" s="37">
        <f ca="1">'000148448'!C23</f>
        <v>0</v>
      </c>
      <c r="O18" s="37">
        <f ca="1">'000155822'!C23</f>
        <v>0</v>
      </c>
      <c r="P18" s="37">
        <f ca="1">'000163196'!C23</f>
        <v>0</v>
      </c>
      <c r="Q18" s="37">
        <f ca="1">'000170570'!C23</f>
        <v>0</v>
      </c>
      <c r="R18" s="37">
        <f ca="1">'000177944'!C23</f>
        <v>0</v>
      </c>
      <c r="S18" s="37">
        <f ca="1">'000185318'!C23</f>
        <v>0</v>
      </c>
      <c r="T18" s="37">
        <f ca="1">'000192692'!C23</f>
        <v>0</v>
      </c>
      <c r="U18" s="37">
        <f ca="1">'000200066'!C23</f>
        <v>0</v>
      </c>
      <c r="V18" s="37">
        <f ca="1">'000207440'!C23</f>
        <v>0</v>
      </c>
      <c r="W18" s="37">
        <f ca="1">'000222188'!C23</f>
        <v>0</v>
      </c>
      <c r="X18" s="37">
        <f ca="1">'000244310'!C23</f>
        <v>0</v>
      </c>
      <c r="Y18" s="37">
        <f ca="1">'000251684'!C23</f>
        <v>0</v>
      </c>
      <c r="Z18" s="37">
        <f ca="1">'000259058'!C23</f>
        <v>0</v>
      </c>
      <c r="AA18" s="37">
        <f ca="1">'000266432'!C23</f>
        <v>0</v>
      </c>
      <c r="AB18" s="37">
        <f ca="1">'000273806'!C23</f>
        <v>0</v>
      </c>
      <c r="AC18" s="37">
        <f ca="1">'000000967'!C23</f>
        <v>0</v>
      </c>
      <c r="AD18" s="37">
        <f ca="1">'000008341'!C23</f>
        <v>0</v>
      </c>
      <c r="AE18" s="37">
        <f ca="1">'000015715'!C23</f>
        <v>0</v>
      </c>
      <c r="AF18" s="37">
        <f ca="1">'000023089'!C23</f>
        <v>0</v>
      </c>
      <c r="AG18" s="37">
        <f ca="1">'000030463'!C23</f>
        <v>0</v>
      </c>
      <c r="AH18" s="37">
        <f ca="1">'000059959'!C23</f>
        <v>0</v>
      </c>
      <c r="AI18" s="37">
        <f ca="1">'000067333'!C23</f>
        <v>0</v>
      </c>
      <c r="AJ18" s="37">
        <f ca="1">'000074707'!C23</f>
        <v>0</v>
      </c>
      <c r="AL18" s="37">
        <f ca="1">AVERAGE(B18:AJ18)</f>
        <v>0</v>
      </c>
      <c r="AM18" s="37">
        <f ca="1">STDEV(B18:AJ18)</f>
        <v>0</v>
      </c>
      <c r="AN18" s="37">
        <f ca="1">AM18/SQRT(35)</f>
        <v>0</v>
      </c>
      <c r="AP18" s="59"/>
    </row>
    <row r="19" spans="1:42" x14ac:dyDescent="0.25">
      <c r="A19" s="53" t="s">
        <v>178</v>
      </c>
      <c r="B19" s="39">
        <f ca="1">'000037837'!C24</f>
        <v>0</v>
      </c>
      <c r="C19" s="39">
        <f ca="1">'000045211'!C24</f>
        <v>0</v>
      </c>
      <c r="D19" s="39">
        <f ca="1">'000082082'!C24</f>
        <v>0</v>
      </c>
      <c r="E19" s="39">
        <f ca="1">'000096830'!C24</f>
        <v>0</v>
      </c>
      <c r="F19" s="39">
        <f ca="1">'000111578'!C24</f>
        <v>0</v>
      </c>
      <c r="G19" s="39">
        <f ca="1">'000126326'!C24</f>
        <v>0</v>
      </c>
      <c r="H19" s="39">
        <f ca="1">'000052585'!C24</f>
        <v>0</v>
      </c>
      <c r="I19" s="39">
        <f ca="1">'000089456'!C24</f>
        <v>0</v>
      </c>
      <c r="J19" s="39">
        <f ca="1">'000104204'!C24</f>
        <v>0</v>
      </c>
      <c r="K19" s="39">
        <f ca="1">'000118952'!C24</f>
        <v>0</v>
      </c>
      <c r="L19" s="39">
        <f ca="1">'000133700'!C24</f>
        <v>0</v>
      </c>
      <c r="M19" s="39">
        <f ca="1">'000141074'!C24</f>
        <v>0</v>
      </c>
      <c r="N19" s="39">
        <f ca="1">'000148448'!C24</f>
        <v>0</v>
      </c>
      <c r="O19" s="39">
        <f ca="1">'000155822'!C24</f>
        <v>0</v>
      </c>
      <c r="P19" s="39">
        <f ca="1">'000163196'!C24</f>
        <v>0</v>
      </c>
      <c r="Q19" s="39">
        <f ca="1">'000170570'!C24</f>
        <v>0</v>
      </c>
      <c r="R19" s="39">
        <f ca="1">'000177944'!C24</f>
        <v>0</v>
      </c>
      <c r="S19" s="39">
        <f ca="1">'000185318'!C24</f>
        <v>0</v>
      </c>
      <c r="T19" s="39">
        <f ca="1">'000192692'!C24</f>
        <v>0</v>
      </c>
      <c r="U19" s="39">
        <f ca="1">'000200066'!C24</f>
        <v>0</v>
      </c>
      <c r="V19" s="39">
        <f ca="1">'000207440'!C24</f>
        <v>0</v>
      </c>
      <c r="W19" s="39">
        <f ca="1">'000222188'!C24</f>
        <v>0</v>
      </c>
      <c r="X19" s="39">
        <f ca="1">'000244310'!C24</f>
        <v>0</v>
      </c>
      <c r="Y19" s="39">
        <f ca="1">'000251684'!C24</f>
        <v>0</v>
      </c>
      <c r="Z19" s="39">
        <f ca="1">'000259058'!C24</f>
        <v>0</v>
      </c>
      <c r="AA19" s="39">
        <f ca="1">'000266432'!C24</f>
        <v>0</v>
      </c>
      <c r="AB19" s="39">
        <f ca="1">'000273806'!C24</f>
        <v>0</v>
      </c>
      <c r="AC19" s="39">
        <f ca="1">'000000967'!C24</f>
        <v>0</v>
      </c>
      <c r="AD19" s="39">
        <f ca="1">'000008341'!C24</f>
        <v>0</v>
      </c>
      <c r="AE19" s="39">
        <f ca="1">'000015715'!C24</f>
        <v>0</v>
      </c>
      <c r="AF19" s="39">
        <f ca="1">'000023089'!C24</f>
        <v>0</v>
      </c>
      <c r="AG19" s="39">
        <f ca="1">'000030463'!C24</f>
        <v>0</v>
      </c>
      <c r="AH19" s="39">
        <f ca="1">'000059959'!C24</f>
        <v>0</v>
      </c>
      <c r="AI19" s="39">
        <f ca="1">'000067333'!C24</f>
        <v>0</v>
      </c>
      <c r="AJ19" s="39">
        <f ca="1">'000074707'!C24</f>
        <v>0</v>
      </c>
      <c r="AK19" s="38"/>
      <c r="AL19" s="39">
        <f ca="1">AVERAGE(B19:AJ19)</f>
        <v>0</v>
      </c>
      <c r="AM19" s="39">
        <f ca="1">STDEV(B19:AJ19)</f>
        <v>0</v>
      </c>
      <c r="AN19" s="39">
        <f ca="1">AM19/SQRT(35)</f>
        <v>0</v>
      </c>
      <c r="AO19" s="38"/>
      <c r="AP19" s="61"/>
    </row>
    <row r="20" spans="1:42" x14ac:dyDescent="0.25">
      <c r="A20" s="54" t="s">
        <v>179</v>
      </c>
      <c r="B20" s="37">
        <f ca="1">'000037837'!C25</f>
        <v>0</v>
      </c>
      <c r="C20" s="37">
        <f ca="1">'000045211'!C25</f>
        <v>0</v>
      </c>
      <c r="D20" s="37">
        <f ca="1">'000082082'!C25</f>
        <v>0</v>
      </c>
      <c r="E20" s="37">
        <f ca="1">'000096830'!C25</f>
        <v>0</v>
      </c>
      <c r="F20" s="37">
        <f ca="1">'000111578'!C25</f>
        <v>0</v>
      </c>
      <c r="G20" s="37">
        <f ca="1">'000126326'!C25</f>
        <v>0</v>
      </c>
      <c r="H20" s="37">
        <f ca="1">'000052585'!C25</f>
        <v>0</v>
      </c>
      <c r="I20" s="37">
        <f ca="1">'000089456'!C25</f>
        <v>0</v>
      </c>
      <c r="J20" s="37">
        <f ca="1">'000104204'!C25</f>
        <v>0</v>
      </c>
      <c r="K20" s="37">
        <f ca="1">'000118952'!C25</f>
        <v>0</v>
      </c>
      <c r="L20" s="37">
        <f ca="1">'000133700'!C25</f>
        <v>0</v>
      </c>
      <c r="M20" s="37">
        <f ca="1">'000141074'!C25</f>
        <v>0</v>
      </c>
      <c r="N20" s="37">
        <f ca="1">'000148448'!C25</f>
        <v>0</v>
      </c>
      <c r="O20" s="37">
        <f ca="1">'000155822'!C25</f>
        <v>0</v>
      </c>
      <c r="P20" s="37">
        <f ca="1">'000163196'!C25</f>
        <v>0</v>
      </c>
      <c r="Q20" s="37">
        <f ca="1">'000170570'!C25</f>
        <v>0</v>
      </c>
      <c r="R20" s="37">
        <f ca="1">'000177944'!C25</f>
        <v>0</v>
      </c>
      <c r="S20" s="37">
        <f ca="1">'000185318'!C25</f>
        <v>0</v>
      </c>
      <c r="T20" s="37">
        <f ca="1">'000192692'!C25</f>
        <v>0</v>
      </c>
      <c r="U20" s="37">
        <f ca="1">'000200066'!C25</f>
        <v>0</v>
      </c>
      <c r="V20" s="37">
        <f ca="1">'000207440'!C25</f>
        <v>0</v>
      </c>
      <c r="W20" s="37">
        <f ca="1">'000222188'!C25</f>
        <v>0</v>
      </c>
      <c r="X20" s="37">
        <f ca="1">'000244310'!C25</f>
        <v>0</v>
      </c>
      <c r="Y20" s="37">
        <f ca="1">'000251684'!C25</f>
        <v>0</v>
      </c>
      <c r="Z20" s="37">
        <f ca="1">'000259058'!C25</f>
        <v>0</v>
      </c>
      <c r="AA20" s="37">
        <f ca="1">'000266432'!C25</f>
        <v>0</v>
      </c>
      <c r="AB20" s="37">
        <f ca="1">'000273806'!C25</f>
        <v>0</v>
      </c>
      <c r="AC20" s="37">
        <f ca="1">'000000967'!C25</f>
        <v>0</v>
      </c>
      <c r="AD20" s="37">
        <f ca="1">'000008341'!C25</f>
        <v>0</v>
      </c>
      <c r="AE20" s="37">
        <f ca="1">'000015715'!C25</f>
        <v>0</v>
      </c>
      <c r="AF20" s="37">
        <f ca="1">'000023089'!C25</f>
        <v>0</v>
      </c>
      <c r="AG20" s="37">
        <f ca="1">'000030463'!C25</f>
        <v>0</v>
      </c>
      <c r="AH20" s="37">
        <f ca="1">'000059959'!C25</f>
        <v>0</v>
      </c>
      <c r="AI20" s="37">
        <f ca="1">'000067333'!C25</f>
        <v>0</v>
      </c>
      <c r="AJ20" s="37">
        <f ca="1">'000074707'!C25</f>
        <v>0</v>
      </c>
      <c r="AL20" s="37">
        <f ca="1">AVERAGE(B20:AJ20)</f>
        <v>0</v>
      </c>
      <c r="AM20" s="37">
        <f ca="1">STDEV(B20:AJ20)</f>
        <v>0</v>
      </c>
      <c r="AN20" s="37">
        <f ca="1">AM20/SQRT(35)</f>
        <v>0</v>
      </c>
      <c r="AP20" s="59"/>
    </row>
    <row r="21" spans="1:42" x14ac:dyDescent="0.25">
      <c r="A21" s="53" t="s">
        <v>180</v>
      </c>
      <c r="B21" s="39">
        <f ca="1">'000037837'!C26</f>
        <v>66.666666666666657</v>
      </c>
      <c r="C21" s="39">
        <f ca="1">'000045211'!C26</f>
        <v>16.666666666666664</v>
      </c>
      <c r="D21" s="39">
        <f ca="1">'000082082'!C26</f>
        <v>42.857142857142854</v>
      </c>
      <c r="E21" s="39">
        <f ca="1">'000096830'!C26</f>
        <v>75</v>
      </c>
      <c r="F21" s="39">
        <f ca="1">'000111578'!C26</f>
        <v>66.666666666666657</v>
      </c>
      <c r="G21" s="39">
        <f ca="1">'000126326'!C26</f>
        <v>77.777777777777786</v>
      </c>
      <c r="H21" s="39">
        <f ca="1">'000052585'!C26</f>
        <v>87.5</v>
      </c>
      <c r="I21" s="39">
        <f ca="1">'000089456'!C26</f>
        <v>57.142857142857139</v>
      </c>
      <c r="J21" s="39">
        <f ca="1">'000104204'!C26</f>
        <v>70</v>
      </c>
      <c r="K21" s="39">
        <f ca="1">'000118952'!C26</f>
        <v>33.333333333333329</v>
      </c>
      <c r="L21" s="39">
        <f ca="1">'000133700'!C26</f>
        <v>87.5</v>
      </c>
      <c r="M21" s="39">
        <f ca="1">'000141074'!C26</f>
        <v>66.666666666666657</v>
      </c>
      <c r="N21" s="39">
        <f ca="1">'000148448'!C26</f>
        <v>40</v>
      </c>
      <c r="O21" s="39">
        <f ca="1">'000155822'!C26</f>
        <v>62.5</v>
      </c>
      <c r="P21" s="39">
        <f ca="1">'000163196'!C26</f>
        <v>66.666666666666657</v>
      </c>
      <c r="Q21" s="39">
        <f ca="1">'000170570'!C26</f>
        <v>70</v>
      </c>
      <c r="R21" s="39">
        <f ca="1">'000177944'!C26</f>
        <v>33.333333333333329</v>
      </c>
      <c r="S21" s="39">
        <f ca="1">'000185318'!C26</f>
        <v>44.444444444444443</v>
      </c>
      <c r="T21" s="39">
        <f ca="1">'000192692'!C26</f>
        <v>50</v>
      </c>
      <c r="U21" s="39">
        <f ca="1">'000200066'!C26</f>
        <v>50</v>
      </c>
      <c r="V21" s="39">
        <f ca="1">'000207440'!C26</f>
        <v>71.428571428571431</v>
      </c>
      <c r="W21" s="39">
        <f ca="1">'000222188'!C26</f>
        <v>75</v>
      </c>
      <c r="X21" s="39">
        <f ca="1">'000244310'!C26</f>
        <v>77.777777777777786</v>
      </c>
      <c r="Y21" s="39">
        <f ca="1">'000251684'!C26</f>
        <v>50</v>
      </c>
      <c r="Z21" s="39">
        <f ca="1">'000259058'!C26</f>
        <v>33.333333333333329</v>
      </c>
      <c r="AA21" s="39">
        <f ca="1">'000266432'!C26</f>
        <v>50</v>
      </c>
      <c r="AB21" s="39">
        <f ca="1">'000273806'!C26</f>
        <v>66.666666666666657</v>
      </c>
      <c r="AC21" s="39">
        <f ca="1">'000000967'!C26</f>
        <v>30</v>
      </c>
      <c r="AD21" s="39">
        <f ca="1">'000008341'!C26</f>
        <v>55.555555555555557</v>
      </c>
      <c r="AE21" s="39">
        <f ca="1">'000015715'!C26</f>
        <v>12.5</v>
      </c>
      <c r="AF21" s="39">
        <f ca="1">'000023089'!C26</f>
        <v>37.5</v>
      </c>
      <c r="AG21" s="39">
        <f ca="1">'000030463'!C26</f>
        <v>11.111111111111111</v>
      </c>
      <c r="AH21" s="39">
        <f ca="1">'000059959'!C26</f>
        <v>55.555555555555557</v>
      </c>
      <c r="AI21" s="39">
        <f ca="1">'000067333'!C26</f>
        <v>75</v>
      </c>
      <c r="AJ21" s="39">
        <f ca="1">'000074707'!C26</f>
        <v>33.333333333333329</v>
      </c>
      <c r="AK21" s="38"/>
      <c r="AL21" s="39">
        <f ca="1">AVERAGE(B21:AJ21)</f>
        <v>54.270975056689345</v>
      </c>
      <c r="AM21" s="39">
        <f ca="1">STDEV(B21:AJ21)</f>
        <v>20.571461364869592</v>
      </c>
      <c r="AN21" s="39">
        <f ca="1">AM21/SQRT(35)</f>
        <v>3.4772116197005665</v>
      </c>
      <c r="AO21" s="38"/>
      <c r="AP21" s="61"/>
    </row>
    <row r="22" spans="1:42" x14ac:dyDescent="0.25">
      <c r="A22" s="54" t="s">
        <v>181</v>
      </c>
      <c r="B22" s="37">
        <f ca="1">'000037837'!C27</f>
        <v>0</v>
      </c>
      <c r="C22" s="37">
        <f ca="1">'000045211'!C27</f>
        <v>0</v>
      </c>
      <c r="D22" s="37">
        <f ca="1">'000082082'!C27</f>
        <v>0</v>
      </c>
      <c r="E22" s="37">
        <f ca="1">'000096830'!C27</f>
        <v>0</v>
      </c>
      <c r="F22" s="37">
        <f ca="1">'000111578'!C27</f>
        <v>0</v>
      </c>
      <c r="G22" s="37">
        <f ca="1">'000126326'!C27</f>
        <v>0</v>
      </c>
      <c r="H22" s="37">
        <f ca="1">'000052585'!C27</f>
        <v>0</v>
      </c>
      <c r="I22" s="37">
        <f ca="1">'000089456'!C27</f>
        <v>0</v>
      </c>
      <c r="J22" s="37">
        <f ca="1">'000104204'!C27</f>
        <v>0</v>
      </c>
      <c r="K22" s="37">
        <f ca="1">'000118952'!C27</f>
        <v>0</v>
      </c>
      <c r="L22" s="37">
        <f ca="1">'000133700'!C27</f>
        <v>0</v>
      </c>
      <c r="M22" s="37">
        <f ca="1">'000141074'!C27</f>
        <v>0</v>
      </c>
      <c r="N22" s="37">
        <f ca="1">'000148448'!C27</f>
        <v>0</v>
      </c>
      <c r="O22" s="37">
        <f ca="1">'000155822'!C27</f>
        <v>0</v>
      </c>
      <c r="P22" s="37">
        <f ca="1">'000163196'!C27</f>
        <v>0</v>
      </c>
      <c r="Q22" s="37">
        <f ca="1">'000170570'!C27</f>
        <v>0</v>
      </c>
      <c r="R22" s="37">
        <f ca="1">'000177944'!C27</f>
        <v>0</v>
      </c>
      <c r="S22" s="37">
        <f ca="1">'000185318'!C27</f>
        <v>0</v>
      </c>
      <c r="T22" s="37">
        <f ca="1">'000192692'!C27</f>
        <v>0</v>
      </c>
      <c r="U22" s="37">
        <f ca="1">'000200066'!C27</f>
        <v>0</v>
      </c>
      <c r="V22" s="37">
        <f ca="1">'000207440'!C27</f>
        <v>0</v>
      </c>
      <c r="W22" s="37">
        <f ca="1">'000222188'!C27</f>
        <v>0</v>
      </c>
      <c r="X22" s="37">
        <f ca="1">'000244310'!C27</f>
        <v>0</v>
      </c>
      <c r="Y22" s="37">
        <f ca="1">'000251684'!C27</f>
        <v>0</v>
      </c>
      <c r="Z22" s="37">
        <f ca="1">'000259058'!C27</f>
        <v>0</v>
      </c>
      <c r="AA22" s="37">
        <f ca="1">'000266432'!C27</f>
        <v>0</v>
      </c>
      <c r="AB22" s="37">
        <f ca="1">'000273806'!C27</f>
        <v>0</v>
      </c>
      <c r="AC22" s="37">
        <f ca="1">'000000967'!C27</f>
        <v>0</v>
      </c>
      <c r="AD22" s="37">
        <f ca="1">'000008341'!C27</f>
        <v>0</v>
      </c>
      <c r="AE22" s="37">
        <f ca="1">'000015715'!C27</f>
        <v>0</v>
      </c>
      <c r="AF22" s="37">
        <f ca="1">'000023089'!C27</f>
        <v>0</v>
      </c>
      <c r="AG22" s="37">
        <f ca="1">'000030463'!C27</f>
        <v>0</v>
      </c>
      <c r="AH22" s="37">
        <f ca="1">'000059959'!C27</f>
        <v>0</v>
      </c>
      <c r="AI22" s="37">
        <f ca="1">'000067333'!C27</f>
        <v>0</v>
      </c>
      <c r="AJ22" s="37">
        <f ca="1">'000074707'!C27</f>
        <v>0</v>
      </c>
      <c r="AL22" s="37">
        <f ca="1">AVERAGE(B22:AJ22)</f>
        <v>0</v>
      </c>
      <c r="AM22" s="37">
        <f ca="1">STDEV(B22:AJ22)</f>
        <v>0</v>
      </c>
      <c r="AN22" s="37">
        <f ca="1">AM22/SQRT(35)</f>
        <v>0</v>
      </c>
      <c r="AP22" s="59"/>
    </row>
    <row r="23" spans="1:42" x14ac:dyDescent="0.25">
      <c r="A23" s="53" t="s">
        <v>182</v>
      </c>
      <c r="B23" s="39">
        <f ca="1">'000037837'!C28</f>
        <v>0</v>
      </c>
      <c r="C23" s="39">
        <f ca="1">'000045211'!C28</f>
        <v>0</v>
      </c>
      <c r="D23" s="39">
        <f ca="1">'000082082'!C28</f>
        <v>0</v>
      </c>
      <c r="E23" s="39">
        <f ca="1">'000096830'!C28</f>
        <v>0</v>
      </c>
      <c r="F23" s="39">
        <f ca="1">'000111578'!C28</f>
        <v>0</v>
      </c>
      <c r="G23" s="39">
        <f ca="1">'000126326'!C28</f>
        <v>0</v>
      </c>
      <c r="H23" s="39">
        <f ca="1">'000052585'!C28</f>
        <v>0</v>
      </c>
      <c r="I23" s="39">
        <f ca="1">'000089456'!C28</f>
        <v>0</v>
      </c>
      <c r="J23" s="39">
        <f ca="1">'000104204'!C28</f>
        <v>0</v>
      </c>
      <c r="K23" s="39">
        <f ca="1">'000118952'!C28</f>
        <v>0</v>
      </c>
      <c r="L23" s="39">
        <f ca="1">'000133700'!C28</f>
        <v>0</v>
      </c>
      <c r="M23" s="39">
        <f ca="1">'000141074'!C28</f>
        <v>0</v>
      </c>
      <c r="N23" s="39">
        <f ca="1">'000148448'!C28</f>
        <v>0</v>
      </c>
      <c r="O23" s="39">
        <f ca="1">'000155822'!C28</f>
        <v>0</v>
      </c>
      <c r="P23" s="39">
        <f ca="1">'000163196'!C28</f>
        <v>0</v>
      </c>
      <c r="Q23" s="39">
        <f ca="1">'000170570'!C28</f>
        <v>0</v>
      </c>
      <c r="R23" s="39">
        <f ca="1">'000177944'!C28</f>
        <v>0</v>
      </c>
      <c r="S23" s="39">
        <f ca="1">'000185318'!C28</f>
        <v>0</v>
      </c>
      <c r="T23" s="39">
        <f ca="1">'000192692'!C28</f>
        <v>0</v>
      </c>
      <c r="U23" s="39">
        <f ca="1">'000200066'!C28</f>
        <v>0</v>
      </c>
      <c r="V23" s="39">
        <f ca="1">'000207440'!C28</f>
        <v>0</v>
      </c>
      <c r="W23" s="39">
        <f ca="1">'000222188'!C28</f>
        <v>0</v>
      </c>
      <c r="X23" s="39">
        <f ca="1">'000244310'!C28</f>
        <v>0</v>
      </c>
      <c r="Y23" s="39">
        <f ca="1">'000251684'!C28</f>
        <v>0</v>
      </c>
      <c r="Z23" s="39">
        <f ca="1">'000259058'!C28</f>
        <v>0</v>
      </c>
      <c r="AA23" s="39">
        <f ca="1">'000266432'!C28</f>
        <v>0</v>
      </c>
      <c r="AB23" s="39">
        <f ca="1">'000273806'!C28</f>
        <v>0</v>
      </c>
      <c r="AC23" s="39">
        <f ca="1">'000000967'!C28</f>
        <v>0</v>
      </c>
      <c r="AD23" s="39">
        <f ca="1">'000008341'!C28</f>
        <v>0</v>
      </c>
      <c r="AE23" s="39">
        <f ca="1">'000015715'!C28</f>
        <v>0</v>
      </c>
      <c r="AF23" s="39">
        <f ca="1">'000023089'!C28</f>
        <v>0</v>
      </c>
      <c r="AG23" s="39">
        <f ca="1">'000030463'!C28</f>
        <v>0</v>
      </c>
      <c r="AH23" s="39">
        <f ca="1">'000059959'!C28</f>
        <v>0</v>
      </c>
      <c r="AI23" s="39">
        <f ca="1">'000067333'!C28</f>
        <v>0</v>
      </c>
      <c r="AJ23" s="39">
        <f ca="1">'000074707'!C28</f>
        <v>0</v>
      </c>
      <c r="AK23" s="38"/>
      <c r="AL23" s="39">
        <f ca="1">AVERAGE(B23:AJ23)</f>
        <v>0</v>
      </c>
      <c r="AM23" s="39">
        <f ca="1">STDEV(B23:AJ23)</f>
        <v>0</v>
      </c>
      <c r="AN23" s="39">
        <f ca="1">AM23/SQRT(35)</f>
        <v>0</v>
      </c>
      <c r="AO23" s="38"/>
      <c r="AP23" s="61"/>
    </row>
    <row r="24" spans="1:42" x14ac:dyDescent="0.25">
      <c r="A24" s="54" t="s">
        <v>183</v>
      </c>
      <c r="B24" s="37">
        <f ca="1">'000037837'!C29</f>
        <v>70</v>
      </c>
      <c r="C24" s="37">
        <f ca="1">'000045211'!C29</f>
        <v>40</v>
      </c>
      <c r="D24" s="37">
        <f ca="1">'000082082'!C29</f>
        <v>30</v>
      </c>
      <c r="E24" s="37">
        <f ca="1">'000096830'!C29</f>
        <v>20</v>
      </c>
      <c r="F24" s="37">
        <f ca="1">'000111578'!C29</f>
        <v>10</v>
      </c>
      <c r="G24" s="37">
        <f ca="1">'000126326'!C29</f>
        <v>10</v>
      </c>
      <c r="H24" s="37">
        <f ca="1">'000052585'!C29</f>
        <v>20</v>
      </c>
      <c r="I24" s="37">
        <f ca="1">'000089456'!C29</f>
        <v>30</v>
      </c>
      <c r="J24" s="37">
        <f ca="1">'000104204'!C29</f>
        <v>0</v>
      </c>
      <c r="K24" s="37">
        <f ca="1">'000118952'!C29</f>
        <v>10</v>
      </c>
      <c r="L24" s="37">
        <f ca="1">'000133700'!C29</f>
        <v>20</v>
      </c>
      <c r="M24" s="37">
        <f ca="1">'000141074'!C29</f>
        <v>10</v>
      </c>
      <c r="N24" s="37">
        <f ca="1">'000148448'!C29</f>
        <v>0</v>
      </c>
      <c r="O24" s="37">
        <f ca="1">'000155822'!C29</f>
        <v>20</v>
      </c>
      <c r="P24" s="37">
        <f ca="1">'000163196'!C29</f>
        <v>40</v>
      </c>
      <c r="Q24" s="37">
        <f ca="1">'000170570'!C29</f>
        <v>0</v>
      </c>
      <c r="R24" s="37">
        <f ca="1">'000177944'!C29</f>
        <v>10</v>
      </c>
      <c r="S24" s="37">
        <f ca="1">'000185318'!C29</f>
        <v>10</v>
      </c>
      <c r="T24" s="37">
        <f ca="1">'000192692'!C29</f>
        <v>40</v>
      </c>
      <c r="U24" s="37">
        <f ca="1">'000200066'!C29</f>
        <v>20</v>
      </c>
      <c r="V24" s="37">
        <f ca="1">'000207440'!C29</f>
        <v>30</v>
      </c>
      <c r="W24" s="37">
        <f ca="1">'000222188'!C29</f>
        <v>20</v>
      </c>
      <c r="X24" s="37">
        <f ca="1">'000244310'!C29</f>
        <v>10</v>
      </c>
      <c r="Y24" s="37">
        <f ca="1">'000251684'!C29</f>
        <v>20</v>
      </c>
      <c r="Z24" s="37">
        <f ca="1">'000259058'!C29</f>
        <v>40</v>
      </c>
      <c r="AA24" s="37">
        <f ca="1">'000266432'!C29</f>
        <v>20</v>
      </c>
      <c r="AB24" s="37">
        <f ca="1">'000273806'!C29</f>
        <v>10</v>
      </c>
      <c r="AC24" s="37">
        <f ca="1">'000000967'!C29</f>
        <v>0</v>
      </c>
      <c r="AD24" s="37">
        <f ca="1">'000008341'!C29</f>
        <v>10</v>
      </c>
      <c r="AE24" s="37">
        <f ca="1">'000015715'!C29</f>
        <v>20</v>
      </c>
      <c r="AF24" s="37">
        <f ca="1">'000023089'!C29</f>
        <v>20</v>
      </c>
      <c r="AG24" s="37">
        <f ca="1">'000030463'!C29</f>
        <v>10</v>
      </c>
      <c r="AH24" s="37">
        <f ca="1">'000059959'!C29</f>
        <v>10</v>
      </c>
      <c r="AI24" s="37">
        <f ca="1">'000067333'!C29</f>
        <v>20</v>
      </c>
      <c r="AJ24" s="37">
        <f ca="1">'000074707'!C29</f>
        <v>10</v>
      </c>
      <c r="AL24" s="37">
        <f ca="1">AVERAGE(B24:AJ24)</f>
        <v>18.857142857142858</v>
      </c>
      <c r="AM24" s="37">
        <f ca="1">STDEV(B24:AJ24)</f>
        <v>14.505866677562802</v>
      </c>
      <c r="AN24" s="37">
        <f ca="1">AM24/SQRT(35)</f>
        <v>2.4519389882133624</v>
      </c>
      <c r="AP24" s="59"/>
    </row>
    <row r="25" spans="1:42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P25" s="59"/>
    </row>
    <row r="26" spans="1:42" x14ac:dyDescent="0.25">
      <c r="A26" s="54"/>
      <c r="AP26" s="59"/>
    </row>
    <row r="27" spans="1:42" x14ac:dyDescent="0.25">
      <c r="A27" s="51" t="s">
        <v>322</v>
      </c>
      <c r="AL27" s="34" t="s">
        <v>318</v>
      </c>
      <c r="AM27" s="34" t="s">
        <v>319</v>
      </c>
      <c r="AN27" s="34" t="s">
        <v>320</v>
      </c>
      <c r="AP27" s="59"/>
    </row>
    <row r="28" spans="1:42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61"/>
    </row>
    <row r="29" spans="1:42" x14ac:dyDescent="0.25">
      <c r="A29" s="54" t="s">
        <v>24</v>
      </c>
      <c r="B29" s="37">
        <f ca="1">'000037837'!I17</f>
        <v>0</v>
      </c>
      <c r="C29" s="37">
        <f ca="1">'000045211'!I17</f>
        <v>0</v>
      </c>
      <c r="D29" s="37">
        <f ca="1">'000082082'!I17</f>
        <v>0</v>
      </c>
      <c r="E29" s="37">
        <f ca="1">'000096830'!I17</f>
        <v>0</v>
      </c>
      <c r="F29" s="37">
        <f ca="1">'000111578'!I17</f>
        <v>0</v>
      </c>
      <c r="G29" s="37">
        <f ca="1">'000126326'!I17</f>
        <v>0</v>
      </c>
      <c r="H29" s="37">
        <f ca="1">'000052585'!I17</f>
        <v>0</v>
      </c>
      <c r="I29" s="37">
        <f ca="1">'000089456'!I17</f>
        <v>0</v>
      </c>
      <c r="J29" s="37">
        <f ca="1">'000104204'!I17</f>
        <v>0</v>
      </c>
      <c r="K29" s="37">
        <f ca="1">'000118952'!I17</f>
        <v>0</v>
      </c>
      <c r="L29" s="37">
        <f ca="1">'000133700'!I17</f>
        <v>0</v>
      </c>
      <c r="M29" s="37">
        <f ca="1">'000141074'!I17</f>
        <v>0</v>
      </c>
      <c r="N29" s="37">
        <f ca="1">'000148448'!I17</f>
        <v>0</v>
      </c>
      <c r="O29" s="37">
        <f ca="1">'000155822'!I17</f>
        <v>0</v>
      </c>
      <c r="P29" s="37">
        <f ca="1">'000163196'!I17</f>
        <v>0</v>
      </c>
      <c r="Q29" s="37">
        <f ca="1">'000170570'!I17</f>
        <v>0</v>
      </c>
      <c r="R29" s="37">
        <f ca="1">'000177944'!I17</f>
        <v>0</v>
      </c>
      <c r="S29" s="37">
        <f ca="1">'000185318'!I17</f>
        <v>0</v>
      </c>
      <c r="T29" s="37">
        <f ca="1">'000192692'!I17</f>
        <v>0</v>
      </c>
      <c r="U29" s="37">
        <f ca="1">'000200066'!I17</f>
        <v>0</v>
      </c>
      <c r="V29" s="37">
        <f ca="1">'000207440'!I17</f>
        <v>0</v>
      </c>
      <c r="W29" s="37">
        <f ca="1">'000222188'!I17</f>
        <v>0</v>
      </c>
      <c r="X29" s="37">
        <f ca="1">'000244310'!I17</f>
        <v>0</v>
      </c>
      <c r="Y29" s="37">
        <f ca="1">'000251684'!I17</f>
        <v>0</v>
      </c>
      <c r="Z29" s="37">
        <f ca="1">'000259058'!I17</f>
        <v>0</v>
      </c>
      <c r="AA29" s="37">
        <f ca="1">'000266432'!I17</f>
        <v>0</v>
      </c>
      <c r="AB29" s="37">
        <f ca="1">'000273806'!I17</f>
        <v>0</v>
      </c>
      <c r="AC29" s="37">
        <f ca="1">'000000967'!I17</f>
        <v>0</v>
      </c>
      <c r="AD29" s="37">
        <f ca="1">'000008341'!I17</f>
        <v>0</v>
      </c>
      <c r="AE29" s="37">
        <f ca="1">'000015715'!I17</f>
        <v>0</v>
      </c>
      <c r="AF29" s="37">
        <f ca="1">'000023089'!I17</f>
        <v>0</v>
      </c>
      <c r="AG29" s="37">
        <f ca="1">'000030463'!I17</f>
        <v>0</v>
      </c>
      <c r="AH29" s="37">
        <f ca="1">'000059959'!I17</f>
        <v>0</v>
      </c>
      <c r="AI29" s="37">
        <f ca="1">'000067333'!I17</f>
        <v>0</v>
      </c>
      <c r="AJ29" s="37">
        <f ca="1">'000074707'!I17</f>
        <v>0</v>
      </c>
      <c r="AL29" s="37">
        <f ca="1">AVERAGE(B29:AJ29)</f>
        <v>0</v>
      </c>
      <c r="AM29" s="37">
        <f ca="1">STDEV(B29:AJ29)</f>
        <v>0</v>
      </c>
      <c r="AN29" s="37">
        <f ca="1">AM29/SQRT(35)</f>
        <v>0</v>
      </c>
      <c r="AP29" s="59"/>
    </row>
    <row r="30" spans="1:42" x14ac:dyDescent="0.25">
      <c r="A30" s="54" t="s">
        <v>25</v>
      </c>
      <c r="B30" s="37">
        <f ca="1">'000037837'!I18</f>
        <v>0</v>
      </c>
      <c r="C30" s="37">
        <f ca="1">'000045211'!I18</f>
        <v>0</v>
      </c>
      <c r="D30" s="37">
        <f ca="1">'000082082'!I18</f>
        <v>0</v>
      </c>
      <c r="E30" s="37">
        <f ca="1">'000096830'!I18</f>
        <v>0</v>
      </c>
      <c r="F30" s="37">
        <f ca="1">'000111578'!I18</f>
        <v>0</v>
      </c>
      <c r="G30" s="37">
        <f ca="1">'000126326'!I18</f>
        <v>0</v>
      </c>
      <c r="H30" s="37">
        <f ca="1">'000052585'!I18</f>
        <v>0</v>
      </c>
      <c r="I30" s="37">
        <f ca="1">'000089456'!I18</f>
        <v>0</v>
      </c>
      <c r="J30" s="37">
        <f ca="1">'000104204'!I18</f>
        <v>0</v>
      </c>
      <c r="K30" s="37">
        <f ca="1">'000118952'!I18</f>
        <v>0</v>
      </c>
      <c r="L30" s="37">
        <f ca="1">'000133700'!I18</f>
        <v>0</v>
      </c>
      <c r="M30" s="37">
        <f ca="1">'000141074'!I18</f>
        <v>0</v>
      </c>
      <c r="N30" s="37">
        <f ca="1">'000148448'!I18</f>
        <v>0</v>
      </c>
      <c r="O30" s="37">
        <f ca="1">'000155822'!I18</f>
        <v>0</v>
      </c>
      <c r="P30" s="37">
        <f ca="1">'000163196'!I18</f>
        <v>0</v>
      </c>
      <c r="Q30" s="37">
        <f ca="1">'000170570'!I18</f>
        <v>0</v>
      </c>
      <c r="R30" s="37">
        <f ca="1">'000177944'!I18</f>
        <v>0</v>
      </c>
      <c r="S30" s="37">
        <f ca="1">'000185318'!I18</f>
        <v>0</v>
      </c>
      <c r="T30" s="37">
        <f ca="1">'000192692'!I18</f>
        <v>0</v>
      </c>
      <c r="U30" s="37">
        <f ca="1">'000200066'!I18</f>
        <v>0</v>
      </c>
      <c r="V30" s="37">
        <f ca="1">'000207440'!I18</f>
        <v>0</v>
      </c>
      <c r="W30" s="37">
        <f ca="1">'000222188'!I18</f>
        <v>0</v>
      </c>
      <c r="X30" s="37">
        <f ca="1">'000244310'!I18</f>
        <v>0</v>
      </c>
      <c r="Y30" s="37">
        <f ca="1">'000251684'!I18</f>
        <v>0</v>
      </c>
      <c r="Z30" s="37">
        <f ca="1">'000259058'!I18</f>
        <v>0</v>
      </c>
      <c r="AA30" s="37">
        <f ca="1">'000266432'!I18</f>
        <v>0</v>
      </c>
      <c r="AB30" s="37">
        <f ca="1">'000273806'!I18</f>
        <v>0</v>
      </c>
      <c r="AC30" s="37">
        <f ca="1">'000000967'!I18</f>
        <v>0</v>
      </c>
      <c r="AD30" s="37">
        <f ca="1">'000008341'!I18</f>
        <v>0</v>
      </c>
      <c r="AE30" s="37">
        <f ca="1">'000015715'!I18</f>
        <v>0</v>
      </c>
      <c r="AF30" s="37">
        <f ca="1">'000023089'!I18</f>
        <v>0</v>
      </c>
      <c r="AG30" s="37">
        <f ca="1">'000030463'!I18</f>
        <v>0</v>
      </c>
      <c r="AH30" s="37">
        <f ca="1">'000059959'!I18</f>
        <v>0</v>
      </c>
      <c r="AI30" s="37">
        <f ca="1">'000067333'!I18</f>
        <v>0</v>
      </c>
      <c r="AJ30" s="37">
        <f ca="1">'000074707'!I18</f>
        <v>0</v>
      </c>
      <c r="AL30" s="37">
        <f ca="1">AVERAGE(B30:AJ30)</f>
        <v>0</v>
      </c>
      <c r="AM30" s="37">
        <f ca="1">STDEV(B30:AJ30)</f>
        <v>0</v>
      </c>
      <c r="AN30" s="37">
        <f ca="1">AM30/SQRT(35)</f>
        <v>0</v>
      </c>
      <c r="AP30" s="59"/>
    </row>
    <row r="31" spans="1:42" x14ac:dyDescent="0.25">
      <c r="A31" s="54" t="s">
        <v>26</v>
      </c>
      <c r="B31" s="37">
        <f ca="1">'000037837'!I19</f>
        <v>0</v>
      </c>
      <c r="C31" s="37">
        <f ca="1">'000045211'!I19</f>
        <v>0</v>
      </c>
      <c r="D31" s="37">
        <f ca="1">'000082082'!I19</f>
        <v>0</v>
      </c>
      <c r="E31" s="37">
        <f ca="1">'000096830'!I19</f>
        <v>0</v>
      </c>
      <c r="F31" s="37">
        <f ca="1">'000111578'!I19</f>
        <v>0</v>
      </c>
      <c r="G31" s="37">
        <f ca="1">'000126326'!I19</f>
        <v>0</v>
      </c>
      <c r="H31" s="37">
        <f ca="1">'000052585'!I19</f>
        <v>0</v>
      </c>
      <c r="I31" s="37">
        <f ca="1">'000089456'!I19</f>
        <v>0</v>
      </c>
      <c r="J31" s="37">
        <f ca="1">'000104204'!I19</f>
        <v>0</v>
      </c>
      <c r="K31" s="37">
        <f ca="1">'000118952'!I19</f>
        <v>0</v>
      </c>
      <c r="L31" s="37">
        <f ca="1">'000133700'!I19</f>
        <v>0</v>
      </c>
      <c r="M31" s="37">
        <f ca="1">'000141074'!I19</f>
        <v>0</v>
      </c>
      <c r="N31" s="37">
        <f ca="1">'000148448'!I19</f>
        <v>0</v>
      </c>
      <c r="O31" s="37">
        <f ca="1">'000155822'!I19</f>
        <v>0</v>
      </c>
      <c r="P31" s="37">
        <f ca="1">'000163196'!I19</f>
        <v>0</v>
      </c>
      <c r="Q31" s="37">
        <f ca="1">'000170570'!I19</f>
        <v>0</v>
      </c>
      <c r="R31" s="37">
        <f ca="1">'000177944'!I19</f>
        <v>0</v>
      </c>
      <c r="S31" s="37">
        <f ca="1">'000185318'!I19</f>
        <v>0</v>
      </c>
      <c r="T31" s="37">
        <f ca="1">'000192692'!I19</f>
        <v>0</v>
      </c>
      <c r="U31" s="37">
        <f ca="1">'000200066'!I19</f>
        <v>0</v>
      </c>
      <c r="V31" s="37">
        <f ca="1">'000207440'!I19</f>
        <v>0</v>
      </c>
      <c r="W31" s="37">
        <f ca="1">'000222188'!I19</f>
        <v>0</v>
      </c>
      <c r="X31" s="37">
        <f ca="1">'000244310'!I19</f>
        <v>0</v>
      </c>
      <c r="Y31" s="37">
        <f ca="1">'000251684'!I19</f>
        <v>0</v>
      </c>
      <c r="Z31" s="37">
        <f ca="1">'000259058'!I19</f>
        <v>0</v>
      </c>
      <c r="AA31" s="37">
        <f ca="1">'000266432'!I19</f>
        <v>0</v>
      </c>
      <c r="AB31" s="37">
        <f ca="1">'000273806'!I19</f>
        <v>0</v>
      </c>
      <c r="AC31" s="37">
        <f ca="1">'000000967'!I19</f>
        <v>0</v>
      </c>
      <c r="AD31" s="37">
        <f ca="1">'000008341'!I19</f>
        <v>0</v>
      </c>
      <c r="AE31" s="37">
        <f ca="1">'000015715'!I19</f>
        <v>0</v>
      </c>
      <c r="AF31" s="37">
        <f ca="1">'000023089'!I19</f>
        <v>0</v>
      </c>
      <c r="AG31" s="37">
        <f ca="1">'000030463'!I19</f>
        <v>0</v>
      </c>
      <c r="AH31" s="37">
        <f ca="1">'000059959'!I19</f>
        <v>0</v>
      </c>
      <c r="AI31" s="37">
        <f ca="1">'000067333'!I19</f>
        <v>0</v>
      </c>
      <c r="AJ31" s="37">
        <f ca="1">'000074707'!I19</f>
        <v>0</v>
      </c>
      <c r="AL31" s="37">
        <f ca="1">AVERAGE(B31:AJ31)</f>
        <v>0</v>
      </c>
      <c r="AM31" s="37">
        <f ca="1">STDEV(B31:AJ31)</f>
        <v>0</v>
      </c>
      <c r="AN31" s="37">
        <f ca="1">AM31/SQRT(35)</f>
        <v>0</v>
      </c>
      <c r="AP31" s="59"/>
    </row>
    <row r="32" spans="1:42" x14ac:dyDescent="0.25">
      <c r="A32" s="54" t="s">
        <v>27</v>
      </c>
      <c r="B32" s="37">
        <f ca="1">'000037837'!I20</f>
        <v>0</v>
      </c>
      <c r="C32" s="37">
        <f ca="1">'000045211'!I20</f>
        <v>0</v>
      </c>
      <c r="D32" s="37">
        <f ca="1">'000082082'!I20</f>
        <v>0</v>
      </c>
      <c r="E32" s="37">
        <f ca="1">'000096830'!I20</f>
        <v>0</v>
      </c>
      <c r="F32" s="37">
        <f ca="1">'000111578'!I20</f>
        <v>0</v>
      </c>
      <c r="G32" s="37">
        <f ca="1">'000126326'!I20</f>
        <v>0</v>
      </c>
      <c r="H32" s="37">
        <f ca="1">'000052585'!I20</f>
        <v>0</v>
      </c>
      <c r="I32" s="37">
        <f ca="1">'000089456'!I20</f>
        <v>0</v>
      </c>
      <c r="J32" s="37">
        <f ca="1">'000104204'!I20</f>
        <v>0</v>
      </c>
      <c r="K32" s="37">
        <f ca="1">'000118952'!I20</f>
        <v>0</v>
      </c>
      <c r="L32" s="37">
        <f ca="1">'000133700'!I20</f>
        <v>0</v>
      </c>
      <c r="M32" s="37">
        <f ca="1">'000141074'!I20</f>
        <v>0</v>
      </c>
      <c r="N32" s="37">
        <f ca="1">'000148448'!I20</f>
        <v>0</v>
      </c>
      <c r="O32" s="37">
        <f ca="1">'000155822'!I20</f>
        <v>0</v>
      </c>
      <c r="P32" s="37">
        <f ca="1">'000163196'!I20</f>
        <v>0</v>
      </c>
      <c r="Q32" s="37">
        <f ca="1">'000170570'!I20</f>
        <v>0</v>
      </c>
      <c r="R32" s="37">
        <f ca="1">'000177944'!I20</f>
        <v>0</v>
      </c>
      <c r="S32" s="37">
        <f ca="1">'000185318'!I20</f>
        <v>0</v>
      </c>
      <c r="T32" s="37">
        <f ca="1">'000192692'!I20</f>
        <v>0</v>
      </c>
      <c r="U32" s="37">
        <f ca="1">'000200066'!I20</f>
        <v>0</v>
      </c>
      <c r="V32" s="37">
        <f ca="1">'000207440'!I20</f>
        <v>0</v>
      </c>
      <c r="W32" s="37">
        <f ca="1">'000222188'!I20</f>
        <v>0</v>
      </c>
      <c r="X32" s="37">
        <f ca="1">'000244310'!I20</f>
        <v>0</v>
      </c>
      <c r="Y32" s="37">
        <f ca="1">'000251684'!I20</f>
        <v>0</v>
      </c>
      <c r="Z32" s="37">
        <f ca="1">'000259058'!I20</f>
        <v>0</v>
      </c>
      <c r="AA32" s="37">
        <f ca="1">'000266432'!I20</f>
        <v>0</v>
      </c>
      <c r="AB32" s="37">
        <f ca="1">'000273806'!I20</f>
        <v>0</v>
      </c>
      <c r="AC32" s="37">
        <f ca="1">'000000967'!I20</f>
        <v>0</v>
      </c>
      <c r="AD32" s="37">
        <f ca="1">'000008341'!I20</f>
        <v>0</v>
      </c>
      <c r="AE32" s="37">
        <f ca="1">'000015715'!I20</f>
        <v>0</v>
      </c>
      <c r="AF32" s="37">
        <f ca="1">'000023089'!I20</f>
        <v>0</v>
      </c>
      <c r="AG32" s="37">
        <f ca="1">'000030463'!I20</f>
        <v>0</v>
      </c>
      <c r="AH32" s="37">
        <f ca="1">'000059959'!I20</f>
        <v>0</v>
      </c>
      <c r="AI32" s="37">
        <f ca="1">'000067333'!I20</f>
        <v>0</v>
      </c>
      <c r="AJ32" s="37">
        <f ca="1">'000074707'!I20</f>
        <v>0</v>
      </c>
      <c r="AL32" s="37">
        <f ca="1">AVERAGE(B32:AJ32)</f>
        <v>0</v>
      </c>
      <c r="AM32" s="37">
        <f ca="1">STDEV(B32:AJ32)</f>
        <v>0</v>
      </c>
      <c r="AN32" s="37">
        <f ca="1">AM32/SQRT(35)</f>
        <v>0</v>
      </c>
      <c r="AP32" s="59"/>
    </row>
    <row r="33" spans="1:42" x14ac:dyDescent="0.25">
      <c r="A33" s="54" t="s">
        <v>28</v>
      </c>
      <c r="B33" s="37">
        <f ca="1">'000037837'!I21</f>
        <v>0</v>
      </c>
      <c r="C33" s="37">
        <f ca="1">'000045211'!I21</f>
        <v>0</v>
      </c>
      <c r="D33" s="37">
        <f ca="1">'000082082'!I21</f>
        <v>0</v>
      </c>
      <c r="E33" s="37">
        <f ca="1">'000096830'!I21</f>
        <v>0</v>
      </c>
      <c r="F33" s="37">
        <f ca="1">'000111578'!I21</f>
        <v>0</v>
      </c>
      <c r="G33" s="37">
        <f ca="1">'000126326'!I21</f>
        <v>0</v>
      </c>
      <c r="H33" s="37">
        <f ca="1">'000052585'!I21</f>
        <v>0</v>
      </c>
      <c r="I33" s="37">
        <f ca="1">'000089456'!I21</f>
        <v>0</v>
      </c>
      <c r="J33" s="37">
        <f ca="1">'000104204'!I21</f>
        <v>0</v>
      </c>
      <c r="K33" s="37">
        <f ca="1">'000118952'!I21</f>
        <v>0</v>
      </c>
      <c r="L33" s="37">
        <f ca="1">'000133700'!I21</f>
        <v>0</v>
      </c>
      <c r="M33" s="37">
        <f ca="1">'000141074'!I21</f>
        <v>0</v>
      </c>
      <c r="N33" s="37">
        <f ca="1">'000148448'!I21</f>
        <v>0</v>
      </c>
      <c r="O33" s="37">
        <f ca="1">'000155822'!I21</f>
        <v>0</v>
      </c>
      <c r="P33" s="37">
        <f ca="1">'000163196'!I21</f>
        <v>0</v>
      </c>
      <c r="Q33" s="37">
        <f ca="1">'000170570'!I21</f>
        <v>0</v>
      </c>
      <c r="R33" s="37">
        <f ca="1">'000177944'!I21</f>
        <v>0</v>
      </c>
      <c r="S33" s="37">
        <f ca="1">'000185318'!I21</f>
        <v>0</v>
      </c>
      <c r="T33" s="37">
        <f ca="1">'000192692'!I21</f>
        <v>0</v>
      </c>
      <c r="U33" s="37">
        <f ca="1">'000200066'!I21</f>
        <v>0</v>
      </c>
      <c r="V33" s="37">
        <f ca="1">'000207440'!I21</f>
        <v>0</v>
      </c>
      <c r="W33" s="37">
        <f ca="1">'000222188'!I21</f>
        <v>0</v>
      </c>
      <c r="X33" s="37">
        <f ca="1">'000244310'!I21</f>
        <v>0</v>
      </c>
      <c r="Y33" s="37">
        <f ca="1">'000251684'!I21</f>
        <v>0</v>
      </c>
      <c r="Z33" s="37">
        <f ca="1">'000259058'!I21</f>
        <v>0</v>
      </c>
      <c r="AA33" s="37">
        <f ca="1">'000266432'!I21</f>
        <v>0</v>
      </c>
      <c r="AB33" s="37">
        <f ca="1">'000273806'!I21</f>
        <v>0</v>
      </c>
      <c r="AC33" s="37">
        <f ca="1">'000000967'!I21</f>
        <v>0</v>
      </c>
      <c r="AD33" s="37">
        <f ca="1">'000008341'!I21</f>
        <v>0</v>
      </c>
      <c r="AE33" s="37">
        <f ca="1">'000015715'!I21</f>
        <v>0</v>
      </c>
      <c r="AF33" s="37">
        <f ca="1">'000023089'!I21</f>
        <v>0</v>
      </c>
      <c r="AG33" s="37">
        <f ca="1">'000030463'!I21</f>
        <v>0</v>
      </c>
      <c r="AH33" s="37">
        <f ca="1">'000059959'!I21</f>
        <v>0</v>
      </c>
      <c r="AI33" s="37">
        <f ca="1">'000067333'!I21</f>
        <v>0</v>
      </c>
      <c r="AJ33" s="37">
        <f ca="1">'000074707'!I21</f>
        <v>0</v>
      </c>
      <c r="AL33" s="37">
        <f ca="1">AVERAGE(B33:AJ33)</f>
        <v>0</v>
      </c>
      <c r="AM33" s="37">
        <f ca="1">STDEV(B33:AJ33)</f>
        <v>0</v>
      </c>
      <c r="AN33" s="37">
        <f ca="1">AM33/SQRT(35)</f>
        <v>0</v>
      </c>
      <c r="AP33" s="59"/>
    </row>
    <row r="34" spans="1:42" x14ac:dyDescent="0.25">
      <c r="A34" s="54" t="s">
        <v>29</v>
      </c>
      <c r="B34" s="37">
        <f ca="1">'000037837'!I22</f>
        <v>0</v>
      </c>
      <c r="C34" s="37">
        <f ca="1">'000045211'!I22</f>
        <v>0</v>
      </c>
      <c r="D34" s="37">
        <f ca="1">'000082082'!I22</f>
        <v>0</v>
      </c>
      <c r="E34" s="37">
        <f ca="1">'000096830'!I22</f>
        <v>0</v>
      </c>
      <c r="F34" s="37">
        <f ca="1">'000111578'!I22</f>
        <v>0</v>
      </c>
      <c r="G34" s="37">
        <f ca="1">'000126326'!I22</f>
        <v>0</v>
      </c>
      <c r="H34" s="37">
        <f ca="1">'000052585'!I22</f>
        <v>0</v>
      </c>
      <c r="I34" s="37">
        <f ca="1">'000089456'!I22</f>
        <v>0</v>
      </c>
      <c r="J34" s="37">
        <f ca="1">'000104204'!I22</f>
        <v>0</v>
      </c>
      <c r="K34" s="37">
        <f ca="1">'000118952'!I22</f>
        <v>0</v>
      </c>
      <c r="L34" s="37">
        <f ca="1">'000133700'!I22</f>
        <v>0</v>
      </c>
      <c r="M34" s="37">
        <f ca="1">'000141074'!I22</f>
        <v>0</v>
      </c>
      <c r="N34" s="37">
        <f ca="1">'000148448'!I22</f>
        <v>0</v>
      </c>
      <c r="O34" s="37">
        <f ca="1">'000155822'!I22</f>
        <v>0</v>
      </c>
      <c r="P34" s="37">
        <f ca="1">'000163196'!I22</f>
        <v>0</v>
      </c>
      <c r="Q34" s="37">
        <f ca="1">'000170570'!I22</f>
        <v>0</v>
      </c>
      <c r="R34" s="37">
        <f ca="1">'000177944'!I22</f>
        <v>0</v>
      </c>
      <c r="S34" s="37">
        <f ca="1">'000185318'!I22</f>
        <v>0</v>
      </c>
      <c r="T34" s="37">
        <f ca="1">'000192692'!I22</f>
        <v>0</v>
      </c>
      <c r="U34" s="37">
        <f ca="1">'000200066'!I22</f>
        <v>0</v>
      </c>
      <c r="V34" s="37">
        <f ca="1">'000207440'!I22</f>
        <v>0</v>
      </c>
      <c r="W34" s="37">
        <f ca="1">'000222188'!I22</f>
        <v>0</v>
      </c>
      <c r="X34" s="37">
        <f ca="1">'000244310'!I22</f>
        <v>0</v>
      </c>
      <c r="Y34" s="37">
        <f ca="1">'000251684'!I22</f>
        <v>0</v>
      </c>
      <c r="Z34" s="37">
        <f ca="1">'000259058'!I22</f>
        <v>0</v>
      </c>
      <c r="AA34" s="37">
        <f ca="1">'000266432'!I22</f>
        <v>0</v>
      </c>
      <c r="AB34" s="37">
        <f ca="1">'000273806'!I22</f>
        <v>0</v>
      </c>
      <c r="AC34" s="37">
        <f ca="1">'000000967'!I22</f>
        <v>0</v>
      </c>
      <c r="AD34" s="37">
        <f ca="1">'000008341'!I22</f>
        <v>0</v>
      </c>
      <c r="AE34" s="37">
        <f ca="1">'000015715'!I22</f>
        <v>0</v>
      </c>
      <c r="AF34" s="37">
        <f ca="1">'000023089'!I22</f>
        <v>0</v>
      </c>
      <c r="AG34" s="37">
        <f ca="1">'000030463'!I22</f>
        <v>0</v>
      </c>
      <c r="AH34" s="37">
        <f ca="1">'000059959'!I22</f>
        <v>0</v>
      </c>
      <c r="AI34" s="37">
        <f ca="1">'000067333'!I22</f>
        <v>0</v>
      </c>
      <c r="AJ34" s="37">
        <f ca="1">'000074707'!I22</f>
        <v>0</v>
      </c>
      <c r="AL34" s="37">
        <f ca="1">AVERAGE(B34:AJ34)</f>
        <v>0</v>
      </c>
      <c r="AM34" s="37">
        <f ca="1">STDEV(B34:AJ34)</f>
        <v>0</v>
      </c>
      <c r="AN34" s="37">
        <f ca="1">AM34/SQRT(35)</f>
        <v>0</v>
      </c>
      <c r="AP34" s="59"/>
    </row>
    <row r="35" spans="1:42" x14ac:dyDescent="0.25">
      <c r="A35" s="54" t="s">
        <v>30</v>
      </c>
      <c r="B35" s="37">
        <f ca="1">'000037837'!I23</f>
        <v>0</v>
      </c>
      <c r="C35" s="37">
        <f ca="1">'000045211'!I23</f>
        <v>0</v>
      </c>
      <c r="D35" s="37">
        <f ca="1">'000082082'!I23</f>
        <v>0</v>
      </c>
      <c r="E35" s="37">
        <f ca="1">'000096830'!I23</f>
        <v>0</v>
      </c>
      <c r="F35" s="37">
        <f ca="1">'000111578'!I23</f>
        <v>0</v>
      </c>
      <c r="G35" s="37">
        <f ca="1">'000126326'!I23</f>
        <v>0</v>
      </c>
      <c r="H35" s="37">
        <f ca="1">'000052585'!I23</f>
        <v>0</v>
      </c>
      <c r="I35" s="37">
        <f ca="1">'000089456'!I23</f>
        <v>0</v>
      </c>
      <c r="J35" s="37">
        <f ca="1">'000104204'!I23</f>
        <v>0</v>
      </c>
      <c r="K35" s="37">
        <f ca="1">'000118952'!I23</f>
        <v>0</v>
      </c>
      <c r="L35" s="37">
        <f ca="1">'000133700'!I23</f>
        <v>0</v>
      </c>
      <c r="M35" s="37">
        <f ca="1">'000141074'!I23</f>
        <v>0</v>
      </c>
      <c r="N35" s="37">
        <f ca="1">'000148448'!I23</f>
        <v>0</v>
      </c>
      <c r="O35" s="37">
        <f ca="1">'000155822'!I23</f>
        <v>0</v>
      </c>
      <c r="P35" s="37">
        <f ca="1">'000163196'!I23</f>
        <v>0</v>
      </c>
      <c r="Q35" s="37">
        <f ca="1">'000170570'!I23</f>
        <v>0</v>
      </c>
      <c r="R35" s="37">
        <f ca="1">'000177944'!I23</f>
        <v>0</v>
      </c>
      <c r="S35" s="37">
        <f ca="1">'000185318'!I23</f>
        <v>0</v>
      </c>
      <c r="T35" s="37">
        <f ca="1">'000192692'!I23</f>
        <v>0</v>
      </c>
      <c r="U35" s="37">
        <f ca="1">'000200066'!I23</f>
        <v>0</v>
      </c>
      <c r="V35" s="37">
        <f ca="1">'000207440'!I23</f>
        <v>0</v>
      </c>
      <c r="W35" s="37">
        <f ca="1">'000222188'!I23</f>
        <v>0</v>
      </c>
      <c r="X35" s="37">
        <f ca="1">'000244310'!I23</f>
        <v>0</v>
      </c>
      <c r="Y35" s="37">
        <f ca="1">'000251684'!I23</f>
        <v>0</v>
      </c>
      <c r="Z35" s="37">
        <f ca="1">'000259058'!I23</f>
        <v>0</v>
      </c>
      <c r="AA35" s="37">
        <f ca="1">'000266432'!I23</f>
        <v>0</v>
      </c>
      <c r="AB35" s="37">
        <f ca="1">'000273806'!I23</f>
        <v>0</v>
      </c>
      <c r="AC35" s="37">
        <f ca="1">'000000967'!I23</f>
        <v>0</v>
      </c>
      <c r="AD35" s="37">
        <f ca="1">'000008341'!I23</f>
        <v>0</v>
      </c>
      <c r="AE35" s="37">
        <f ca="1">'000015715'!I23</f>
        <v>0</v>
      </c>
      <c r="AF35" s="37">
        <f ca="1">'000023089'!I23</f>
        <v>0</v>
      </c>
      <c r="AG35" s="37">
        <f ca="1">'000030463'!I23</f>
        <v>0</v>
      </c>
      <c r="AH35" s="37">
        <f ca="1">'000059959'!I23</f>
        <v>0</v>
      </c>
      <c r="AI35" s="37">
        <f ca="1">'000067333'!I23</f>
        <v>0</v>
      </c>
      <c r="AJ35" s="37">
        <f ca="1">'000074707'!I23</f>
        <v>0</v>
      </c>
      <c r="AL35" s="37">
        <f ca="1">AVERAGE(B35:AJ35)</f>
        <v>0</v>
      </c>
      <c r="AM35" s="37">
        <f ca="1">STDEV(B35:AJ35)</f>
        <v>0</v>
      </c>
      <c r="AN35" s="37">
        <f ca="1">AM35/SQRT(35)</f>
        <v>0</v>
      </c>
      <c r="AP35" s="59"/>
    </row>
    <row r="36" spans="1:42" x14ac:dyDescent="0.25">
      <c r="A36" s="54" t="s">
        <v>31</v>
      </c>
      <c r="B36" s="37">
        <f ca="1">'000037837'!I24</f>
        <v>0</v>
      </c>
      <c r="C36" s="37">
        <f ca="1">'000045211'!I24</f>
        <v>0</v>
      </c>
      <c r="D36" s="37">
        <f ca="1">'000082082'!I24</f>
        <v>0</v>
      </c>
      <c r="E36" s="37">
        <f ca="1">'000096830'!I24</f>
        <v>0</v>
      </c>
      <c r="F36" s="37">
        <f ca="1">'000111578'!I24</f>
        <v>0</v>
      </c>
      <c r="G36" s="37">
        <f ca="1">'000126326'!I24</f>
        <v>0</v>
      </c>
      <c r="H36" s="37">
        <f ca="1">'000052585'!I24</f>
        <v>0</v>
      </c>
      <c r="I36" s="37">
        <f ca="1">'000089456'!I24</f>
        <v>0</v>
      </c>
      <c r="J36" s="37">
        <f ca="1">'000104204'!I24</f>
        <v>0</v>
      </c>
      <c r="K36" s="37">
        <f ca="1">'000118952'!I24</f>
        <v>0</v>
      </c>
      <c r="L36" s="37">
        <f ca="1">'000133700'!I24</f>
        <v>0</v>
      </c>
      <c r="M36" s="37">
        <f ca="1">'000141074'!I24</f>
        <v>0</v>
      </c>
      <c r="N36" s="37">
        <f ca="1">'000148448'!I24</f>
        <v>0</v>
      </c>
      <c r="O36" s="37">
        <f ca="1">'000155822'!I24</f>
        <v>0</v>
      </c>
      <c r="P36" s="37">
        <f ca="1">'000163196'!I24</f>
        <v>0</v>
      </c>
      <c r="Q36" s="37">
        <f ca="1">'000170570'!I24</f>
        <v>0</v>
      </c>
      <c r="R36" s="37">
        <f ca="1">'000177944'!I24</f>
        <v>0</v>
      </c>
      <c r="S36" s="37">
        <f ca="1">'000185318'!I24</f>
        <v>0</v>
      </c>
      <c r="T36" s="37">
        <f ca="1">'000192692'!I24</f>
        <v>0</v>
      </c>
      <c r="U36" s="37">
        <f ca="1">'000200066'!I24</f>
        <v>0</v>
      </c>
      <c r="V36" s="37">
        <f ca="1">'000207440'!I24</f>
        <v>0</v>
      </c>
      <c r="W36" s="37">
        <f ca="1">'000222188'!I24</f>
        <v>0</v>
      </c>
      <c r="X36" s="37">
        <f ca="1">'000244310'!I24</f>
        <v>0</v>
      </c>
      <c r="Y36" s="37">
        <f ca="1">'000251684'!I24</f>
        <v>0</v>
      </c>
      <c r="Z36" s="37">
        <f ca="1">'000259058'!I24</f>
        <v>0</v>
      </c>
      <c r="AA36" s="37">
        <f ca="1">'000266432'!I24</f>
        <v>0</v>
      </c>
      <c r="AB36" s="37">
        <f ca="1">'000273806'!I24</f>
        <v>0</v>
      </c>
      <c r="AC36" s="37">
        <f ca="1">'000000967'!I24</f>
        <v>0</v>
      </c>
      <c r="AD36" s="37">
        <f ca="1">'000008341'!I24</f>
        <v>0</v>
      </c>
      <c r="AE36" s="37">
        <f ca="1">'000015715'!I24</f>
        <v>0</v>
      </c>
      <c r="AF36" s="37">
        <f ca="1">'000023089'!I24</f>
        <v>0</v>
      </c>
      <c r="AG36" s="37">
        <f ca="1">'000030463'!I24</f>
        <v>0</v>
      </c>
      <c r="AH36" s="37">
        <f ca="1">'000059959'!I24</f>
        <v>0</v>
      </c>
      <c r="AI36" s="37">
        <f ca="1">'000067333'!I24</f>
        <v>0</v>
      </c>
      <c r="AJ36" s="37">
        <f ca="1">'000074707'!I24</f>
        <v>0</v>
      </c>
      <c r="AL36" s="37">
        <f ca="1">AVERAGE(B36:AJ36)</f>
        <v>0</v>
      </c>
      <c r="AM36" s="37">
        <f ca="1">STDEV(B36:AJ36)</f>
        <v>0</v>
      </c>
      <c r="AN36" s="37">
        <f ca="1">AM36/SQRT(35)</f>
        <v>0</v>
      </c>
      <c r="AP36" s="59"/>
    </row>
    <row r="37" spans="1:42" x14ac:dyDescent="0.25">
      <c r="A37" s="54" t="s">
        <v>32</v>
      </c>
      <c r="B37" s="37">
        <f ca="1">'000037837'!I25</f>
        <v>0</v>
      </c>
      <c r="C37" s="37">
        <f ca="1">'000045211'!I25</f>
        <v>0</v>
      </c>
      <c r="D37" s="37">
        <f ca="1">'000082082'!I25</f>
        <v>0</v>
      </c>
      <c r="E37" s="37">
        <f ca="1">'000096830'!I25</f>
        <v>0</v>
      </c>
      <c r="F37" s="37">
        <f ca="1">'000111578'!I25</f>
        <v>0</v>
      </c>
      <c r="G37" s="37">
        <f ca="1">'000126326'!I25</f>
        <v>0</v>
      </c>
      <c r="H37" s="37">
        <f ca="1">'000052585'!I25</f>
        <v>0</v>
      </c>
      <c r="I37" s="37">
        <f ca="1">'000089456'!I25</f>
        <v>0</v>
      </c>
      <c r="J37" s="37">
        <f ca="1">'000104204'!I25</f>
        <v>0</v>
      </c>
      <c r="K37" s="37">
        <f ca="1">'000118952'!I25</f>
        <v>0</v>
      </c>
      <c r="L37" s="37">
        <f ca="1">'000133700'!I25</f>
        <v>0</v>
      </c>
      <c r="M37" s="37">
        <f ca="1">'000141074'!I25</f>
        <v>0</v>
      </c>
      <c r="N37" s="37">
        <f ca="1">'000148448'!I25</f>
        <v>0</v>
      </c>
      <c r="O37" s="37">
        <f ca="1">'000155822'!I25</f>
        <v>0</v>
      </c>
      <c r="P37" s="37">
        <f ca="1">'000163196'!I25</f>
        <v>0</v>
      </c>
      <c r="Q37" s="37">
        <f ca="1">'000170570'!I25</f>
        <v>0</v>
      </c>
      <c r="R37" s="37">
        <f ca="1">'000177944'!I25</f>
        <v>0</v>
      </c>
      <c r="S37" s="37">
        <f ca="1">'000185318'!I25</f>
        <v>0</v>
      </c>
      <c r="T37" s="37">
        <f ca="1">'000192692'!I25</f>
        <v>0</v>
      </c>
      <c r="U37" s="37">
        <f ca="1">'000200066'!I25</f>
        <v>0</v>
      </c>
      <c r="V37" s="37">
        <f ca="1">'000207440'!I25</f>
        <v>0</v>
      </c>
      <c r="W37" s="37">
        <f ca="1">'000222188'!I25</f>
        <v>0</v>
      </c>
      <c r="X37" s="37">
        <f ca="1">'000244310'!I25</f>
        <v>0</v>
      </c>
      <c r="Y37" s="37">
        <f ca="1">'000251684'!I25</f>
        <v>0</v>
      </c>
      <c r="Z37" s="37">
        <f ca="1">'000259058'!I25</f>
        <v>0</v>
      </c>
      <c r="AA37" s="37">
        <f ca="1">'000266432'!I25</f>
        <v>0</v>
      </c>
      <c r="AB37" s="37">
        <f ca="1">'000273806'!I25</f>
        <v>0</v>
      </c>
      <c r="AC37" s="37">
        <f ca="1">'000000967'!I25</f>
        <v>0</v>
      </c>
      <c r="AD37" s="37">
        <f ca="1">'000008341'!I25</f>
        <v>0</v>
      </c>
      <c r="AE37" s="37">
        <f ca="1">'000015715'!I25</f>
        <v>0</v>
      </c>
      <c r="AF37" s="37">
        <f ca="1">'000023089'!I25</f>
        <v>0</v>
      </c>
      <c r="AG37" s="37">
        <f ca="1">'000030463'!I25</f>
        <v>0</v>
      </c>
      <c r="AH37" s="37">
        <f ca="1">'000059959'!I25</f>
        <v>0</v>
      </c>
      <c r="AI37" s="37">
        <f ca="1">'000067333'!I25</f>
        <v>0</v>
      </c>
      <c r="AJ37" s="37">
        <f ca="1">'000074707'!I25</f>
        <v>0</v>
      </c>
      <c r="AL37" s="37">
        <f ca="1">AVERAGE(B37:AJ37)</f>
        <v>0</v>
      </c>
      <c r="AM37" s="37">
        <f ca="1">STDEV(B37:AJ37)</f>
        <v>0</v>
      </c>
      <c r="AN37" s="37">
        <f ca="1">AM37/SQRT(35)</f>
        <v>0</v>
      </c>
      <c r="AP37" s="59"/>
    </row>
    <row r="38" spans="1:42" x14ac:dyDescent="0.25">
      <c r="A38" s="54" t="s">
        <v>33</v>
      </c>
      <c r="B38" s="37">
        <f ca="1">'000037837'!I26</f>
        <v>0</v>
      </c>
      <c r="C38" s="37">
        <f ca="1">'000045211'!I26</f>
        <v>0</v>
      </c>
      <c r="D38" s="37">
        <f ca="1">'000082082'!I26</f>
        <v>0</v>
      </c>
      <c r="E38" s="37">
        <f ca="1">'000096830'!I26</f>
        <v>0</v>
      </c>
      <c r="F38" s="37">
        <f ca="1">'000111578'!I26</f>
        <v>0</v>
      </c>
      <c r="G38" s="37">
        <f ca="1">'000126326'!I26</f>
        <v>0</v>
      </c>
      <c r="H38" s="37">
        <f ca="1">'000052585'!I26</f>
        <v>0</v>
      </c>
      <c r="I38" s="37">
        <f ca="1">'000089456'!I26</f>
        <v>0</v>
      </c>
      <c r="J38" s="37">
        <f ca="1">'000104204'!I26</f>
        <v>0</v>
      </c>
      <c r="K38" s="37">
        <f ca="1">'000118952'!I26</f>
        <v>0</v>
      </c>
      <c r="L38" s="37">
        <f ca="1">'000133700'!I26</f>
        <v>0</v>
      </c>
      <c r="M38" s="37">
        <f ca="1">'000141074'!I26</f>
        <v>0</v>
      </c>
      <c r="N38" s="37">
        <f ca="1">'000148448'!I26</f>
        <v>0</v>
      </c>
      <c r="O38" s="37">
        <f ca="1">'000155822'!I26</f>
        <v>0</v>
      </c>
      <c r="P38" s="37">
        <f ca="1">'000163196'!I26</f>
        <v>0</v>
      </c>
      <c r="Q38" s="37">
        <f ca="1">'000170570'!I26</f>
        <v>0</v>
      </c>
      <c r="R38" s="37">
        <f ca="1">'000177944'!I26</f>
        <v>0</v>
      </c>
      <c r="S38" s="37">
        <f ca="1">'000185318'!I26</f>
        <v>0</v>
      </c>
      <c r="T38" s="37">
        <f ca="1">'000192692'!I26</f>
        <v>0</v>
      </c>
      <c r="U38" s="37">
        <f ca="1">'000200066'!I26</f>
        <v>0</v>
      </c>
      <c r="V38" s="37">
        <f ca="1">'000207440'!I26</f>
        <v>0</v>
      </c>
      <c r="W38" s="37">
        <f ca="1">'000222188'!I26</f>
        <v>0</v>
      </c>
      <c r="X38" s="37">
        <f ca="1">'000244310'!I26</f>
        <v>0</v>
      </c>
      <c r="Y38" s="37">
        <f ca="1">'000251684'!I26</f>
        <v>0</v>
      </c>
      <c r="Z38" s="37">
        <f ca="1">'000259058'!I26</f>
        <v>0</v>
      </c>
      <c r="AA38" s="37">
        <f ca="1">'000266432'!I26</f>
        <v>0</v>
      </c>
      <c r="AB38" s="37">
        <f ca="1">'000273806'!I26</f>
        <v>0</v>
      </c>
      <c r="AC38" s="37">
        <f ca="1">'000000967'!I26</f>
        <v>0</v>
      </c>
      <c r="AD38" s="37">
        <f ca="1">'000008341'!I26</f>
        <v>0</v>
      </c>
      <c r="AE38" s="37">
        <f ca="1">'000015715'!I26</f>
        <v>0</v>
      </c>
      <c r="AF38" s="37">
        <f ca="1">'000023089'!I26</f>
        <v>0</v>
      </c>
      <c r="AG38" s="37">
        <f ca="1">'000030463'!I26</f>
        <v>0</v>
      </c>
      <c r="AH38" s="37">
        <f ca="1">'000059959'!I26</f>
        <v>0</v>
      </c>
      <c r="AI38" s="37">
        <f ca="1">'000067333'!I26</f>
        <v>0</v>
      </c>
      <c r="AJ38" s="37">
        <f ca="1">'000074707'!I26</f>
        <v>0</v>
      </c>
      <c r="AL38" s="37">
        <f ca="1">AVERAGE(B38:AJ38)</f>
        <v>0</v>
      </c>
      <c r="AM38" s="37">
        <f ca="1">STDEV(B38:AJ38)</f>
        <v>0</v>
      </c>
      <c r="AN38" s="37">
        <f ca="1">AM38/SQRT(35)</f>
        <v>0</v>
      </c>
      <c r="AP38" s="59"/>
    </row>
    <row r="39" spans="1:42" x14ac:dyDescent="0.25">
      <c r="A39" s="54" t="s">
        <v>34</v>
      </c>
      <c r="B39" s="37">
        <f ca="1">'000037837'!I27</f>
        <v>0</v>
      </c>
      <c r="C39" s="37">
        <f ca="1">'000045211'!I27</f>
        <v>0</v>
      </c>
      <c r="D39" s="37">
        <f ca="1">'000082082'!I27</f>
        <v>0</v>
      </c>
      <c r="E39" s="37">
        <f ca="1">'000096830'!I27</f>
        <v>0</v>
      </c>
      <c r="F39" s="37">
        <f ca="1">'000111578'!I27</f>
        <v>0</v>
      </c>
      <c r="G39" s="37">
        <f ca="1">'000126326'!I27</f>
        <v>0</v>
      </c>
      <c r="H39" s="37">
        <f ca="1">'000052585'!I27</f>
        <v>0</v>
      </c>
      <c r="I39" s="37">
        <f ca="1">'000089456'!I27</f>
        <v>0</v>
      </c>
      <c r="J39" s="37">
        <f ca="1">'000104204'!I27</f>
        <v>0</v>
      </c>
      <c r="K39" s="37">
        <f ca="1">'000118952'!I27</f>
        <v>0</v>
      </c>
      <c r="L39" s="37">
        <f ca="1">'000133700'!I27</f>
        <v>0</v>
      </c>
      <c r="M39" s="37">
        <f ca="1">'000141074'!I27</f>
        <v>0</v>
      </c>
      <c r="N39" s="37">
        <f ca="1">'000148448'!I27</f>
        <v>0</v>
      </c>
      <c r="O39" s="37">
        <f ca="1">'000155822'!I27</f>
        <v>0</v>
      </c>
      <c r="P39" s="37">
        <f ca="1">'000163196'!I27</f>
        <v>0</v>
      </c>
      <c r="Q39" s="37">
        <f ca="1">'000170570'!I27</f>
        <v>0</v>
      </c>
      <c r="R39" s="37">
        <f ca="1">'000177944'!I27</f>
        <v>0</v>
      </c>
      <c r="S39" s="37">
        <f ca="1">'000185318'!I27</f>
        <v>0</v>
      </c>
      <c r="T39" s="37">
        <f ca="1">'000192692'!I27</f>
        <v>0</v>
      </c>
      <c r="U39" s="37">
        <f ca="1">'000200066'!I27</f>
        <v>0</v>
      </c>
      <c r="V39" s="37">
        <f ca="1">'000207440'!I27</f>
        <v>0</v>
      </c>
      <c r="W39" s="37">
        <f ca="1">'000222188'!I27</f>
        <v>0</v>
      </c>
      <c r="X39" s="37">
        <f ca="1">'000244310'!I27</f>
        <v>0</v>
      </c>
      <c r="Y39" s="37">
        <f ca="1">'000251684'!I27</f>
        <v>0</v>
      </c>
      <c r="Z39" s="37">
        <f ca="1">'000259058'!I27</f>
        <v>0</v>
      </c>
      <c r="AA39" s="37">
        <f ca="1">'000266432'!I27</f>
        <v>0</v>
      </c>
      <c r="AB39" s="37">
        <f ca="1">'000273806'!I27</f>
        <v>0</v>
      </c>
      <c r="AC39" s="37">
        <f ca="1">'000000967'!I27</f>
        <v>0</v>
      </c>
      <c r="AD39" s="37">
        <f ca="1">'000008341'!I27</f>
        <v>0</v>
      </c>
      <c r="AE39" s="37">
        <f ca="1">'000015715'!I27</f>
        <v>0</v>
      </c>
      <c r="AF39" s="37">
        <f ca="1">'000023089'!I27</f>
        <v>0</v>
      </c>
      <c r="AG39" s="37">
        <f ca="1">'000030463'!I27</f>
        <v>0</v>
      </c>
      <c r="AH39" s="37">
        <f ca="1">'000059959'!I27</f>
        <v>0</v>
      </c>
      <c r="AI39" s="37">
        <f ca="1">'000067333'!I27</f>
        <v>0</v>
      </c>
      <c r="AJ39" s="37">
        <f ca="1">'000074707'!I27</f>
        <v>0</v>
      </c>
      <c r="AL39" s="37">
        <f ca="1">AVERAGE(B39:AJ39)</f>
        <v>0</v>
      </c>
      <c r="AM39" s="37">
        <f ca="1">STDEV(B39:AJ39)</f>
        <v>0</v>
      </c>
      <c r="AN39" s="37">
        <f ca="1">AM39/SQRT(35)</f>
        <v>0</v>
      </c>
      <c r="AP39" s="59"/>
    </row>
    <row r="40" spans="1:42" x14ac:dyDescent="0.25">
      <c r="A40" s="54" t="s">
        <v>35</v>
      </c>
      <c r="B40" s="37">
        <f ca="1">'000037837'!I28</f>
        <v>0</v>
      </c>
      <c r="C40" s="37">
        <f ca="1">'000045211'!I28</f>
        <v>0</v>
      </c>
      <c r="D40" s="37">
        <f ca="1">'000082082'!I28</f>
        <v>0</v>
      </c>
      <c r="E40" s="37">
        <f ca="1">'000096830'!I28</f>
        <v>0</v>
      </c>
      <c r="F40" s="37">
        <f ca="1">'000111578'!I28</f>
        <v>0</v>
      </c>
      <c r="G40" s="37">
        <f ca="1">'000126326'!I28</f>
        <v>0</v>
      </c>
      <c r="H40" s="37">
        <f ca="1">'000052585'!I28</f>
        <v>0</v>
      </c>
      <c r="I40" s="37">
        <f ca="1">'000089456'!I28</f>
        <v>0</v>
      </c>
      <c r="J40" s="37">
        <f ca="1">'000104204'!I28</f>
        <v>0</v>
      </c>
      <c r="K40" s="37">
        <f ca="1">'000118952'!I28</f>
        <v>0</v>
      </c>
      <c r="L40" s="37">
        <f ca="1">'000133700'!I28</f>
        <v>0</v>
      </c>
      <c r="M40" s="37">
        <f ca="1">'000141074'!I28</f>
        <v>0</v>
      </c>
      <c r="N40" s="37">
        <f ca="1">'000148448'!I28</f>
        <v>0</v>
      </c>
      <c r="O40" s="37">
        <f ca="1">'000155822'!I28</f>
        <v>0</v>
      </c>
      <c r="P40" s="37">
        <f ca="1">'000163196'!I28</f>
        <v>0</v>
      </c>
      <c r="Q40" s="37">
        <f ca="1">'000170570'!I28</f>
        <v>0</v>
      </c>
      <c r="R40" s="37">
        <f ca="1">'000177944'!I28</f>
        <v>0</v>
      </c>
      <c r="S40" s="37">
        <f ca="1">'000185318'!I28</f>
        <v>0</v>
      </c>
      <c r="T40" s="37">
        <f ca="1">'000192692'!I28</f>
        <v>0</v>
      </c>
      <c r="U40" s="37">
        <f ca="1">'000200066'!I28</f>
        <v>0</v>
      </c>
      <c r="V40" s="37">
        <f ca="1">'000207440'!I28</f>
        <v>0</v>
      </c>
      <c r="W40" s="37">
        <f ca="1">'000222188'!I28</f>
        <v>0</v>
      </c>
      <c r="X40" s="37">
        <f ca="1">'000244310'!I28</f>
        <v>0</v>
      </c>
      <c r="Y40" s="37">
        <f ca="1">'000251684'!I28</f>
        <v>0</v>
      </c>
      <c r="Z40" s="37">
        <f ca="1">'000259058'!I28</f>
        <v>0</v>
      </c>
      <c r="AA40" s="37">
        <f ca="1">'000266432'!I28</f>
        <v>0</v>
      </c>
      <c r="AB40" s="37">
        <f ca="1">'000273806'!I28</f>
        <v>0</v>
      </c>
      <c r="AC40" s="37">
        <f ca="1">'000000967'!I28</f>
        <v>0</v>
      </c>
      <c r="AD40" s="37">
        <f ca="1">'000008341'!I28</f>
        <v>0</v>
      </c>
      <c r="AE40" s="37">
        <f ca="1">'000015715'!I28</f>
        <v>0</v>
      </c>
      <c r="AF40" s="37">
        <f ca="1">'000023089'!I28</f>
        <v>0</v>
      </c>
      <c r="AG40" s="37">
        <f ca="1">'000030463'!I28</f>
        <v>0</v>
      </c>
      <c r="AH40" s="37">
        <f ca="1">'000059959'!I28</f>
        <v>0</v>
      </c>
      <c r="AI40" s="37">
        <f ca="1">'000067333'!I28</f>
        <v>0</v>
      </c>
      <c r="AJ40" s="37">
        <f ca="1">'000074707'!I28</f>
        <v>0</v>
      </c>
      <c r="AL40" s="37">
        <f ca="1">AVERAGE(B40:AJ40)</f>
        <v>0</v>
      </c>
      <c r="AM40" s="37">
        <f ca="1">STDEV(B40:AJ40)</f>
        <v>0</v>
      </c>
      <c r="AN40" s="37">
        <f ca="1">AM40/SQRT(35)</f>
        <v>0</v>
      </c>
      <c r="AP40" s="59"/>
    </row>
    <row r="41" spans="1:42" x14ac:dyDescent="0.25">
      <c r="A41" s="54" t="s">
        <v>36</v>
      </c>
      <c r="B41" s="37">
        <f ca="1">'000037837'!I29</f>
        <v>0</v>
      </c>
      <c r="C41" s="37">
        <f ca="1">'000045211'!I29</f>
        <v>0</v>
      </c>
      <c r="D41" s="37">
        <f ca="1">'000082082'!I29</f>
        <v>0</v>
      </c>
      <c r="E41" s="37">
        <f ca="1">'000096830'!I29</f>
        <v>0</v>
      </c>
      <c r="F41" s="37">
        <f ca="1">'000111578'!I29</f>
        <v>0</v>
      </c>
      <c r="G41" s="37">
        <f ca="1">'000126326'!I29</f>
        <v>0</v>
      </c>
      <c r="H41" s="37">
        <f ca="1">'000052585'!I29</f>
        <v>0</v>
      </c>
      <c r="I41" s="37">
        <f ca="1">'000089456'!I29</f>
        <v>0</v>
      </c>
      <c r="J41" s="37">
        <f ca="1">'000104204'!I29</f>
        <v>0</v>
      </c>
      <c r="K41" s="37">
        <f ca="1">'000118952'!I29</f>
        <v>0</v>
      </c>
      <c r="L41" s="37">
        <f ca="1">'000133700'!I29</f>
        <v>0</v>
      </c>
      <c r="M41" s="37">
        <f ca="1">'000141074'!I29</f>
        <v>0</v>
      </c>
      <c r="N41" s="37">
        <f ca="1">'000148448'!I29</f>
        <v>0</v>
      </c>
      <c r="O41" s="37">
        <f ca="1">'000155822'!I29</f>
        <v>0</v>
      </c>
      <c r="P41" s="37">
        <f ca="1">'000163196'!I29</f>
        <v>0</v>
      </c>
      <c r="Q41" s="37">
        <f ca="1">'000170570'!I29</f>
        <v>0</v>
      </c>
      <c r="R41" s="37">
        <f ca="1">'000177944'!I29</f>
        <v>0</v>
      </c>
      <c r="S41" s="37">
        <f ca="1">'000185318'!I29</f>
        <v>0</v>
      </c>
      <c r="T41" s="37">
        <f ca="1">'000192692'!I29</f>
        <v>0</v>
      </c>
      <c r="U41" s="37">
        <f ca="1">'000200066'!I29</f>
        <v>0</v>
      </c>
      <c r="V41" s="37">
        <f ca="1">'000207440'!I29</f>
        <v>0</v>
      </c>
      <c r="W41" s="37">
        <f ca="1">'000222188'!I29</f>
        <v>0</v>
      </c>
      <c r="X41" s="37">
        <f ca="1">'000244310'!I29</f>
        <v>0</v>
      </c>
      <c r="Y41" s="37">
        <f ca="1">'000251684'!I29</f>
        <v>0</v>
      </c>
      <c r="Z41" s="37">
        <f ca="1">'000259058'!I29</f>
        <v>0</v>
      </c>
      <c r="AA41" s="37">
        <f ca="1">'000266432'!I29</f>
        <v>0</v>
      </c>
      <c r="AB41" s="37">
        <f ca="1">'000273806'!I29</f>
        <v>0</v>
      </c>
      <c r="AC41" s="37">
        <f ca="1">'000000967'!I29</f>
        <v>0</v>
      </c>
      <c r="AD41" s="37">
        <f ca="1">'000008341'!I29</f>
        <v>0</v>
      </c>
      <c r="AE41" s="37">
        <f ca="1">'000015715'!I29</f>
        <v>0</v>
      </c>
      <c r="AF41" s="37">
        <f ca="1">'000023089'!I29</f>
        <v>0</v>
      </c>
      <c r="AG41" s="37">
        <f ca="1">'000030463'!I29</f>
        <v>0</v>
      </c>
      <c r="AH41" s="37">
        <f ca="1">'000059959'!I29</f>
        <v>0</v>
      </c>
      <c r="AI41" s="37">
        <f ca="1">'000067333'!I29</f>
        <v>0</v>
      </c>
      <c r="AJ41" s="37">
        <f ca="1">'000074707'!I29</f>
        <v>0</v>
      </c>
      <c r="AL41" s="37">
        <f ca="1">AVERAGE(B41:AJ41)</f>
        <v>0</v>
      </c>
      <c r="AM41" s="37">
        <f ca="1">STDEV(B41:AJ41)</f>
        <v>0</v>
      </c>
      <c r="AN41" s="37">
        <f ca="1">AM41/SQRT(35)</f>
        <v>0</v>
      </c>
      <c r="AP41" s="59"/>
    </row>
    <row r="42" spans="1:42" x14ac:dyDescent="0.25">
      <c r="A42" s="54" t="s">
        <v>37</v>
      </c>
      <c r="B42" s="37">
        <f ca="1">'000037837'!I30</f>
        <v>0</v>
      </c>
      <c r="C42" s="37">
        <f ca="1">'000045211'!I30</f>
        <v>0</v>
      </c>
      <c r="D42" s="37">
        <f ca="1">'000082082'!I30</f>
        <v>0</v>
      </c>
      <c r="E42" s="37">
        <f ca="1">'000096830'!I30</f>
        <v>0</v>
      </c>
      <c r="F42" s="37">
        <f ca="1">'000111578'!I30</f>
        <v>0</v>
      </c>
      <c r="G42" s="37">
        <f ca="1">'000126326'!I30</f>
        <v>0</v>
      </c>
      <c r="H42" s="37">
        <f ca="1">'000052585'!I30</f>
        <v>0</v>
      </c>
      <c r="I42" s="37">
        <f ca="1">'000089456'!I30</f>
        <v>0</v>
      </c>
      <c r="J42" s="37">
        <f ca="1">'000104204'!I30</f>
        <v>0</v>
      </c>
      <c r="K42" s="37">
        <f ca="1">'000118952'!I30</f>
        <v>0</v>
      </c>
      <c r="L42" s="37">
        <f ca="1">'000133700'!I30</f>
        <v>0</v>
      </c>
      <c r="M42" s="37">
        <f ca="1">'000141074'!I30</f>
        <v>0</v>
      </c>
      <c r="N42" s="37">
        <f ca="1">'000148448'!I30</f>
        <v>0</v>
      </c>
      <c r="O42" s="37">
        <f ca="1">'000155822'!I30</f>
        <v>0</v>
      </c>
      <c r="P42" s="37">
        <f ca="1">'000163196'!I30</f>
        <v>0</v>
      </c>
      <c r="Q42" s="37">
        <f ca="1">'000170570'!I30</f>
        <v>0</v>
      </c>
      <c r="R42" s="37">
        <f ca="1">'000177944'!I30</f>
        <v>0</v>
      </c>
      <c r="S42" s="37">
        <f ca="1">'000185318'!I30</f>
        <v>0</v>
      </c>
      <c r="T42" s="37">
        <f ca="1">'000192692'!I30</f>
        <v>0</v>
      </c>
      <c r="U42" s="37">
        <f ca="1">'000200066'!I30</f>
        <v>0</v>
      </c>
      <c r="V42" s="37">
        <f ca="1">'000207440'!I30</f>
        <v>0</v>
      </c>
      <c r="W42" s="37">
        <f ca="1">'000222188'!I30</f>
        <v>0</v>
      </c>
      <c r="X42" s="37">
        <f ca="1">'000244310'!I30</f>
        <v>0</v>
      </c>
      <c r="Y42" s="37">
        <f ca="1">'000251684'!I30</f>
        <v>0</v>
      </c>
      <c r="Z42" s="37">
        <f ca="1">'000259058'!I30</f>
        <v>0</v>
      </c>
      <c r="AA42" s="37">
        <f ca="1">'000266432'!I30</f>
        <v>0</v>
      </c>
      <c r="AB42" s="37">
        <f ca="1">'000273806'!I30</f>
        <v>0</v>
      </c>
      <c r="AC42" s="37">
        <f ca="1">'000000967'!I30</f>
        <v>0</v>
      </c>
      <c r="AD42" s="37">
        <f ca="1">'000008341'!I30</f>
        <v>0</v>
      </c>
      <c r="AE42" s="37">
        <f ca="1">'000015715'!I30</f>
        <v>0</v>
      </c>
      <c r="AF42" s="37">
        <f ca="1">'000023089'!I30</f>
        <v>0</v>
      </c>
      <c r="AG42" s="37">
        <f ca="1">'000030463'!I30</f>
        <v>0</v>
      </c>
      <c r="AH42" s="37">
        <f ca="1">'000059959'!I30</f>
        <v>0</v>
      </c>
      <c r="AI42" s="37">
        <f ca="1">'000067333'!I30</f>
        <v>0</v>
      </c>
      <c r="AJ42" s="37">
        <f ca="1">'000074707'!I30</f>
        <v>0</v>
      </c>
      <c r="AL42" s="37">
        <f ca="1">AVERAGE(B42:AJ42)</f>
        <v>0</v>
      </c>
      <c r="AM42" s="37">
        <f ca="1">STDEV(B42:AJ42)</f>
        <v>0</v>
      </c>
      <c r="AN42" s="37">
        <f ca="1">AM42/SQRT(35)</f>
        <v>0</v>
      </c>
      <c r="AP42" s="59"/>
    </row>
    <row r="43" spans="1:42" x14ac:dyDescent="0.25">
      <c r="A43" s="54" t="s">
        <v>38</v>
      </c>
      <c r="B43" s="37">
        <f ca="1">'000037837'!I31</f>
        <v>0</v>
      </c>
      <c r="C43" s="37">
        <f ca="1">'000045211'!I31</f>
        <v>0</v>
      </c>
      <c r="D43" s="37">
        <f ca="1">'000082082'!I31</f>
        <v>0</v>
      </c>
      <c r="E43" s="37">
        <f ca="1">'000096830'!I31</f>
        <v>0</v>
      </c>
      <c r="F43" s="37">
        <f ca="1">'000111578'!I31</f>
        <v>0</v>
      </c>
      <c r="G43" s="37">
        <f ca="1">'000126326'!I31</f>
        <v>0</v>
      </c>
      <c r="H43" s="37">
        <f ca="1">'000052585'!I31</f>
        <v>0</v>
      </c>
      <c r="I43" s="37">
        <f ca="1">'000089456'!I31</f>
        <v>0</v>
      </c>
      <c r="J43" s="37">
        <f ca="1">'000104204'!I31</f>
        <v>0</v>
      </c>
      <c r="K43" s="37">
        <f ca="1">'000118952'!I31</f>
        <v>0</v>
      </c>
      <c r="L43" s="37">
        <f ca="1">'000133700'!I31</f>
        <v>0</v>
      </c>
      <c r="M43" s="37">
        <f ca="1">'000141074'!I31</f>
        <v>0</v>
      </c>
      <c r="N43" s="37">
        <f ca="1">'000148448'!I31</f>
        <v>0</v>
      </c>
      <c r="O43" s="37">
        <f ca="1">'000155822'!I31</f>
        <v>0</v>
      </c>
      <c r="P43" s="37">
        <f ca="1">'000163196'!I31</f>
        <v>0</v>
      </c>
      <c r="Q43" s="37">
        <f ca="1">'000170570'!I31</f>
        <v>0</v>
      </c>
      <c r="R43" s="37">
        <f ca="1">'000177944'!I31</f>
        <v>0</v>
      </c>
      <c r="S43" s="37">
        <f ca="1">'000185318'!I31</f>
        <v>0</v>
      </c>
      <c r="T43" s="37">
        <f ca="1">'000192692'!I31</f>
        <v>0</v>
      </c>
      <c r="U43" s="37">
        <f ca="1">'000200066'!I31</f>
        <v>0</v>
      </c>
      <c r="V43" s="37">
        <f ca="1">'000207440'!I31</f>
        <v>0</v>
      </c>
      <c r="W43" s="37">
        <f ca="1">'000222188'!I31</f>
        <v>0</v>
      </c>
      <c r="X43" s="37">
        <f ca="1">'000244310'!I31</f>
        <v>0</v>
      </c>
      <c r="Y43" s="37">
        <f ca="1">'000251684'!I31</f>
        <v>0</v>
      </c>
      <c r="Z43" s="37">
        <f ca="1">'000259058'!I31</f>
        <v>0</v>
      </c>
      <c r="AA43" s="37">
        <f ca="1">'000266432'!I31</f>
        <v>0</v>
      </c>
      <c r="AB43" s="37">
        <f ca="1">'000273806'!I31</f>
        <v>0</v>
      </c>
      <c r="AC43" s="37">
        <f ca="1">'000000967'!I31</f>
        <v>0</v>
      </c>
      <c r="AD43" s="37">
        <f ca="1">'000008341'!I31</f>
        <v>0</v>
      </c>
      <c r="AE43" s="37">
        <f ca="1">'000015715'!I31</f>
        <v>0</v>
      </c>
      <c r="AF43" s="37">
        <f ca="1">'000023089'!I31</f>
        <v>0</v>
      </c>
      <c r="AG43" s="37">
        <f ca="1">'000030463'!I31</f>
        <v>0</v>
      </c>
      <c r="AH43" s="37">
        <f ca="1">'000059959'!I31</f>
        <v>0</v>
      </c>
      <c r="AI43" s="37">
        <f ca="1">'000067333'!I31</f>
        <v>0</v>
      </c>
      <c r="AJ43" s="37">
        <f ca="1">'000074707'!I31</f>
        <v>0</v>
      </c>
      <c r="AL43" s="37">
        <f ca="1">AVERAGE(B43:AJ43)</f>
        <v>0</v>
      </c>
      <c r="AM43" s="37">
        <f ca="1">STDEV(B43:AJ43)</f>
        <v>0</v>
      </c>
      <c r="AN43" s="37">
        <f ca="1">AM43/SQRT(35)</f>
        <v>0</v>
      </c>
      <c r="AP43" s="59"/>
    </row>
    <row r="44" spans="1:42" x14ac:dyDescent="0.25">
      <c r="A44" s="54" t="s">
        <v>39</v>
      </c>
      <c r="B44" s="37">
        <f ca="1">'000037837'!I32</f>
        <v>0</v>
      </c>
      <c r="C44" s="37">
        <f ca="1">'000045211'!I32</f>
        <v>0</v>
      </c>
      <c r="D44" s="37">
        <f ca="1">'000082082'!I32</f>
        <v>0</v>
      </c>
      <c r="E44" s="37">
        <f ca="1">'000096830'!I32</f>
        <v>0</v>
      </c>
      <c r="F44" s="37">
        <f ca="1">'000111578'!I32</f>
        <v>0</v>
      </c>
      <c r="G44" s="37">
        <f ca="1">'000126326'!I32</f>
        <v>0</v>
      </c>
      <c r="H44" s="37">
        <f ca="1">'000052585'!I32</f>
        <v>0</v>
      </c>
      <c r="I44" s="37">
        <f ca="1">'000089456'!I32</f>
        <v>0</v>
      </c>
      <c r="J44" s="37">
        <f ca="1">'000104204'!I32</f>
        <v>0</v>
      </c>
      <c r="K44" s="37">
        <f ca="1">'000118952'!I32</f>
        <v>0</v>
      </c>
      <c r="L44" s="37">
        <f ca="1">'000133700'!I32</f>
        <v>0</v>
      </c>
      <c r="M44" s="37">
        <f ca="1">'000141074'!I32</f>
        <v>0</v>
      </c>
      <c r="N44" s="37">
        <f ca="1">'000148448'!I32</f>
        <v>0</v>
      </c>
      <c r="O44" s="37">
        <f ca="1">'000155822'!I32</f>
        <v>0</v>
      </c>
      <c r="P44" s="37">
        <f ca="1">'000163196'!I32</f>
        <v>0</v>
      </c>
      <c r="Q44" s="37">
        <f ca="1">'000170570'!I32</f>
        <v>0</v>
      </c>
      <c r="R44" s="37">
        <f ca="1">'000177944'!I32</f>
        <v>0</v>
      </c>
      <c r="S44" s="37">
        <f ca="1">'000185318'!I32</f>
        <v>0</v>
      </c>
      <c r="T44" s="37">
        <f ca="1">'000192692'!I32</f>
        <v>0</v>
      </c>
      <c r="U44" s="37">
        <f ca="1">'000200066'!I32</f>
        <v>0</v>
      </c>
      <c r="V44" s="37">
        <f ca="1">'000207440'!I32</f>
        <v>0</v>
      </c>
      <c r="W44" s="37">
        <f ca="1">'000222188'!I32</f>
        <v>0</v>
      </c>
      <c r="X44" s="37">
        <f ca="1">'000244310'!I32</f>
        <v>0</v>
      </c>
      <c r="Y44" s="37">
        <f ca="1">'000251684'!I32</f>
        <v>0</v>
      </c>
      <c r="Z44" s="37">
        <f ca="1">'000259058'!I32</f>
        <v>0</v>
      </c>
      <c r="AA44" s="37">
        <f ca="1">'000266432'!I32</f>
        <v>0</v>
      </c>
      <c r="AB44" s="37">
        <f ca="1">'000273806'!I32</f>
        <v>0</v>
      </c>
      <c r="AC44" s="37">
        <f ca="1">'000000967'!I32</f>
        <v>0</v>
      </c>
      <c r="AD44" s="37">
        <f ca="1">'000008341'!I32</f>
        <v>0</v>
      </c>
      <c r="AE44" s="37">
        <f ca="1">'000015715'!I32</f>
        <v>0</v>
      </c>
      <c r="AF44" s="37">
        <f ca="1">'000023089'!I32</f>
        <v>0</v>
      </c>
      <c r="AG44" s="37">
        <f ca="1">'000030463'!I32</f>
        <v>0</v>
      </c>
      <c r="AH44" s="37">
        <f ca="1">'000059959'!I32</f>
        <v>0</v>
      </c>
      <c r="AI44" s="37">
        <f ca="1">'000067333'!I32</f>
        <v>0</v>
      </c>
      <c r="AJ44" s="37">
        <f ca="1">'000074707'!I32</f>
        <v>0</v>
      </c>
      <c r="AL44" s="37">
        <f ca="1">AVERAGE(B44:AJ44)</f>
        <v>0</v>
      </c>
      <c r="AM44" s="37">
        <f ca="1">STDEV(B44:AJ44)</f>
        <v>0</v>
      </c>
      <c r="AN44" s="37">
        <f ca="1">AM44/SQRT(35)</f>
        <v>0</v>
      </c>
      <c r="AP44" s="59"/>
    </row>
    <row r="45" spans="1:42" x14ac:dyDescent="0.25">
      <c r="A45" s="54" t="s">
        <v>40</v>
      </c>
      <c r="B45" s="37">
        <f ca="1">'000037837'!I33</f>
        <v>0</v>
      </c>
      <c r="C45" s="37">
        <f ca="1">'000045211'!I33</f>
        <v>0</v>
      </c>
      <c r="D45" s="37">
        <f ca="1">'000082082'!I33</f>
        <v>0</v>
      </c>
      <c r="E45" s="37">
        <f ca="1">'000096830'!I33</f>
        <v>0</v>
      </c>
      <c r="F45" s="37">
        <f ca="1">'000111578'!I33</f>
        <v>0</v>
      </c>
      <c r="G45" s="37">
        <f ca="1">'000126326'!I33</f>
        <v>0</v>
      </c>
      <c r="H45" s="37">
        <f ca="1">'000052585'!I33</f>
        <v>0</v>
      </c>
      <c r="I45" s="37">
        <f ca="1">'000089456'!I33</f>
        <v>0</v>
      </c>
      <c r="J45" s="37">
        <f ca="1">'000104204'!I33</f>
        <v>0</v>
      </c>
      <c r="K45" s="37">
        <f ca="1">'000118952'!I33</f>
        <v>0</v>
      </c>
      <c r="L45" s="37">
        <f ca="1">'000133700'!I33</f>
        <v>0</v>
      </c>
      <c r="M45" s="37">
        <f ca="1">'000141074'!I33</f>
        <v>0</v>
      </c>
      <c r="N45" s="37">
        <f ca="1">'000148448'!I33</f>
        <v>0</v>
      </c>
      <c r="O45" s="37">
        <f ca="1">'000155822'!I33</f>
        <v>0</v>
      </c>
      <c r="P45" s="37">
        <f ca="1">'000163196'!I33</f>
        <v>0</v>
      </c>
      <c r="Q45" s="37">
        <f ca="1">'000170570'!I33</f>
        <v>0</v>
      </c>
      <c r="R45" s="37">
        <f ca="1">'000177944'!I33</f>
        <v>0</v>
      </c>
      <c r="S45" s="37">
        <f ca="1">'000185318'!I33</f>
        <v>0</v>
      </c>
      <c r="T45" s="37">
        <f ca="1">'000192692'!I33</f>
        <v>0</v>
      </c>
      <c r="U45" s="37">
        <f ca="1">'000200066'!I33</f>
        <v>0</v>
      </c>
      <c r="V45" s="37">
        <f ca="1">'000207440'!I33</f>
        <v>0</v>
      </c>
      <c r="W45" s="37">
        <f ca="1">'000222188'!I33</f>
        <v>0</v>
      </c>
      <c r="X45" s="37">
        <f ca="1">'000244310'!I33</f>
        <v>0</v>
      </c>
      <c r="Y45" s="37">
        <f ca="1">'000251684'!I33</f>
        <v>0</v>
      </c>
      <c r="Z45" s="37">
        <f ca="1">'000259058'!I33</f>
        <v>0</v>
      </c>
      <c r="AA45" s="37">
        <f ca="1">'000266432'!I33</f>
        <v>0</v>
      </c>
      <c r="AB45" s="37">
        <f ca="1">'000273806'!I33</f>
        <v>0</v>
      </c>
      <c r="AC45" s="37">
        <f ca="1">'000000967'!I33</f>
        <v>0</v>
      </c>
      <c r="AD45" s="37">
        <f ca="1">'000008341'!I33</f>
        <v>0</v>
      </c>
      <c r="AE45" s="37">
        <f ca="1">'000015715'!I33</f>
        <v>0</v>
      </c>
      <c r="AF45" s="37">
        <f ca="1">'000023089'!I33</f>
        <v>0</v>
      </c>
      <c r="AG45" s="37">
        <f ca="1">'000030463'!I33</f>
        <v>0</v>
      </c>
      <c r="AH45" s="37">
        <f ca="1">'000059959'!I33</f>
        <v>0</v>
      </c>
      <c r="AI45" s="37">
        <f ca="1">'000067333'!I33</f>
        <v>0</v>
      </c>
      <c r="AJ45" s="37">
        <f ca="1">'000074707'!I33</f>
        <v>0</v>
      </c>
      <c r="AL45" s="37">
        <f ca="1">AVERAGE(B45:AJ45)</f>
        <v>0</v>
      </c>
      <c r="AM45" s="37">
        <f ca="1">STDEV(B45:AJ45)</f>
        <v>0</v>
      </c>
      <c r="AN45" s="37">
        <f ca="1">AM45/SQRT(35)</f>
        <v>0</v>
      </c>
      <c r="AP45" s="59"/>
    </row>
    <row r="46" spans="1:42" x14ac:dyDescent="0.25">
      <c r="A46" s="54" t="s">
        <v>41</v>
      </c>
      <c r="B46" s="37">
        <f ca="1">'000037837'!I34</f>
        <v>0</v>
      </c>
      <c r="C46" s="37">
        <f ca="1">'000045211'!I34</f>
        <v>0</v>
      </c>
      <c r="D46" s="37">
        <f ca="1">'000082082'!I34</f>
        <v>0</v>
      </c>
      <c r="E46" s="37">
        <f ca="1">'000096830'!I34</f>
        <v>0</v>
      </c>
      <c r="F46" s="37">
        <f ca="1">'000111578'!I34</f>
        <v>0</v>
      </c>
      <c r="G46" s="37">
        <f ca="1">'000126326'!I34</f>
        <v>0</v>
      </c>
      <c r="H46" s="37">
        <f ca="1">'000052585'!I34</f>
        <v>0</v>
      </c>
      <c r="I46" s="37">
        <f ca="1">'000089456'!I34</f>
        <v>0</v>
      </c>
      <c r="J46" s="37">
        <f ca="1">'000104204'!I34</f>
        <v>0</v>
      </c>
      <c r="K46" s="37">
        <f ca="1">'000118952'!I34</f>
        <v>0</v>
      </c>
      <c r="L46" s="37">
        <f ca="1">'000133700'!I34</f>
        <v>0</v>
      </c>
      <c r="M46" s="37">
        <f ca="1">'000141074'!I34</f>
        <v>0</v>
      </c>
      <c r="N46" s="37">
        <f ca="1">'000148448'!I34</f>
        <v>0</v>
      </c>
      <c r="O46" s="37">
        <f ca="1">'000155822'!I34</f>
        <v>0</v>
      </c>
      <c r="P46" s="37">
        <f ca="1">'000163196'!I34</f>
        <v>0</v>
      </c>
      <c r="Q46" s="37">
        <f ca="1">'000170570'!I34</f>
        <v>0</v>
      </c>
      <c r="R46" s="37">
        <f ca="1">'000177944'!I34</f>
        <v>0</v>
      </c>
      <c r="S46" s="37">
        <f ca="1">'000185318'!I34</f>
        <v>0</v>
      </c>
      <c r="T46" s="37">
        <f ca="1">'000192692'!I34</f>
        <v>0</v>
      </c>
      <c r="U46" s="37">
        <f ca="1">'000200066'!I34</f>
        <v>0</v>
      </c>
      <c r="V46" s="37">
        <f ca="1">'000207440'!I34</f>
        <v>0</v>
      </c>
      <c r="W46" s="37">
        <f ca="1">'000222188'!I34</f>
        <v>0</v>
      </c>
      <c r="X46" s="37">
        <f ca="1">'000244310'!I34</f>
        <v>0</v>
      </c>
      <c r="Y46" s="37">
        <f ca="1">'000251684'!I34</f>
        <v>0</v>
      </c>
      <c r="Z46" s="37">
        <f ca="1">'000259058'!I34</f>
        <v>0</v>
      </c>
      <c r="AA46" s="37">
        <f ca="1">'000266432'!I34</f>
        <v>0</v>
      </c>
      <c r="AB46" s="37">
        <f ca="1">'000273806'!I34</f>
        <v>0</v>
      </c>
      <c r="AC46" s="37">
        <f ca="1">'000000967'!I34</f>
        <v>0</v>
      </c>
      <c r="AD46" s="37">
        <f ca="1">'000008341'!I34</f>
        <v>0</v>
      </c>
      <c r="AE46" s="37">
        <f ca="1">'000015715'!I34</f>
        <v>0</v>
      </c>
      <c r="AF46" s="37">
        <f ca="1">'000023089'!I34</f>
        <v>0</v>
      </c>
      <c r="AG46" s="37">
        <f ca="1">'000030463'!I34</f>
        <v>0</v>
      </c>
      <c r="AH46" s="37">
        <f ca="1">'000059959'!I34</f>
        <v>0</v>
      </c>
      <c r="AI46" s="37">
        <f ca="1">'000067333'!I34</f>
        <v>0</v>
      </c>
      <c r="AJ46" s="37">
        <f ca="1">'000074707'!I34</f>
        <v>0</v>
      </c>
      <c r="AL46" s="37">
        <f ca="1">AVERAGE(B46:AJ46)</f>
        <v>0</v>
      </c>
      <c r="AM46" s="37">
        <f ca="1">STDEV(B46:AJ46)</f>
        <v>0</v>
      </c>
      <c r="AN46" s="37">
        <f ca="1">AM46/SQRT(35)</f>
        <v>0</v>
      </c>
      <c r="AP46" s="59"/>
    </row>
    <row r="47" spans="1:42" x14ac:dyDescent="0.25">
      <c r="A47" s="54" t="s">
        <v>42</v>
      </c>
      <c r="B47" s="37">
        <f ca="1">'000037837'!I35</f>
        <v>0</v>
      </c>
      <c r="C47" s="37">
        <f ca="1">'000045211'!I35</f>
        <v>0</v>
      </c>
      <c r="D47" s="37">
        <f ca="1">'000082082'!I35</f>
        <v>0</v>
      </c>
      <c r="E47" s="37">
        <f ca="1">'000096830'!I35</f>
        <v>0</v>
      </c>
      <c r="F47" s="37">
        <f ca="1">'000111578'!I35</f>
        <v>0</v>
      </c>
      <c r="G47" s="37">
        <f ca="1">'000126326'!I35</f>
        <v>0</v>
      </c>
      <c r="H47" s="37">
        <f ca="1">'000052585'!I35</f>
        <v>0</v>
      </c>
      <c r="I47" s="37">
        <f ca="1">'000089456'!I35</f>
        <v>0</v>
      </c>
      <c r="J47" s="37">
        <f ca="1">'000104204'!I35</f>
        <v>0</v>
      </c>
      <c r="K47" s="37">
        <f ca="1">'000118952'!I35</f>
        <v>0</v>
      </c>
      <c r="L47" s="37">
        <f ca="1">'000133700'!I35</f>
        <v>0</v>
      </c>
      <c r="M47" s="37">
        <f ca="1">'000141074'!I35</f>
        <v>0</v>
      </c>
      <c r="N47" s="37">
        <f ca="1">'000148448'!I35</f>
        <v>0</v>
      </c>
      <c r="O47" s="37">
        <f ca="1">'000155822'!I35</f>
        <v>0</v>
      </c>
      <c r="P47" s="37">
        <f ca="1">'000163196'!I35</f>
        <v>0</v>
      </c>
      <c r="Q47" s="37">
        <f ca="1">'000170570'!I35</f>
        <v>0</v>
      </c>
      <c r="R47" s="37">
        <f ca="1">'000177944'!I35</f>
        <v>0</v>
      </c>
      <c r="S47" s="37">
        <f ca="1">'000185318'!I35</f>
        <v>0</v>
      </c>
      <c r="T47" s="37">
        <f ca="1">'000192692'!I35</f>
        <v>0</v>
      </c>
      <c r="U47" s="37">
        <f ca="1">'000200066'!I35</f>
        <v>0</v>
      </c>
      <c r="V47" s="37">
        <f ca="1">'000207440'!I35</f>
        <v>0</v>
      </c>
      <c r="W47" s="37">
        <f ca="1">'000222188'!I35</f>
        <v>0</v>
      </c>
      <c r="X47" s="37">
        <f ca="1">'000244310'!I35</f>
        <v>0</v>
      </c>
      <c r="Y47" s="37">
        <f ca="1">'000251684'!I35</f>
        <v>0</v>
      </c>
      <c r="Z47" s="37">
        <f ca="1">'000259058'!I35</f>
        <v>0</v>
      </c>
      <c r="AA47" s="37">
        <f ca="1">'000266432'!I35</f>
        <v>0</v>
      </c>
      <c r="AB47" s="37">
        <f ca="1">'000273806'!I35</f>
        <v>0</v>
      </c>
      <c r="AC47" s="37">
        <f ca="1">'000000967'!I35</f>
        <v>0</v>
      </c>
      <c r="AD47" s="37">
        <f ca="1">'000008341'!I35</f>
        <v>0</v>
      </c>
      <c r="AE47" s="37">
        <f ca="1">'000015715'!I35</f>
        <v>0</v>
      </c>
      <c r="AF47" s="37">
        <f ca="1">'000023089'!I35</f>
        <v>0</v>
      </c>
      <c r="AG47" s="37">
        <f ca="1">'000030463'!I35</f>
        <v>0</v>
      </c>
      <c r="AH47" s="37">
        <f ca="1">'000059959'!I35</f>
        <v>0</v>
      </c>
      <c r="AI47" s="37">
        <f ca="1">'000067333'!I35</f>
        <v>0</v>
      </c>
      <c r="AJ47" s="37">
        <f ca="1">'000074707'!I35</f>
        <v>0</v>
      </c>
      <c r="AL47" s="37">
        <f ca="1">AVERAGE(B47:AJ47)</f>
        <v>0</v>
      </c>
      <c r="AM47" s="37">
        <f ca="1">STDEV(B47:AJ47)</f>
        <v>0</v>
      </c>
      <c r="AN47" s="37">
        <f ca="1">AM47/SQRT(35)</f>
        <v>0</v>
      </c>
      <c r="AP47" s="59"/>
    </row>
    <row r="48" spans="1:42" x14ac:dyDescent="0.25">
      <c r="A48" s="54" t="s">
        <v>43</v>
      </c>
      <c r="B48" s="37">
        <f ca="1">'000037837'!I36</f>
        <v>0</v>
      </c>
      <c r="C48" s="37">
        <f ca="1">'000045211'!I36</f>
        <v>0</v>
      </c>
      <c r="D48" s="37">
        <f ca="1">'000082082'!I36</f>
        <v>0</v>
      </c>
      <c r="E48" s="37">
        <f ca="1">'000096830'!I36</f>
        <v>0</v>
      </c>
      <c r="F48" s="37">
        <f ca="1">'000111578'!I36</f>
        <v>0</v>
      </c>
      <c r="G48" s="37">
        <f ca="1">'000126326'!I36</f>
        <v>0</v>
      </c>
      <c r="H48" s="37">
        <f ca="1">'000052585'!I36</f>
        <v>0</v>
      </c>
      <c r="I48" s="37">
        <f ca="1">'000089456'!I36</f>
        <v>0</v>
      </c>
      <c r="J48" s="37">
        <f ca="1">'000104204'!I36</f>
        <v>0</v>
      </c>
      <c r="K48" s="37">
        <f ca="1">'000118952'!I36</f>
        <v>0</v>
      </c>
      <c r="L48" s="37">
        <f ca="1">'000133700'!I36</f>
        <v>0</v>
      </c>
      <c r="M48" s="37">
        <f ca="1">'000141074'!I36</f>
        <v>0</v>
      </c>
      <c r="N48" s="37">
        <f ca="1">'000148448'!I36</f>
        <v>0</v>
      </c>
      <c r="O48" s="37">
        <f ca="1">'000155822'!I36</f>
        <v>0</v>
      </c>
      <c r="P48" s="37">
        <f ca="1">'000163196'!I36</f>
        <v>0</v>
      </c>
      <c r="Q48" s="37">
        <f ca="1">'000170570'!I36</f>
        <v>0</v>
      </c>
      <c r="R48" s="37">
        <f ca="1">'000177944'!I36</f>
        <v>0</v>
      </c>
      <c r="S48" s="37">
        <f ca="1">'000185318'!I36</f>
        <v>0</v>
      </c>
      <c r="T48" s="37">
        <f ca="1">'000192692'!I36</f>
        <v>0</v>
      </c>
      <c r="U48" s="37">
        <f ca="1">'000200066'!I36</f>
        <v>0</v>
      </c>
      <c r="V48" s="37">
        <f ca="1">'000207440'!I36</f>
        <v>0</v>
      </c>
      <c r="W48" s="37">
        <f ca="1">'000222188'!I36</f>
        <v>0</v>
      </c>
      <c r="X48" s="37">
        <f ca="1">'000244310'!I36</f>
        <v>0</v>
      </c>
      <c r="Y48" s="37">
        <f ca="1">'000251684'!I36</f>
        <v>0</v>
      </c>
      <c r="Z48" s="37">
        <f ca="1">'000259058'!I36</f>
        <v>0</v>
      </c>
      <c r="AA48" s="37">
        <f ca="1">'000266432'!I36</f>
        <v>0</v>
      </c>
      <c r="AB48" s="37">
        <f ca="1">'000273806'!I36</f>
        <v>0</v>
      </c>
      <c r="AC48" s="37">
        <f ca="1">'000000967'!I36</f>
        <v>0</v>
      </c>
      <c r="AD48" s="37">
        <f ca="1">'000008341'!I36</f>
        <v>0</v>
      </c>
      <c r="AE48" s="37">
        <f ca="1">'000015715'!I36</f>
        <v>0</v>
      </c>
      <c r="AF48" s="37">
        <f ca="1">'000023089'!I36</f>
        <v>0</v>
      </c>
      <c r="AG48" s="37">
        <f ca="1">'000030463'!I36</f>
        <v>0</v>
      </c>
      <c r="AH48" s="37">
        <f ca="1">'000059959'!I36</f>
        <v>0</v>
      </c>
      <c r="AI48" s="37">
        <f ca="1">'000067333'!I36</f>
        <v>0</v>
      </c>
      <c r="AJ48" s="37">
        <f ca="1">'000074707'!I36</f>
        <v>0</v>
      </c>
      <c r="AL48" s="37">
        <f ca="1">AVERAGE(B48:AJ48)</f>
        <v>0</v>
      </c>
      <c r="AM48" s="37">
        <f ca="1">STDEV(B48:AJ48)</f>
        <v>0</v>
      </c>
      <c r="AN48" s="37">
        <f ca="1">AM48/SQRT(35)</f>
        <v>0</v>
      </c>
      <c r="AP48" s="59"/>
    </row>
    <row r="49" spans="1:42" x14ac:dyDescent="0.25">
      <c r="A49" s="54" t="s">
        <v>44</v>
      </c>
      <c r="B49" s="37">
        <f ca="1">'000037837'!I37</f>
        <v>0</v>
      </c>
      <c r="C49" s="37">
        <f ca="1">'000045211'!I37</f>
        <v>0</v>
      </c>
      <c r="D49" s="37">
        <f ca="1">'000082082'!I37</f>
        <v>0</v>
      </c>
      <c r="E49" s="37">
        <f ca="1">'000096830'!I37</f>
        <v>0</v>
      </c>
      <c r="F49" s="37">
        <f ca="1">'000111578'!I37</f>
        <v>0</v>
      </c>
      <c r="G49" s="37">
        <f ca="1">'000126326'!I37</f>
        <v>0</v>
      </c>
      <c r="H49" s="37">
        <f ca="1">'000052585'!I37</f>
        <v>0</v>
      </c>
      <c r="I49" s="37">
        <f ca="1">'000089456'!I37</f>
        <v>0</v>
      </c>
      <c r="J49" s="37">
        <f ca="1">'000104204'!I37</f>
        <v>0</v>
      </c>
      <c r="K49" s="37">
        <f ca="1">'000118952'!I37</f>
        <v>0</v>
      </c>
      <c r="L49" s="37">
        <f ca="1">'000133700'!I37</f>
        <v>0</v>
      </c>
      <c r="M49" s="37">
        <f ca="1">'000141074'!I37</f>
        <v>0</v>
      </c>
      <c r="N49" s="37">
        <f ca="1">'000148448'!I37</f>
        <v>0</v>
      </c>
      <c r="O49" s="37">
        <f ca="1">'000155822'!I37</f>
        <v>0</v>
      </c>
      <c r="P49" s="37">
        <f ca="1">'000163196'!I37</f>
        <v>0</v>
      </c>
      <c r="Q49" s="37">
        <f ca="1">'000170570'!I37</f>
        <v>0</v>
      </c>
      <c r="R49" s="37">
        <f ca="1">'000177944'!I37</f>
        <v>0</v>
      </c>
      <c r="S49" s="37">
        <f ca="1">'000185318'!I37</f>
        <v>0</v>
      </c>
      <c r="T49" s="37">
        <f ca="1">'000192692'!I37</f>
        <v>0</v>
      </c>
      <c r="U49" s="37">
        <f ca="1">'000200066'!I37</f>
        <v>0</v>
      </c>
      <c r="V49" s="37">
        <f ca="1">'000207440'!I37</f>
        <v>0</v>
      </c>
      <c r="W49" s="37">
        <f ca="1">'000222188'!I37</f>
        <v>0</v>
      </c>
      <c r="X49" s="37">
        <f ca="1">'000244310'!I37</f>
        <v>0</v>
      </c>
      <c r="Y49" s="37">
        <f ca="1">'000251684'!I37</f>
        <v>0</v>
      </c>
      <c r="Z49" s="37">
        <f ca="1">'000259058'!I37</f>
        <v>0</v>
      </c>
      <c r="AA49" s="37">
        <f ca="1">'000266432'!I37</f>
        <v>0</v>
      </c>
      <c r="AB49" s="37">
        <f ca="1">'000273806'!I37</f>
        <v>0</v>
      </c>
      <c r="AC49" s="37">
        <f ca="1">'000000967'!I37</f>
        <v>0</v>
      </c>
      <c r="AD49" s="37">
        <f ca="1">'000008341'!I37</f>
        <v>0</v>
      </c>
      <c r="AE49" s="37">
        <f ca="1">'000015715'!I37</f>
        <v>0</v>
      </c>
      <c r="AF49" s="37">
        <f ca="1">'000023089'!I37</f>
        <v>0</v>
      </c>
      <c r="AG49" s="37">
        <f ca="1">'000030463'!I37</f>
        <v>0</v>
      </c>
      <c r="AH49" s="37">
        <f ca="1">'000059959'!I37</f>
        <v>0</v>
      </c>
      <c r="AI49" s="37">
        <f ca="1">'000067333'!I37</f>
        <v>0</v>
      </c>
      <c r="AJ49" s="37">
        <f ca="1">'000074707'!I37</f>
        <v>0</v>
      </c>
      <c r="AL49" s="37">
        <f ca="1">AVERAGE(B49:AJ49)</f>
        <v>0</v>
      </c>
      <c r="AM49" s="37">
        <f ca="1">STDEV(B49:AJ49)</f>
        <v>0</v>
      </c>
      <c r="AN49" s="37">
        <f ca="1">AM49/SQRT(35)</f>
        <v>0</v>
      </c>
      <c r="AP49" s="59"/>
    </row>
    <row r="50" spans="1:42" x14ac:dyDescent="0.25">
      <c r="A50" s="54" t="s">
        <v>45</v>
      </c>
      <c r="B50" s="37">
        <f ca="1">'000037837'!I38</f>
        <v>0</v>
      </c>
      <c r="C50" s="37">
        <f ca="1">'000045211'!I38</f>
        <v>0</v>
      </c>
      <c r="D50" s="37">
        <f ca="1">'000082082'!I38</f>
        <v>0</v>
      </c>
      <c r="E50" s="37">
        <f ca="1">'000096830'!I38</f>
        <v>0</v>
      </c>
      <c r="F50" s="37">
        <f ca="1">'000111578'!I38</f>
        <v>0</v>
      </c>
      <c r="G50" s="37">
        <f ca="1">'000126326'!I38</f>
        <v>0</v>
      </c>
      <c r="H50" s="37">
        <f ca="1">'000052585'!I38</f>
        <v>0</v>
      </c>
      <c r="I50" s="37">
        <f ca="1">'000089456'!I38</f>
        <v>0</v>
      </c>
      <c r="J50" s="37">
        <f ca="1">'000104204'!I38</f>
        <v>0</v>
      </c>
      <c r="K50" s="37">
        <f ca="1">'000118952'!I38</f>
        <v>0</v>
      </c>
      <c r="L50" s="37">
        <f ca="1">'000133700'!I38</f>
        <v>0</v>
      </c>
      <c r="M50" s="37">
        <f ca="1">'000141074'!I38</f>
        <v>0</v>
      </c>
      <c r="N50" s="37">
        <f ca="1">'000148448'!I38</f>
        <v>0</v>
      </c>
      <c r="O50" s="37">
        <f ca="1">'000155822'!I38</f>
        <v>0</v>
      </c>
      <c r="P50" s="37">
        <f ca="1">'000163196'!I38</f>
        <v>0</v>
      </c>
      <c r="Q50" s="37">
        <f ca="1">'000170570'!I38</f>
        <v>0</v>
      </c>
      <c r="R50" s="37">
        <f ca="1">'000177944'!I38</f>
        <v>0</v>
      </c>
      <c r="S50" s="37">
        <f ca="1">'000185318'!I38</f>
        <v>0</v>
      </c>
      <c r="T50" s="37">
        <f ca="1">'000192692'!I38</f>
        <v>0</v>
      </c>
      <c r="U50" s="37">
        <f ca="1">'000200066'!I38</f>
        <v>0</v>
      </c>
      <c r="V50" s="37">
        <f ca="1">'000207440'!I38</f>
        <v>0</v>
      </c>
      <c r="W50" s="37">
        <f ca="1">'000222188'!I38</f>
        <v>0</v>
      </c>
      <c r="X50" s="37">
        <f ca="1">'000244310'!I38</f>
        <v>0</v>
      </c>
      <c r="Y50" s="37">
        <f ca="1">'000251684'!I38</f>
        <v>0</v>
      </c>
      <c r="Z50" s="37">
        <f ca="1">'000259058'!I38</f>
        <v>0</v>
      </c>
      <c r="AA50" s="37">
        <f ca="1">'000266432'!I38</f>
        <v>0</v>
      </c>
      <c r="AB50" s="37">
        <f ca="1">'000273806'!I38</f>
        <v>0</v>
      </c>
      <c r="AC50" s="37">
        <f ca="1">'000000967'!I38</f>
        <v>0</v>
      </c>
      <c r="AD50" s="37">
        <f ca="1">'000008341'!I38</f>
        <v>0</v>
      </c>
      <c r="AE50" s="37">
        <f ca="1">'000015715'!I38</f>
        <v>0</v>
      </c>
      <c r="AF50" s="37">
        <f ca="1">'000023089'!I38</f>
        <v>0</v>
      </c>
      <c r="AG50" s="37">
        <f ca="1">'000030463'!I38</f>
        <v>0</v>
      </c>
      <c r="AH50" s="37">
        <f ca="1">'000059959'!I38</f>
        <v>0</v>
      </c>
      <c r="AI50" s="37">
        <f ca="1">'000067333'!I38</f>
        <v>0</v>
      </c>
      <c r="AJ50" s="37">
        <f ca="1">'000074707'!I38</f>
        <v>0</v>
      </c>
      <c r="AL50" s="37">
        <f ca="1">AVERAGE(B50:AJ50)</f>
        <v>0</v>
      </c>
      <c r="AM50" s="37">
        <f ca="1">STDEV(B50:AJ50)</f>
        <v>0</v>
      </c>
      <c r="AN50" s="37">
        <f ca="1">AM50/SQRT(35)</f>
        <v>0</v>
      </c>
      <c r="AP50" s="59"/>
    </row>
    <row r="51" spans="1:42" x14ac:dyDescent="0.25">
      <c r="A51" s="54" t="s">
        <v>46</v>
      </c>
      <c r="B51" s="37">
        <f ca="1">'000037837'!I39</f>
        <v>0</v>
      </c>
      <c r="C51" s="37">
        <f ca="1">'000045211'!I39</f>
        <v>0</v>
      </c>
      <c r="D51" s="37">
        <f ca="1">'000082082'!I39</f>
        <v>0</v>
      </c>
      <c r="E51" s="37">
        <f ca="1">'000096830'!I39</f>
        <v>0</v>
      </c>
      <c r="F51" s="37">
        <f ca="1">'000111578'!I39</f>
        <v>0</v>
      </c>
      <c r="G51" s="37">
        <f ca="1">'000126326'!I39</f>
        <v>0</v>
      </c>
      <c r="H51" s="37">
        <f ca="1">'000052585'!I39</f>
        <v>0</v>
      </c>
      <c r="I51" s="37">
        <f ca="1">'000089456'!I39</f>
        <v>0</v>
      </c>
      <c r="J51" s="37">
        <f ca="1">'000104204'!I39</f>
        <v>0</v>
      </c>
      <c r="K51" s="37">
        <f ca="1">'000118952'!I39</f>
        <v>0</v>
      </c>
      <c r="L51" s="37">
        <f ca="1">'000133700'!I39</f>
        <v>0</v>
      </c>
      <c r="M51" s="37">
        <f ca="1">'000141074'!I39</f>
        <v>0</v>
      </c>
      <c r="N51" s="37">
        <f ca="1">'000148448'!I39</f>
        <v>0</v>
      </c>
      <c r="O51" s="37">
        <f ca="1">'000155822'!I39</f>
        <v>0</v>
      </c>
      <c r="P51" s="37">
        <f ca="1">'000163196'!I39</f>
        <v>0</v>
      </c>
      <c r="Q51" s="37">
        <f ca="1">'000170570'!I39</f>
        <v>0</v>
      </c>
      <c r="R51" s="37">
        <f ca="1">'000177944'!I39</f>
        <v>0</v>
      </c>
      <c r="S51" s="37">
        <f ca="1">'000185318'!I39</f>
        <v>0</v>
      </c>
      <c r="T51" s="37">
        <f ca="1">'000192692'!I39</f>
        <v>0</v>
      </c>
      <c r="U51" s="37">
        <f ca="1">'000200066'!I39</f>
        <v>0</v>
      </c>
      <c r="V51" s="37">
        <f ca="1">'000207440'!I39</f>
        <v>0</v>
      </c>
      <c r="W51" s="37">
        <f ca="1">'000222188'!I39</f>
        <v>0</v>
      </c>
      <c r="X51" s="37">
        <f ca="1">'000244310'!I39</f>
        <v>0</v>
      </c>
      <c r="Y51" s="37">
        <f ca="1">'000251684'!I39</f>
        <v>0</v>
      </c>
      <c r="Z51" s="37">
        <f ca="1">'000259058'!I39</f>
        <v>0</v>
      </c>
      <c r="AA51" s="37">
        <f ca="1">'000266432'!I39</f>
        <v>0</v>
      </c>
      <c r="AB51" s="37">
        <f ca="1">'000273806'!I39</f>
        <v>0</v>
      </c>
      <c r="AC51" s="37">
        <f ca="1">'000000967'!I39</f>
        <v>0</v>
      </c>
      <c r="AD51" s="37">
        <f ca="1">'000008341'!I39</f>
        <v>0</v>
      </c>
      <c r="AE51" s="37">
        <f ca="1">'000015715'!I39</f>
        <v>0</v>
      </c>
      <c r="AF51" s="37">
        <f ca="1">'000023089'!I39</f>
        <v>0</v>
      </c>
      <c r="AG51" s="37">
        <f ca="1">'000030463'!I39</f>
        <v>0</v>
      </c>
      <c r="AH51" s="37">
        <f ca="1">'000059959'!I39</f>
        <v>0</v>
      </c>
      <c r="AI51" s="37">
        <f ca="1">'000067333'!I39</f>
        <v>0</v>
      </c>
      <c r="AJ51" s="37">
        <f ca="1">'000074707'!I39</f>
        <v>0</v>
      </c>
      <c r="AL51" s="37">
        <f ca="1">AVERAGE(B51:AJ51)</f>
        <v>0</v>
      </c>
      <c r="AM51" s="37">
        <f ca="1">STDEV(B51:AJ51)</f>
        <v>0</v>
      </c>
      <c r="AN51" s="37">
        <f ca="1">AM51/SQRT(35)</f>
        <v>0</v>
      </c>
      <c r="AP51" s="59"/>
    </row>
    <row r="52" spans="1:42" x14ac:dyDescent="0.25">
      <c r="A52" s="54" t="s">
        <v>47</v>
      </c>
      <c r="B52" s="37">
        <f ca="1">'000037837'!I40</f>
        <v>0</v>
      </c>
      <c r="C52" s="37">
        <f ca="1">'000045211'!I40</f>
        <v>0</v>
      </c>
      <c r="D52" s="37">
        <f ca="1">'000082082'!I40</f>
        <v>0</v>
      </c>
      <c r="E52" s="37">
        <f ca="1">'000096830'!I40</f>
        <v>0</v>
      </c>
      <c r="F52" s="37">
        <f ca="1">'000111578'!I40</f>
        <v>0</v>
      </c>
      <c r="G52" s="37">
        <f ca="1">'000126326'!I40</f>
        <v>0</v>
      </c>
      <c r="H52" s="37">
        <f ca="1">'000052585'!I40</f>
        <v>0</v>
      </c>
      <c r="I52" s="37">
        <f ca="1">'000089456'!I40</f>
        <v>0</v>
      </c>
      <c r="J52" s="37">
        <f ca="1">'000104204'!I40</f>
        <v>0</v>
      </c>
      <c r="K52" s="37">
        <f ca="1">'000118952'!I40</f>
        <v>0</v>
      </c>
      <c r="L52" s="37">
        <f ca="1">'000133700'!I40</f>
        <v>0</v>
      </c>
      <c r="M52" s="37">
        <f ca="1">'000141074'!I40</f>
        <v>0</v>
      </c>
      <c r="N52" s="37">
        <f ca="1">'000148448'!I40</f>
        <v>0</v>
      </c>
      <c r="O52" s="37">
        <f ca="1">'000155822'!I40</f>
        <v>0</v>
      </c>
      <c r="P52" s="37">
        <f ca="1">'000163196'!I40</f>
        <v>0</v>
      </c>
      <c r="Q52" s="37">
        <f ca="1">'000170570'!I40</f>
        <v>0</v>
      </c>
      <c r="R52" s="37">
        <f ca="1">'000177944'!I40</f>
        <v>0</v>
      </c>
      <c r="S52" s="37">
        <f ca="1">'000185318'!I40</f>
        <v>0</v>
      </c>
      <c r="T52" s="37">
        <f ca="1">'000192692'!I40</f>
        <v>0</v>
      </c>
      <c r="U52" s="37">
        <f ca="1">'000200066'!I40</f>
        <v>0</v>
      </c>
      <c r="V52" s="37">
        <f ca="1">'000207440'!I40</f>
        <v>0</v>
      </c>
      <c r="W52" s="37">
        <f ca="1">'000222188'!I40</f>
        <v>0</v>
      </c>
      <c r="X52" s="37">
        <f ca="1">'000244310'!I40</f>
        <v>0</v>
      </c>
      <c r="Y52" s="37">
        <f ca="1">'000251684'!I40</f>
        <v>0</v>
      </c>
      <c r="Z52" s="37">
        <f ca="1">'000259058'!I40</f>
        <v>0</v>
      </c>
      <c r="AA52" s="37">
        <f ca="1">'000266432'!I40</f>
        <v>0</v>
      </c>
      <c r="AB52" s="37">
        <f ca="1">'000273806'!I40</f>
        <v>0</v>
      </c>
      <c r="AC52" s="37">
        <f ca="1">'000000967'!I40</f>
        <v>0</v>
      </c>
      <c r="AD52" s="37">
        <f ca="1">'000008341'!I40</f>
        <v>0</v>
      </c>
      <c r="AE52" s="37">
        <f ca="1">'000015715'!I40</f>
        <v>0</v>
      </c>
      <c r="AF52" s="37">
        <f ca="1">'000023089'!I40</f>
        <v>0</v>
      </c>
      <c r="AG52" s="37">
        <f ca="1">'000030463'!I40</f>
        <v>0</v>
      </c>
      <c r="AH52" s="37">
        <f ca="1">'000059959'!I40</f>
        <v>0</v>
      </c>
      <c r="AI52" s="37">
        <f ca="1">'000067333'!I40</f>
        <v>0</v>
      </c>
      <c r="AJ52" s="37">
        <f ca="1">'000074707'!I40</f>
        <v>0</v>
      </c>
      <c r="AL52" s="37">
        <f ca="1">AVERAGE(B52:AJ52)</f>
        <v>0</v>
      </c>
      <c r="AM52" s="37">
        <f ca="1">STDEV(B52:AJ52)</f>
        <v>0</v>
      </c>
      <c r="AN52" s="37">
        <f ca="1">AM52/SQRT(35)</f>
        <v>0</v>
      </c>
      <c r="AP52" s="59"/>
    </row>
    <row r="53" spans="1:42" x14ac:dyDescent="0.25">
      <c r="A53" s="54" t="s">
        <v>48</v>
      </c>
      <c r="B53" s="37">
        <f ca="1">'000037837'!I41</f>
        <v>0</v>
      </c>
      <c r="C53" s="37">
        <f ca="1">'000045211'!I41</f>
        <v>0</v>
      </c>
      <c r="D53" s="37">
        <f ca="1">'000082082'!I41</f>
        <v>0</v>
      </c>
      <c r="E53" s="37">
        <f ca="1">'000096830'!I41</f>
        <v>0</v>
      </c>
      <c r="F53" s="37">
        <f ca="1">'000111578'!I41</f>
        <v>0</v>
      </c>
      <c r="G53" s="37">
        <f ca="1">'000126326'!I41</f>
        <v>0</v>
      </c>
      <c r="H53" s="37">
        <f ca="1">'000052585'!I41</f>
        <v>0</v>
      </c>
      <c r="I53" s="37">
        <f ca="1">'000089456'!I41</f>
        <v>0</v>
      </c>
      <c r="J53" s="37">
        <f ca="1">'000104204'!I41</f>
        <v>0</v>
      </c>
      <c r="K53" s="37">
        <f ca="1">'000118952'!I41</f>
        <v>0</v>
      </c>
      <c r="L53" s="37">
        <f ca="1">'000133700'!I41</f>
        <v>0</v>
      </c>
      <c r="M53" s="37">
        <f ca="1">'000141074'!I41</f>
        <v>0</v>
      </c>
      <c r="N53" s="37">
        <f ca="1">'000148448'!I41</f>
        <v>0</v>
      </c>
      <c r="O53" s="37">
        <f ca="1">'000155822'!I41</f>
        <v>0</v>
      </c>
      <c r="P53" s="37">
        <f ca="1">'000163196'!I41</f>
        <v>0</v>
      </c>
      <c r="Q53" s="37">
        <f ca="1">'000170570'!I41</f>
        <v>0</v>
      </c>
      <c r="R53" s="37">
        <f ca="1">'000177944'!I41</f>
        <v>0</v>
      </c>
      <c r="S53" s="37">
        <f ca="1">'000185318'!I41</f>
        <v>0</v>
      </c>
      <c r="T53" s="37">
        <f ca="1">'000192692'!I41</f>
        <v>0</v>
      </c>
      <c r="U53" s="37">
        <f ca="1">'000200066'!I41</f>
        <v>0</v>
      </c>
      <c r="V53" s="37">
        <f ca="1">'000207440'!I41</f>
        <v>0</v>
      </c>
      <c r="W53" s="37">
        <f ca="1">'000222188'!I41</f>
        <v>0</v>
      </c>
      <c r="X53" s="37">
        <f ca="1">'000244310'!I41</f>
        <v>0</v>
      </c>
      <c r="Y53" s="37">
        <f ca="1">'000251684'!I41</f>
        <v>0</v>
      </c>
      <c r="Z53" s="37">
        <f ca="1">'000259058'!I41</f>
        <v>0</v>
      </c>
      <c r="AA53" s="37">
        <f ca="1">'000266432'!I41</f>
        <v>0</v>
      </c>
      <c r="AB53" s="37">
        <f ca="1">'000273806'!I41</f>
        <v>0</v>
      </c>
      <c r="AC53" s="37">
        <f ca="1">'000000967'!I41</f>
        <v>0</v>
      </c>
      <c r="AD53" s="37">
        <f ca="1">'000008341'!I41</f>
        <v>0</v>
      </c>
      <c r="AE53" s="37">
        <f ca="1">'000015715'!I41</f>
        <v>0</v>
      </c>
      <c r="AF53" s="37">
        <f ca="1">'000023089'!I41</f>
        <v>0</v>
      </c>
      <c r="AG53" s="37">
        <f ca="1">'000030463'!I41</f>
        <v>0</v>
      </c>
      <c r="AH53" s="37">
        <f ca="1">'000059959'!I41</f>
        <v>0</v>
      </c>
      <c r="AI53" s="37">
        <f ca="1">'000067333'!I41</f>
        <v>0</v>
      </c>
      <c r="AJ53" s="37">
        <f ca="1">'000074707'!I41</f>
        <v>0</v>
      </c>
      <c r="AL53" s="37">
        <f ca="1">AVERAGE(B53:AJ53)</f>
        <v>0</v>
      </c>
      <c r="AM53" s="37">
        <f ca="1">STDEV(B53:AJ53)</f>
        <v>0</v>
      </c>
      <c r="AN53" s="37">
        <f ca="1">AM53/SQRT(35)</f>
        <v>0</v>
      </c>
      <c r="AP53" s="59"/>
    </row>
    <row r="54" spans="1:42" x14ac:dyDescent="0.25">
      <c r="A54" s="54" t="s">
        <v>49</v>
      </c>
      <c r="B54" s="37">
        <f ca="1">'000037837'!I42</f>
        <v>0</v>
      </c>
      <c r="C54" s="37">
        <f ca="1">'000045211'!I42</f>
        <v>0</v>
      </c>
      <c r="D54" s="37">
        <f ca="1">'000082082'!I42</f>
        <v>0</v>
      </c>
      <c r="E54" s="37">
        <f ca="1">'000096830'!I42</f>
        <v>0</v>
      </c>
      <c r="F54" s="37">
        <f ca="1">'000111578'!I42</f>
        <v>0</v>
      </c>
      <c r="G54" s="37">
        <f ca="1">'000126326'!I42</f>
        <v>0</v>
      </c>
      <c r="H54" s="37">
        <f ca="1">'000052585'!I42</f>
        <v>0</v>
      </c>
      <c r="I54" s="37">
        <f ca="1">'000089456'!I42</f>
        <v>0</v>
      </c>
      <c r="J54" s="37">
        <f ca="1">'000104204'!I42</f>
        <v>0</v>
      </c>
      <c r="K54" s="37">
        <f ca="1">'000118952'!I42</f>
        <v>0</v>
      </c>
      <c r="L54" s="37">
        <f ca="1">'000133700'!I42</f>
        <v>0</v>
      </c>
      <c r="M54" s="37">
        <f ca="1">'000141074'!I42</f>
        <v>0</v>
      </c>
      <c r="N54" s="37">
        <f ca="1">'000148448'!I42</f>
        <v>0</v>
      </c>
      <c r="O54" s="37">
        <f ca="1">'000155822'!I42</f>
        <v>0</v>
      </c>
      <c r="P54" s="37">
        <f ca="1">'000163196'!I42</f>
        <v>0</v>
      </c>
      <c r="Q54" s="37">
        <f ca="1">'000170570'!I42</f>
        <v>0</v>
      </c>
      <c r="R54" s="37">
        <f ca="1">'000177944'!I42</f>
        <v>0</v>
      </c>
      <c r="S54" s="37">
        <f ca="1">'000185318'!I42</f>
        <v>0</v>
      </c>
      <c r="T54" s="37">
        <f ca="1">'000192692'!I42</f>
        <v>0</v>
      </c>
      <c r="U54" s="37">
        <f ca="1">'000200066'!I42</f>
        <v>0</v>
      </c>
      <c r="V54" s="37">
        <f ca="1">'000207440'!I42</f>
        <v>0</v>
      </c>
      <c r="W54" s="37">
        <f ca="1">'000222188'!I42</f>
        <v>0</v>
      </c>
      <c r="X54" s="37">
        <f ca="1">'000244310'!I42</f>
        <v>0</v>
      </c>
      <c r="Y54" s="37">
        <f ca="1">'000251684'!I42</f>
        <v>0</v>
      </c>
      <c r="Z54" s="37">
        <f ca="1">'000259058'!I42</f>
        <v>0</v>
      </c>
      <c r="AA54" s="37">
        <f ca="1">'000266432'!I42</f>
        <v>0</v>
      </c>
      <c r="AB54" s="37">
        <f ca="1">'000273806'!I42</f>
        <v>0</v>
      </c>
      <c r="AC54" s="37">
        <f ca="1">'000000967'!I42</f>
        <v>0</v>
      </c>
      <c r="AD54" s="37">
        <f ca="1">'000008341'!I42</f>
        <v>0</v>
      </c>
      <c r="AE54" s="37">
        <f ca="1">'000015715'!I42</f>
        <v>0</v>
      </c>
      <c r="AF54" s="37">
        <f ca="1">'000023089'!I42</f>
        <v>0</v>
      </c>
      <c r="AG54" s="37">
        <f ca="1">'000030463'!I42</f>
        <v>0</v>
      </c>
      <c r="AH54" s="37">
        <f ca="1">'000059959'!I42</f>
        <v>0</v>
      </c>
      <c r="AI54" s="37">
        <f ca="1">'000067333'!I42</f>
        <v>0</v>
      </c>
      <c r="AJ54" s="37">
        <f ca="1">'000074707'!I42</f>
        <v>0</v>
      </c>
      <c r="AL54" s="37">
        <f ca="1">AVERAGE(B54:AJ54)</f>
        <v>0</v>
      </c>
      <c r="AM54" s="37">
        <f ca="1">STDEV(B54:AJ54)</f>
        <v>0</v>
      </c>
      <c r="AN54" s="37">
        <f ca="1">AM54/SQRT(35)</f>
        <v>0</v>
      </c>
      <c r="AP54" s="59"/>
    </row>
    <row r="55" spans="1:42" x14ac:dyDescent="0.25">
      <c r="A55" s="54" t="s">
        <v>50</v>
      </c>
      <c r="B55" s="37">
        <f ca="1">'000037837'!I43</f>
        <v>0</v>
      </c>
      <c r="C55" s="37">
        <f ca="1">'000045211'!I43</f>
        <v>0</v>
      </c>
      <c r="D55" s="37">
        <f ca="1">'000082082'!I43</f>
        <v>0</v>
      </c>
      <c r="E55" s="37">
        <f ca="1">'000096830'!I43</f>
        <v>0</v>
      </c>
      <c r="F55" s="37">
        <f ca="1">'000111578'!I43</f>
        <v>0</v>
      </c>
      <c r="G55" s="37">
        <f ca="1">'000126326'!I43</f>
        <v>0</v>
      </c>
      <c r="H55" s="37">
        <f ca="1">'000052585'!I43</f>
        <v>0</v>
      </c>
      <c r="I55" s="37">
        <f ca="1">'000089456'!I43</f>
        <v>0</v>
      </c>
      <c r="J55" s="37">
        <f ca="1">'000104204'!I43</f>
        <v>0</v>
      </c>
      <c r="K55" s="37">
        <f ca="1">'000118952'!I43</f>
        <v>0</v>
      </c>
      <c r="L55" s="37">
        <f ca="1">'000133700'!I43</f>
        <v>0</v>
      </c>
      <c r="M55" s="37">
        <f ca="1">'000141074'!I43</f>
        <v>0</v>
      </c>
      <c r="N55" s="37">
        <f ca="1">'000148448'!I43</f>
        <v>0</v>
      </c>
      <c r="O55" s="37">
        <f ca="1">'000155822'!I43</f>
        <v>0</v>
      </c>
      <c r="P55" s="37">
        <f ca="1">'000163196'!I43</f>
        <v>0</v>
      </c>
      <c r="Q55" s="37">
        <f ca="1">'000170570'!I43</f>
        <v>0</v>
      </c>
      <c r="R55" s="37">
        <f ca="1">'000177944'!I43</f>
        <v>0</v>
      </c>
      <c r="S55" s="37">
        <f ca="1">'000185318'!I43</f>
        <v>0</v>
      </c>
      <c r="T55" s="37">
        <f ca="1">'000192692'!I43</f>
        <v>0</v>
      </c>
      <c r="U55" s="37">
        <f ca="1">'000200066'!I43</f>
        <v>0</v>
      </c>
      <c r="V55" s="37">
        <f ca="1">'000207440'!I43</f>
        <v>0</v>
      </c>
      <c r="W55" s="37">
        <f ca="1">'000222188'!I43</f>
        <v>0</v>
      </c>
      <c r="X55" s="37">
        <f ca="1">'000244310'!I43</f>
        <v>0</v>
      </c>
      <c r="Y55" s="37">
        <f ca="1">'000251684'!I43</f>
        <v>0</v>
      </c>
      <c r="Z55" s="37">
        <f ca="1">'000259058'!I43</f>
        <v>0</v>
      </c>
      <c r="AA55" s="37">
        <f ca="1">'000266432'!I43</f>
        <v>0</v>
      </c>
      <c r="AB55" s="37">
        <f ca="1">'000273806'!I43</f>
        <v>0</v>
      </c>
      <c r="AC55" s="37">
        <f ca="1">'000000967'!I43</f>
        <v>0</v>
      </c>
      <c r="AD55" s="37">
        <f ca="1">'000008341'!I43</f>
        <v>0</v>
      </c>
      <c r="AE55" s="37">
        <f ca="1">'000015715'!I43</f>
        <v>0</v>
      </c>
      <c r="AF55" s="37">
        <f ca="1">'000023089'!I43</f>
        <v>0</v>
      </c>
      <c r="AG55" s="37">
        <f ca="1">'000030463'!I43</f>
        <v>0</v>
      </c>
      <c r="AH55" s="37">
        <f ca="1">'000059959'!I43</f>
        <v>0</v>
      </c>
      <c r="AI55" s="37">
        <f ca="1">'000067333'!I43</f>
        <v>0</v>
      </c>
      <c r="AJ55" s="37">
        <f ca="1">'000074707'!I43</f>
        <v>0</v>
      </c>
      <c r="AL55" s="37">
        <f ca="1">AVERAGE(B55:AJ55)</f>
        <v>0</v>
      </c>
      <c r="AM55" s="37">
        <f ca="1">STDEV(B55:AJ55)</f>
        <v>0</v>
      </c>
      <c r="AN55" s="37">
        <f ca="1">AM55/SQRT(35)</f>
        <v>0</v>
      </c>
      <c r="AP55" s="59"/>
    </row>
    <row r="56" spans="1:42" x14ac:dyDescent="0.25">
      <c r="A56" s="54" t="s">
        <v>51</v>
      </c>
      <c r="B56" s="37">
        <f ca="1">'000037837'!I44</f>
        <v>0</v>
      </c>
      <c r="C56" s="37">
        <f ca="1">'000045211'!I44</f>
        <v>0</v>
      </c>
      <c r="D56" s="37">
        <f ca="1">'000082082'!I44</f>
        <v>0</v>
      </c>
      <c r="E56" s="37">
        <f ca="1">'000096830'!I44</f>
        <v>0</v>
      </c>
      <c r="F56" s="37">
        <f ca="1">'000111578'!I44</f>
        <v>0</v>
      </c>
      <c r="G56" s="37">
        <f ca="1">'000126326'!I44</f>
        <v>0</v>
      </c>
      <c r="H56" s="37">
        <f ca="1">'000052585'!I44</f>
        <v>0</v>
      </c>
      <c r="I56" s="37">
        <f ca="1">'000089456'!I44</f>
        <v>0</v>
      </c>
      <c r="J56" s="37">
        <f ca="1">'000104204'!I44</f>
        <v>0</v>
      </c>
      <c r="K56" s="37">
        <f ca="1">'000118952'!I44</f>
        <v>0</v>
      </c>
      <c r="L56" s="37">
        <f ca="1">'000133700'!I44</f>
        <v>0</v>
      </c>
      <c r="M56" s="37">
        <f ca="1">'000141074'!I44</f>
        <v>11.111111111111111</v>
      </c>
      <c r="N56" s="37">
        <f ca="1">'000148448'!I44</f>
        <v>0</v>
      </c>
      <c r="O56" s="37">
        <f ca="1">'000155822'!I44</f>
        <v>0</v>
      </c>
      <c r="P56" s="37">
        <f ca="1">'000163196'!I44</f>
        <v>0</v>
      </c>
      <c r="Q56" s="37">
        <f ca="1">'000170570'!I44</f>
        <v>0</v>
      </c>
      <c r="R56" s="37">
        <f ca="1">'000177944'!I44</f>
        <v>0</v>
      </c>
      <c r="S56" s="37">
        <f ca="1">'000185318'!I44</f>
        <v>0</v>
      </c>
      <c r="T56" s="37">
        <f ca="1">'000192692'!I44</f>
        <v>0</v>
      </c>
      <c r="U56" s="37">
        <f ca="1">'000200066'!I44</f>
        <v>12.5</v>
      </c>
      <c r="V56" s="37">
        <f ca="1">'000207440'!I44</f>
        <v>0</v>
      </c>
      <c r="W56" s="37">
        <f ca="1">'000222188'!I44</f>
        <v>0</v>
      </c>
      <c r="X56" s="37">
        <f ca="1">'000244310'!I44</f>
        <v>0</v>
      </c>
      <c r="Y56" s="37">
        <f ca="1">'000251684'!I44</f>
        <v>0</v>
      </c>
      <c r="Z56" s="37">
        <f ca="1">'000259058'!I44</f>
        <v>0</v>
      </c>
      <c r="AA56" s="37">
        <f ca="1">'000266432'!I44</f>
        <v>0</v>
      </c>
      <c r="AB56" s="37">
        <f ca="1">'000273806'!I44</f>
        <v>0</v>
      </c>
      <c r="AC56" s="37">
        <f ca="1">'000000967'!I44</f>
        <v>0</v>
      </c>
      <c r="AD56" s="37">
        <f ca="1">'000008341'!I44</f>
        <v>0</v>
      </c>
      <c r="AE56" s="37">
        <f ca="1">'000015715'!I44</f>
        <v>0</v>
      </c>
      <c r="AF56" s="37">
        <f ca="1">'000023089'!I44</f>
        <v>0</v>
      </c>
      <c r="AG56" s="37">
        <f ca="1">'000030463'!I44</f>
        <v>0</v>
      </c>
      <c r="AH56" s="37">
        <f ca="1">'000059959'!I44</f>
        <v>0</v>
      </c>
      <c r="AI56" s="37">
        <f ca="1">'000067333'!I44</f>
        <v>0</v>
      </c>
      <c r="AJ56" s="37">
        <f ca="1">'000074707'!I44</f>
        <v>0</v>
      </c>
      <c r="AL56" s="37">
        <f ca="1">AVERAGE(B56:AJ56)</f>
        <v>0.67460317460317454</v>
      </c>
      <c r="AM56" s="37">
        <f ca="1">STDEV(B56:AJ56)</f>
        <v>2.7853538143189223</v>
      </c>
      <c r="AN56" s="37">
        <f ca="1">AM56/SQRT(35)</f>
        <v>0.47081072541918795</v>
      </c>
      <c r="AP56" s="59"/>
    </row>
    <row r="57" spans="1:42" x14ac:dyDescent="0.25">
      <c r="A57" s="54" t="s">
        <v>52</v>
      </c>
      <c r="B57" s="37">
        <f ca="1">'000037837'!I45</f>
        <v>0</v>
      </c>
      <c r="C57" s="37">
        <f ca="1">'000045211'!I45</f>
        <v>0</v>
      </c>
      <c r="D57" s="37">
        <f ca="1">'000082082'!I45</f>
        <v>0</v>
      </c>
      <c r="E57" s="37">
        <f ca="1">'000096830'!I45</f>
        <v>0</v>
      </c>
      <c r="F57" s="37">
        <f ca="1">'000111578'!I45</f>
        <v>0</v>
      </c>
      <c r="G57" s="37">
        <f ca="1">'000126326'!I45</f>
        <v>0</v>
      </c>
      <c r="H57" s="37">
        <f ca="1">'000052585'!I45</f>
        <v>0</v>
      </c>
      <c r="I57" s="37">
        <f ca="1">'000089456'!I45</f>
        <v>0</v>
      </c>
      <c r="J57" s="37">
        <f ca="1">'000104204'!I45</f>
        <v>0</v>
      </c>
      <c r="K57" s="37">
        <f ca="1">'000118952'!I45</f>
        <v>0</v>
      </c>
      <c r="L57" s="37">
        <f ca="1">'000133700'!I45</f>
        <v>0</v>
      </c>
      <c r="M57" s="37">
        <f ca="1">'000141074'!I45</f>
        <v>0</v>
      </c>
      <c r="N57" s="37">
        <f ca="1">'000148448'!I45</f>
        <v>0</v>
      </c>
      <c r="O57" s="37">
        <f ca="1">'000155822'!I45</f>
        <v>0</v>
      </c>
      <c r="P57" s="37">
        <f ca="1">'000163196'!I45</f>
        <v>0</v>
      </c>
      <c r="Q57" s="37">
        <f ca="1">'000170570'!I45</f>
        <v>0</v>
      </c>
      <c r="R57" s="37">
        <f ca="1">'000177944'!I45</f>
        <v>0</v>
      </c>
      <c r="S57" s="37">
        <f ca="1">'000185318'!I45</f>
        <v>0</v>
      </c>
      <c r="T57" s="37">
        <f ca="1">'000192692'!I45</f>
        <v>0</v>
      </c>
      <c r="U57" s="37">
        <f ca="1">'000200066'!I45</f>
        <v>0</v>
      </c>
      <c r="V57" s="37">
        <f ca="1">'000207440'!I45</f>
        <v>0</v>
      </c>
      <c r="W57" s="37">
        <f ca="1">'000222188'!I45</f>
        <v>0</v>
      </c>
      <c r="X57" s="37">
        <f ca="1">'000244310'!I45</f>
        <v>0</v>
      </c>
      <c r="Y57" s="37">
        <f ca="1">'000251684'!I45</f>
        <v>0</v>
      </c>
      <c r="Z57" s="37">
        <f ca="1">'000259058'!I45</f>
        <v>0</v>
      </c>
      <c r="AA57" s="37">
        <f ca="1">'000266432'!I45</f>
        <v>0</v>
      </c>
      <c r="AB57" s="37">
        <f ca="1">'000273806'!I45</f>
        <v>0</v>
      </c>
      <c r="AC57" s="37">
        <f ca="1">'000000967'!I45</f>
        <v>0</v>
      </c>
      <c r="AD57" s="37">
        <f ca="1">'000008341'!I45</f>
        <v>0</v>
      </c>
      <c r="AE57" s="37">
        <f ca="1">'000015715'!I45</f>
        <v>0</v>
      </c>
      <c r="AF57" s="37">
        <f ca="1">'000023089'!I45</f>
        <v>0</v>
      </c>
      <c r="AG57" s="37">
        <f ca="1">'000030463'!I45</f>
        <v>0</v>
      </c>
      <c r="AH57" s="37">
        <f ca="1">'000059959'!I45</f>
        <v>0</v>
      </c>
      <c r="AI57" s="37">
        <f ca="1">'000067333'!I45</f>
        <v>0</v>
      </c>
      <c r="AJ57" s="37">
        <f ca="1">'000074707'!I45</f>
        <v>0</v>
      </c>
      <c r="AL57" s="37">
        <f ca="1">AVERAGE(B57:AJ57)</f>
        <v>0</v>
      </c>
      <c r="AM57" s="37">
        <f ca="1">STDEV(B57:AJ57)</f>
        <v>0</v>
      </c>
      <c r="AN57" s="37">
        <f ca="1">AM57/SQRT(35)</f>
        <v>0</v>
      </c>
      <c r="AP57" s="59"/>
    </row>
    <row r="58" spans="1:42" x14ac:dyDescent="0.25">
      <c r="A58" s="54" t="s">
        <v>53</v>
      </c>
      <c r="B58" s="37">
        <f ca="1">'000037837'!I46</f>
        <v>0</v>
      </c>
      <c r="C58" s="37">
        <f ca="1">'000045211'!I46</f>
        <v>0</v>
      </c>
      <c r="D58" s="37">
        <f ca="1">'000082082'!I46</f>
        <v>0</v>
      </c>
      <c r="E58" s="37">
        <f ca="1">'000096830'!I46</f>
        <v>0</v>
      </c>
      <c r="F58" s="37">
        <f ca="1">'000111578'!I46</f>
        <v>0</v>
      </c>
      <c r="G58" s="37">
        <f ca="1">'000126326'!I46</f>
        <v>0</v>
      </c>
      <c r="H58" s="37">
        <f ca="1">'000052585'!I46</f>
        <v>0</v>
      </c>
      <c r="I58" s="37">
        <f ca="1">'000089456'!I46</f>
        <v>0</v>
      </c>
      <c r="J58" s="37">
        <f ca="1">'000104204'!I46</f>
        <v>0</v>
      </c>
      <c r="K58" s="37">
        <f ca="1">'000118952'!I46</f>
        <v>0</v>
      </c>
      <c r="L58" s="37">
        <f ca="1">'000133700'!I46</f>
        <v>0</v>
      </c>
      <c r="M58" s="37">
        <f ca="1">'000141074'!I46</f>
        <v>0</v>
      </c>
      <c r="N58" s="37">
        <f ca="1">'000148448'!I46</f>
        <v>0</v>
      </c>
      <c r="O58" s="37">
        <f ca="1">'000155822'!I46</f>
        <v>0</v>
      </c>
      <c r="P58" s="37">
        <f ca="1">'000163196'!I46</f>
        <v>0</v>
      </c>
      <c r="Q58" s="37">
        <f ca="1">'000170570'!I46</f>
        <v>0</v>
      </c>
      <c r="R58" s="37">
        <f ca="1">'000177944'!I46</f>
        <v>0</v>
      </c>
      <c r="S58" s="37">
        <f ca="1">'000185318'!I46</f>
        <v>0</v>
      </c>
      <c r="T58" s="37">
        <f ca="1">'000192692'!I46</f>
        <v>0</v>
      </c>
      <c r="U58" s="37">
        <f ca="1">'000200066'!I46</f>
        <v>0</v>
      </c>
      <c r="V58" s="37">
        <f ca="1">'000207440'!I46</f>
        <v>0</v>
      </c>
      <c r="W58" s="37">
        <f ca="1">'000222188'!I46</f>
        <v>0</v>
      </c>
      <c r="X58" s="37">
        <f ca="1">'000244310'!I46</f>
        <v>0</v>
      </c>
      <c r="Y58" s="37">
        <f ca="1">'000251684'!I46</f>
        <v>0</v>
      </c>
      <c r="Z58" s="37">
        <f ca="1">'000259058'!I46</f>
        <v>0</v>
      </c>
      <c r="AA58" s="37">
        <f ca="1">'000266432'!I46</f>
        <v>0</v>
      </c>
      <c r="AB58" s="37">
        <f ca="1">'000273806'!I46</f>
        <v>0</v>
      </c>
      <c r="AC58" s="37">
        <f ca="1">'000000967'!I46</f>
        <v>0</v>
      </c>
      <c r="AD58" s="37">
        <f ca="1">'000008341'!I46</f>
        <v>0</v>
      </c>
      <c r="AE58" s="37">
        <f ca="1">'000015715'!I46</f>
        <v>0</v>
      </c>
      <c r="AF58" s="37">
        <f ca="1">'000023089'!I46</f>
        <v>0</v>
      </c>
      <c r="AG58" s="37">
        <f ca="1">'000030463'!I46</f>
        <v>0</v>
      </c>
      <c r="AH58" s="37">
        <f ca="1">'000059959'!I46</f>
        <v>0</v>
      </c>
      <c r="AI58" s="37">
        <f ca="1">'000067333'!I46</f>
        <v>0</v>
      </c>
      <c r="AJ58" s="37">
        <f ca="1">'000074707'!I46</f>
        <v>0</v>
      </c>
      <c r="AL58" s="37">
        <f ca="1">AVERAGE(B58:AJ58)</f>
        <v>0</v>
      </c>
      <c r="AM58" s="37">
        <f ca="1">STDEV(B58:AJ58)</f>
        <v>0</v>
      </c>
      <c r="AN58" s="37">
        <f ca="1">AM58/SQRT(35)</f>
        <v>0</v>
      </c>
      <c r="AP58" s="59"/>
    </row>
    <row r="59" spans="1:42" x14ac:dyDescent="0.25">
      <c r="A59" s="54" t="s">
        <v>54</v>
      </c>
      <c r="B59" s="37">
        <f ca="1">'000037837'!I47</f>
        <v>0</v>
      </c>
      <c r="C59" s="37">
        <f ca="1">'000045211'!I47</f>
        <v>0</v>
      </c>
      <c r="D59" s="37">
        <f ca="1">'000082082'!I47</f>
        <v>0</v>
      </c>
      <c r="E59" s="37">
        <f ca="1">'000096830'!I47</f>
        <v>0</v>
      </c>
      <c r="F59" s="37">
        <f ca="1">'000111578'!I47</f>
        <v>0</v>
      </c>
      <c r="G59" s="37">
        <f ca="1">'000126326'!I47</f>
        <v>0</v>
      </c>
      <c r="H59" s="37">
        <f ca="1">'000052585'!I47</f>
        <v>0</v>
      </c>
      <c r="I59" s="37">
        <f ca="1">'000089456'!I47</f>
        <v>0</v>
      </c>
      <c r="J59" s="37">
        <f ca="1">'000104204'!I47</f>
        <v>0</v>
      </c>
      <c r="K59" s="37">
        <f ca="1">'000118952'!I47</f>
        <v>0</v>
      </c>
      <c r="L59" s="37">
        <f ca="1">'000133700'!I47</f>
        <v>0</v>
      </c>
      <c r="M59" s="37">
        <f ca="1">'000141074'!I47</f>
        <v>0</v>
      </c>
      <c r="N59" s="37">
        <f ca="1">'000148448'!I47</f>
        <v>0</v>
      </c>
      <c r="O59" s="37">
        <f ca="1">'000155822'!I47</f>
        <v>0</v>
      </c>
      <c r="P59" s="37">
        <f ca="1">'000163196'!I47</f>
        <v>0</v>
      </c>
      <c r="Q59" s="37">
        <f ca="1">'000170570'!I47</f>
        <v>0</v>
      </c>
      <c r="R59" s="37">
        <f ca="1">'000177944'!I47</f>
        <v>0</v>
      </c>
      <c r="S59" s="37">
        <f ca="1">'000185318'!I47</f>
        <v>0</v>
      </c>
      <c r="T59" s="37">
        <f ca="1">'000192692'!I47</f>
        <v>0</v>
      </c>
      <c r="U59" s="37">
        <f ca="1">'000200066'!I47</f>
        <v>0</v>
      </c>
      <c r="V59" s="37">
        <f ca="1">'000207440'!I47</f>
        <v>0</v>
      </c>
      <c r="W59" s="37">
        <f ca="1">'000222188'!I47</f>
        <v>0</v>
      </c>
      <c r="X59" s="37">
        <f ca="1">'000244310'!I47</f>
        <v>0</v>
      </c>
      <c r="Y59" s="37">
        <f ca="1">'000251684'!I47</f>
        <v>0</v>
      </c>
      <c r="Z59" s="37">
        <f ca="1">'000259058'!I47</f>
        <v>0</v>
      </c>
      <c r="AA59" s="37">
        <f ca="1">'000266432'!I47</f>
        <v>0</v>
      </c>
      <c r="AB59" s="37">
        <f ca="1">'000273806'!I47</f>
        <v>0</v>
      </c>
      <c r="AC59" s="37">
        <f ca="1">'000000967'!I47</f>
        <v>0</v>
      </c>
      <c r="AD59" s="37">
        <f ca="1">'000008341'!I47</f>
        <v>0</v>
      </c>
      <c r="AE59" s="37">
        <f ca="1">'000015715'!I47</f>
        <v>0</v>
      </c>
      <c r="AF59" s="37">
        <f ca="1">'000023089'!I47</f>
        <v>0</v>
      </c>
      <c r="AG59" s="37">
        <f ca="1">'000030463'!I47</f>
        <v>0</v>
      </c>
      <c r="AH59" s="37">
        <f ca="1">'000059959'!I47</f>
        <v>0</v>
      </c>
      <c r="AI59" s="37">
        <f ca="1">'000067333'!I47</f>
        <v>0</v>
      </c>
      <c r="AJ59" s="37">
        <f ca="1">'000074707'!I47</f>
        <v>0</v>
      </c>
      <c r="AL59" s="37">
        <f ca="1">AVERAGE(B59:AJ59)</f>
        <v>0</v>
      </c>
      <c r="AM59" s="37">
        <f ca="1">STDEV(B59:AJ59)</f>
        <v>0</v>
      </c>
      <c r="AN59" s="37">
        <f ca="1">AM59/SQRT(35)</f>
        <v>0</v>
      </c>
      <c r="AP59" s="59"/>
    </row>
    <row r="60" spans="1:42" x14ac:dyDescent="0.25">
      <c r="A60" s="54" t="s">
        <v>55</v>
      </c>
      <c r="B60" s="37">
        <f ca="1">'000037837'!I48</f>
        <v>0</v>
      </c>
      <c r="C60" s="37">
        <f ca="1">'000045211'!I48</f>
        <v>0</v>
      </c>
      <c r="D60" s="37">
        <f ca="1">'000082082'!I48</f>
        <v>0</v>
      </c>
      <c r="E60" s="37">
        <f ca="1">'000096830'!I48</f>
        <v>0</v>
      </c>
      <c r="F60" s="37">
        <f ca="1">'000111578'!I48</f>
        <v>0</v>
      </c>
      <c r="G60" s="37">
        <f ca="1">'000126326'!I48</f>
        <v>0</v>
      </c>
      <c r="H60" s="37">
        <f ca="1">'000052585'!I48</f>
        <v>0</v>
      </c>
      <c r="I60" s="37">
        <f ca="1">'000089456'!I48</f>
        <v>0</v>
      </c>
      <c r="J60" s="37">
        <f ca="1">'000104204'!I48</f>
        <v>0</v>
      </c>
      <c r="K60" s="37">
        <f ca="1">'000118952'!I48</f>
        <v>0</v>
      </c>
      <c r="L60" s="37">
        <f ca="1">'000133700'!I48</f>
        <v>0</v>
      </c>
      <c r="M60" s="37">
        <f ca="1">'000141074'!I48</f>
        <v>0</v>
      </c>
      <c r="N60" s="37">
        <f ca="1">'000148448'!I48</f>
        <v>0</v>
      </c>
      <c r="O60" s="37">
        <f ca="1">'000155822'!I48</f>
        <v>0</v>
      </c>
      <c r="P60" s="37">
        <f ca="1">'000163196'!I48</f>
        <v>0</v>
      </c>
      <c r="Q60" s="37">
        <f ca="1">'000170570'!I48</f>
        <v>0</v>
      </c>
      <c r="R60" s="37">
        <f ca="1">'000177944'!I48</f>
        <v>0</v>
      </c>
      <c r="S60" s="37">
        <f ca="1">'000185318'!I48</f>
        <v>0</v>
      </c>
      <c r="T60" s="37">
        <f ca="1">'000192692'!I48</f>
        <v>0</v>
      </c>
      <c r="U60" s="37">
        <f ca="1">'000200066'!I48</f>
        <v>0</v>
      </c>
      <c r="V60" s="37">
        <f ca="1">'000207440'!I48</f>
        <v>0</v>
      </c>
      <c r="W60" s="37">
        <f ca="1">'000222188'!I48</f>
        <v>0</v>
      </c>
      <c r="X60" s="37">
        <f ca="1">'000244310'!I48</f>
        <v>0</v>
      </c>
      <c r="Y60" s="37">
        <f ca="1">'000251684'!I48</f>
        <v>0</v>
      </c>
      <c r="Z60" s="37">
        <f ca="1">'000259058'!I48</f>
        <v>0</v>
      </c>
      <c r="AA60" s="37">
        <f ca="1">'000266432'!I48</f>
        <v>0</v>
      </c>
      <c r="AB60" s="37">
        <f ca="1">'000273806'!I48</f>
        <v>0</v>
      </c>
      <c r="AC60" s="37">
        <f ca="1">'000000967'!I48</f>
        <v>0</v>
      </c>
      <c r="AD60" s="37">
        <f ca="1">'000008341'!I48</f>
        <v>0</v>
      </c>
      <c r="AE60" s="37">
        <f ca="1">'000015715'!I48</f>
        <v>0</v>
      </c>
      <c r="AF60" s="37">
        <f ca="1">'000023089'!I48</f>
        <v>0</v>
      </c>
      <c r="AG60" s="37">
        <f ca="1">'000030463'!I48</f>
        <v>0</v>
      </c>
      <c r="AH60" s="37">
        <f ca="1">'000059959'!I48</f>
        <v>0</v>
      </c>
      <c r="AI60" s="37">
        <f ca="1">'000067333'!I48</f>
        <v>0</v>
      </c>
      <c r="AJ60" s="37">
        <f ca="1">'000074707'!I48</f>
        <v>0</v>
      </c>
      <c r="AL60" s="37">
        <f ca="1">AVERAGE(B60:AJ60)</f>
        <v>0</v>
      </c>
      <c r="AM60" s="37">
        <f ca="1">STDEV(B60:AJ60)</f>
        <v>0</v>
      </c>
      <c r="AN60" s="37">
        <f ca="1">AM60/SQRT(35)</f>
        <v>0</v>
      </c>
      <c r="AP60" s="59"/>
    </row>
    <row r="61" spans="1:42" x14ac:dyDescent="0.25">
      <c r="A61" s="54" t="s">
        <v>56</v>
      </c>
      <c r="B61" s="37">
        <f ca="1">'000037837'!I49</f>
        <v>0</v>
      </c>
      <c r="C61" s="37">
        <f ca="1">'000045211'!I49</f>
        <v>0</v>
      </c>
      <c r="D61" s="37">
        <f ca="1">'000082082'!I49</f>
        <v>0</v>
      </c>
      <c r="E61" s="37">
        <f ca="1">'000096830'!I49</f>
        <v>0</v>
      </c>
      <c r="F61" s="37">
        <f ca="1">'000111578'!I49</f>
        <v>0</v>
      </c>
      <c r="G61" s="37">
        <f ca="1">'000126326'!I49</f>
        <v>0</v>
      </c>
      <c r="H61" s="37">
        <f ca="1">'000052585'!I49</f>
        <v>0</v>
      </c>
      <c r="I61" s="37">
        <f ca="1">'000089456'!I49</f>
        <v>0</v>
      </c>
      <c r="J61" s="37">
        <f ca="1">'000104204'!I49</f>
        <v>0</v>
      </c>
      <c r="K61" s="37">
        <f ca="1">'000118952'!I49</f>
        <v>0</v>
      </c>
      <c r="L61" s="37">
        <f ca="1">'000133700'!I49</f>
        <v>0</v>
      </c>
      <c r="M61" s="37">
        <f ca="1">'000141074'!I49</f>
        <v>0</v>
      </c>
      <c r="N61" s="37">
        <f ca="1">'000148448'!I49</f>
        <v>0</v>
      </c>
      <c r="O61" s="37">
        <f ca="1">'000155822'!I49</f>
        <v>0</v>
      </c>
      <c r="P61" s="37">
        <f ca="1">'000163196'!I49</f>
        <v>0</v>
      </c>
      <c r="Q61" s="37">
        <f ca="1">'000170570'!I49</f>
        <v>0</v>
      </c>
      <c r="R61" s="37">
        <f ca="1">'000177944'!I49</f>
        <v>0</v>
      </c>
      <c r="S61" s="37">
        <f ca="1">'000185318'!I49</f>
        <v>0</v>
      </c>
      <c r="T61" s="37">
        <f ca="1">'000192692'!I49</f>
        <v>0</v>
      </c>
      <c r="U61" s="37">
        <f ca="1">'000200066'!I49</f>
        <v>0</v>
      </c>
      <c r="V61" s="37">
        <f ca="1">'000207440'!I49</f>
        <v>0</v>
      </c>
      <c r="W61" s="37">
        <f ca="1">'000222188'!I49</f>
        <v>0</v>
      </c>
      <c r="X61" s="37">
        <f ca="1">'000244310'!I49</f>
        <v>0</v>
      </c>
      <c r="Y61" s="37">
        <f ca="1">'000251684'!I49</f>
        <v>0</v>
      </c>
      <c r="Z61" s="37">
        <f ca="1">'000259058'!I49</f>
        <v>0</v>
      </c>
      <c r="AA61" s="37">
        <f ca="1">'000266432'!I49</f>
        <v>0</v>
      </c>
      <c r="AB61" s="37">
        <f ca="1">'000273806'!I49</f>
        <v>0</v>
      </c>
      <c r="AC61" s="37">
        <f ca="1">'000000967'!I49</f>
        <v>0</v>
      </c>
      <c r="AD61" s="37">
        <f ca="1">'000008341'!I49</f>
        <v>0</v>
      </c>
      <c r="AE61" s="37">
        <f ca="1">'000015715'!I49</f>
        <v>0</v>
      </c>
      <c r="AF61" s="37">
        <f ca="1">'000023089'!I49</f>
        <v>0</v>
      </c>
      <c r="AG61" s="37">
        <f ca="1">'000030463'!I49</f>
        <v>0</v>
      </c>
      <c r="AH61" s="37">
        <f ca="1">'000059959'!I49</f>
        <v>0</v>
      </c>
      <c r="AI61" s="37">
        <f ca="1">'000067333'!I49</f>
        <v>0</v>
      </c>
      <c r="AJ61" s="37">
        <f ca="1">'000074707'!I49</f>
        <v>0</v>
      </c>
      <c r="AL61" s="37">
        <f ca="1">AVERAGE(B61:AJ61)</f>
        <v>0</v>
      </c>
      <c r="AM61" s="37">
        <f ca="1">STDEV(B61:AJ61)</f>
        <v>0</v>
      </c>
      <c r="AN61" s="37">
        <f ca="1">AM61/SQRT(35)</f>
        <v>0</v>
      </c>
      <c r="AP61" s="59"/>
    </row>
    <row r="62" spans="1:42" x14ac:dyDescent="0.25">
      <c r="A62" s="54" t="s">
        <v>57</v>
      </c>
      <c r="B62" s="37">
        <f ca="1">'000037837'!I50</f>
        <v>0</v>
      </c>
      <c r="C62" s="37">
        <f ca="1">'000045211'!I50</f>
        <v>0</v>
      </c>
      <c r="D62" s="37">
        <f ca="1">'000082082'!I50</f>
        <v>0</v>
      </c>
      <c r="E62" s="37">
        <f ca="1">'000096830'!I50</f>
        <v>0</v>
      </c>
      <c r="F62" s="37">
        <f ca="1">'000111578'!I50</f>
        <v>0</v>
      </c>
      <c r="G62" s="37">
        <f ca="1">'000126326'!I50</f>
        <v>0</v>
      </c>
      <c r="H62" s="37">
        <f ca="1">'000052585'!I50</f>
        <v>0</v>
      </c>
      <c r="I62" s="37">
        <f ca="1">'000089456'!I50</f>
        <v>0</v>
      </c>
      <c r="J62" s="37">
        <f ca="1">'000104204'!I50</f>
        <v>0</v>
      </c>
      <c r="K62" s="37">
        <f ca="1">'000118952'!I50</f>
        <v>0</v>
      </c>
      <c r="L62" s="37">
        <f ca="1">'000133700'!I50</f>
        <v>0</v>
      </c>
      <c r="M62" s="37">
        <f ca="1">'000141074'!I50</f>
        <v>0</v>
      </c>
      <c r="N62" s="37">
        <f ca="1">'000148448'!I50</f>
        <v>0</v>
      </c>
      <c r="O62" s="37">
        <f ca="1">'000155822'!I50</f>
        <v>0</v>
      </c>
      <c r="P62" s="37">
        <f ca="1">'000163196'!I50</f>
        <v>0</v>
      </c>
      <c r="Q62" s="37">
        <f ca="1">'000170570'!I50</f>
        <v>0</v>
      </c>
      <c r="R62" s="37">
        <f ca="1">'000177944'!I50</f>
        <v>0</v>
      </c>
      <c r="S62" s="37">
        <f ca="1">'000185318'!I50</f>
        <v>0</v>
      </c>
      <c r="T62" s="37">
        <f ca="1">'000192692'!I50</f>
        <v>0</v>
      </c>
      <c r="U62" s="37">
        <f ca="1">'000200066'!I50</f>
        <v>0</v>
      </c>
      <c r="V62" s="37">
        <f ca="1">'000207440'!I50</f>
        <v>0</v>
      </c>
      <c r="W62" s="37">
        <f ca="1">'000222188'!I50</f>
        <v>0</v>
      </c>
      <c r="X62" s="37">
        <f ca="1">'000244310'!I50</f>
        <v>0</v>
      </c>
      <c r="Y62" s="37">
        <f ca="1">'000251684'!I50</f>
        <v>0</v>
      </c>
      <c r="Z62" s="37">
        <f ca="1">'000259058'!I50</f>
        <v>0</v>
      </c>
      <c r="AA62" s="37">
        <f ca="1">'000266432'!I50</f>
        <v>0</v>
      </c>
      <c r="AB62" s="37">
        <f ca="1">'000273806'!I50</f>
        <v>0</v>
      </c>
      <c r="AC62" s="37">
        <f ca="1">'000000967'!I50</f>
        <v>0</v>
      </c>
      <c r="AD62" s="37">
        <f ca="1">'000008341'!I50</f>
        <v>0</v>
      </c>
      <c r="AE62" s="37">
        <f ca="1">'000015715'!I50</f>
        <v>0</v>
      </c>
      <c r="AF62" s="37">
        <f ca="1">'000023089'!I50</f>
        <v>0</v>
      </c>
      <c r="AG62" s="37">
        <f ca="1">'000030463'!I50</f>
        <v>0</v>
      </c>
      <c r="AH62" s="37">
        <f ca="1">'000059959'!I50</f>
        <v>0</v>
      </c>
      <c r="AI62" s="37">
        <f ca="1">'000067333'!I50</f>
        <v>0</v>
      </c>
      <c r="AJ62" s="37">
        <f ca="1">'000074707'!I50</f>
        <v>0</v>
      </c>
      <c r="AL62" s="37">
        <f ca="1">AVERAGE(B62:AJ62)</f>
        <v>0</v>
      </c>
      <c r="AM62" s="37">
        <f ca="1">STDEV(B62:AJ62)</f>
        <v>0</v>
      </c>
      <c r="AN62" s="37">
        <f ca="1">AM62/SQRT(35)</f>
        <v>0</v>
      </c>
      <c r="AP62" s="59"/>
    </row>
    <row r="63" spans="1:42" x14ac:dyDescent="0.25">
      <c r="A63" s="54" t="s">
        <v>58</v>
      </c>
      <c r="B63" s="37">
        <f ca="1">'000037837'!I51</f>
        <v>0</v>
      </c>
      <c r="C63" s="37">
        <f ca="1">'000045211'!I51</f>
        <v>0</v>
      </c>
      <c r="D63" s="37">
        <f ca="1">'000082082'!I51</f>
        <v>0</v>
      </c>
      <c r="E63" s="37">
        <f ca="1">'000096830'!I51</f>
        <v>0</v>
      </c>
      <c r="F63" s="37">
        <f ca="1">'000111578'!I51</f>
        <v>0</v>
      </c>
      <c r="G63" s="37">
        <f ca="1">'000126326'!I51</f>
        <v>0</v>
      </c>
      <c r="H63" s="37">
        <f ca="1">'000052585'!I51</f>
        <v>0</v>
      </c>
      <c r="I63" s="37">
        <f ca="1">'000089456'!I51</f>
        <v>0</v>
      </c>
      <c r="J63" s="37">
        <f ca="1">'000104204'!I51</f>
        <v>0</v>
      </c>
      <c r="K63" s="37">
        <f ca="1">'000118952'!I51</f>
        <v>0</v>
      </c>
      <c r="L63" s="37">
        <f ca="1">'000133700'!I51</f>
        <v>0</v>
      </c>
      <c r="M63" s="37">
        <f ca="1">'000141074'!I51</f>
        <v>0</v>
      </c>
      <c r="N63" s="37">
        <f ca="1">'000148448'!I51</f>
        <v>0</v>
      </c>
      <c r="O63" s="37">
        <f ca="1">'000155822'!I51</f>
        <v>0</v>
      </c>
      <c r="P63" s="37">
        <f ca="1">'000163196'!I51</f>
        <v>0</v>
      </c>
      <c r="Q63" s="37">
        <f ca="1">'000170570'!I51</f>
        <v>0</v>
      </c>
      <c r="R63" s="37">
        <f ca="1">'000177944'!I51</f>
        <v>0</v>
      </c>
      <c r="S63" s="37">
        <f ca="1">'000185318'!I51</f>
        <v>0</v>
      </c>
      <c r="T63" s="37">
        <f ca="1">'000192692'!I51</f>
        <v>0</v>
      </c>
      <c r="U63" s="37">
        <f ca="1">'000200066'!I51</f>
        <v>0</v>
      </c>
      <c r="V63" s="37">
        <f ca="1">'000207440'!I51</f>
        <v>0</v>
      </c>
      <c r="W63" s="37">
        <f ca="1">'000222188'!I51</f>
        <v>0</v>
      </c>
      <c r="X63" s="37">
        <f ca="1">'000244310'!I51</f>
        <v>0</v>
      </c>
      <c r="Y63" s="37">
        <f ca="1">'000251684'!I51</f>
        <v>0</v>
      </c>
      <c r="Z63" s="37">
        <f ca="1">'000259058'!I51</f>
        <v>0</v>
      </c>
      <c r="AA63" s="37">
        <f ca="1">'000266432'!I51</f>
        <v>0</v>
      </c>
      <c r="AB63" s="37">
        <f ca="1">'000273806'!I51</f>
        <v>0</v>
      </c>
      <c r="AC63" s="37">
        <f ca="1">'000000967'!I51</f>
        <v>0</v>
      </c>
      <c r="AD63" s="37">
        <f ca="1">'000008341'!I51</f>
        <v>0</v>
      </c>
      <c r="AE63" s="37">
        <f ca="1">'000015715'!I51</f>
        <v>0</v>
      </c>
      <c r="AF63" s="37">
        <f ca="1">'000023089'!I51</f>
        <v>0</v>
      </c>
      <c r="AG63" s="37">
        <f ca="1">'000030463'!I51</f>
        <v>0</v>
      </c>
      <c r="AH63" s="37">
        <f ca="1">'000059959'!I51</f>
        <v>0</v>
      </c>
      <c r="AI63" s="37">
        <f ca="1">'000067333'!I51</f>
        <v>0</v>
      </c>
      <c r="AJ63" s="37">
        <f ca="1">'000074707'!I51</f>
        <v>0</v>
      </c>
      <c r="AL63" s="37">
        <f ca="1">AVERAGE(B63:AJ63)</f>
        <v>0</v>
      </c>
      <c r="AM63" s="37">
        <f ca="1">STDEV(B63:AJ63)</f>
        <v>0</v>
      </c>
      <c r="AN63" s="37">
        <f ca="1">AM63/SQRT(35)</f>
        <v>0</v>
      </c>
      <c r="AP63" s="59"/>
    </row>
    <row r="64" spans="1:42" x14ac:dyDescent="0.25">
      <c r="A64" s="54" t="s">
        <v>59</v>
      </c>
      <c r="B64" s="37">
        <f ca="1">'000037837'!I52</f>
        <v>0</v>
      </c>
      <c r="C64" s="37">
        <f ca="1">'000045211'!I52</f>
        <v>0</v>
      </c>
      <c r="D64" s="37">
        <f ca="1">'000082082'!I52</f>
        <v>0</v>
      </c>
      <c r="E64" s="37">
        <f ca="1">'000096830'!I52</f>
        <v>0</v>
      </c>
      <c r="F64" s="37">
        <f ca="1">'000111578'!I52</f>
        <v>0</v>
      </c>
      <c r="G64" s="37">
        <f ca="1">'000126326'!I52</f>
        <v>0</v>
      </c>
      <c r="H64" s="37">
        <f ca="1">'000052585'!I52</f>
        <v>0</v>
      </c>
      <c r="I64" s="37">
        <f ca="1">'000089456'!I52</f>
        <v>0</v>
      </c>
      <c r="J64" s="37">
        <f ca="1">'000104204'!I52</f>
        <v>0</v>
      </c>
      <c r="K64" s="37">
        <f ca="1">'000118952'!I52</f>
        <v>0</v>
      </c>
      <c r="L64" s="37">
        <f ca="1">'000133700'!I52</f>
        <v>0</v>
      </c>
      <c r="M64" s="37">
        <f ca="1">'000141074'!I52</f>
        <v>0</v>
      </c>
      <c r="N64" s="37">
        <f ca="1">'000148448'!I52</f>
        <v>0</v>
      </c>
      <c r="O64" s="37">
        <f ca="1">'000155822'!I52</f>
        <v>0</v>
      </c>
      <c r="P64" s="37">
        <f ca="1">'000163196'!I52</f>
        <v>0</v>
      </c>
      <c r="Q64" s="37">
        <f ca="1">'000170570'!I52</f>
        <v>0</v>
      </c>
      <c r="R64" s="37">
        <f ca="1">'000177944'!I52</f>
        <v>0</v>
      </c>
      <c r="S64" s="37">
        <f ca="1">'000185318'!I52</f>
        <v>0</v>
      </c>
      <c r="T64" s="37">
        <f ca="1">'000192692'!I52</f>
        <v>0</v>
      </c>
      <c r="U64" s="37">
        <f ca="1">'000200066'!I52</f>
        <v>0</v>
      </c>
      <c r="V64" s="37">
        <f ca="1">'000207440'!I52</f>
        <v>0</v>
      </c>
      <c r="W64" s="37">
        <f ca="1">'000222188'!I52</f>
        <v>0</v>
      </c>
      <c r="X64" s="37">
        <f ca="1">'000244310'!I52</f>
        <v>0</v>
      </c>
      <c r="Y64" s="37">
        <f ca="1">'000251684'!I52</f>
        <v>0</v>
      </c>
      <c r="Z64" s="37">
        <f ca="1">'000259058'!I52</f>
        <v>0</v>
      </c>
      <c r="AA64" s="37">
        <f ca="1">'000266432'!I52</f>
        <v>0</v>
      </c>
      <c r="AB64" s="37">
        <f ca="1">'000273806'!I52</f>
        <v>0</v>
      </c>
      <c r="AC64" s="37">
        <f ca="1">'000000967'!I52</f>
        <v>0</v>
      </c>
      <c r="AD64" s="37">
        <f ca="1">'000008341'!I52</f>
        <v>0</v>
      </c>
      <c r="AE64" s="37">
        <f ca="1">'000015715'!I52</f>
        <v>0</v>
      </c>
      <c r="AF64" s="37">
        <f ca="1">'000023089'!I52</f>
        <v>0</v>
      </c>
      <c r="AG64" s="37">
        <f ca="1">'000030463'!I52</f>
        <v>0</v>
      </c>
      <c r="AH64" s="37">
        <f ca="1">'000059959'!I52</f>
        <v>0</v>
      </c>
      <c r="AI64" s="37">
        <f ca="1">'000067333'!I52</f>
        <v>0</v>
      </c>
      <c r="AJ64" s="37">
        <f ca="1">'000074707'!I52</f>
        <v>0</v>
      </c>
      <c r="AL64" s="37">
        <f ca="1">AVERAGE(B64:AJ64)</f>
        <v>0</v>
      </c>
      <c r="AM64" s="37">
        <f ca="1">STDEV(B64:AJ64)</f>
        <v>0</v>
      </c>
      <c r="AN64" s="37">
        <f ca="1">AM64/SQRT(35)</f>
        <v>0</v>
      </c>
      <c r="AP64" s="59"/>
    </row>
    <row r="65" spans="1:42" x14ac:dyDescent="0.25">
      <c r="A65" s="54" t="s">
        <v>60</v>
      </c>
      <c r="B65" s="37">
        <f ca="1">'000037837'!I53</f>
        <v>0</v>
      </c>
      <c r="C65" s="37">
        <f ca="1">'000045211'!I53</f>
        <v>0</v>
      </c>
      <c r="D65" s="37">
        <f ca="1">'000082082'!I53</f>
        <v>0</v>
      </c>
      <c r="E65" s="37">
        <f ca="1">'000096830'!I53</f>
        <v>0</v>
      </c>
      <c r="F65" s="37">
        <f ca="1">'000111578'!I53</f>
        <v>0</v>
      </c>
      <c r="G65" s="37">
        <f ca="1">'000126326'!I53</f>
        <v>0</v>
      </c>
      <c r="H65" s="37">
        <f ca="1">'000052585'!I53</f>
        <v>0</v>
      </c>
      <c r="I65" s="37">
        <f ca="1">'000089456'!I53</f>
        <v>0</v>
      </c>
      <c r="J65" s="37">
        <f ca="1">'000104204'!I53</f>
        <v>0</v>
      </c>
      <c r="K65" s="37">
        <f ca="1">'000118952'!I53</f>
        <v>0</v>
      </c>
      <c r="L65" s="37">
        <f ca="1">'000133700'!I53</f>
        <v>0</v>
      </c>
      <c r="M65" s="37">
        <f ca="1">'000141074'!I53</f>
        <v>0</v>
      </c>
      <c r="N65" s="37">
        <f ca="1">'000148448'!I53</f>
        <v>0</v>
      </c>
      <c r="O65" s="37">
        <f ca="1">'000155822'!I53</f>
        <v>0</v>
      </c>
      <c r="P65" s="37">
        <f ca="1">'000163196'!I53</f>
        <v>0</v>
      </c>
      <c r="Q65" s="37">
        <f ca="1">'000170570'!I53</f>
        <v>0</v>
      </c>
      <c r="R65" s="37">
        <f ca="1">'000177944'!I53</f>
        <v>0</v>
      </c>
      <c r="S65" s="37">
        <f ca="1">'000185318'!I53</f>
        <v>0</v>
      </c>
      <c r="T65" s="37">
        <f ca="1">'000192692'!I53</f>
        <v>0</v>
      </c>
      <c r="U65" s="37">
        <f ca="1">'000200066'!I53</f>
        <v>0</v>
      </c>
      <c r="V65" s="37">
        <f ca="1">'000207440'!I53</f>
        <v>0</v>
      </c>
      <c r="W65" s="37">
        <f ca="1">'000222188'!I53</f>
        <v>0</v>
      </c>
      <c r="X65" s="37">
        <f ca="1">'000244310'!I53</f>
        <v>0</v>
      </c>
      <c r="Y65" s="37">
        <f ca="1">'000251684'!I53</f>
        <v>0</v>
      </c>
      <c r="Z65" s="37">
        <f ca="1">'000259058'!I53</f>
        <v>0</v>
      </c>
      <c r="AA65" s="37">
        <f ca="1">'000266432'!I53</f>
        <v>0</v>
      </c>
      <c r="AB65" s="37">
        <f ca="1">'000273806'!I53</f>
        <v>0</v>
      </c>
      <c r="AC65" s="37">
        <f ca="1">'000000967'!I53</f>
        <v>0</v>
      </c>
      <c r="AD65" s="37">
        <f ca="1">'000008341'!I53</f>
        <v>0</v>
      </c>
      <c r="AE65" s="37">
        <f ca="1">'000015715'!I53</f>
        <v>0</v>
      </c>
      <c r="AF65" s="37">
        <f ca="1">'000023089'!I53</f>
        <v>0</v>
      </c>
      <c r="AG65" s="37">
        <f ca="1">'000030463'!I53</f>
        <v>0</v>
      </c>
      <c r="AH65" s="37">
        <f ca="1">'000059959'!I53</f>
        <v>0</v>
      </c>
      <c r="AI65" s="37">
        <f ca="1">'000067333'!I53</f>
        <v>0</v>
      </c>
      <c r="AJ65" s="37">
        <f ca="1">'000074707'!I53</f>
        <v>0</v>
      </c>
      <c r="AL65" s="37">
        <f ca="1">AVERAGE(B65:AJ65)</f>
        <v>0</v>
      </c>
      <c r="AM65" s="37">
        <f ca="1">STDEV(B65:AJ65)</f>
        <v>0</v>
      </c>
      <c r="AN65" s="37">
        <f ca="1">AM65/SQRT(35)</f>
        <v>0</v>
      </c>
      <c r="AP65" s="59"/>
    </row>
    <row r="66" spans="1:42" x14ac:dyDescent="0.25">
      <c r="A66" s="54" t="s">
        <v>61</v>
      </c>
      <c r="B66" s="37">
        <f ca="1">'000037837'!I54</f>
        <v>0</v>
      </c>
      <c r="C66" s="37">
        <f ca="1">'000045211'!I54</f>
        <v>0</v>
      </c>
      <c r="D66" s="37">
        <f ca="1">'000082082'!I54</f>
        <v>0</v>
      </c>
      <c r="E66" s="37">
        <f ca="1">'000096830'!I54</f>
        <v>0</v>
      </c>
      <c r="F66" s="37">
        <f ca="1">'000111578'!I54</f>
        <v>0</v>
      </c>
      <c r="G66" s="37">
        <f ca="1">'000126326'!I54</f>
        <v>0</v>
      </c>
      <c r="H66" s="37">
        <f ca="1">'000052585'!I54</f>
        <v>0</v>
      </c>
      <c r="I66" s="37">
        <f ca="1">'000089456'!I54</f>
        <v>0</v>
      </c>
      <c r="J66" s="37">
        <f ca="1">'000104204'!I54</f>
        <v>0</v>
      </c>
      <c r="K66" s="37">
        <f ca="1">'000118952'!I54</f>
        <v>0</v>
      </c>
      <c r="L66" s="37">
        <f ca="1">'000133700'!I54</f>
        <v>0</v>
      </c>
      <c r="M66" s="37">
        <f ca="1">'000141074'!I54</f>
        <v>0</v>
      </c>
      <c r="N66" s="37">
        <f ca="1">'000148448'!I54</f>
        <v>0</v>
      </c>
      <c r="O66" s="37">
        <f ca="1">'000155822'!I54</f>
        <v>0</v>
      </c>
      <c r="P66" s="37">
        <f ca="1">'000163196'!I54</f>
        <v>0</v>
      </c>
      <c r="Q66" s="37">
        <f ca="1">'000170570'!I54</f>
        <v>0</v>
      </c>
      <c r="R66" s="37">
        <f ca="1">'000177944'!I54</f>
        <v>0</v>
      </c>
      <c r="S66" s="37">
        <f ca="1">'000185318'!I54</f>
        <v>0</v>
      </c>
      <c r="T66" s="37">
        <f ca="1">'000192692'!I54</f>
        <v>0</v>
      </c>
      <c r="U66" s="37">
        <f ca="1">'000200066'!I54</f>
        <v>0</v>
      </c>
      <c r="V66" s="37">
        <f ca="1">'000207440'!I54</f>
        <v>0</v>
      </c>
      <c r="W66" s="37">
        <f ca="1">'000222188'!I54</f>
        <v>0</v>
      </c>
      <c r="X66" s="37">
        <f ca="1">'000244310'!I54</f>
        <v>0</v>
      </c>
      <c r="Y66" s="37">
        <f ca="1">'000251684'!I54</f>
        <v>0</v>
      </c>
      <c r="Z66" s="37">
        <f ca="1">'000259058'!I54</f>
        <v>0</v>
      </c>
      <c r="AA66" s="37">
        <f ca="1">'000266432'!I54</f>
        <v>0</v>
      </c>
      <c r="AB66" s="37">
        <f ca="1">'000273806'!I54</f>
        <v>0</v>
      </c>
      <c r="AC66" s="37">
        <f ca="1">'000000967'!I54</f>
        <v>0</v>
      </c>
      <c r="AD66" s="37">
        <f ca="1">'000008341'!I54</f>
        <v>0</v>
      </c>
      <c r="AE66" s="37">
        <f ca="1">'000015715'!I54</f>
        <v>0</v>
      </c>
      <c r="AF66" s="37">
        <f ca="1">'000023089'!I54</f>
        <v>0</v>
      </c>
      <c r="AG66" s="37">
        <f ca="1">'000030463'!I54</f>
        <v>0</v>
      </c>
      <c r="AH66" s="37">
        <f ca="1">'000059959'!I54</f>
        <v>0</v>
      </c>
      <c r="AI66" s="37">
        <f ca="1">'000067333'!I54</f>
        <v>0</v>
      </c>
      <c r="AJ66" s="37">
        <f ca="1">'000074707'!I54</f>
        <v>0</v>
      </c>
      <c r="AL66" s="37">
        <f ca="1">AVERAGE(B66:AJ66)</f>
        <v>0</v>
      </c>
      <c r="AM66" s="37">
        <f ca="1">STDEV(B66:AJ66)</f>
        <v>0</v>
      </c>
      <c r="AN66" s="37">
        <f ca="1">AM66/SQRT(35)</f>
        <v>0</v>
      </c>
      <c r="AP66" s="59"/>
    </row>
    <row r="67" spans="1:42" x14ac:dyDescent="0.25">
      <c r="A67" s="54" t="s">
        <v>62</v>
      </c>
      <c r="B67" s="37">
        <f ca="1">'000037837'!I55</f>
        <v>0</v>
      </c>
      <c r="C67" s="37">
        <f ca="1">'000045211'!I55</f>
        <v>0</v>
      </c>
      <c r="D67" s="37">
        <f ca="1">'000082082'!I55</f>
        <v>0</v>
      </c>
      <c r="E67" s="37">
        <f ca="1">'000096830'!I55</f>
        <v>0</v>
      </c>
      <c r="F67" s="37">
        <f ca="1">'000111578'!I55</f>
        <v>0</v>
      </c>
      <c r="G67" s="37">
        <f ca="1">'000126326'!I55</f>
        <v>0</v>
      </c>
      <c r="H67" s="37">
        <f ca="1">'000052585'!I55</f>
        <v>0</v>
      </c>
      <c r="I67" s="37">
        <f ca="1">'000089456'!I55</f>
        <v>0</v>
      </c>
      <c r="J67" s="37">
        <f ca="1">'000104204'!I55</f>
        <v>0</v>
      </c>
      <c r="K67" s="37">
        <f ca="1">'000118952'!I55</f>
        <v>0</v>
      </c>
      <c r="L67" s="37">
        <f ca="1">'000133700'!I55</f>
        <v>0</v>
      </c>
      <c r="M67" s="37">
        <f ca="1">'000141074'!I55</f>
        <v>0</v>
      </c>
      <c r="N67" s="37">
        <f ca="1">'000148448'!I55</f>
        <v>0</v>
      </c>
      <c r="O67" s="37">
        <f ca="1">'000155822'!I55</f>
        <v>0</v>
      </c>
      <c r="P67" s="37">
        <f ca="1">'000163196'!I55</f>
        <v>0</v>
      </c>
      <c r="Q67" s="37">
        <f ca="1">'000170570'!I55</f>
        <v>0</v>
      </c>
      <c r="R67" s="37">
        <f ca="1">'000177944'!I55</f>
        <v>0</v>
      </c>
      <c r="S67" s="37">
        <f ca="1">'000185318'!I55</f>
        <v>0</v>
      </c>
      <c r="T67" s="37">
        <f ca="1">'000192692'!I55</f>
        <v>0</v>
      </c>
      <c r="U67" s="37">
        <f ca="1">'000200066'!I55</f>
        <v>0</v>
      </c>
      <c r="V67" s="37">
        <f ca="1">'000207440'!I55</f>
        <v>0</v>
      </c>
      <c r="W67" s="37">
        <f ca="1">'000222188'!I55</f>
        <v>0</v>
      </c>
      <c r="X67" s="37">
        <f ca="1">'000244310'!I55</f>
        <v>0</v>
      </c>
      <c r="Y67" s="37">
        <f ca="1">'000251684'!I55</f>
        <v>0</v>
      </c>
      <c r="Z67" s="37">
        <f ca="1">'000259058'!I55</f>
        <v>0</v>
      </c>
      <c r="AA67" s="37">
        <f ca="1">'000266432'!I55</f>
        <v>0</v>
      </c>
      <c r="AB67" s="37">
        <f ca="1">'000273806'!I55</f>
        <v>0</v>
      </c>
      <c r="AC67" s="37">
        <f ca="1">'000000967'!I55</f>
        <v>0</v>
      </c>
      <c r="AD67" s="37">
        <f ca="1">'000008341'!I55</f>
        <v>0</v>
      </c>
      <c r="AE67" s="37">
        <f ca="1">'000015715'!I55</f>
        <v>0</v>
      </c>
      <c r="AF67" s="37">
        <f ca="1">'000023089'!I55</f>
        <v>0</v>
      </c>
      <c r="AG67" s="37">
        <f ca="1">'000030463'!I55</f>
        <v>0</v>
      </c>
      <c r="AH67" s="37">
        <f ca="1">'000059959'!I55</f>
        <v>0</v>
      </c>
      <c r="AI67" s="37">
        <f ca="1">'000067333'!I55</f>
        <v>0</v>
      </c>
      <c r="AJ67" s="37">
        <f ca="1">'000074707'!I55</f>
        <v>0</v>
      </c>
      <c r="AL67" s="37">
        <f ca="1">AVERAGE(B67:AJ67)</f>
        <v>0</v>
      </c>
      <c r="AM67" s="37">
        <f ca="1">STDEV(B67:AJ67)</f>
        <v>0</v>
      </c>
      <c r="AN67" s="37">
        <f ca="1">AM67/SQRT(35)</f>
        <v>0</v>
      </c>
      <c r="AP67" s="59"/>
    </row>
    <row r="68" spans="1:42" x14ac:dyDescent="0.25">
      <c r="A68" s="54" t="s">
        <v>63</v>
      </c>
      <c r="B68" s="37">
        <f ca="1">'000037837'!I56</f>
        <v>0</v>
      </c>
      <c r="C68" s="37">
        <f ca="1">'000045211'!I56</f>
        <v>0</v>
      </c>
      <c r="D68" s="37">
        <f ca="1">'000082082'!I56</f>
        <v>0</v>
      </c>
      <c r="E68" s="37">
        <f ca="1">'000096830'!I56</f>
        <v>0</v>
      </c>
      <c r="F68" s="37">
        <f ca="1">'000111578'!I56</f>
        <v>0</v>
      </c>
      <c r="G68" s="37">
        <f ca="1">'000126326'!I56</f>
        <v>0</v>
      </c>
      <c r="H68" s="37">
        <f ca="1">'000052585'!I56</f>
        <v>0</v>
      </c>
      <c r="I68" s="37">
        <f ca="1">'000089456'!I56</f>
        <v>0</v>
      </c>
      <c r="J68" s="37">
        <f ca="1">'000104204'!I56</f>
        <v>0</v>
      </c>
      <c r="K68" s="37">
        <f ca="1">'000118952'!I56</f>
        <v>0</v>
      </c>
      <c r="L68" s="37">
        <f ca="1">'000133700'!I56</f>
        <v>0</v>
      </c>
      <c r="M68" s="37">
        <f ca="1">'000141074'!I56</f>
        <v>0</v>
      </c>
      <c r="N68" s="37">
        <f ca="1">'000148448'!I56</f>
        <v>0</v>
      </c>
      <c r="O68" s="37">
        <f ca="1">'000155822'!I56</f>
        <v>0</v>
      </c>
      <c r="P68" s="37">
        <f ca="1">'000163196'!I56</f>
        <v>0</v>
      </c>
      <c r="Q68" s="37">
        <f ca="1">'000170570'!I56</f>
        <v>0</v>
      </c>
      <c r="R68" s="37">
        <f ca="1">'000177944'!I56</f>
        <v>0</v>
      </c>
      <c r="S68" s="37">
        <f ca="1">'000185318'!I56</f>
        <v>0</v>
      </c>
      <c r="T68" s="37">
        <f ca="1">'000192692'!I56</f>
        <v>0</v>
      </c>
      <c r="U68" s="37">
        <f ca="1">'000200066'!I56</f>
        <v>0</v>
      </c>
      <c r="V68" s="37">
        <f ca="1">'000207440'!I56</f>
        <v>0</v>
      </c>
      <c r="W68" s="37">
        <f ca="1">'000222188'!I56</f>
        <v>0</v>
      </c>
      <c r="X68" s="37">
        <f ca="1">'000244310'!I56</f>
        <v>0</v>
      </c>
      <c r="Y68" s="37">
        <f ca="1">'000251684'!I56</f>
        <v>0</v>
      </c>
      <c r="Z68" s="37">
        <f ca="1">'000259058'!I56</f>
        <v>0</v>
      </c>
      <c r="AA68" s="37">
        <f ca="1">'000266432'!I56</f>
        <v>0</v>
      </c>
      <c r="AB68" s="37">
        <f ca="1">'000273806'!I56</f>
        <v>0</v>
      </c>
      <c r="AC68" s="37">
        <f ca="1">'000000967'!I56</f>
        <v>0</v>
      </c>
      <c r="AD68" s="37">
        <f ca="1">'000008341'!I56</f>
        <v>0</v>
      </c>
      <c r="AE68" s="37">
        <f ca="1">'000015715'!I56</f>
        <v>0</v>
      </c>
      <c r="AF68" s="37">
        <f ca="1">'000023089'!I56</f>
        <v>0</v>
      </c>
      <c r="AG68" s="37">
        <f ca="1">'000030463'!I56</f>
        <v>0</v>
      </c>
      <c r="AH68" s="37">
        <f ca="1">'000059959'!I56</f>
        <v>0</v>
      </c>
      <c r="AI68" s="37">
        <f ca="1">'000067333'!I56</f>
        <v>0</v>
      </c>
      <c r="AJ68" s="37">
        <f ca="1">'000074707'!I56</f>
        <v>0</v>
      </c>
      <c r="AL68" s="37">
        <f ca="1">AVERAGE(B68:AJ68)</f>
        <v>0</v>
      </c>
      <c r="AM68" s="37">
        <f ca="1">STDEV(B68:AJ68)</f>
        <v>0</v>
      </c>
      <c r="AN68" s="37">
        <f ca="1">AM68/SQRT(35)</f>
        <v>0</v>
      </c>
      <c r="AP68" s="59"/>
    </row>
    <row r="69" spans="1:42" x14ac:dyDescent="0.25">
      <c r="A69" s="54" t="s">
        <v>64</v>
      </c>
      <c r="B69" s="37">
        <f ca="1">'000037837'!I57</f>
        <v>0</v>
      </c>
      <c r="C69" s="37">
        <f ca="1">'000045211'!I57</f>
        <v>0</v>
      </c>
      <c r="D69" s="37">
        <f ca="1">'000082082'!I57</f>
        <v>0</v>
      </c>
      <c r="E69" s="37">
        <f ca="1">'000096830'!I57</f>
        <v>0</v>
      </c>
      <c r="F69" s="37">
        <f ca="1">'000111578'!I57</f>
        <v>0</v>
      </c>
      <c r="G69" s="37">
        <f ca="1">'000126326'!I57</f>
        <v>0</v>
      </c>
      <c r="H69" s="37">
        <f ca="1">'000052585'!I57</f>
        <v>0</v>
      </c>
      <c r="I69" s="37">
        <f ca="1">'000089456'!I57</f>
        <v>0</v>
      </c>
      <c r="J69" s="37">
        <f ca="1">'000104204'!I57</f>
        <v>0</v>
      </c>
      <c r="K69" s="37">
        <f ca="1">'000118952'!I57</f>
        <v>0</v>
      </c>
      <c r="L69" s="37">
        <f ca="1">'000133700'!I57</f>
        <v>0</v>
      </c>
      <c r="M69" s="37">
        <f ca="1">'000141074'!I57</f>
        <v>0</v>
      </c>
      <c r="N69" s="37">
        <f ca="1">'000148448'!I57</f>
        <v>0</v>
      </c>
      <c r="O69" s="37">
        <f ca="1">'000155822'!I57</f>
        <v>0</v>
      </c>
      <c r="P69" s="37">
        <f ca="1">'000163196'!I57</f>
        <v>0</v>
      </c>
      <c r="Q69" s="37">
        <f ca="1">'000170570'!I57</f>
        <v>0</v>
      </c>
      <c r="R69" s="37">
        <f ca="1">'000177944'!I57</f>
        <v>0</v>
      </c>
      <c r="S69" s="37">
        <f ca="1">'000185318'!I57</f>
        <v>0</v>
      </c>
      <c r="T69" s="37">
        <f ca="1">'000192692'!I57</f>
        <v>0</v>
      </c>
      <c r="U69" s="37">
        <f ca="1">'000200066'!I57</f>
        <v>0</v>
      </c>
      <c r="V69" s="37">
        <f ca="1">'000207440'!I57</f>
        <v>0</v>
      </c>
      <c r="W69" s="37">
        <f ca="1">'000222188'!I57</f>
        <v>0</v>
      </c>
      <c r="X69" s="37">
        <f ca="1">'000244310'!I57</f>
        <v>0</v>
      </c>
      <c r="Y69" s="37">
        <f ca="1">'000251684'!I57</f>
        <v>0</v>
      </c>
      <c r="Z69" s="37">
        <f ca="1">'000259058'!I57</f>
        <v>0</v>
      </c>
      <c r="AA69" s="37">
        <f ca="1">'000266432'!I57</f>
        <v>0</v>
      </c>
      <c r="AB69" s="37">
        <f ca="1">'000273806'!I57</f>
        <v>0</v>
      </c>
      <c r="AC69" s="37">
        <f ca="1">'000000967'!I57</f>
        <v>0</v>
      </c>
      <c r="AD69" s="37">
        <f ca="1">'000008341'!I57</f>
        <v>0</v>
      </c>
      <c r="AE69" s="37">
        <f ca="1">'000015715'!I57</f>
        <v>0</v>
      </c>
      <c r="AF69" s="37">
        <f ca="1">'000023089'!I57</f>
        <v>0</v>
      </c>
      <c r="AG69" s="37">
        <f ca="1">'000030463'!I57</f>
        <v>0</v>
      </c>
      <c r="AH69" s="37">
        <f ca="1">'000059959'!I57</f>
        <v>0</v>
      </c>
      <c r="AI69" s="37">
        <f ca="1">'000067333'!I57</f>
        <v>0</v>
      </c>
      <c r="AJ69" s="37">
        <f ca="1">'000074707'!I57</f>
        <v>0</v>
      </c>
      <c r="AL69" s="37">
        <f ca="1">AVERAGE(B69:AJ69)</f>
        <v>0</v>
      </c>
      <c r="AM69" s="37">
        <f ca="1">STDEV(B69:AJ69)</f>
        <v>0</v>
      </c>
      <c r="AN69" s="37">
        <f ca="1">AM69/SQRT(35)</f>
        <v>0</v>
      </c>
      <c r="AP69" s="59"/>
    </row>
    <row r="70" spans="1:42" x14ac:dyDescent="0.25">
      <c r="A70" s="54" t="s">
        <v>65</v>
      </c>
      <c r="B70" s="37">
        <f ca="1">'000037837'!I58</f>
        <v>0</v>
      </c>
      <c r="C70" s="37">
        <f ca="1">'000045211'!I58</f>
        <v>0</v>
      </c>
      <c r="D70" s="37">
        <f ca="1">'000082082'!I58</f>
        <v>0</v>
      </c>
      <c r="E70" s="37">
        <f ca="1">'000096830'!I58</f>
        <v>0</v>
      </c>
      <c r="F70" s="37">
        <f ca="1">'000111578'!I58</f>
        <v>0</v>
      </c>
      <c r="G70" s="37">
        <f ca="1">'000126326'!I58</f>
        <v>0</v>
      </c>
      <c r="H70" s="37">
        <f ca="1">'000052585'!I58</f>
        <v>0</v>
      </c>
      <c r="I70" s="37">
        <f ca="1">'000089456'!I58</f>
        <v>0</v>
      </c>
      <c r="J70" s="37">
        <f ca="1">'000104204'!I58</f>
        <v>0</v>
      </c>
      <c r="K70" s="37">
        <f ca="1">'000118952'!I58</f>
        <v>0</v>
      </c>
      <c r="L70" s="37">
        <f ca="1">'000133700'!I58</f>
        <v>0</v>
      </c>
      <c r="M70" s="37">
        <f ca="1">'000141074'!I58</f>
        <v>0</v>
      </c>
      <c r="N70" s="37">
        <f ca="1">'000148448'!I58</f>
        <v>0</v>
      </c>
      <c r="O70" s="37">
        <f ca="1">'000155822'!I58</f>
        <v>0</v>
      </c>
      <c r="P70" s="37">
        <f ca="1">'000163196'!I58</f>
        <v>0</v>
      </c>
      <c r="Q70" s="37">
        <f ca="1">'000170570'!I58</f>
        <v>0</v>
      </c>
      <c r="R70" s="37">
        <f ca="1">'000177944'!I58</f>
        <v>0</v>
      </c>
      <c r="S70" s="37">
        <f ca="1">'000185318'!I58</f>
        <v>0</v>
      </c>
      <c r="T70" s="37">
        <f ca="1">'000192692'!I58</f>
        <v>0</v>
      </c>
      <c r="U70" s="37">
        <f ca="1">'000200066'!I58</f>
        <v>0</v>
      </c>
      <c r="V70" s="37">
        <f ca="1">'000207440'!I58</f>
        <v>0</v>
      </c>
      <c r="W70" s="37">
        <f ca="1">'000222188'!I58</f>
        <v>0</v>
      </c>
      <c r="X70" s="37">
        <f ca="1">'000244310'!I58</f>
        <v>0</v>
      </c>
      <c r="Y70" s="37">
        <f ca="1">'000251684'!I58</f>
        <v>0</v>
      </c>
      <c r="Z70" s="37">
        <f ca="1">'000259058'!I58</f>
        <v>0</v>
      </c>
      <c r="AA70" s="37">
        <f ca="1">'000266432'!I58</f>
        <v>0</v>
      </c>
      <c r="AB70" s="37">
        <f ca="1">'000273806'!I58</f>
        <v>0</v>
      </c>
      <c r="AC70" s="37">
        <f ca="1">'000000967'!I58</f>
        <v>0</v>
      </c>
      <c r="AD70" s="37">
        <f ca="1">'000008341'!I58</f>
        <v>0</v>
      </c>
      <c r="AE70" s="37">
        <f ca="1">'000015715'!I58</f>
        <v>0</v>
      </c>
      <c r="AF70" s="37">
        <f ca="1">'000023089'!I58</f>
        <v>0</v>
      </c>
      <c r="AG70" s="37">
        <f ca="1">'000030463'!I58</f>
        <v>0</v>
      </c>
      <c r="AH70" s="37">
        <f ca="1">'000059959'!I58</f>
        <v>0</v>
      </c>
      <c r="AI70" s="37">
        <f ca="1">'000067333'!I58</f>
        <v>0</v>
      </c>
      <c r="AJ70" s="37">
        <f ca="1">'000074707'!I58</f>
        <v>0</v>
      </c>
      <c r="AL70" s="37">
        <f ca="1">AVERAGE(B70:AJ70)</f>
        <v>0</v>
      </c>
      <c r="AM70" s="37">
        <f ca="1">STDEV(B70:AJ70)</f>
        <v>0</v>
      </c>
      <c r="AN70" s="37">
        <f ca="1">AM70/SQRT(35)</f>
        <v>0</v>
      </c>
      <c r="AP70" s="59"/>
    </row>
    <row r="71" spans="1:42" x14ac:dyDescent="0.25">
      <c r="A71" s="54" t="s">
        <v>66</v>
      </c>
      <c r="B71" s="37">
        <f ca="1">'000037837'!I59</f>
        <v>0</v>
      </c>
      <c r="C71" s="37">
        <f ca="1">'000045211'!I59</f>
        <v>0</v>
      </c>
      <c r="D71" s="37">
        <f ca="1">'000082082'!I59</f>
        <v>0</v>
      </c>
      <c r="E71" s="37">
        <f ca="1">'000096830'!I59</f>
        <v>0</v>
      </c>
      <c r="F71" s="37">
        <f ca="1">'000111578'!I59</f>
        <v>0</v>
      </c>
      <c r="G71" s="37">
        <f ca="1">'000126326'!I59</f>
        <v>0</v>
      </c>
      <c r="H71" s="37">
        <f ca="1">'000052585'!I59</f>
        <v>0</v>
      </c>
      <c r="I71" s="37">
        <f ca="1">'000089456'!I59</f>
        <v>0</v>
      </c>
      <c r="J71" s="37">
        <f ca="1">'000104204'!I59</f>
        <v>0</v>
      </c>
      <c r="K71" s="37">
        <f ca="1">'000118952'!I59</f>
        <v>0</v>
      </c>
      <c r="L71" s="37">
        <f ca="1">'000133700'!I59</f>
        <v>0</v>
      </c>
      <c r="M71" s="37">
        <f ca="1">'000141074'!I59</f>
        <v>0</v>
      </c>
      <c r="N71" s="37">
        <f ca="1">'000148448'!I59</f>
        <v>0</v>
      </c>
      <c r="O71" s="37">
        <f ca="1">'000155822'!I59</f>
        <v>0</v>
      </c>
      <c r="P71" s="37">
        <f ca="1">'000163196'!I59</f>
        <v>0</v>
      </c>
      <c r="Q71" s="37">
        <f ca="1">'000170570'!I59</f>
        <v>0</v>
      </c>
      <c r="R71" s="37">
        <f ca="1">'000177944'!I59</f>
        <v>0</v>
      </c>
      <c r="S71" s="37">
        <f ca="1">'000185318'!I59</f>
        <v>0</v>
      </c>
      <c r="T71" s="37">
        <f ca="1">'000192692'!I59</f>
        <v>0</v>
      </c>
      <c r="U71" s="37">
        <f ca="1">'000200066'!I59</f>
        <v>0</v>
      </c>
      <c r="V71" s="37">
        <f ca="1">'000207440'!I59</f>
        <v>0</v>
      </c>
      <c r="W71" s="37">
        <f ca="1">'000222188'!I59</f>
        <v>0</v>
      </c>
      <c r="X71" s="37">
        <f ca="1">'000244310'!I59</f>
        <v>0</v>
      </c>
      <c r="Y71" s="37">
        <f ca="1">'000251684'!I59</f>
        <v>0</v>
      </c>
      <c r="Z71" s="37">
        <f ca="1">'000259058'!I59</f>
        <v>0</v>
      </c>
      <c r="AA71" s="37">
        <f ca="1">'000266432'!I59</f>
        <v>0</v>
      </c>
      <c r="AB71" s="37">
        <f ca="1">'000273806'!I59</f>
        <v>0</v>
      </c>
      <c r="AC71" s="37">
        <f ca="1">'000000967'!I59</f>
        <v>0</v>
      </c>
      <c r="AD71" s="37">
        <f ca="1">'000008341'!I59</f>
        <v>0</v>
      </c>
      <c r="AE71" s="37">
        <f ca="1">'000015715'!I59</f>
        <v>0</v>
      </c>
      <c r="AF71" s="37">
        <f ca="1">'000023089'!I59</f>
        <v>0</v>
      </c>
      <c r="AG71" s="37">
        <f ca="1">'000030463'!I59</f>
        <v>0</v>
      </c>
      <c r="AH71" s="37">
        <f ca="1">'000059959'!I59</f>
        <v>0</v>
      </c>
      <c r="AI71" s="37">
        <f ca="1">'000067333'!I59</f>
        <v>0</v>
      </c>
      <c r="AJ71" s="37">
        <f ca="1">'000074707'!I59</f>
        <v>0</v>
      </c>
      <c r="AL71" s="37">
        <f ca="1">AVERAGE(B71:AJ71)</f>
        <v>0</v>
      </c>
      <c r="AM71" s="37">
        <f ca="1">STDEV(B71:AJ71)</f>
        <v>0</v>
      </c>
      <c r="AN71" s="37">
        <f ca="1">AM71/SQRT(35)</f>
        <v>0</v>
      </c>
      <c r="AP71" s="59"/>
    </row>
    <row r="72" spans="1:42" x14ac:dyDescent="0.25">
      <c r="A72" s="54" t="s">
        <v>67</v>
      </c>
      <c r="B72" s="37">
        <f ca="1">'000037837'!I60</f>
        <v>0</v>
      </c>
      <c r="C72" s="37">
        <f ca="1">'000045211'!I60</f>
        <v>0</v>
      </c>
      <c r="D72" s="37">
        <f ca="1">'000082082'!I60</f>
        <v>0</v>
      </c>
      <c r="E72" s="37">
        <f ca="1">'000096830'!I60</f>
        <v>0</v>
      </c>
      <c r="F72" s="37">
        <f ca="1">'000111578'!I60</f>
        <v>0</v>
      </c>
      <c r="G72" s="37">
        <f ca="1">'000126326'!I60</f>
        <v>0</v>
      </c>
      <c r="H72" s="37">
        <f ca="1">'000052585'!I60</f>
        <v>0</v>
      </c>
      <c r="I72" s="37">
        <f ca="1">'000089456'!I60</f>
        <v>0</v>
      </c>
      <c r="J72" s="37">
        <f ca="1">'000104204'!I60</f>
        <v>0</v>
      </c>
      <c r="K72" s="37">
        <f ca="1">'000118952'!I60</f>
        <v>0</v>
      </c>
      <c r="L72" s="37">
        <f ca="1">'000133700'!I60</f>
        <v>0</v>
      </c>
      <c r="M72" s="37">
        <f ca="1">'000141074'!I60</f>
        <v>0</v>
      </c>
      <c r="N72" s="37">
        <f ca="1">'000148448'!I60</f>
        <v>0</v>
      </c>
      <c r="O72" s="37">
        <f ca="1">'000155822'!I60</f>
        <v>0</v>
      </c>
      <c r="P72" s="37">
        <f ca="1">'000163196'!I60</f>
        <v>0</v>
      </c>
      <c r="Q72" s="37">
        <f ca="1">'000170570'!I60</f>
        <v>0</v>
      </c>
      <c r="R72" s="37">
        <f ca="1">'000177944'!I60</f>
        <v>0</v>
      </c>
      <c r="S72" s="37">
        <f ca="1">'000185318'!I60</f>
        <v>0</v>
      </c>
      <c r="T72" s="37">
        <f ca="1">'000192692'!I60</f>
        <v>0</v>
      </c>
      <c r="U72" s="37">
        <f ca="1">'000200066'!I60</f>
        <v>0</v>
      </c>
      <c r="V72" s="37">
        <f ca="1">'000207440'!I60</f>
        <v>0</v>
      </c>
      <c r="W72" s="37">
        <f ca="1">'000222188'!I60</f>
        <v>0</v>
      </c>
      <c r="X72" s="37">
        <f ca="1">'000244310'!I60</f>
        <v>0</v>
      </c>
      <c r="Y72" s="37">
        <f ca="1">'000251684'!I60</f>
        <v>0</v>
      </c>
      <c r="Z72" s="37">
        <f ca="1">'000259058'!I60</f>
        <v>0</v>
      </c>
      <c r="AA72" s="37">
        <f ca="1">'000266432'!I60</f>
        <v>0</v>
      </c>
      <c r="AB72" s="37">
        <f ca="1">'000273806'!I60</f>
        <v>0</v>
      </c>
      <c r="AC72" s="37">
        <f ca="1">'000000967'!I60</f>
        <v>0</v>
      </c>
      <c r="AD72" s="37">
        <f ca="1">'000008341'!I60</f>
        <v>0</v>
      </c>
      <c r="AE72" s="37">
        <f ca="1">'000015715'!I60</f>
        <v>0</v>
      </c>
      <c r="AF72" s="37">
        <f ca="1">'000023089'!I60</f>
        <v>0</v>
      </c>
      <c r="AG72" s="37">
        <f ca="1">'000030463'!I60</f>
        <v>0</v>
      </c>
      <c r="AH72" s="37">
        <f ca="1">'000059959'!I60</f>
        <v>0</v>
      </c>
      <c r="AI72" s="37">
        <f ca="1">'000067333'!I60</f>
        <v>0</v>
      </c>
      <c r="AJ72" s="37">
        <f ca="1">'000074707'!I60</f>
        <v>0</v>
      </c>
      <c r="AL72" s="37">
        <f ca="1">AVERAGE(B72:AJ72)</f>
        <v>0</v>
      </c>
      <c r="AM72" s="37">
        <f ca="1">STDEV(B72:AJ72)</f>
        <v>0</v>
      </c>
      <c r="AN72" s="37">
        <f ca="1">AM72/SQRT(35)</f>
        <v>0</v>
      </c>
      <c r="AP72" s="59"/>
    </row>
    <row r="73" spans="1:42" x14ac:dyDescent="0.25">
      <c r="A73" s="54" t="s">
        <v>68</v>
      </c>
      <c r="B73" s="37">
        <f ca="1">'000037837'!I61</f>
        <v>0</v>
      </c>
      <c r="C73" s="37">
        <f ca="1">'000045211'!I61</f>
        <v>0</v>
      </c>
      <c r="D73" s="37">
        <f ca="1">'000082082'!I61</f>
        <v>0</v>
      </c>
      <c r="E73" s="37">
        <f ca="1">'000096830'!I61</f>
        <v>0</v>
      </c>
      <c r="F73" s="37">
        <f ca="1">'000111578'!I61</f>
        <v>0</v>
      </c>
      <c r="G73" s="37">
        <f ca="1">'000126326'!I61</f>
        <v>0</v>
      </c>
      <c r="H73" s="37">
        <f ca="1">'000052585'!I61</f>
        <v>0</v>
      </c>
      <c r="I73" s="37">
        <f ca="1">'000089456'!I61</f>
        <v>0</v>
      </c>
      <c r="J73" s="37">
        <f ca="1">'000104204'!I61</f>
        <v>0</v>
      </c>
      <c r="K73" s="37">
        <f ca="1">'000118952'!I61</f>
        <v>0</v>
      </c>
      <c r="L73" s="37">
        <f ca="1">'000133700'!I61</f>
        <v>0</v>
      </c>
      <c r="M73" s="37">
        <f ca="1">'000141074'!I61</f>
        <v>0</v>
      </c>
      <c r="N73" s="37">
        <f ca="1">'000148448'!I61</f>
        <v>0</v>
      </c>
      <c r="O73" s="37">
        <f ca="1">'000155822'!I61</f>
        <v>0</v>
      </c>
      <c r="P73" s="37">
        <f ca="1">'000163196'!I61</f>
        <v>0</v>
      </c>
      <c r="Q73" s="37">
        <f ca="1">'000170570'!I61</f>
        <v>0</v>
      </c>
      <c r="R73" s="37">
        <f ca="1">'000177944'!I61</f>
        <v>0</v>
      </c>
      <c r="S73" s="37">
        <f ca="1">'000185318'!I61</f>
        <v>0</v>
      </c>
      <c r="T73" s="37">
        <f ca="1">'000192692'!I61</f>
        <v>0</v>
      </c>
      <c r="U73" s="37">
        <f ca="1">'000200066'!I61</f>
        <v>0</v>
      </c>
      <c r="V73" s="37">
        <f ca="1">'000207440'!I61</f>
        <v>0</v>
      </c>
      <c r="W73" s="37">
        <f ca="1">'000222188'!I61</f>
        <v>0</v>
      </c>
      <c r="X73" s="37">
        <f ca="1">'000244310'!I61</f>
        <v>0</v>
      </c>
      <c r="Y73" s="37">
        <f ca="1">'000251684'!I61</f>
        <v>0</v>
      </c>
      <c r="Z73" s="37">
        <f ca="1">'000259058'!I61</f>
        <v>0</v>
      </c>
      <c r="AA73" s="37">
        <f ca="1">'000266432'!I61</f>
        <v>0</v>
      </c>
      <c r="AB73" s="37">
        <f ca="1">'000273806'!I61</f>
        <v>0</v>
      </c>
      <c r="AC73" s="37">
        <f ca="1">'000000967'!I61</f>
        <v>0</v>
      </c>
      <c r="AD73" s="37">
        <f ca="1">'000008341'!I61</f>
        <v>0</v>
      </c>
      <c r="AE73" s="37">
        <f ca="1">'000015715'!I61</f>
        <v>0</v>
      </c>
      <c r="AF73" s="37">
        <f ca="1">'000023089'!I61</f>
        <v>0</v>
      </c>
      <c r="AG73" s="37">
        <f ca="1">'000030463'!I61</f>
        <v>0</v>
      </c>
      <c r="AH73" s="37">
        <f ca="1">'000059959'!I61</f>
        <v>0</v>
      </c>
      <c r="AI73" s="37">
        <f ca="1">'000067333'!I61</f>
        <v>0</v>
      </c>
      <c r="AJ73" s="37">
        <f ca="1">'000074707'!I61</f>
        <v>0</v>
      </c>
      <c r="AL73" s="37">
        <f ca="1">AVERAGE(B73:AJ73)</f>
        <v>0</v>
      </c>
      <c r="AM73" s="37">
        <f ca="1">STDEV(B73:AJ73)</f>
        <v>0</v>
      </c>
      <c r="AN73" s="37">
        <f ca="1">AM73/SQRT(35)</f>
        <v>0</v>
      </c>
      <c r="AP73" s="59"/>
    </row>
    <row r="74" spans="1:42" x14ac:dyDescent="0.25">
      <c r="A74" s="54" t="s">
        <v>69</v>
      </c>
      <c r="B74" s="37">
        <f ca="1">'000037837'!I62</f>
        <v>0</v>
      </c>
      <c r="C74" s="37">
        <f ca="1">'000045211'!I62</f>
        <v>0</v>
      </c>
      <c r="D74" s="37">
        <f ca="1">'000082082'!I62</f>
        <v>0</v>
      </c>
      <c r="E74" s="37">
        <f ca="1">'000096830'!I62</f>
        <v>0</v>
      </c>
      <c r="F74" s="37">
        <f ca="1">'000111578'!I62</f>
        <v>0</v>
      </c>
      <c r="G74" s="37">
        <f ca="1">'000126326'!I62</f>
        <v>0</v>
      </c>
      <c r="H74" s="37">
        <f ca="1">'000052585'!I62</f>
        <v>0</v>
      </c>
      <c r="I74" s="37">
        <f ca="1">'000089456'!I62</f>
        <v>0</v>
      </c>
      <c r="J74" s="37">
        <f ca="1">'000104204'!I62</f>
        <v>0</v>
      </c>
      <c r="K74" s="37">
        <f ca="1">'000118952'!I62</f>
        <v>0</v>
      </c>
      <c r="L74" s="37">
        <f ca="1">'000133700'!I62</f>
        <v>0</v>
      </c>
      <c r="M74" s="37">
        <f ca="1">'000141074'!I62</f>
        <v>0</v>
      </c>
      <c r="N74" s="37">
        <f ca="1">'000148448'!I62</f>
        <v>0</v>
      </c>
      <c r="O74" s="37">
        <f ca="1">'000155822'!I62</f>
        <v>0</v>
      </c>
      <c r="P74" s="37">
        <f ca="1">'000163196'!I62</f>
        <v>0</v>
      </c>
      <c r="Q74" s="37">
        <f ca="1">'000170570'!I62</f>
        <v>0</v>
      </c>
      <c r="R74" s="37">
        <f ca="1">'000177944'!I62</f>
        <v>0</v>
      </c>
      <c r="S74" s="37">
        <f ca="1">'000185318'!I62</f>
        <v>0</v>
      </c>
      <c r="T74" s="37">
        <f ca="1">'000192692'!I62</f>
        <v>0</v>
      </c>
      <c r="U74" s="37">
        <f ca="1">'000200066'!I62</f>
        <v>0</v>
      </c>
      <c r="V74" s="37">
        <f ca="1">'000207440'!I62</f>
        <v>0</v>
      </c>
      <c r="W74" s="37">
        <f ca="1">'000222188'!I62</f>
        <v>0</v>
      </c>
      <c r="X74" s="37">
        <f ca="1">'000244310'!I62</f>
        <v>0</v>
      </c>
      <c r="Y74" s="37">
        <f ca="1">'000251684'!I62</f>
        <v>0</v>
      </c>
      <c r="Z74" s="37">
        <f ca="1">'000259058'!I62</f>
        <v>0</v>
      </c>
      <c r="AA74" s="37">
        <f ca="1">'000266432'!I62</f>
        <v>0</v>
      </c>
      <c r="AB74" s="37">
        <f ca="1">'000273806'!I62</f>
        <v>0</v>
      </c>
      <c r="AC74" s="37">
        <f ca="1">'000000967'!I62</f>
        <v>0</v>
      </c>
      <c r="AD74" s="37">
        <f ca="1">'000008341'!I62</f>
        <v>0</v>
      </c>
      <c r="AE74" s="37">
        <f ca="1">'000015715'!I62</f>
        <v>0</v>
      </c>
      <c r="AF74" s="37">
        <f ca="1">'000023089'!I62</f>
        <v>0</v>
      </c>
      <c r="AG74" s="37">
        <f ca="1">'000030463'!I62</f>
        <v>0</v>
      </c>
      <c r="AH74" s="37">
        <f ca="1">'000059959'!I62</f>
        <v>0</v>
      </c>
      <c r="AI74" s="37">
        <f ca="1">'000067333'!I62</f>
        <v>0</v>
      </c>
      <c r="AJ74" s="37">
        <f ca="1">'000074707'!I62</f>
        <v>0</v>
      </c>
      <c r="AL74" s="37">
        <f ca="1">AVERAGE(B74:AJ74)</f>
        <v>0</v>
      </c>
      <c r="AM74" s="37">
        <f ca="1">STDEV(B74:AJ74)</f>
        <v>0</v>
      </c>
      <c r="AN74" s="37">
        <f ca="1">AM74/SQRT(35)</f>
        <v>0</v>
      </c>
      <c r="AP74" s="59"/>
    </row>
    <row r="75" spans="1:42" x14ac:dyDescent="0.25">
      <c r="A75" s="54" t="s">
        <v>70</v>
      </c>
      <c r="B75" s="37">
        <f ca="1">'000037837'!I63</f>
        <v>0</v>
      </c>
      <c r="C75" s="37">
        <f ca="1">'000045211'!I63</f>
        <v>0</v>
      </c>
      <c r="D75" s="37">
        <f ca="1">'000082082'!I63</f>
        <v>0</v>
      </c>
      <c r="E75" s="37">
        <f ca="1">'000096830'!I63</f>
        <v>0</v>
      </c>
      <c r="F75" s="37">
        <f ca="1">'000111578'!I63</f>
        <v>0</v>
      </c>
      <c r="G75" s="37">
        <f ca="1">'000126326'!I63</f>
        <v>0</v>
      </c>
      <c r="H75" s="37">
        <f ca="1">'000052585'!I63</f>
        <v>0</v>
      </c>
      <c r="I75" s="37">
        <f ca="1">'000089456'!I63</f>
        <v>0</v>
      </c>
      <c r="J75" s="37">
        <f ca="1">'000104204'!I63</f>
        <v>0</v>
      </c>
      <c r="K75" s="37">
        <f ca="1">'000118952'!I63</f>
        <v>0</v>
      </c>
      <c r="L75" s="37">
        <f ca="1">'000133700'!I63</f>
        <v>0</v>
      </c>
      <c r="M75" s="37">
        <f ca="1">'000141074'!I63</f>
        <v>0</v>
      </c>
      <c r="N75" s="37">
        <f ca="1">'000148448'!I63</f>
        <v>0</v>
      </c>
      <c r="O75" s="37">
        <f ca="1">'000155822'!I63</f>
        <v>0</v>
      </c>
      <c r="P75" s="37">
        <f ca="1">'000163196'!I63</f>
        <v>0</v>
      </c>
      <c r="Q75" s="37">
        <f ca="1">'000170570'!I63</f>
        <v>0</v>
      </c>
      <c r="R75" s="37">
        <f ca="1">'000177944'!I63</f>
        <v>0</v>
      </c>
      <c r="S75" s="37">
        <f ca="1">'000185318'!I63</f>
        <v>0</v>
      </c>
      <c r="T75" s="37">
        <f ca="1">'000192692'!I63</f>
        <v>0</v>
      </c>
      <c r="U75" s="37">
        <f ca="1">'000200066'!I63</f>
        <v>0</v>
      </c>
      <c r="V75" s="37">
        <f ca="1">'000207440'!I63</f>
        <v>0</v>
      </c>
      <c r="W75" s="37">
        <f ca="1">'000222188'!I63</f>
        <v>0</v>
      </c>
      <c r="X75" s="37">
        <f ca="1">'000244310'!I63</f>
        <v>0</v>
      </c>
      <c r="Y75" s="37">
        <f ca="1">'000251684'!I63</f>
        <v>0</v>
      </c>
      <c r="Z75" s="37">
        <f ca="1">'000259058'!I63</f>
        <v>0</v>
      </c>
      <c r="AA75" s="37">
        <f ca="1">'000266432'!I63</f>
        <v>0</v>
      </c>
      <c r="AB75" s="37">
        <f ca="1">'000273806'!I63</f>
        <v>0</v>
      </c>
      <c r="AC75" s="37">
        <f ca="1">'000000967'!I63</f>
        <v>0</v>
      </c>
      <c r="AD75" s="37">
        <f ca="1">'000008341'!I63</f>
        <v>0</v>
      </c>
      <c r="AE75" s="37">
        <f ca="1">'000015715'!I63</f>
        <v>0</v>
      </c>
      <c r="AF75" s="37">
        <f ca="1">'000023089'!I63</f>
        <v>0</v>
      </c>
      <c r="AG75" s="37">
        <f ca="1">'000030463'!I63</f>
        <v>0</v>
      </c>
      <c r="AH75" s="37">
        <f ca="1">'000059959'!I63</f>
        <v>0</v>
      </c>
      <c r="AI75" s="37">
        <f ca="1">'000067333'!I63</f>
        <v>0</v>
      </c>
      <c r="AJ75" s="37">
        <f ca="1">'000074707'!I63</f>
        <v>0</v>
      </c>
      <c r="AL75" s="37">
        <f ca="1">AVERAGE(B75:AJ75)</f>
        <v>0</v>
      </c>
      <c r="AM75" s="37">
        <f ca="1">STDEV(B75:AJ75)</f>
        <v>0</v>
      </c>
      <c r="AN75" s="37">
        <f ca="1">AM75/SQRT(35)</f>
        <v>0</v>
      </c>
      <c r="AP75" s="59"/>
    </row>
    <row r="76" spans="1:42" x14ac:dyDescent="0.25">
      <c r="A76" s="54" t="s">
        <v>71</v>
      </c>
      <c r="B76" s="37">
        <f ca="1">'000037837'!I64</f>
        <v>0</v>
      </c>
      <c r="C76" s="37">
        <f ca="1">'000045211'!I64</f>
        <v>0</v>
      </c>
      <c r="D76" s="37">
        <f ca="1">'000082082'!I64</f>
        <v>0</v>
      </c>
      <c r="E76" s="37">
        <f ca="1">'000096830'!I64</f>
        <v>0</v>
      </c>
      <c r="F76" s="37">
        <f ca="1">'000111578'!I64</f>
        <v>0</v>
      </c>
      <c r="G76" s="37">
        <f ca="1">'000126326'!I64</f>
        <v>0</v>
      </c>
      <c r="H76" s="37">
        <f ca="1">'000052585'!I64</f>
        <v>0</v>
      </c>
      <c r="I76" s="37">
        <f ca="1">'000089456'!I64</f>
        <v>0</v>
      </c>
      <c r="J76" s="37">
        <f ca="1">'000104204'!I64</f>
        <v>0</v>
      </c>
      <c r="K76" s="37">
        <f ca="1">'000118952'!I64</f>
        <v>0</v>
      </c>
      <c r="L76" s="37">
        <f ca="1">'000133700'!I64</f>
        <v>0</v>
      </c>
      <c r="M76" s="37">
        <f ca="1">'000141074'!I64</f>
        <v>0</v>
      </c>
      <c r="N76" s="37">
        <f ca="1">'000148448'!I64</f>
        <v>0</v>
      </c>
      <c r="O76" s="37">
        <f ca="1">'000155822'!I64</f>
        <v>0</v>
      </c>
      <c r="P76" s="37">
        <f ca="1">'000163196'!I64</f>
        <v>0</v>
      </c>
      <c r="Q76" s="37">
        <f ca="1">'000170570'!I64</f>
        <v>0</v>
      </c>
      <c r="R76" s="37">
        <f ca="1">'000177944'!I64</f>
        <v>0</v>
      </c>
      <c r="S76" s="37">
        <f ca="1">'000185318'!I64</f>
        <v>0</v>
      </c>
      <c r="T76" s="37">
        <f ca="1">'000192692'!I64</f>
        <v>0</v>
      </c>
      <c r="U76" s="37">
        <f ca="1">'000200066'!I64</f>
        <v>0</v>
      </c>
      <c r="V76" s="37">
        <f ca="1">'000207440'!I64</f>
        <v>0</v>
      </c>
      <c r="W76" s="37">
        <f ca="1">'000222188'!I64</f>
        <v>0</v>
      </c>
      <c r="X76" s="37">
        <f ca="1">'000244310'!I64</f>
        <v>0</v>
      </c>
      <c r="Y76" s="37">
        <f ca="1">'000251684'!I64</f>
        <v>0</v>
      </c>
      <c r="Z76" s="37">
        <f ca="1">'000259058'!I64</f>
        <v>0</v>
      </c>
      <c r="AA76" s="37">
        <f ca="1">'000266432'!I64</f>
        <v>0</v>
      </c>
      <c r="AB76" s="37">
        <f ca="1">'000273806'!I64</f>
        <v>0</v>
      </c>
      <c r="AC76" s="37">
        <f ca="1">'000000967'!I64</f>
        <v>0</v>
      </c>
      <c r="AD76" s="37">
        <f ca="1">'000008341'!I64</f>
        <v>0</v>
      </c>
      <c r="AE76" s="37">
        <f ca="1">'000015715'!I64</f>
        <v>0</v>
      </c>
      <c r="AF76" s="37">
        <f ca="1">'000023089'!I64</f>
        <v>0</v>
      </c>
      <c r="AG76" s="37">
        <f ca="1">'000030463'!I64</f>
        <v>0</v>
      </c>
      <c r="AH76" s="37">
        <f ca="1">'000059959'!I64</f>
        <v>0</v>
      </c>
      <c r="AI76" s="37">
        <f ca="1">'000067333'!I64</f>
        <v>0</v>
      </c>
      <c r="AJ76" s="37">
        <f ca="1">'000074707'!I64</f>
        <v>0</v>
      </c>
      <c r="AL76" s="37">
        <f ca="1">AVERAGE(B76:AJ76)</f>
        <v>0</v>
      </c>
      <c r="AM76" s="37">
        <f ca="1">STDEV(B76:AJ76)</f>
        <v>0</v>
      </c>
      <c r="AN76" s="37">
        <f ca="1">AM76/SQRT(35)</f>
        <v>0</v>
      </c>
      <c r="AP76" s="59"/>
    </row>
    <row r="77" spans="1:42" x14ac:dyDescent="0.25">
      <c r="A77" s="54" t="s">
        <v>72</v>
      </c>
      <c r="B77" s="37">
        <f ca="1">'000037837'!I65</f>
        <v>0</v>
      </c>
      <c r="C77" s="37">
        <f ca="1">'000045211'!I65</f>
        <v>0</v>
      </c>
      <c r="D77" s="37">
        <f ca="1">'000082082'!I65</f>
        <v>0</v>
      </c>
      <c r="E77" s="37">
        <f ca="1">'000096830'!I65</f>
        <v>0</v>
      </c>
      <c r="F77" s="37">
        <f ca="1">'000111578'!I65</f>
        <v>0</v>
      </c>
      <c r="G77" s="37">
        <f ca="1">'000126326'!I65</f>
        <v>0</v>
      </c>
      <c r="H77" s="37">
        <f ca="1">'000052585'!I65</f>
        <v>0</v>
      </c>
      <c r="I77" s="37">
        <f ca="1">'000089456'!I65</f>
        <v>0</v>
      </c>
      <c r="J77" s="37">
        <f ca="1">'000104204'!I65</f>
        <v>0</v>
      </c>
      <c r="K77" s="37">
        <f ca="1">'000118952'!I65</f>
        <v>0</v>
      </c>
      <c r="L77" s="37">
        <f ca="1">'000133700'!I65</f>
        <v>0</v>
      </c>
      <c r="M77" s="37">
        <f ca="1">'000141074'!I65</f>
        <v>0</v>
      </c>
      <c r="N77" s="37">
        <f ca="1">'000148448'!I65</f>
        <v>0</v>
      </c>
      <c r="O77" s="37">
        <f ca="1">'000155822'!I65</f>
        <v>0</v>
      </c>
      <c r="P77" s="37">
        <f ca="1">'000163196'!I65</f>
        <v>0</v>
      </c>
      <c r="Q77" s="37">
        <f ca="1">'000170570'!I65</f>
        <v>0</v>
      </c>
      <c r="R77" s="37">
        <f ca="1">'000177944'!I65</f>
        <v>0</v>
      </c>
      <c r="S77" s="37">
        <f ca="1">'000185318'!I65</f>
        <v>0</v>
      </c>
      <c r="T77" s="37">
        <f ca="1">'000192692'!I65</f>
        <v>0</v>
      </c>
      <c r="U77" s="37">
        <f ca="1">'000200066'!I65</f>
        <v>0</v>
      </c>
      <c r="V77" s="37">
        <f ca="1">'000207440'!I65</f>
        <v>0</v>
      </c>
      <c r="W77" s="37">
        <f ca="1">'000222188'!I65</f>
        <v>0</v>
      </c>
      <c r="X77" s="37">
        <f ca="1">'000244310'!I65</f>
        <v>0</v>
      </c>
      <c r="Y77" s="37">
        <f ca="1">'000251684'!I65</f>
        <v>0</v>
      </c>
      <c r="Z77" s="37">
        <f ca="1">'000259058'!I65</f>
        <v>0</v>
      </c>
      <c r="AA77" s="37">
        <f ca="1">'000266432'!I65</f>
        <v>0</v>
      </c>
      <c r="AB77" s="37">
        <f ca="1">'000273806'!I65</f>
        <v>11.111111111111111</v>
      </c>
      <c r="AC77" s="37">
        <f ca="1">'000000967'!I65</f>
        <v>0</v>
      </c>
      <c r="AD77" s="37">
        <f ca="1">'000008341'!I65</f>
        <v>0</v>
      </c>
      <c r="AE77" s="37">
        <f ca="1">'000015715'!I65</f>
        <v>0</v>
      </c>
      <c r="AF77" s="37">
        <f ca="1">'000023089'!I65</f>
        <v>0</v>
      </c>
      <c r="AG77" s="37">
        <f ca="1">'000030463'!I65</f>
        <v>0</v>
      </c>
      <c r="AH77" s="37">
        <f ca="1">'000059959'!I65</f>
        <v>0</v>
      </c>
      <c r="AI77" s="37">
        <f ca="1">'000067333'!I65</f>
        <v>0</v>
      </c>
      <c r="AJ77" s="37">
        <f ca="1">'000074707'!I65</f>
        <v>0</v>
      </c>
      <c r="AL77" s="37">
        <f ca="1">AVERAGE(B77:AJ77)</f>
        <v>0.31746031746031744</v>
      </c>
      <c r="AM77" s="37">
        <f ca="1">STDEV(B77:AJ77)</f>
        <v>1.8781205660633702</v>
      </c>
      <c r="AN77" s="37">
        <f ca="1">AM77/SQRT(35)</f>
        <v>0.31746031746031744</v>
      </c>
      <c r="AP77" s="59"/>
    </row>
    <row r="78" spans="1:42" x14ac:dyDescent="0.25">
      <c r="A78" s="54" t="s">
        <v>73</v>
      </c>
      <c r="B78" s="37">
        <f ca="1">'000037837'!I66</f>
        <v>0</v>
      </c>
      <c r="C78" s="37">
        <f ca="1">'000045211'!I66</f>
        <v>0</v>
      </c>
      <c r="D78" s="37">
        <f ca="1">'000082082'!I66</f>
        <v>0</v>
      </c>
      <c r="E78" s="37">
        <f ca="1">'000096830'!I66</f>
        <v>0</v>
      </c>
      <c r="F78" s="37">
        <f ca="1">'000111578'!I66</f>
        <v>0</v>
      </c>
      <c r="G78" s="37">
        <f ca="1">'000126326'!I66</f>
        <v>0</v>
      </c>
      <c r="H78" s="37">
        <f ca="1">'000052585'!I66</f>
        <v>0</v>
      </c>
      <c r="I78" s="37">
        <f ca="1">'000089456'!I66</f>
        <v>0</v>
      </c>
      <c r="J78" s="37">
        <f ca="1">'000104204'!I66</f>
        <v>0</v>
      </c>
      <c r="K78" s="37">
        <f ca="1">'000118952'!I66</f>
        <v>0</v>
      </c>
      <c r="L78" s="37">
        <f ca="1">'000133700'!I66</f>
        <v>0</v>
      </c>
      <c r="M78" s="37">
        <f ca="1">'000141074'!I66</f>
        <v>0</v>
      </c>
      <c r="N78" s="37">
        <f ca="1">'000148448'!I66</f>
        <v>0</v>
      </c>
      <c r="O78" s="37">
        <f ca="1">'000155822'!I66</f>
        <v>0</v>
      </c>
      <c r="P78" s="37">
        <f ca="1">'000163196'!I66</f>
        <v>0</v>
      </c>
      <c r="Q78" s="37">
        <f ca="1">'000170570'!I66</f>
        <v>0</v>
      </c>
      <c r="R78" s="37">
        <f ca="1">'000177944'!I66</f>
        <v>0</v>
      </c>
      <c r="S78" s="37">
        <f ca="1">'000185318'!I66</f>
        <v>0</v>
      </c>
      <c r="T78" s="37">
        <f ca="1">'000192692'!I66</f>
        <v>0</v>
      </c>
      <c r="U78" s="37">
        <f ca="1">'000200066'!I66</f>
        <v>0</v>
      </c>
      <c r="V78" s="37">
        <f ca="1">'000207440'!I66</f>
        <v>0</v>
      </c>
      <c r="W78" s="37">
        <f ca="1">'000222188'!I66</f>
        <v>0</v>
      </c>
      <c r="X78" s="37">
        <f ca="1">'000244310'!I66</f>
        <v>0</v>
      </c>
      <c r="Y78" s="37">
        <f ca="1">'000251684'!I66</f>
        <v>0</v>
      </c>
      <c r="Z78" s="37">
        <f ca="1">'000259058'!I66</f>
        <v>0</v>
      </c>
      <c r="AA78" s="37">
        <f ca="1">'000266432'!I66</f>
        <v>0</v>
      </c>
      <c r="AB78" s="37">
        <f ca="1">'000273806'!I66</f>
        <v>0</v>
      </c>
      <c r="AC78" s="37">
        <f ca="1">'000000967'!I66</f>
        <v>0</v>
      </c>
      <c r="AD78" s="37">
        <f ca="1">'000008341'!I66</f>
        <v>0</v>
      </c>
      <c r="AE78" s="37">
        <f ca="1">'000015715'!I66</f>
        <v>25</v>
      </c>
      <c r="AF78" s="37">
        <f ca="1">'000023089'!I66</f>
        <v>0</v>
      </c>
      <c r="AG78" s="37">
        <f ca="1">'000030463'!I66</f>
        <v>0</v>
      </c>
      <c r="AH78" s="37">
        <f ca="1">'000059959'!I66</f>
        <v>0</v>
      </c>
      <c r="AI78" s="37">
        <f ca="1">'000067333'!I66</f>
        <v>0</v>
      </c>
      <c r="AJ78" s="37">
        <f ca="1">'000074707'!I66</f>
        <v>0</v>
      </c>
      <c r="AL78" s="37">
        <f ca="1">AVERAGE(B78:AJ78)</f>
        <v>0.7142857142857143</v>
      </c>
      <c r="AM78" s="37">
        <f ca="1">STDEV(B78:AJ78)</f>
        <v>4.2257712736425832</v>
      </c>
      <c r="AN78" s="37">
        <f ca="1">AM78/SQRT(35)</f>
        <v>0.7142857142857143</v>
      </c>
      <c r="AP78" s="59"/>
    </row>
    <row r="79" spans="1:42" x14ac:dyDescent="0.25">
      <c r="A79" s="54" t="s">
        <v>74</v>
      </c>
      <c r="B79" s="37">
        <f ca="1">'000037837'!I67</f>
        <v>0</v>
      </c>
      <c r="C79" s="37">
        <f ca="1">'000045211'!I67</f>
        <v>0</v>
      </c>
      <c r="D79" s="37">
        <f ca="1">'000082082'!I67</f>
        <v>0</v>
      </c>
      <c r="E79" s="37">
        <f ca="1">'000096830'!I67</f>
        <v>0</v>
      </c>
      <c r="F79" s="37">
        <f ca="1">'000111578'!I67</f>
        <v>0</v>
      </c>
      <c r="G79" s="37">
        <f ca="1">'000126326'!I67</f>
        <v>0</v>
      </c>
      <c r="H79" s="37">
        <f ca="1">'000052585'!I67</f>
        <v>0</v>
      </c>
      <c r="I79" s="37">
        <f ca="1">'000089456'!I67</f>
        <v>0</v>
      </c>
      <c r="J79" s="37">
        <f ca="1">'000104204'!I67</f>
        <v>0</v>
      </c>
      <c r="K79" s="37">
        <f ca="1">'000118952'!I67</f>
        <v>0</v>
      </c>
      <c r="L79" s="37">
        <f ca="1">'000133700'!I67</f>
        <v>0</v>
      </c>
      <c r="M79" s="37">
        <f ca="1">'000141074'!I67</f>
        <v>0</v>
      </c>
      <c r="N79" s="37">
        <f ca="1">'000148448'!I67</f>
        <v>0</v>
      </c>
      <c r="O79" s="37">
        <f ca="1">'000155822'!I67</f>
        <v>0</v>
      </c>
      <c r="P79" s="37">
        <f ca="1">'000163196'!I67</f>
        <v>0</v>
      </c>
      <c r="Q79" s="37">
        <f ca="1">'000170570'!I67</f>
        <v>0</v>
      </c>
      <c r="R79" s="37">
        <f ca="1">'000177944'!I67</f>
        <v>0</v>
      </c>
      <c r="S79" s="37">
        <f ca="1">'000185318'!I67</f>
        <v>0</v>
      </c>
      <c r="T79" s="37">
        <f ca="1">'000192692'!I67</f>
        <v>0</v>
      </c>
      <c r="U79" s="37">
        <f ca="1">'000200066'!I67</f>
        <v>0</v>
      </c>
      <c r="V79" s="37">
        <f ca="1">'000207440'!I67</f>
        <v>0</v>
      </c>
      <c r="W79" s="37">
        <f ca="1">'000222188'!I67</f>
        <v>0</v>
      </c>
      <c r="X79" s="37">
        <f ca="1">'000244310'!I67</f>
        <v>0</v>
      </c>
      <c r="Y79" s="37">
        <f ca="1">'000251684'!I67</f>
        <v>0</v>
      </c>
      <c r="Z79" s="37">
        <f ca="1">'000259058'!I67</f>
        <v>0</v>
      </c>
      <c r="AA79" s="37">
        <f ca="1">'000266432'!I67</f>
        <v>0</v>
      </c>
      <c r="AB79" s="37">
        <f ca="1">'000273806'!I67</f>
        <v>0</v>
      </c>
      <c r="AC79" s="37">
        <f ca="1">'000000967'!I67</f>
        <v>0</v>
      </c>
      <c r="AD79" s="37">
        <f ca="1">'000008341'!I67</f>
        <v>0</v>
      </c>
      <c r="AE79" s="37">
        <f ca="1">'000015715'!I67</f>
        <v>0</v>
      </c>
      <c r="AF79" s="37">
        <f ca="1">'000023089'!I67</f>
        <v>0</v>
      </c>
      <c r="AG79" s="37">
        <f ca="1">'000030463'!I67</f>
        <v>0</v>
      </c>
      <c r="AH79" s="37">
        <f ca="1">'000059959'!I67</f>
        <v>0</v>
      </c>
      <c r="AI79" s="37">
        <f ca="1">'000067333'!I67</f>
        <v>0</v>
      </c>
      <c r="AJ79" s="37">
        <f ca="1">'000074707'!I67</f>
        <v>0</v>
      </c>
      <c r="AL79" s="37">
        <f ca="1">AVERAGE(B79:AJ79)</f>
        <v>0</v>
      </c>
      <c r="AM79" s="37">
        <f ca="1">STDEV(B79:AJ79)</f>
        <v>0</v>
      </c>
      <c r="AN79" s="37">
        <f ca="1">AM79/SQRT(35)</f>
        <v>0</v>
      </c>
      <c r="AP79" s="59"/>
    </row>
    <row r="80" spans="1:42" x14ac:dyDescent="0.25">
      <c r="A80" s="54" t="s">
        <v>75</v>
      </c>
      <c r="B80" s="37">
        <f ca="1">'000037837'!I68</f>
        <v>0</v>
      </c>
      <c r="C80" s="37">
        <f ca="1">'000045211'!I68</f>
        <v>0</v>
      </c>
      <c r="D80" s="37">
        <f ca="1">'000082082'!I68</f>
        <v>0</v>
      </c>
      <c r="E80" s="37">
        <f ca="1">'000096830'!I68</f>
        <v>0</v>
      </c>
      <c r="F80" s="37">
        <f ca="1">'000111578'!I68</f>
        <v>0</v>
      </c>
      <c r="G80" s="37">
        <f ca="1">'000126326'!I68</f>
        <v>0</v>
      </c>
      <c r="H80" s="37">
        <f ca="1">'000052585'!I68</f>
        <v>0</v>
      </c>
      <c r="I80" s="37">
        <f ca="1">'000089456'!I68</f>
        <v>0</v>
      </c>
      <c r="J80" s="37">
        <f ca="1">'000104204'!I68</f>
        <v>0</v>
      </c>
      <c r="K80" s="37">
        <f ca="1">'000118952'!I68</f>
        <v>0</v>
      </c>
      <c r="L80" s="37">
        <f ca="1">'000133700'!I68</f>
        <v>0</v>
      </c>
      <c r="M80" s="37">
        <f ca="1">'000141074'!I68</f>
        <v>0</v>
      </c>
      <c r="N80" s="37">
        <f ca="1">'000148448'!I68</f>
        <v>0</v>
      </c>
      <c r="O80" s="37">
        <f ca="1">'000155822'!I68</f>
        <v>0</v>
      </c>
      <c r="P80" s="37">
        <f ca="1">'000163196'!I68</f>
        <v>0</v>
      </c>
      <c r="Q80" s="37">
        <f ca="1">'000170570'!I68</f>
        <v>0</v>
      </c>
      <c r="R80" s="37">
        <f ca="1">'000177944'!I68</f>
        <v>0</v>
      </c>
      <c r="S80" s="37">
        <f ca="1">'000185318'!I68</f>
        <v>11.111111111111111</v>
      </c>
      <c r="T80" s="37">
        <f ca="1">'000192692'!I68</f>
        <v>0</v>
      </c>
      <c r="U80" s="37">
        <f ca="1">'000200066'!I68</f>
        <v>0</v>
      </c>
      <c r="V80" s="37">
        <f ca="1">'000207440'!I68</f>
        <v>0</v>
      </c>
      <c r="W80" s="37">
        <f ca="1">'000222188'!I68</f>
        <v>0</v>
      </c>
      <c r="X80" s="37">
        <f ca="1">'000244310'!I68</f>
        <v>0</v>
      </c>
      <c r="Y80" s="37">
        <f ca="1">'000251684'!I68</f>
        <v>0</v>
      </c>
      <c r="Z80" s="37">
        <f ca="1">'000259058'!I68</f>
        <v>0</v>
      </c>
      <c r="AA80" s="37">
        <f ca="1">'000266432'!I68</f>
        <v>0</v>
      </c>
      <c r="AB80" s="37">
        <f ca="1">'000273806'!I68</f>
        <v>0</v>
      </c>
      <c r="AC80" s="37">
        <f ca="1">'000000967'!I68</f>
        <v>0</v>
      </c>
      <c r="AD80" s="37">
        <f ca="1">'000008341'!I68</f>
        <v>0</v>
      </c>
      <c r="AE80" s="37">
        <f ca="1">'000015715'!I68</f>
        <v>0</v>
      </c>
      <c r="AF80" s="37">
        <f ca="1">'000023089'!I68</f>
        <v>0</v>
      </c>
      <c r="AG80" s="37">
        <f ca="1">'000030463'!I68</f>
        <v>0</v>
      </c>
      <c r="AH80" s="37">
        <f ca="1">'000059959'!I68</f>
        <v>0</v>
      </c>
      <c r="AI80" s="37">
        <f ca="1">'000067333'!I68</f>
        <v>0</v>
      </c>
      <c r="AJ80" s="37">
        <f ca="1">'000074707'!I68</f>
        <v>0</v>
      </c>
      <c r="AL80" s="37">
        <f ca="1">AVERAGE(B80:AJ80)</f>
        <v>0.31746031746031744</v>
      </c>
      <c r="AM80" s="37">
        <f ca="1">STDEV(B80:AJ80)</f>
        <v>1.8781205660633702</v>
      </c>
      <c r="AN80" s="37">
        <f ca="1">AM80/SQRT(35)</f>
        <v>0.31746031746031744</v>
      </c>
      <c r="AP80" s="59"/>
    </row>
    <row r="81" spans="1:42" x14ac:dyDescent="0.25">
      <c r="A81" s="54" t="s">
        <v>76</v>
      </c>
      <c r="B81" s="37">
        <f ca="1">'000037837'!I69</f>
        <v>0</v>
      </c>
      <c r="C81" s="37">
        <f ca="1">'000045211'!I69</f>
        <v>0</v>
      </c>
      <c r="D81" s="37">
        <f ca="1">'000082082'!I69</f>
        <v>0</v>
      </c>
      <c r="E81" s="37">
        <f ca="1">'000096830'!I69</f>
        <v>0</v>
      </c>
      <c r="F81" s="37">
        <f ca="1">'000111578'!I69</f>
        <v>0</v>
      </c>
      <c r="G81" s="37">
        <f ca="1">'000126326'!I69</f>
        <v>0</v>
      </c>
      <c r="H81" s="37">
        <f ca="1">'000052585'!I69</f>
        <v>0</v>
      </c>
      <c r="I81" s="37">
        <f ca="1">'000089456'!I69</f>
        <v>0</v>
      </c>
      <c r="J81" s="37">
        <f ca="1">'000104204'!I69</f>
        <v>0</v>
      </c>
      <c r="K81" s="37">
        <f ca="1">'000118952'!I69</f>
        <v>0</v>
      </c>
      <c r="L81" s="37">
        <f ca="1">'000133700'!I69</f>
        <v>0</v>
      </c>
      <c r="M81" s="37">
        <f ca="1">'000141074'!I69</f>
        <v>0</v>
      </c>
      <c r="N81" s="37">
        <f ca="1">'000148448'!I69</f>
        <v>0</v>
      </c>
      <c r="O81" s="37">
        <f ca="1">'000155822'!I69</f>
        <v>0</v>
      </c>
      <c r="P81" s="37">
        <f ca="1">'000163196'!I69</f>
        <v>0</v>
      </c>
      <c r="Q81" s="37">
        <f ca="1">'000170570'!I69</f>
        <v>0</v>
      </c>
      <c r="R81" s="37">
        <f ca="1">'000177944'!I69</f>
        <v>0</v>
      </c>
      <c r="S81" s="37">
        <f ca="1">'000185318'!I69</f>
        <v>0</v>
      </c>
      <c r="T81" s="37">
        <f ca="1">'000192692'!I69</f>
        <v>0</v>
      </c>
      <c r="U81" s="37">
        <f ca="1">'000200066'!I69</f>
        <v>0</v>
      </c>
      <c r="V81" s="37">
        <f ca="1">'000207440'!I69</f>
        <v>0</v>
      </c>
      <c r="W81" s="37">
        <f ca="1">'000222188'!I69</f>
        <v>0</v>
      </c>
      <c r="X81" s="37">
        <f ca="1">'000244310'!I69</f>
        <v>0</v>
      </c>
      <c r="Y81" s="37">
        <f ca="1">'000251684'!I69</f>
        <v>0</v>
      </c>
      <c r="Z81" s="37">
        <f ca="1">'000259058'!I69</f>
        <v>0</v>
      </c>
      <c r="AA81" s="37">
        <f ca="1">'000266432'!I69</f>
        <v>0</v>
      </c>
      <c r="AB81" s="37">
        <f ca="1">'000273806'!I69</f>
        <v>0</v>
      </c>
      <c r="AC81" s="37">
        <f ca="1">'000000967'!I69</f>
        <v>0</v>
      </c>
      <c r="AD81" s="37">
        <f ca="1">'000008341'!I69</f>
        <v>0</v>
      </c>
      <c r="AE81" s="37">
        <f ca="1">'000015715'!I69</f>
        <v>0</v>
      </c>
      <c r="AF81" s="37">
        <f ca="1">'000023089'!I69</f>
        <v>0</v>
      </c>
      <c r="AG81" s="37">
        <f ca="1">'000030463'!I69</f>
        <v>0</v>
      </c>
      <c r="AH81" s="37">
        <f ca="1">'000059959'!I69</f>
        <v>0</v>
      </c>
      <c r="AI81" s="37">
        <f ca="1">'000067333'!I69</f>
        <v>0</v>
      </c>
      <c r="AJ81" s="37">
        <f ca="1">'000074707'!I69</f>
        <v>0</v>
      </c>
      <c r="AL81" s="37">
        <f ca="1">AVERAGE(B81:AJ81)</f>
        <v>0</v>
      </c>
      <c r="AM81" s="37">
        <f ca="1">STDEV(B81:AJ81)</f>
        <v>0</v>
      </c>
      <c r="AN81" s="37">
        <f ca="1">AM81/SQRT(35)</f>
        <v>0</v>
      </c>
      <c r="AP81" s="59"/>
    </row>
    <row r="82" spans="1:42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61"/>
    </row>
    <row r="83" spans="1:42" x14ac:dyDescent="0.25">
      <c r="A83" s="54" t="s">
        <v>78</v>
      </c>
      <c r="B83" s="37">
        <f ca="1">'000037837'!I71</f>
        <v>0</v>
      </c>
      <c r="C83" s="37">
        <f ca="1">'000045211'!I71</f>
        <v>0</v>
      </c>
      <c r="D83" s="37">
        <f ca="1">'000082082'!I71</f>
        <v>0</v>
      </c>
      <c r="E83" s="37">
        <f ca="1">'000096830'!I71</f>
        <v>0</v>
      </c>
      <c r="F83" s="37">
        <f ca="1">'000111578'!I71</f>
        <v>0</v>
      </c>
      <c r="G83" s="37">
        <f ca="1">'000126326'!I71</f>
        <v>0</v>
      </c>
      <c r="H83" s="37">
        <f ca="1">'000052585'!I71</f>
        <v>0</v>
      </c>
      <c r="I83" s="37">
        <f ca="1">'000089456'!I71</f>
        <v>0</v>
      </c>
      <c r="J83" s="37">
        <f ca="1">'000104204'!I71</f>
        <v>0</v>
      </c>
      <c r="K83" s="37">
        <f ca="1">'000118952'!I71</f>
        <v>0</v>
      </c>
      <c r="L83" s="37">
        <f ca="1">'000133700'!I71</f>
        <v>0</v>
      </c>
      <c r="M83" s="37">
        <f ca="1">'000141074'!I71</f>
        <v>0</v>
      </c>
      <c r="N83" s="37">
        <f ca="1">'000148448'!I71</f>
        <v>0</v>
      </c>
      <c r="O83" s="37">
        <f ca="1">'000155822'!I71</f>
        <v>0</v>
      </c>
      <c r="P83" s="37">
        <f ca="1">'000163196'!I71</f>
        <v>0</v>
      </c>
      <c r="Q83" s="37">
        <f ca="1">'000170570'!I71</f>
        <v>0</v>
      </c>
      <c r="R83" s="37">
        <f ca="1">'000177944'!I71</f>
        <v>0</v>
      </c>
      <c r="S83" s="37">
        <f ca="1">'000185318'!I71</f>
        <v>0</v>
      </c>
      <c r="T83" s="37">
        <f ca="1">'000192692'!I71</f>
        <v>0</v>
      </c>
      <c r="U83" s="37">
        <f ca="1">'000200066'!I71</f>
        <v>0</v>
      </c>
      <c r="V83" s="37">
        <f ca="1">'000207440'!I71</f>
        <v>0</v>
      </c>
      <c r="W83" s="37">
        <f ca="1">'000222188'!I71</f>
        <v>0</v>
      </c>
      <c r="X83" s="37">
        <f ca="1">'000244310'!I71</f>
        <v>0</v>
      </c>
      <c r="Y83" s="37">
        <f ca="1">'000251684'!I71</f>
        <v>0</v>
      </c>
      <c r="Z83" s="37">
        <f ca="1">'000259058'!I71</f>
        <v>0</v>
      </c>
      <c r="AA83" s="37">
        <f ca="1">'000266432'!I71</f>
        <v>0</v>
      </c>
      <c r="AB83" s="37">
        <f ca="1">'000273806'!I71</f>
        <v>0</v>
      </c>
      <c r="AC83" s="37">
        <f ca="1">'000000967'!I71</f>
        <v>0</v>
      </c>
      <c r="AD83" s="37">
        <f ca="1">'000008341'!I71</f>
        <v>0</v>
      </c>
      <c r="AE83" s="37">
        <f ca="1">'000015715'!I71</f>
        <v>0</v>
      </c>
      <c r="AF83" s="37">
        <f ca="1">'000023089'!I71</f>
        <v>0</v>
      </c>
      <c r="AG83" s="37">
        <f ca="1">'000030463'!I71</f>
        <v>0</v>
      </c>
      <c r="AH83" s="37">
        <f ca="1">'000059959'!I71</f>
        <v>0</v>
      </c>
      <c r="AI83" s="37">
        <f ca="1">'000067333'!I71</f>
        <v>0</v>
      </c>
      <c r="AJ83" s="37">
        <f ca="1">'000074707'!I71</f>
        <v>0</v>
      </c>
      <c r="AL83" s="37">
        <f ca="1">AVERAGE(B83:AJ83)</f>
        <v>0</v>
      </c>
      <c r="AM83" s="37">
        <f ca="1">STDEV(B83:AJ83)</f>
        <v>0</v>
      </c>
      <c r="AN83" s="37">
        <f ca="1">AM83/SQRT(35)</f>
        <v>0</v>
      </c>
      <c r="AP83" s="59"/>
    </row>
    <row r="84" spans="1:42" x14ac:dyDescent="0.25">
      <c r="A84" s="54" t="s">
        <v>79</v>
      </c>
      <c r="B84" s="37">
        <f ca="1">'000037837'!I72</f>
        <v>0</v>
      </c>
      <c r="C84" s="37">
        <f ca="1">'000045211'!I72</f>
        <v>0</v>
      </c>
      <c r="D84" s="37">
        <f ca="1">'000082082'!I72</f>
        <v>0</v>
      </c>
      <c r="E84" s="37">
        <f ca="1">'000096830'!I72</f>
        <v>0</v>
      </c>
      <c r="F84" s="37">
        <f ca="1">'000111578'!I72</f>
        <v>0</v>
      </c>
      <c r="G84" s="37">
        <f ca="1">'000126326'!I72</f>
        <v>0</v>
      </c>
      <c r="H84" s="37">
        <f ca="1">'000052585'!I72</f>
        <v>0</v>
      </c>
      <c r="I84" s="37">
        <f ca="1">'000089456'!I72</f>
        <v>0</v>
      </c>
      <c r="J84" s="37">
        <f ca="1">'000104204'!I72</f>
        <v>0</v>
      </c>
      <c r="K84" s="37">
        <f ca="1">'000118952'!I72</f>
        <v>0</v>
      </c>
      <c r="L84" s="37">
        <f ca="1">'000133700'!I72</f>
        <v>0</v>
      </c>
      <c r="M84" s="37">
        <f ca="1">'000141074'!I72</f>
        <v>0</v>
      </c>
      <c r="N84" s="37">
        <f ca="1">'000148448'!I72</f>
        <v>0</v>
      </c>
      <c r="O84" s="37">
        <f ca="1">'000155822'!I72</f>
        <v>0</v>
      </c>
      <c r="P84" s="37">
        <f ca="1">'000163196'!I72</f>
        <v>0</v>
      </c>
      <c r="Q84" s="37">
        <f ca="1">'000170570'!I72</f>
        <v>0</v>
      </c>
      <c r="R84" s="37">
        <f ca="1">'000177944'!I72</f>
        <v>0</v>
      </c>
      <c r="S84" s="37">
        <f ca="1">'000185318'!I72</f>
        <v>0</v>
      </c>
      <c r="T84" s="37">
        <f ca="1">'000192692'!I72</f>
        <v>0</v>
      </c>
      <c r="U84" s="37">
        <f ca="1">'000200066'!I72</f>
        <v>0</v>
      </c>
      <c r="V84" s="37">
        <f ca="1">'000207440'!I72</f>
        <v>0</v>
      </c>
      <c r="W84" s="37">
        <f ca="1">'000222188'!I72</f>
        <v>0</v>
      </c>
      <c r="X84" s="37">
        <f ca="1">'000244310'!I72</f>
        <v>0</v>
      </c>
      <c r="Y84" s="37">
        <f ca="1">'000251684'!I72</f>
        <v>0</v>
      </c>
      <c r="Z84" s="37">
        <f ca="1">'000259058'!I72</f>
        <v>0</v>
      </c>
      <c r="AA84" s="37">
        <f ca="1">'000266432'!I72</f>
        <v>0</v>
      </c>
      <c r="AB84" s="37">
        <f ca="1">'000273806'!I72</f>
        <v>0</v>
      </c>
      <c r="AC84" s="37">
        <f ca="1">'000000967'!I72</f>
        <v>0</v>
      </c>
      <c r="AD84" s="37">
        <f ca="1">'000008341'!I72</f>
        <v>0</v>
      </c>
      <c r="AE84" s="37">
        <f ca="1">'000015715'!I72</f>
        <v>0</v>
      </c>
      <c r="AF84" s="37">
        <f ca="1">'000023089'!I72</f>
        <v>0</v>
      </c>
      <c r="AG84" s="37">
        <f ca="1">'000030463'!I72</f>
        <v>0</v>
      </c>
      <c r="AH84" s="37">
        <f ca="1">'000059959'!I72</f>
        <v>0</v>
      </c>
      <c r="AI84" s="37">
        <f ca="1">'000067333'!I72</f>
        <v>0</v>
      </c>
      <c r="AJ84" s="37">
        <f ca="1">'000074707'!I72</f>
        <v>0</v>
      </c>
      <c r="AL84" s="37">
        <f ca="1">AVERAGE(B84:AJ84)</f>
        <v>0</v>
      </c>
      <c r="AM84" s="37">
        <f ca="1">STDEV(B84:AJ84)</f>
        <v>0</v>
      </c>
      <c r="AN84" s="37">
        <f ca="1">AM84/SQRT(35)</f>
        <v>0</v>
      </c>
      <c r="AP84" s="59"/>
    </row>
    <row r="85" spans="1:42" x14ac:dyDescent="0.25">
      <c r="A85" s="54" t="s">
        <v>80</v>
      </c>
      <c r="B85" s="37">
        <f ca="1">'000037837'!I73</f>
        <v>0</v>
      </c>
      <c r="C85" s="37">
        <f ca="1">'000045211'!I73</f>
        <v>0</v>
      </c>
      <c r="D85" s="37">
        <f ca="1">'000082082'!I73</f>
        <v>0</v>
      </c>
      <c r="E85" s="37">
        <f ca="1">'000096830'!I73</f>
        <v>0</v>
      </c>
      <c r="F85" s="37">
        <f ca="1">'000111578'!I73</f>
        <v>0</v>
      </c>
      <c r="G85" s="37">
        <f ca="1">'000126326'!I73</f>
        <v>0</v>
      </c>
      <c r="H85" s="37">
        <f ca="1">'000052585'!I73</f>
        <v>0</v>
      </c>
      <c r="I85" s="37">
        <f ca="1">'000089456'!I73</f>
        <v>0</v>
      </c>
      <c r="J85" s="37">
        <f ca="1">'000104204'!I73</f>
        <v>0</v>
      </c>
      <c r="K85" s="37">
        <f ca="1">'000118952'!I73</f>
        <v>0</v>
      </c>
      <c r="L85" s="37">
        <f ca="1">'000133700'!I73</f>
        <v>0</v>
      </c>
      <c r="M85" s="37">
        <f ca="1">'000141074'!I73</f>
        <v>0</v>
      </c>
      <c r="N85" s="37">
        <f ca="1">'000148448'!I73</f>
        <v>0</v>
      </c>
      <c r="O85" s="37">
        <f ca="1">'000155822'!I73</f>
        <v>0</v>
      </c>
      <c r="P85" s="37">
        <f ca="1">'000163196'!I73</f>
        <v>0</v>
      </c>
      <c r="Q85" s="37">
        <f ca="1">'000170570'!I73</f>
        <v>0</v>
      </c>
      <c r="R85" s="37">
        <f ca="1">'000177944'!I73</f>
        <v>0</v>
      </c>
      <c r="S85" s="37">
        <f ca="1">'000185318'!I73</f>
        <v>0</v>
      </c>
      <c r="T85" s="37">
        <f ca="1">'000192692'!I73</f>
        <v>0</v>
      </c>
      <c r="U85" s="37">
        <f ca="1">'000200066'!I73</f>
        <v>0</v>
      </c>
      <c r="V85" s="37">
        <f ca="1">'000207440'!I73</f>
        <v>0</v>
      </c>
      <c r="W85" s="37">
        <f ca="1">'000222188'!I73</f>
        <v>0</v>
      </c>
      <c r="X85" s="37">
        <f ca="1">'000244310'!I73</f>
        <v>0</v>
      </c>
      <c r="Y85" s="37">
        <f ca="1">'000251684'!I73</f>
        <v>0</v>
      </c>
      <c r="Z85" s="37">
        <f ca="1">'000259058'!I73</f>
        <v>0</v>
      </c>
      <c r="AA85" s="37">
        <f ca="1">'000266432'!I73</f>
        <v>0</v>
      </c>
      <c r="AB85" s="37">
        <f ca="1">'000273806'!I73</f>
        <v>0</v>
      </c>
      <c r="AC85" s="37">
        <f ca="1">'000000967'!I73</f>
        <v>0</v>
      </c>
      <c r="AD85" s="37">
        <f ca="1">'000008341'!I73</f>
        <v>0</v>
      </c>
      <c r="AE85" s="37">
        <f ca="1">'000015715'!I73</f>
        <v>0</v>
      </c>
      <c r="AF85" s="37">
        <f ca="1">'000023089'!I73</f>
        <v>0</v>
      </c>
      <c r="AG85" s="37">
        <f ca="1">'000030463'!I73</f>
        <v>0</v>
      </c>
      <c r="AH85" s="37">
        <f ca="1">'000059959'!I73</f>
        <v>0</v>
      </c>
      <c r="AI85" s="37">
        <f ca="1">'000067333'!I73</f>
        <v>0</v>
      </c>
      <c r="AJ85" s="37">
        <f ca="1">'000074707'!I73</f>
        <v>0</v>
      </c>
      <c r="AL85" s="37">
        <f ca="1">AVERAGE(B85:AJ85)</f>
        <v>0</v>
      </c>
      <c r="AM85" s="37">
        <f ca="1">STDEV(B85:AJ85)</f>
        <v>0</v>
      </c>
      <c r="AN85" s="37">
        <f ca="1">AM85/SQRT(35)</f>
        <v>0</v>
      </c>
      <c r="AP85" s="59"/>
    </row>
    <row r="86" spans="1:42" x14ac:dyDescent="0.25">
      <c r="A86" s="54" t="s">
        <v>81</v>
      </c>
      <c r="B86" s="37">
        <f ca="1">'000037837'!I74</f>
        <v>0</v>
      </c>
      <c r="C86" s="37">
        <f ca="1">'000045211'!I74</f>
        <v>0</v>
      </c>
      <c r="D86" s="37">
        <f ca="1">'000082082'!I74</f>
        <v>42.857142857142854</v>
      </c>
      <c r="E86" s="37">
        <f ca="1">'000096830'!I74</f>
        <v>0</v>
      </c>
      <c r="F86" s="37">
        <f ca="1">'000111578'!I74</f>
        <v>11.111111111111111</v>
      </c>
      <c r="G86" s="37">
        <f ca="1">'000126326'!I74</f>
        <v>0</v>
      </c>
      <c r="H86" s="37">
        <f ca="1">'000052585'!I74</f>
        <v>12.5</v>
      </c>
      <c r="I86" s="37">
        <f ca="1">'000089456'!I74</f>
        <v>14.285714285714285</v>
      </c>
      <c r="J86" s="37">
        <f ca="1">'000104204'!I74</f>
        <v>0</v>
      </c>
      <c r="K86" s="37">
        <f ca="1">'000118952'!I74</f>
        <v>0</v>
      </c>
      <c r="L86" s="37">
        <f ca="1">'000133700'!I74</f>
        <v>0</v>
      </c>
      <c r="M86" s="37">
        <f ca="1">'000141074'!I74</f>
        <v>0</v>
      </c>
      <c r="N86" s="37">
        <f ca="1">'000148448'!I74</f>
        <v>0</v>
      </c>
      <c r="O86" s="37">
        <f ca="1">'000155822'!I74</f>
        <v>0</v>
      </c>
      <c r="P86" s="37">
        <f ca="1">'000163196'!I74</f>
        <v>0</v>
      </c>
      <c r="Q86" s="37">
        <f ca="1">'000170570'!I74</f>
        <v>0</v>
      </c>
      <c r="R86" s="37">
        <f ca="1">'000177944'!I74</f>
        <v>55.555555555555557</v>
      </c>
      <c r="S86" s="37">
        <f ca="1">'000185318'!I74</f>
        <v>0</v>
      </c>
      <c r="T86" s="37">
        <f ca="1">'000192692'!I74</f>
        <v>0</v>
      </c>
      <c r="U86" s="37">
        <f ca="1">'000200066'!I74</f>
        <v>12.5</v>
      </c>
      <c r="V86" s="37">
        <f ca="1">'000207440'!I74</f>
        <v>0</v>
      </c>
      <c r="W86" s="37">
        <f ca="1">'000222188'!I74</f>
        <v>0</v>
      </c>
      <c r="X86" s="37">
        <f ca="1">'000244310'!I74</f>
        <v>0</v>
      </c>
      <c r="Y86" s="37">
        <f ca="1">'000251684'!I74</f>
        <v>0</v>
      </c>
      <c r="Z86" s="37">
        <f ca="1">'000259058'!I74</f>
        <v>0</v>
      </c>
      <c r="AA86" s="37">
        <f ca="1">'000266432'!I74</f>
        <v>0</v>
      </c>
      <c r="AB86" s="37">
        <f ca="1">'000273806'!I74</f>
        <v>0</v>
      </c>
      <c r="AC86" s="37">
        <f ca="1">'000000967'!I74</f>
        <v>40</v>
      </c>
      <c r="AD86" s="37">
        <f ca="1">'000008341'!I74</f>
        <v>22.222222222222221</v>
      </c>
      <c r="AE86" s="37">
        <f ca="1">'000015715'!I74</f>
        <v>37.5</v>
      </c>
      <c r="AF86" s="37">
        <f ca="1">'000023089'!I74</f>
        <v>0</v>
      </c>
      <c r="AG86" s="37">
        <f ca="1">'000030463'!I74</f>
        <v>0</v>
      </c>
      <c r="AH86" s="37">
        <f ca="1">'000059959'!I74</f>
        <v>33.333333333333329</v>
      </c>
      <c r="AI86" s="37">
        <f ca="1">'000067333'!I74</f>
        <v>0</v>
      </c>
      <c r="AJ86" s="37">
        <f ca="1">'000074707'!I74</f>
        <v>66.666666666666657</v>
      </c>
      <c r="AL86" s="37">
        <f ca="1">AVERAGE(B86:AJ86)</f>
        <v>9.9580498866213158</v>
      </c>
      <c r="AM86" s="37">
        <f ca="1">STDEV(B86:AJ86)</f>
        <v>18.107626823210772</v>
      </c>
      <c r="AN86" s="37">
        <f ca="1">AM86/SQRT(35)</f>
        <v>3.0607475705345593</v>
      </c>
      <c r="AP86" s="59"/>
    </row>
    <row r="87" spans="1:42" x14ac:dyDescent="0.25">
      <c r="A87" s="54" t="s">
        <v>82</v>
      </c>
      <c r="B87" s="37">
        <f ca="1">'000037837'!I75</f>
        <v>0</v>
      </c>
      <c r="C87" s="37">
        <f ca="1">'000045211'!I75</f>
        <v>0</v>
      </c>
      <c r="D87" s="37">
        <f ca="1">'000082082'!I75</f>
        <v>0</v>
      </c>
      <c r="E87" s="37">
        <f ca="1">'000096830'!I75</f>
        <v>0</v>
      </c>
      <c r="F87" s="37">
        <f ca="1">'000111578'!I75</f>
        <v>0</v>
      </c>
      <c r="G87" s="37">
        <f ca="1">'000126326'!I75</f>
        <v>0</v>
      </c>
      <c r="H87" s="37">
        <f ca="1">'000052585'!I75</f>
        <v>0</v>
      </c>
      <c r="I87" s="37">
        <f ca="1">'000089456'!I75</f>
        <v>0</v>
      </c>
      <c r="J87" s="37">
        <f ca="1">'000104204'!I75</f>
        <v>0</v>
      </c>
      <c r="K87" s="37">
        <f ca="1">'000118952'!I75</f>
        <v>0</v>
      </c>
      <c r="L87" s="37">
        <f ca="1">'000133700'!I75</f>
        <v>0</v>
      </c>
      <c r="M87" s="37">
        <f ca="1">'000141074'!I75</f>
        <v>0</v>
      </c>
      <c r="N87" s="37">
        <f ca="1">'000148448'!I75</f>
        <v>0</v>
      </c>
      <c r="O87" s="37">
        <f ca="1">'000155822'!I75</f>
        <v>0</v>
      </c>
      <c r="P87" s="37">
        <f ca="1">'000163196'!I75</f>
        <v>0</v>
      </c>
      <c r="Q87" s="37">
        <f ca="1">'000170570'!I75</f>
        <v>0</v>
      </c>
      <c r="R87" s="37">
        <f ca="1">'000177944'!I75</f>
        <v>0</v>
      </c>
      <c r="S87" s="37">
        <f ca="1">'000185318'!I75</f>
        <v>0</v>
      </c>
      <c r="T87" s="37">
        <f ca="1">'000192692'!I75</f>
        <v>0</v>
      </c>
      <c r="U87" s="37">
        <f ca="1">'000200066'!I75</f>
        <v>0</v>
      </c>
      <c r="V87" s="37">
        <f ca="1">'000207440'!I75</f>
        <v>0</v>
      </c>
      <c r="W87" s="37">
        <f ca="1">'000222188'!I75</f>
        <v>0</v>
      </c>
      <c r="X87" s="37">
        <f ca="1">'000244310'!I75</f>
        <v>0</v>
      </c>
      <c r="Y87" s="37">
        <f ca="1">'000251684'!I75</f>
        <v>0</v>
      </c>
      <c r="Z87" s="37">
        <f ca="1">'000259058'!I75</f>
        <v>0</v>
      </c>
      <c r="AA87" s="37">
        <f ca="1">'000266432'!I75</f>
        <v>0</v>
      </c>
      <c r="AB87" s="37">
        <f ca="1">'000273806'!I75</f>
        <v>0</v>
      </c>
      <c r="AC87" s="37">
        <f ca="1">'000000967'!I75</f>
        <v>0</v>
      </c>
      <c r="AD87" s="37">
        <f ca="1">'000008341'!I75</f>
        <v>0</v>
      </c>
      <c r="AE87" s="37">
        <f ca="1">'000015715'!I75</f>
        <v>0</v>
      </c>
      <c r="AF87" s="37">
        <f ca="1">'000023089'!I75</f>
        <v>0</v>
      </c>
      <c r="AG87" s="37">
        <f ca="1">'000030463'!I75</f>
        <v>0</v>
      </c>
      <c r="AH87" s="37">
        <f ca="1">'000059959'!I75</f>
        <v>0</v>
      </c>
      <c r="AI87" s="37">
        <f ca="1">'000067333'!I75</f>
        <v>0</v>
      </c>
      <c r="AJ87" s="37">
        <f ca="1">'000074707'!I75</f>
        <v>0</v>
      </c>
      <c r="AL87" s="37">
        <f ca="1">AVERAGE(B87:AJ87)</f>
        <v>0</v>
      </c>
      <c r="AM87" s="37">
        <f ca="1">STDEV(B87:AJ87)</f>
        <v>0</v>
      </c>
      <c r="AN87" s="37">
        <f ca="1">AM87/SQRT(35)</f>
        <v>0</v>
      </c>
      <c r="AP87" s="59"/>
    </row>
    <row r="88" spans="1:42" x14ac:dyDescent="0.25">
      <c r="A88" s="54" t="s">
        <v>83</v>
      </c>
      <c r="B88" s="37">
        <f ca="1">'000037837'!I76</f>
        <v>0</v>
      </c>
      <c r="C88" s="37">
        <f ca="1">'000045211'!I76</f>
        <v>0</v>
      </c>
      <c r="D88" s="37">
        <f ca="1">'000082082'!I76</f>
        <v>0</v>
      </c>
      <c r="E88" s="37">
        <f ca="1">'000096830'!I76</f>
        <v>0</v>
      </c>
      <c r="F88" s="37">
        <f ca="1">'000111578'!I76</f>
        <v>0</v>
      </c>
      <c r="G88" s="37">
        <f ca="1">'000126326'!I76</f>
        <v>0</v>
      </c>
      <c r="H88" s="37">
        <f ca="1">'000052585'!I76</f>
        <v>0</v>
      </c>
      <c r="I88" s="37">
        <f ca="1">'000089456'!I76</f>
        <v>0</v>
      </c>
      <c r="J88" s="37">
        <f ca="1">'000104204'!I76</f>
        <v>0</v>
      </c>
      <c r="K88" s="37">
        <f ca="1">'000118952'!I76</f>
        <v>0</v>
      </c>
      <c r="L88" s="37">
        <f ca="1">'000133700'!I76</f>
        <v>0</v>
      </c>
      <c r="M88" s="37">
        <f ca="1">'000141074'!I76</f>
        <v>0</v>
      </c>
      <c r="N88" s="37">
        <f ca="1">'000148448'!I76</f>
        <v>0</v>
      </c>
      <c r="O88" s="37">
        <f ca="1">'000155822'!I76</f>
        <v>0</v>
      </c>
      <c r="P88" s="37">
        <f ca="1">'000163196'!I76</f>
        <v>0</v>
      </c>
      <c r="Q88" s="37">
        <f ca="1">'000170570'!I76</f>
        <v>0</v>
      </c>
      <c r="R88" s="37">
        <f ca="1">'000177944'!I76</f>
        <v>0</v>
      </c>
      <c r="S88" s="37">
        <f ca="1">'000185318'!I76</f>
        <v>0</v>
      </c>
      <c r="T88" s="37">
        <f ca="1">'000192692'!I76</f>
        <v>0</v>
      </c>
      <c r="U88" s="37">
        <f ca="1">'000200066'!I76</f>
        <v>0</v>
      </c>
      <c r="V88" s="37">
        <f ca="1">'000207440'!I76</f>
        <v>0</v>
      </c>
      <c r="W88" s="37">
        <f ca="1">'000222188'!I76</f>
        <v>0</v>
      </c>
      <c r="X88" s="37">
        <f ca="1">'000244310'!I76</f>
        <v>0</v>
      </c>
      <c r="Y88" s="37">
        <f ca="1">'000251684'!I76</f>
        <v>0</v>
      </c>
      <c r="Z88" s="37">
        <f ca="1">'000259058'!I76</f>
        <v>0</v>
      </c>
      <c r="AA88" s="37">
        <f ca="1">'000266432'!I76</f>
        <v>0</v>
      </c>
      <c r="AB88" s="37">
        <f ca="1">'000273806'!I76</f>
        <v>0</v>
      </c>
      <c r="AC88" s="37">
        <f ca="1">'000000967'!I76</f>
        <v>0</v>
      </c>
      <c r="AD88" s="37">
        <f ca="1">'000008341'!I76</f>
        <v>0</v>
      </c>
      <c r="AE88" s="37">
        <f ca="1">'000015715'!I76</f>
        <v>0</v>
      </c>
      <c r="AF88" s="37">
        <f ca="1">'000023089'!I76</f>
        <v>0</v>
      </c>
      <c r="AG88" s="37">
        <f ca="1">'000030463'!I76</f>
        <v>0</v>
      </c>
      <c r="AH88" s="37">
        <f ca="1">'000059959'!I76</f>
        <v>0</v>
      </c>
      <c r="AI88" s="37">
        <f ca="1">'000067333'!I76</f>
        <v>0</v>
      </c>
      <c r="AJ88" s="37">
        <f ca="1">'000074707'!I76</f>
        <v>0</v>
      </c>
      <c r="AL88" s="37">
        <f ca="1">AVERAGE(B88:AJ88)</f>
        <v>0</v>
      </c>
      <c r="AM88" s="37">
        <f ca="1">STDEV(B88:AJ88)</f>
        <v>0</v>
      </c>
      <c r="AN88" s="37">
        <f ca="1">AM88/SQRT(35)</f>
        <v>0</v>
      </c>
      <c r="AP88" s="59"/>
    </row>
    <row r="89" spans="1:42" x14ac:dyDescent="0.25">
      <c r="A89" s="54" t="s">
        <v>84</v>
      </c>
      <c r="B89" s="37">
        <f ca="1">'000037837'!I77</f>
        <v>0</v>
      </c>
      <c r="C89" s="37">
        <f ca="1">'000045211'!I77</f>
        <v>0</v>
      </c>
      <c r="D89" s="37">
        <f ca="1">'000082082'!I77</f>
        <v>0</v>
      </c>
      <c r="E89" s="37">
        <f ca="1">'000096830'!I77</f>
        <v>0</v>
      </c>
      <c r="F89" s="37">
        <f ca="1">'000111578'!I77</f>
        <v>0</v>
      </c>
      <c r="G89" s="37">
        <f ca="1">'000126326'!I77</f>
        <v>0</v>
      </c>
      <c r="H89" s="37">
        <f ca="1">'000052585'!I77</f>
        <v>0</v>
      </c>
      <c r="I89" s="37">
        <f ca="1">'000089456'!I77</f>
        <v>0</v>
      </c>
      <c r="J89" s="37">
        <f ca="1">'000104204'!I77</f>
        <v>0</v>
      </c>
      <c r="K89" s="37">
        <f ca="1">'000118952'!I77</f>
        <v>0</v>
      </c>
      <c r="L89" s="37">
        <f ca="1">'000133700'!I77</f>
        <v>0</v>
      </c>
      <c r="M89" s="37">
        <f ca="1">'000141074'!I77</f>
        <v>0</v>
      </c>
      <c r="N89" s="37">
        <f ca="1">'000148448'!I77</f>
        <v>0</v>
      </c>
      <c r="O89" s="37">
        <f ca="1">'000155822'!I77</f>
        <v>0</v>
      </c>
      <c r="P89" s="37">
        <f ca="1">'000163196'!I77</f>
        <v>0</v>
      </c>
      <c r="Q89" s="37">
        <f ca="1">'000170570'!I77</f>
        <v>0</v>
      </c>
      <c r="R89" s="37">
        <f ca="1">'000177944'!I77</f>
        <v>0</v>
      </c>
      <c r="S89" s="37">
        <f ca="1">'000185318'!I77</f>
        <v>0</v>
      </c>
      <c r="T89" s="37">
        <f ca="1">'000192692'!I77</f>
        <v>0</v>
      </c>
      <c r="U89" s="37">
        <f ca="1">'000200066'!I77</f>
        <v>0</v>
      </c>
      <c r="V89" s="37">
        <f ca="1">'000207440'!I77</f>
        <v>0</v>
      </c>
      <c r="W89" s="37">
        <f ca="1">'000222188'!I77</f>
        <v>0</v>
      </c>
      <c r="X89" s="37">
        <f ca="1">'000244310'!I77</f>
        <v>0</v>
      </c>
      <c r="Y89" s="37">
        <f ca="1">'000251684'!I77</f>
        <v>0</v>
      </c>
      <c r="Z89" s="37">
        <f ca="1">'000259058'!I77</f>
        <v>0</v>
      </c>
      <c r="AA89" s="37">
        <f ca="1">'000266432'!I77</f>
        <v>0</v>
      </c>
      <c r="AB89" s="37">
        <f ca="1">'000273806'!I77</f>
        <v>0</v>
      </c>
      <c r="AC89" s="37">
        <f ca="1">'000000967'!I77</f>
        <v>0</v>
      </c>
      <c r="AD89" s="37">
        <f ca="1">'000008341'!I77</f>
        <v>0</v>
      </c>
      <c r="AE89" s="37">
        <f ca="1">'000015715'!I77</f>
        <v>0</v>
      </c>
      <c r="AF89" s="37">
        <f ca="1">'000023089'!I77</f>
        <v>0</v>
      </c>
      <c r="AG89" s="37">
        <f ca="1">'000030463'!I77</f>
        <v>0</v>
      </c>
      <c r="AH89" s="37">
        <f ca="1">'000059959'!I77</f>
        <v>0</v>
      </c>
      <c r="AI89" s="37">
        <f ca="1">'000067333'!I77</f>
        <v>0</v>
      </c>
      <c r="AJ89" s="37">
        <f ca="1">'000074707'!I77</f>
        <v>0</v>
      </c>
      <c r="AL89" s="37">
        <f ca="1">AVERAGE(B89:AJ89)</f>
        <v>0</v>
      </c>
      <c r="AM89" s="37">
        <f ca="1">STDEV(B89:AJ89)</f>
        <v>0</v>
      </c>
      <c r="AN89" s="37">
        <f ca="1">AM89/SQRT(35)</f>
        <v>0</v>
      </c>
      <c r="AP89" s="59"/>
    </row>
    <row r="90" spans="1:42" x14ac:dyDescent="0.25">
      <c r="A90" s="54" t="s">
        <v>85</v>
      </c>
      <c r="B90" s="37">
        <f ca="1">'000037837'!I78</f>
        <v>0</v>
      </c>
      <c r="C90" s="37">
        <f ca="1">'000045211'!I78</f>
        <v>0</v>
      </c>
      <c r="D90" s="37">
        <f ca="1">'000082082'!I78</f>
        <v>0</v>
      </c>
      <c r="E90" s="37">
        <f ca="1">'000096830'!I78</f>
        <v>0</v>
      </c>
      <c r="F90" s="37">
        <f ca="1">'000111578'!I78</f>
        <v>0</v>
      </c>
      <c r="G90" s="37">
        <f ca="1">'000126326'!I78</f>
        <v>0</v>
      </c>
      <c r="H90" s="37">
        <f ca="1">'000052585'!I78</f>
        <v>0</v>
      </c>
      <c r="I90" s="37">
        <f ca="1">'000089456'!I78</f>
        <v>0</v>
      </c>
      <c r="J90" s="37">
        <f ca="1">'000104204'!I78</f>
        <v>0</v>
      </c>
      <c r="K90" s="37">
        <f ca="1">'000118952'!I78</f>
        <v>0</v>
      </c>
      <c r="L90" s="37">
        <f ca="1">'000133700'!I78</f>
        <v>0</v>
      </c>
      <c r="M90" s="37">
        <f ca="1">'000141074'!I78</f>
        <v>0</v>
      </c>
      <c r="N90" s="37">
        <f ca="1">'000148448'!I78</f>
        <v>0</v>
      </c>
      <c r="O90" s="37">
        <f ca="1">'000155822'!I78</f>
        <v>0</v>
      </c>
      <c r="P90" s="37">
        <f ca="1">'000163196'!I78</f>
        <v>0</v>
      </c>
      <c r="Q90" s="37">
        <f ca="1">'000170570'!I78</f>
        <v>0</v>
      </c>
      <c r="R90" s="37">
        <f ca="1">'000177944'!I78</f>
        <v>0</v>
      </c>
      <c r="S90" s="37">
        <f ca="1">'000185318'!I78</f>
        <v>0</v>
      </c>
      <c r="T90" s="37">
        <f ca="1">'000192692'!I78</f>
        <v>0</v>
      </c>
      <c r="U90" s="37">
        <f ca="1">'000200066'!I78</f>
        <v>0</v>
      </c>
      <c r="V90" s="37">
        <f ca="1">'000207440'!I78</f>
        <v>0</v>
      </c>
      <c r="W90" s="37">
        <f ca="1">'000222188'!I78</f>
        <v>0</v>
      </c>
      <c r="X90" s="37">
        <f ca="1">'000244310'!I78</f>
        <v>0</v>
      </c>
      <c r="Y90" s="37">
        <f ca="1">'000251684'!I78</f>
        <v>0</v>
      </c>
      <c r="Z90" s="37">
        <f ca="1">'000259058'!I78</f>
        <v>0</v>
      </c>
      <c r="AA90" s="37">
        <f ca="1">'000266432'!I78</f>
        <v>0</v>
      </c>
      <c r="AB90" s="37">
        <f ca="1">'000273806'!I78</f>
        <v>0</v>
      </c>
      <c r="AC90" s="37">
        <f ca="1">'000000967'!I78</f>
        <v>0</v>
      </c>
      <c r="AD90" s="37">
        <f ca="1">'000008341'!I78</f>
        <v>0</v>
      </c>
      <c r="AE90" s="37">
        <f ca="1">'000015715'!I78</f>
        <v>0</v>
      </c>
      <c r="AF90" s="37">
        <f ca="1">'000023089'!I78</f>
        <v>0</v>
      </c>
      <c r="AG90" s="37">
        <f ca="1">'000030463'!I78</f>
        <v>0</v>
      </c>
      <c r="AH90" s="37">
        <f ca="1">'000059959'!I78</f>
        <v>0</v>
      </c>
      <c r="AI90" s="37">
        <f ca="1">'000067333'!I78</f>
        <v>0</v>
      </c>
      <c r="AJ90" s="37">
        <f ca="1">'000074707'!I78</f>
        <v>0</v>
      </c>
      <c r="AL90" s="37">
        <f ca="1">AVERAGE(B90:AJ90)</f>
        <v>0</v>
      </c>
      <c r="AM90" s="37">
        <f ca="1">STDEV(B90:AJ90)</f>
        <v>0</v>
      </c>
      <c r="AN90" s="37">
        <f ca="1">AM90/SQRT(35)</f>
        <v>0</v>
      </c>
      <c r="AP90" s="59"/>
    </row>
    <row r="91" spans="1:42" x14ac:dyDescent="0.25">
      <c r="A91" s="54" t="s">
        <v>86</v>
      </c>
      <c r="B91" s="37">
        <f ca="1">'000037837'!I79</f>
        <v>0</v>
      </c>
      <c r="C91" s="37">
        <f ca="1">'000045211'!I79</f>
        <v>0</v>
      </c>
      <c r="D91" s="37">
        <f ca="1">'000082082'!I79</f>
        <v>0</v>
      </c>
      <c r="E91" s="37">
        <f ca="1">'000096830'!I79</f>
        <v>0</v>
      </c>
      <c r="F91" s="37">
        <f ca="1">'000111578'!I79</f>
        <v>0</v>
      </c>
      <c r="G91" s="37">
        <f ca="1">'000126326'!I79</f>
        <v>0</v>
      </c>
      <c r="H91" s="37">
        <f ca="1">'000052585'!I79</f>
        <v>0</v>
      </c>
      <c r="I91" s="37">
        <f ca="1">'000089456'!I79</f>
        <v>0</v>
      </c>
      <c r="J91" s="37">
        <f ca="1">'000104204'!I79</f>
        <v>0</v>
      </c>
      <c r="K91" s="37">
        <f ca="1">'000118952'!I79</f>
        <v>0</v>
      </c>
      <c r="L91" s="37">
        <f ca="1">'000133700'!I79</f>
        <v>0</v>
      </c>
      <c r="M91" s="37">
        <f ca="1">'000141074'!I79</f>
        <v>0</v>
      </c>
      <c r="N91" s="37">
        <f ca="1">'000148448'!I79</f>
        <v>0</v>
      </c>
      <c r="O91" s="37">
        <f ca="1">'000155822'!I79</f>
        <v>0</v>
      </c>
      <c r="P91" s="37">
        <f ca="1">'000163196'!I79</f>
        <v>0</v>
      </c>
      <c r="Q91" s="37">
        <f ca="1">'000170570'!I79</f>
        <v>0</v>
      </c>
      <c r="R91" s="37">
        <f ca="1">'000177944'!I79</f>
        <v>0</v>
      </c>
      <c r="S91" s="37">
        <f ca="1">'000185318'!I79</f>
        <v>0</v>
      </c>
      <c r="T91" s="37">
        <f ca="1">'000192692'!I79</f>
        <v>0</v>
      </c>
      <c r="U91" s="37">
        <f ca="1">'000200066'!I79</f>
        <v>0</v>
      </c>
      <c r="V91" s="37">
        <f ca="1">'000207440'!I79</f>
        <v>0</v>
      </c>
      <c r="W91" s="37">
        <f ca="1">'000222188'!I79</f>
        <v>0</v>
      </c>
      <c r="X91" s="37">
        <f ca="1">'000244310'!I79</f>
        <v>0</v>
      </c>
      <c r="Y91" s="37">
        <f ca="1">'000251684'!I79</f>
        <v>0</v>
      </c>
      <c r="Z91" s="37">
        <f ca="1">'000259058'!I79</f>
        <v>0</v>
      </c>
      <c r="AA91" s="37">
        <f ca="1">'000266432'!I79</f>
        <v>0</v>
      </c>
      <c r="AB91" s="37">
        <f ca="1">'000273806'!I79</f>
        <v>0</v>
      </c>
      <c r="AC91" s="37">
        <f ca="1">'000000967'!I79</f>
        <v>0</v>
      </c>
      <c r="AD91" s="37">
        <f ca="1">'000008341'!I79</f>
        <v>0</v>
      </c>
      <c r="AE91" s="37">
        <f ca="1">'000015715'!I79</f>
        <v>0</v>
      </c>
      <c r="AF91" s="37">
        <f ca="1">'000023089'!I79</f>
        <v>0</v>
      </c>
      <c r="AG91" s="37">
        <f ca="1">'000030463'!I79</f>
        <v>0</v>
      </c>
      <c r="AH91" s="37">
        <f ca="1">'000059959'!I79</f>
        <v>0</v>
      </c>
      <c r="AI91" s="37">
        <f ca="1">'000067333'!I79</f>
        <v>0</v>
      </c>
      <c r="AJ91" s="37">
        <f ca="1">'000074707'!I79</f>
        <v>0</v>
      </c>
      <c r="AL91" s="37">
        <f ca="1">AVERAGE(B91:AJ91)</f>
        <v>0</v>
      </c>
      <c r="AM91" s="37">
        <f ca="1">STDEV(B91:AJ91)</f>
        <v>0</v>
      </c>
      <c r="AN91" s="37">
        <f ca="1">AM91/SQRT(35)</f>
        <v>0</v>
      </c>
      <c r="AP91" s="59"/>
    </row>
    <row r="92" spans="1:42" x14ac:dyDescent="0.25">
      <c r="A92" s="54" t="s">
        <v>87</v>
      </c>
      <c r="B92" s="37">
        <f ca="1">'000037837'!I80</f>
        <v>0</v>
      </c>
      <c r="C92" s="37">
        <f ca="1">'000045211'!I80</f>
        <v>0</v>
      </c>
      <c r="D92" s="37">
        <f ca="1">'000082082'!I80</f>
        <v>0</v>
      </c>
      <c r="E92" s="37">
        <f ca="1">'000096830'!I80</f>
        <v>0</v>
      </c>
      <c r="F92" s="37">
        <f ca="1">'000111578'!I80</f>
        <v>0</v>
      </c>
      <c r="G92" s="37">
        <f ca="1">'000126326'!I80</f>
        <v>0</v>
      </c>
      <c r="H92" s="37">
        <f ca="1">'000052585'!I80</f>
        <v>0</v>
      </c>
      <c r="I92" s="37">
        <f ca="1">'000089456'!I80</f>
        <v>0</v>
      </c>
      <c r="J92" s="37">
        <f ca="1">'000104204'!I80</f>
        <v>0</v>
      </c>
      <c r="K92" s="37">
        <f ca="1">'000118952'!I80</f>
        <v>0</v>
      </c>
      <c r="L92" s="37">
        <f ca="1">'000133700'!I80</f>
        <v>0</v>
      </c>
      <c r="M92" s="37">
        <f ca="1">'000141074'!I80</f>
        <v>0</v>
      </c>
      <c r="N92" s="37">
        <f ca="1">'000148448'!I80</f>
        <v>0</v>
      </c>
      <c r="O92" s="37">
        <f ca="1">'000155822'!I80</f>
        <v>0</v>
      </c>
      <c r="P92" s="37">
        <f ca="1">'000163196'!I80</f>
        <v>0</v>
      </c>
      <c r="Q92" s="37">
        <f ca="1">'000170570'!I80</f>
        <v>0</v>
      </c>
      <c r="R92" s="37">
        <f ca="1">'000177944'!I80</f>
        <v>0</v>
      </c>
      <c r="S92" s="37">
        <f ca="1">'000185318'!I80</f>
        <v>0</v>
      </c>
      <c r="T92" s="37">
        <f ca="1">'000192692'!I80</f>
        <v>0</v>
      </c>
      <c r="U92" s="37">
        <f ca="1">'000200066'!I80</f>
        <v>0</v>
      </c>
      <c r="V92" s="37">
        <f ca="1">'000207440'!I80</f>
        <v>0</v>
      </c>
      <c r="W92" s="37">
        <f ca="1">'000222188'!I80</f>
        <v>0</v>
      </c>
      <c r="X92" s="37">
        <f ca="1">'000244310'!I80</f>
        <v>0</v>
      </c>
      <c r="Y92" s="37">
        <f ca="1">'000251684'!I80</f>
        <v>0</v>
      </c>
      <c r="Z92" s="37">
        <f ca="1">'000259058'!I80</f>
        <v>0</v>
      </c>
      <c r="AA92" s="37">
        <f ca="1">'000266432'!I80</f>
        <v>0</v>
      </c>
      <c r="AB92" s="37">
        <f ca="1">'000273806'!I80</f>
        <v>0</v>
      </c>
      <c r="AC92" s="37">
        <f ca="1">'000000967'!I80</f>
        <v>0</v>
      </c>
      <c r="AD92" s="37">
        <f ca="1">'000008341'!I80</f>
        <v>0</v>
      </c>
      <c r="AE92" s="37">
        <f ca="1">'000015715'!I80</f>
        <v>0</v>
      </c>
      <c r="AF92" s="37">
        <f ca="1">'000023089'!I80</f>
        <v>0</v>
      </c>
      <c r="AG92" s="37">
        <f ca="1">'000030463'!I80</f>
        <v>0</v>
      </c>
      <c r="AH92" s="37">
        <f ca="1">'000059959'!I80</f>
        <v>0</v>
      </c>
      <c r="AI92" s="37">
        <f ca="1">'000067333'!I80</f>
        <v>0</v>
      </c>
      <c r="AJ92" s="37">
        <f ca="1">'000074707'!I80</f>
        <v>0</v>
      </c>
      <c r="AL92" s="37">
        <f ca="1">AVERAGE(B92:AJ92)</f>
        <v>0</v>
      </c>
      <c r="AM92" s="37">
        <f ca="1">STDEV(B92:AJ92)</f>
        <v>0</v>
      </c>
      <c r="AN92" s="37">
        <f ca="1">AM92/SQRT(35)</f>
        <v>0</v>
      </c>
      <c r="AP92" s="59"/>
    </row>
    <row r="93" spans="1:42" x14ac:dyDescent="0.25">
      <c r="A93" s="54" t="s">
        <v>88</v>
      </c>
      <c r="B93" s="37">
        <f ca="1">'000037837'!I81</f>
        <v>0</v>
      </c>
      <c r="C93" s="37">
        <f ca="1">'000045211'!I81</f>
        <v>0</v>
      </c>
      <c r="D93" s="37">
        <f ca="1">'000082082'!I81</f>
        <v>0</v>
      </c>
      <c r="E93" s="37">
        <f ca="1">'000096830'!I81</f>
        <v>0</v>
      </c>
      <c r="F93" s="37">
        <f ca="1">'000111578'!I81</f>
        <v>0</v>
      </c>
      <c r="G93" s="37">
        <f ca="1">'000126326'!I81</f>
        <v>0</v>
      </c>
      <c r="H93" s="37">
        <f ca="1">'000052585'!I81</f>
        <v>0</v>
      </c>
      <c r="I93" s="37">
        <f ca="1">'000089456'!I81</f>
        <v>0</v>
      </c>
      <c r="J93" s="37">
        <f ca="1">'000104204'!I81</f>
        <v>0</v>
      </c>
      <c r="K93" s="37">
        <f ca="1">'000118952'!I81</f>
        <v>0</v>
      </c>
      <c r="L93" s="37">
        <f ca="1">'000133700'!I81</f>
        <v>0</v>
      </c>
      <c r="M93" s="37">
        <f ca="1">'000141074'!I81</f>
        <v>0</v>
      </c>
      <c r="N93" s="37">
        <f ca="1">'000148448'!I81</f>
        <v>0</v>
      </c>
      <c r="O93" s="37">
        <f ca="1">'000155822'!I81</f>
        <v>0</v>
      </c>
      <c r="P93" s="37">
        <f ca="1">'000163196'!I81</f>
        <v>0</v>
      </c>
      <c r="Q93" s="37">
        <f ca="1">'000170570'!I81</f>
        <v>0</v>
      </c>
      <c r="R93" s="37">
        <f ca="1">'000177944'!I81</f>
        <v>0</v>
      </c>
      <c r="S93" s="37">
        <f ca="1">'000185318'!I81</f>
        <v>0</v>
      </c>
      <c r="T93" s="37">
        <f ca="1">'000192692'!I81</f>
        <v>0</v>
      </c>
      <c r="U93" s="37">
        <f ca="1">'000200066'!I81</f>
        <v>0</v>
      </c>
      <c r="V93" s="37">
        <f ca="1">'000207440'!I81</f>
        <v>0</v>
      </c>
      <c r="W93" s="37">
        <f ca="1">'000222188'!I81</f>
        <v>0</v>
      </c>
      <c r="X93" s="37">
        <f ca="1">'000244310'!I81</f>
        <v>0</v>
      </c>
      <c r="Y93" s="37">
        <f ca="1">'000251684'!I81</f>
        <v>0</v>
      </c>
      <c r="Z93" s="37">
        <f ca="1">'000259058'!I81</f>
        <v>0</v>
      </c>
      <c r="AA93" s="37">
        <f ca="1">'000266432'!I81</f>
        <v>0</v>
      </c>
      <c r="AB93" s="37">
        <f ca="1">'000273806'!I81</f>
        <v>0</v>
      </c>
      <c r="AC93" s="37">
        <f ca="1">'000000967'!I81</f>
        <v>0</v>
      </c>
      <c r="AD93" s="37">
        <f ca="1">'000008341'!I81</f>
        <v>0</v>
      </c>
      <c r="AE93" s="37">
        <f ca="1">'000015715'!I81</f>
        <v>0</v>
      </c>
      <c r="AF93" s="37">
        <f ca="1">'000023089'!I81</f>
        <v>0</v>
      </c>
      <c r="AG93" s="37">
        <f ca="1">'000030463'!I81</f>
        <v>0</v>
      </c>
      <c r="AH93" s="37">
        <f ca="1">'000059959'!I81</f>
        <v>0</v>
      </c>
      <c r="AI93" s="37">
        <f ca="1">'000067333'!I81</f>
        <v>0</v>
      </c>
      <c r="AJ93" s="37">
        <f ca="1">'000074707'!I81</f>
        <v>0</v>
      </c>
      <c r="AL93" s="37">
        <f ca="1">AVERAGE(B93:AJ93)</f>
        <v>0</v>
      </c>
      <c r="AM93" s="37">
        <f ca="1">STDEV(B93:AJ93)</f>
        <v>0</v>
      </c>
      <c r="AN93" s="37">
        <f ca="1">AM93/SQRT(35)</f>
        <v>0</v>
      </c>
      <c r="AP93" s="59"/>
    </row>
    <row r="94" spans="1:42" x14ac:dyDescent="0.25">
      <c r="A94" s="54" t="s">
        <v>89</v>
      </c>
      <c r="B94" s="37">
        <f ca="1">'000037837'!I82</f>
        <v>0</v>
      </c>
      <c r="C94" s="37">
        <f ca="1">'000045211'!I82</f>
        <v>0</v>
      </c>
      <c r="D94" s="37">
        <f ca="1">'000082082'!I82</f>
        <v>0</v>
      </c>
      <c r="E94" s="37">
        <f ca="1">'000096830'!I82</f>
        <v>0</v>
      </c>
      <c r="F94" s="37">
        <f ca="1">'000111578'!I82</f>
        <v>0</v>
      </c>
      <c r="G94" s="37">
        <f ca="1">'000126326'!I82</f>
        <v>0</v>
      </c>
      <c r="H94" s="37">
        <f ca="1">'000052585'!I82</f>
        <v>0</v>
      </c>
      <c r="I94" s="37">
        <f ca="1">'000089456'!I82</f>
        <v>0</v>
      </c>
      <c r="J94" s="37">
        <f ca="1">'000104204'!I82</f>
        <v>0</v>
      </c>
      <c r="K94" s="37">
        <f ca="1">'000118952'!I82</f>
        <v>0</v>
      </c>
      <c r="L94" s="37">
        <f ca="1">'000133700'!I82</f>
        <v>0</v>
      </c>
      <c r="M94" s="37">
        <f ca="1">'000141074'!I82</f>
        <v>0</v>
      </c>
      <c r="N94" s="37">
        <f ca="1">'000148448'!I82</f>
        <v>0</v>
      </c>
      <c r="O94" s="37">
        <f ca="1">'000155822'!I82</f>
        <v>0</v>
      </c>
      <c r="P94" s="37">
        <f ca="1">'000163196'!I82</f>
        <v>0</v>
      </c>
      <c r="Q94" s="37">
        <f ca="1">'000170570'!I82</f>
        <v>0</v>
      </c>
      <c r="R94" s="37">
        <f ca="1">'000177944'!I82</f>
        <v>0</v>
      </c>
      <c r="S94" s="37">
        <f ca="1">'000185318'!I82</f>
        <v>0</v>
      </c>
      <c r="T94" s="37">
        <f ca="1">'000192692'!I82</f>
        <v>0</v>
      </c>
      <c r="U94" s="37">
        <f ca="1">'000200066'!I82</f>
        <v>0</v>
      </c>
      <c r="V94" s="37">
        <f ca="1">'000207440'!I82</f>
        <v>0</v>
      </c>
      <c r="W94" s="37">
        <f ca="1">'000222188'!I82</f>
        <v>0</v>
      </c>
      <c r="X94" s="37">
        <f ca="1">'000244310'!I82</f>
        <v>0</v>
      </c>
      <c r="Y94" s="37">
        <f ca="1">'000251684'!I82</f>
        <v>0</v>
      </c>
      <c r="Z94" s="37">
        <f ca="1">'000259058'!I82</f>
        <v>0</v>
      </c>
      <c r="AA94" s="37">
        <f ca="1">'000266432'!I82</f>
        <v>0</v>
      </c>
      <c r="AB94" s="37">
        <f ca="1">'000273806'!I82</f>
        <v>0</v>
      </c>
      <c r="AC94" s="37">
        <f ca="1">'000000967'!I82</f>
        <v>0</v>
      </c>
      <c r="AD94" s="37">
        <f ca="1">'000008341'!I82</f>
        <v>0</v>
      </c>
      <c r="AE94" s="37">
        <f ca="1">'000015715'!I82</f>
        <v>0</v>
      </c>
      <c r="AF94" s="37">
        <f ca="1">'000023089'!I82</f>
        <v>0</v>
      </c>
      <c r="AG94" s="37">
        <f ca="1">'000030463'!I82</f>
        <v>0</v>
      </c>
      <c r="AH94" s="37">
        <f ca="1">'000059959'!I82</f>
        <v>0</v>
      </c>
      <c r="AI94" s="37">
        <f ca="1">'000067333'!I82</f>
        <v>0</v>
      </c>
      <c r="AJ94" s="37">
        <f ca="1">'000074707'!I82</f>
        <v>0</v>
      </c>
      <c r="AL94" s="37">
        <f ca="1">AVERAGE(B94:AJ94)</f>
        <v>0</v>
      </c>
      <c r="AM94" s="37">
        <f ca="1">STDEV(B94:AJ94)</f>
        <v>0</v>
      </c>
      <c r="AN94" s="37">
        <f ca="1">AM94/SQRT(35)</f>
        <v>0</v>
      </c>
      <c r="AP94" s="59"/>
    </row>
    <row r="95" spans="1:42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61"/>
    </row>
    <row r="96" spans="1:42" x14ac:dyDescent="0.25">
      <c r="A96" s="54" t="s">
        <v>91</v>
      </c>
      <c r="B96" s="37">
        <f ca="1">'000037837'!I84</f>
        <v>0</v>
      </c>
      <c r="C96" s="37">
        <f ca="1">'000045211'!I84</f>
        <v>50</v>
      </c>
      <c r="D96" s="37">
        <f ca="1">'000082082'!I84</f>
        <v>0</v>
      </c>
      <c r="E96" s="37">
        <f ca="1">'000096830'!I84</f>
        <v>0</v>
      </c>
      <c r="F96" s="37">
        <f ca="1">'000111578'!I84</f>
        <v>0</v>
      </c>
      <c r="G96" s="37">
        <f ca="1">'000126326'!I84</f>
        <v>11.111111111111111</v>
      </c>
      <c r="H96" s="37">
        <f ca="1">'000052585'!I84</f>
        <v>0</v>
      </c>
      <c r="I96" s="37">
        <f ca="1">'000089456'!I84</f>
        <v>0</v>
      </c>
      <c r="J96" s="37">
        <f ca="1">'000104204'!I84</f>
        <v>10</v>
      </c>
      <c r="K96" s="37">
        <f ca="1">'000118952'!I84</f>
        <v>11.111111111111111</v>
      </c>
      <c r="L96" s="37">
        <f ca="1">'000133700'!I84</f>
        <v>0</v>
      </c>
      <c r="M96" s="37">
        <f ca="1">'000141074'!I84</f>
        <v>0</v>
      </c>
      <c r="N96" s="37">
        <f ca="1">'000148448'!I84</f>
        <v>0</v>
      </c>
      <c r="O96" s="37">
        <f ca="1">'000155822'!I84</f>
        <v>0</v>
      </c>
      <c r="P96" s="37">
        <f ca="1">'000163196'!I84</f>
        <v>0</v>
      </c>
      <c r="Q96" s="37">
        <f ca="1">'000170570'!I84</f>
        <v>0</v>
      </c>
      <c r="R96" s="37">
        <f ca="1">'000177944'!I84</f>
        <v>0</v>
      </c>
      <c r="S96" s="37">
        <f ca="1">'000185318'!I84</f>
        <v>0</v>
      </c>
      <c r="T96" s="37">
        <f ca="1">'000192692'!I84</f>
        <v>0</v>
      </c>
      <c r="U96" s="37">
        <f ca="1">'000200066'!I84</f>
        <v>0</v>
      </c>
      <c r="V96" s="37">
        <f ca="1">'000207440'!I84</f>
        <v>0</v>
      </c>
      <c r="W96" s="37">
        <f ca="1">'000222188'!I84</f>
        <v>0</v>
      </c>
      <c r="X96" s="37">
        <f ca="1">'000244310'!I84</f>
        <v>0</v>
      </c>
      <c r="Y96" s="37">
        <f ca="1">'000251684'!I84</f>
        <v>0</v>
      </c>
      <c r="Z96" s="37">
        <f ca="1">'000259058'!I84</f>
        <v>0</v>
      </c>
      <c r="AA96" s="37">
        <f ca="1">'000266432'!I84</f>
        <v>0</v>
      </c>
      <c r="AB96" s="37">
        <f ca="1">'000273806'!I84</f>
        <v>0</v>
      </c>
      <c r="AC96" s="37">
        <f ca="1">'000000967'!I84</f>
        <v>0</v>
      </c>
      <c r="AD96" s="37">
        <f ca="1">'000008341'!I84</f>
        <v>0</v>
      </c>
      <c r="AE96" s="37">
        <f ca="1">'000015715'!I84</f>
        <v>0</v>
      </c>
      <c r="AF96" s="37">
        <f ca="1">'000023089'!I84</f>
        <v>0</v>
      </c>
      <c r="AG96" s="37">
        <f ca="1">'000030463'!I84</f>
        <v>0</v>
      </c>
      <c r="AH96" s="37">
        <f ca="1">'000059959'!I84</f>
        <v>0</v>
      </c>
      <c r="AI96" s="37">
        <f ca="1">'000067333'!I84</f>
        <v>0</v>
      </c>
      <c r="AJ96" s="37">
        <f ca="1">'000074707'!I84</f>
        <v>0</v>
      </c>
      <c r="AL96" s="37">
        <f ca="1">AVERAGE(B96:AJ96)</f>
        <v>2.3492063492063493</v>
      </c>
      <c r="AM96" s="37">
        <f ca="1">STDEV(B96:AJ96)</f>
        <v>8.8346853430378971</v>
      </c>
      <c r="AN96" s="37">
        <f ca="1">AM96/SQRT(35)</f>
        <v>1.4933343813712285</v>
      </c>
      <c r="AP96" s="59"/>
    </row>
    <row r="97" spans="1:42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61"/>
    </row>
    <row r="98" spans="1:42" x14ac:dyDescent="0.25">
      <c r="A98" s="54" t="s">
        <v>93</v>
      </c>
      <c r="B98" s="37">
        <f ca="1">'000037837'!I86</f>
        <v>0</v>
      </c>
      <c r="C98" s="37">
        <f ca="1">'000045211'!I86</f>
        <v>0</v>
      </c>
      <c r="D98" s="37">
        <f ca="1">'000082082'!I86</f>
        <v>0</v>
      </c>
      <c r="E98" s="37">
        <f ca="1">'000096830'!I86</f>
        <v>0</v>
      </c>
      <c r="F98" s="37">
        <f ca="1">'000111578'!I86</f>
        <v>0</v>
      </c>
      <c r="G98" s="37">
        <f ca="1">'000126326'!I86</f>
        <v>0</v>
      </c>
      <c r="H98" s="37">
        <f ca="1">'000052585'!I86</f>
        <v>0</v>
      </c>
      <c r="I98" s="37">
        <f ca="1">'000089456'!I86</f>
        <v>0</v>
      </c>
      <c r="J98" s="37">
        <f ca="1">'000104204'!I86</f>
        <v>0</v>
      </c>
      <c r="K98" s="37">
        <f ca="1">'000118952'!I86</f>
        <v>0</v>
      </c>
      <c r="L98" s="37">
        <f ca="1">'000133700'!I86</f>
        <v>0</v>
      </c>
      <c r="M98" s="37">
        <f ca="1">'000141074'!I86</f>
        <v>0</v>
      </c>
      <c r="N98" s="37">
        <f ca="1">'000148448'!I86</f>
        <v>0</v>
      </c>
      <c r="O98" s="37">
        <f ca="1">'000155822'!I86</f>
        <v>0</v>
      </c>
      <c r="P98" s="37">
        <f ca="1">'000163196'!I86</f>
        <v>0</v>
      </c>
      <c r="Q98" s="37">
        <f ca="1">'000170570'!I86</f>
        <v>0</v>
      </c>
      <c r="R98" s="37">
        <f ca="1">'000177944'!I86</f>
        <v>0</v>
      </c>
      <c r="S98" s="37">
        <f ca="1">'000185318'!I86</f>
        <v>0</v>
      </c>
      <c r="T98" s="37">
        <f ca="1">'000192692'!I86</f>
        <v>0</v>
      </c>
      <c r="U98" s="37">
        <f ca="1">'000200066'!I86</f>
        <v>0</v>
      </c>
      <c r="V98" s="37">
        <f ca="1">'000207440'!I86</f>
        <v>0</v>
      </c>
      <c r="W98" s="37">
        <f ca="1">'000222188'!I86</f>
        <v>0</v>
      </c>
      <c r="X98" s="37">
        <f ca="1">'000244310'!I86</f>
        <v>0</v>
      </c>
      <c r="Y98" s="37">
        <f ca="1">'000251684'!I86</f>
        <v>0</v>
      </c>
      <c r="Z98" s="37">
        <f ca="1">'000259058'!I86</f>
        <v>0</v>
      </c>
      <c r="AA98" s="37">
        <f ca="1">'000266432'!I86</f>
        <v>0</v>
      </c>
      <c r="AB98" s="37">
        <f ca="1">'000273806'!I86</f>
        <v>0</v>
      </c>
      <c r="AC98" s="37">
        <f ca="1">'000000967'!I86</f>
        <v>0</v>
      </c>
      <c r="AD98" s="37">
        <f ca="1">'000008341'!I86</f>
        <v>0</v>
      </c>
      <c r="AE98" s="37">
        <f ca="1">'000015715'!I86</f>
        <v>0</v>
      </c>
      <c r="AF98" s="37">
        <f ca="1">'000023089'!I86</f>
        <v>0</v>
      </c>
      <c r="AG98" s="37">
        <f ca="1">'000030463'!I86</f>
        <v>0</v>
      </c>
      <c r="AH98" s="37">
        <f ca="1">'000059959'!I86</f>
        <v>0</v>
      </c>
      <c r="AI98" s="37">
        <f ca="1">'000067333'!I86</f>
        <v>0</v>
      </c>
      <c r="AJ98" s="37">
        <f ca="1">'000074707'!I86</f>
        <v>0</v>
      </c>
      <c r="AL98" s="37">
        <f ca="1">AVERAGE(B98:AJ98)</f>
        <v>0</v>
      </c>
      <c r="AM98" s="37">
        <f ca="1">STDEV(B98:AJ98)</f>
        <v>0</v>
      </c>
      <c r="AN98" s="37">
        <f ca="1">AM98/SQRT(35)</f>
        <v>0</v>
      </c>
      <c r="AP98" s="59"/>
    </row>
    <row r="99" spans="1:42" x14ac:dyDescent="0.25">
      <c r="A99" s="54" t="s">
        <v>94</v>
      </c>
      <c r="B99" s="37">
        <f ca="1">'000037837'!I87</f>
        <v>0</v>
      </c>
      <c r="C99" s="37">
        <f ca="1">'000045211'!I87</f>
        <v>0</v>
      </c>
      <c r="D99" s="37">
        <f ca="1">'000082082'!I87</f>
        <v>0</v>
      </c>
      <c r="E99" s="37">
        <f ca="1">'000096830'!I87</f>
        <v>0</v>
      </c>
      <c r="F99" s="37">
        <f ca="1">'000111578'!I87</f>
        <v>0</v>
      </c>
      <c r="G99" s="37">
        <f ca="1">'000126326'!I87</f>
        <v>0</v>
      </c>
      <c r="H99" s="37">
        <f ca="1">'000052585'!I87</f>
        <v>0</v>
      </c>
      <c r="I99" s="37">
        <f ca="1">'000089456'!I87</f>
        <v>0</v>
      </c>
      <c r="J99" s="37">
        <f ca="1">'000104204'!I87</f>
        <v>0</v>
      </c>
      <c r="K99" s="37">
        <f ca="1">'000118952'!I87</f>
        <v>0</v>
      </c>
      <c r="L99" s="37">
        <f ca="1">'000133700'!I87</f>
        <v>0</v>
      </c>
      <c r="M99" s="37">
        <f ca="1">'000141074'!I87</f>
        <v>0</v>
      </c>
      <c r="N99" s="37">
        <f ca="1">'000148448'!I87</f>
        <v>0</v>
      </c>
      <c r="O99" s="37">
        <f ca="1">'000155822'!I87</f>
        <v>0</v>
      </c>
      <c r="P99" s="37">
        <f ca="1">'000163196'!I87</f>
        <v>0</v>
      </c>
      <c r="Q99" s="37">
        <f ca="1">'000170570'!I87</f>
        <v>0</v>
      </c>
      <c r="R99" s="37">
        <f ca="1">'000177944'!I87</f>
        <v>0</v>
      </c>
      <c r="S99" s="37">
        <f ca="1">'000185318'!I87</f>
        <v>0</v>
      </c>
      <c r="T99" s="37">
        <f ca="1">'000192692'!I87</f>
        <v>0</v>
      </c>
      <c r="U99" s="37">
        <f ca="1">'000200066'!I87</f>
        <v>0</v>
      </c>
      <c r="V99" s="37">
        <f ca="1">'000207440'!I87</f>
        <v>0</v>
      </c>
      <c r="W99" s="37">
        <f ca="1">'000222188'!I87</f>
        <v>0</v>
      </c>
      <c r="X99" s="37">
        <f ca="1">'000244310'!I87</f>
        <v>0</v>
      </c>
      <c r="Y99" s="37">
        <f ca="1">'000251684'!I87</f>
        <v>0</v>
      </c>
      <c r="Z99" s="37">
        <f ca="1">'000259058'!I87</f>
        <v>0</v>
      </c>
      <c r="AA99" s="37">
        <f ca="1">'000266432'!I87</f>
        <v>0</v>
      </c>
      <c r="AB99" s="37">
        <f ca="1">'000273806'!I87</f>
        <v>0</v>
      </c>
      <c r="AC99" s="37">
        <f ca="1">'000000967'!I87</f>
        <v>0</v>
      </c>
      <c r="AD99" s="37">
        <f ca="1">'000008341'!I87</f>
        <v>0</v>
      </c>
      <c r="AE99" s="37">
        <f ca="1">'000015715'!I87</f>
        <v>0</v>
      </c>
      <c r="AF99" s="37">
        <f ca="1">'000023089'!I87</f>
        <v>0</v>
      </c>
      <c r="AG99" s="37">
        <f ca="1">'000030463'!I87</f>
        <v>0</v>
      </c>
      <c r="AH99" s="37">
        <f ca="1">'000059959'!I87</f>
        <v>0</v>
      </c>
      <c r="AI99" s="37">
        <f ca="1">'000067333'!I87</f>
        <v>0</v>
      </c>
      <c r="AJ99" s="37">
        <f ca="1">'000074707'!I87</f>
        <v>0</v>
      </c>
      <c r="AL99" s="37">
        <f ca="1">AVERAGE(B99:AJ99)</f>
        <v>0</v>
      </c>
      <c r="AM99" s="37">
        <f ca="1">STDEV(B99:AJ99)</f>
        <v>0</v>
      </c>
      <c r="AN99" s="37">
        <f ca="1">AM99/SQRT(35)</f>
        <v>0</v>
      </c>
      <c r="AP99" s="59"/>
    </row>
    <row r="100" spans="1:42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61"/>
    </row>
    <row r="101" spans="1:42" x14ac:dyDescent="0.25">
      <c r="A101" s="54" t="s">
        <v>96</v>
      </c>
      <c r="B101" s="37">
        <f ca="1">'000037837'!I89</f>
        <v>0</v>
      </c>
      <c r="C101" s="37">
        <f ca="1">'000045211'!I89</f>
        <v>0</v>
      </c>
      <c r="D101" s="37">
        <f ca="1">'000082082'!I89</f>
        <v>0</v>
      </c>
      <c r="E101" s="37">
        <f ca="1">'000096830'!I89</f>
        <v>0</v>
      </c>
      <c r="F101" s="37">
        <f ca="1">'000111578'!I89</f>
        <v>0</v>
      </c>
      <c r="G101" s="37">
        <f ca="1">'000126326'!I89</f>
        <v>0</v>
      </c>
      <c r="H101" s="37">
        <f ca="1">'000052585'!I89</f>
        <v>0</v>
      </c>
      <c r="I101" s="37">
        <f ca="1">'000089456'!I89</f>
        <v>0</v>
      </c>
      <c r="J101" s="37">
        <f ca="1">'000104204'!I89</f>
        <v>0</v>
      </c>
      <c r="K101" s="37">
        <f ca="1">'000118952'!I89</f>
        <v>0</v>
      </c>
      <c r="L101" s="37">
        <f ca="1">'000133700'!I89</f>
        <v>0</v>
      </c>
      <c r="M101" s="37">
        <f ca="1">'000141074'!I89</f>
        <v>0</v>
      </c>
      <c r="N101" s="37">
        <f ca="1">'000148448'!I89</f>
        <v>0</v>
      </c>
      <c r="O101" s="37">
        <f ca="1">'000155822'!I89</f>
        <v>0</v>
      </c>
      <c r="P101" s="37">
        <f ca="1">'000163196'!I89</f>
        <v>0</v>
      </c>
      <c r="Q101" s="37">
        <f ca="1">'000170570'!I89</f>
        <v>0</v>
      </c>
      <c r="R101" s="37">
        <f ca="1">'000177944'!I89</f>
        <v>0</v>
      </c>
      <c r="S101" s="37">
        <f ca="1">'000185318'!I89</f>
        <v>0</v>
      </c>
      <c r="T101" s="37">
        <f ca="1">'000192692'!I89</f>
        <v>0</v>
      </c>
      <c r="U101" s="37">
        <f ca="1">'000200066'!I89</f>
        <v>0</v>
      </c>
      <c r="V101" s="37">
        <f ca="1">'000207440'!I89</f>
        <v>0</v>
      </c>
      <c r="W101" s="37">
        <f ca="1">'000222188'!I89</f>
        <v>0</v>
      </c>
      <c r="X101" s="37">
        <f ca="1">'000244310'!I89</f>
        <v>0</v>
      </c>
      <c r="Y101" s="37">
        <f ca="1">'000251684'!I89</f>
        <v>0</v>
      </c>
      <c r="Z101" s="37">
        <f ca="1">'000259058'!I89</f>
        <v>0</v>
      </c>
      <c r="AA101" s="37">
        <f ca="1">'000266432'!I89</f>
        <v>0</v>
      </c>
      <c r="AB101" s="37">
        <f ca="1">'000273806'!I89</f>
        <v>0</v>
      </c>
      <c r="AC101" s="37">
        <f ca="1">'000000967'!I89</f>
        <v>0</v>
      </c>
      <c r="AD101" s="37">
        <f ca="1">'000008341'!I89</f>
        <v>0</v>
      </c>
      <c r="AE101" s="37">
        <f ca="1">'000015715'!I89</f>
        <v>0</v>
      </c>
      <c r="AF101" s="37">
        <f ca="1">'000023089'!I89</f>
        <v>0</v>
      </c>
      <c r="AG101" s="37">
        <f ca="1">'000030463'!I89</f>
        <v>0</v>
      </c>
      <c r="AH101" s="37">
        <f ca="1">'000059959'!I89</f>
        <v>0</v>
      </c>
      <c r="AI101" s="37">
        <f ca="1">'000067333'!I89</f>
        <v>0</v>
      </c>
      <c r="AJ101" s="37">
        <f ca="1">'000074707'!I89</f>
        <v>0</v>
      </c>
      <c r="AL101" s="37">
        <f ca="1">AVERAGE(B101:AJ101)</f>
        <v>0</v>
      </c>
      <c r="AM101" s="37">
        <f ca="1">STDEV(B101:AJ101)</f>
        <v>0</v>
      </c>
      <c r="AN101" s="37">
        <f ca="1">AM101/SQRT(35)</f>
        <v>0</v>
      </c>
      <c r="AP101" s="59"/>
    </row>
    <row r="102" spans="1:42" x14ac:dyDescent="0.25">
      <c r="A102" s="54" t="s">
        <v>97</v>
      </c>
      <c r="B102" s="37">
        <f ca="1">'000037837'!I90</f>
        <v>0</v>
      </c>
      <c r="C102" s="37">
        <f ca="1">'000045211'!I90</f>
        <v>0</v>
      </c>
      <c r="D102" s="37">
        <f ca="1">'000082082'!I90</f>
        <v>0</v>
      </c>
      <c r="E102" s="37">
        <f ca="1">'000096830'!I90</f>
        <v>0</v>
      </c>
      <c r="F102" s="37">
        <f ca="1">'000111578'!I90</f>
        <v>0</v>
      </c>
      <c r="G102" s="37">
        <f ca="1">'000126326'!I90</f>
        <v>0</v>
      </c>
      <c r="H102" s="37">
        <f ca="1">'000052585'!I90</f>
        <v>0</v>
      </c>
      <c r="I102" s="37">
        <f ca="1">'000089456'!I90</f>
        <v>0</v>
      </c>
      <c r="J102" s="37">
        <f ca="1">'000104204'!I90</f>
        <v>0</v>
      </c>
      <c r="K102" s="37">
        <f ca="1">'000118952'!I90</f>
        <v>0</v>
      </c>
      <c r="L102" s="37">
        <f ca="1">'000133700'!I90</f>
        <v>0</v>
      </c>
      <c r="M102" s="37">
        <f ca="1">'000141074'!I90</f>
        <v>0</v>
      </c>
      <c r="N102" s="37">
        <f ca="1">'000148448'!I90</f>
        <v>0</v>
      </c>
      <c r="O102" s="37">
        <f ca="1">'000155822'!I90</f>
        <v>0</v>
      </c>
      <c r="P102" s="37">
        <f ca="1">'000163196'!I90</f>
        <v>0</v>
      </c>
      <c r="Q102" s="37">
        <f ca="1">'000170570'!I90</f>
        <v>0</v>
      </c>
      <c r="R102" s="37">
        <f ca="1">'000177944'!I90</f>
        <v>0</v>
      </c>
      <c r="S102" s="37">
        <f ca="1">'000185318'!I90</f>
        <v>0</v>
      </c>
      <c r="T102" s="37">
        <f ca="1">'000192692'!I90</f>
        <v>0</v>
      </c>
      <c r="U102" s="37">
        <f ca="1">'000200066'!I90</f>
        <v>0</v>
      </c>
      <c r="V102" s="37">
        <f ca="1">'000207440'!I90</f>
        <v>0</v>
      </c>
      <c r="W102" s="37">
        <f ca="1">'000222188'!I90</f>
        <v>0</v>
      </c>
      <c r="X102" s="37">
        <f ca="1">'000244310'!I90</f>
        <v>0</v>
      </c>
      <c r="Y102" s="37">
        <f ca="1">'000251684'!I90</f>
        <v>0</v>
      </c>
      <c r="Z102" s="37">
        <f ca="1">'000259058'!I90</f>
        <v>0</v>
      </c>
      <c r="AA102" s="37">
        <f ca="1">'000266432'!I90</f>
        <v>0</v>
      </c>
      <c r="AB102" s="37">
        <f ca="1">'000273806'!I90</f>
        <v>0</v>
      </c>
      <c r="AC102" s="37">
        <f ca="1">'000000967'!I90</f>
        <v>0</v>
      </c>
      <c r="AD102" s="37">
        <f ca="1">'000008341'!I90</f>
        <v>0</v>
      </c>
      <c r="AE102" s="37">
        <f ca="1">'000015715'!I90</f>
        <v>0</v>
      </c>
      <c r="AF102" s="37">
        <f ca="1">'000023089'!I90</f>
        <v>0</v>
      </c>
      <c r="AG102" s="37">
        <f ca="1">'000030463'!I90</f>
        <v>0</v>
      </c>
      <c r="AH102" s="37">
        <f ca="1">'000059959'!I90</f>
        <v>0</v>
      </c>
      <c r="AI102" s="37">
        <f ca="1">'000067333'!I90</f>
        <v>0</v>
      </c>
      <c r="AJ102" s="37">
        <f ca="1">'000074707'!I90</f>
        <v>0</v>
      </c>
      <c r="AL102" s="37">
        <f ca="1">AVERAGE(B102:AJ102)</f>
        <v>0</v>
      </c>
      <c r="AM102" s="37">
        <f ca="1">STDEV(B102:AJ102)</f>
        <v>0</v>
      </c>
      <c r="AN102" s="37">
        <f ca="1">AM102/SQRT(35)</f>
        <v>0</v>
      </c>
      <c r="AP102" s="59"/>
    </row>
    <row r="103" spans="1:42" x14ac:dyDescent="0.25">
      <c r="A103" s="54" t="s">
        <v>98</v>
      </c>
      <c r="B103" s="37">
        <f ca="1">'000037837'!I91</f>
        <v>0</v>
      </c>
      <c r="C103" s="37">
        <f ca="1">'000045211'!I91</f>
        <v>0</v>
      </c>
      <c r="D103" s="37">
        <f ca="1">'000082082'!I91</f>
        <v>0</v>
      </c>
      <c r="E103" s="37">
        <f ca="1">'000096830'!I91</f>
        <v>0</v>
      </c>
      <c r="F103" s="37">
        <f ca="1">'000111578'!I91</f>
        <v>0</v>
      </c>
      <c r="G103" s="37">
        <f ca="1">'000126326'!I91</f>
        <v>0</v>
      </c>
      <c r="H103" s="37">
        <f ca="1">'000052585'!I91</f>
        <v>0</v>
      </c>
      <c r="I103" s="37">
        <f ca="1">'000089456'!I91</f>
        <v>0</v>
      </c>
      <c r="J103" s="37">
        <f ca="1">'000104204'!I91</f>
        <v>0</v>
      </c>
      <c r="K103" s="37">
        <f ca="1">'000118952'!I91</f>
        <v>0</v>
      </c>
      <c r="L103" s="37">
        <f ca="1">'000133700'!I91</f>
        <v>0</v>
      </c>
      <c r="M103" s="37">
        <f ca="1">'000141074'!I91</f>
        <v>0</v>
      </c>
      <c r="N103" s="37">
        <f ca="1">'000148448'!I91</f>
        <v>0</v>
      </c>
      <c r="O103" s="37">
        <f ca="1">'000155822'!I91</f>
        <v>0</v>
      </c>
      <c r="P103" s="37">
        <f ca="1">'000163196'!I91</f>
        <v>0</v>
      </c>
      <c r="Q103" s="37">
        <f ca="1">'000170570'!I91</f>
        <v>0</v>
      </c>
      <c r="R103" s="37">
        <f ca="1">'000177944'!I91</f>
        <v>0</v>
      </c>
      <c r="S103" s="37">
        <f ca="1">'000185318'!I91</f>
        <v>0</v>
      </c>
      <c r="T103" s="37">
        <f ca="1">'000192692'!I91</f>
        <v>0</v>
      </c>
      <c r="U103" s="37">
        <f ca="1">'000200066'!I91</f>
        <v>0</v>
      </c>
      <c r="V103" s="37">
        <f ca="1">'000207440'!I91</f>
        <v>0</v>
      </c>
      <c r="W103" s="37">
        <f ca="1">'000222188'!I91</f>
        <v>0</v>
      </c>
      <c r="X103" s="37">
        <f ca="1">'000244310'!I91</f>
        <v>0</v>
      </c>
      <c r="Y103" s="37">
        <f ca="1">'000251684'!I91</f>
        <v>0</v>
      </c>
      <c r="Z103" s="37">
        <f ca="1">'000259058'!I91</f>
        <v>0</v>
      </c>
      <c r="AA103" s="37">
        <f ca="1">'000266432'!I91</f>
        <v>0</v>
      </c>
      <c r="AB103" s="37">
        <f ca="1">'000273806'!I91</f>
        <v>0</v>
      </c>
      <c r="AC103" s="37">
        <f ca="1">'000000967'!I91</f>
        <v>0</v>
      </c>
      <c r="AD103" s="37">
        <f ca="1">'000008341'!I91</f>
        <v>0</v>
      </c>
      <c r="AE103" s="37">
        <f ca="1">'000015715'!I91</f>
        <v>0</v>
      </c>
      <c r="AF103" s="37">
        <f ca="1">'000023089'!I91</f>
        <v>0</v>
      </c>
      <c r="AG103" s="37">
        <f ca="1">'000030463'!I91</f>
        <v>0</v>
      </c>
      <c r="AH103" s="37">
        <f ca="1">'000059959'!I91</f>
        <v>0</v>
      </c>
      <c r="AI103" s="37">
        <f ca="1">'000067333'!I91</f>
        <v>0</v>
      </c>
      <c r="AJ103" s="37">
        <f ca="1">'000074707'!I91</f>
        <v>0</v>
      </c>
      <c r="AL103" s="37">
        <f ca="1">AVERAGE(B103:AJ103)</f>
        <v>0</v>
      </c>
      <c r="AM103" s="37">
        <f ca="1">STDEV(B103:AJ103)</f>
        <v>0</v>
      </c>
      <c r="AN103" s="37">
        <f ca="1">AM103/SQRT(35)</f>
        <v>0</v>
      </c>
      <c r="AP103" s="59"/>
    </row>
    <row r="104" spans="1:42" x14ac:dyDescent="0.25">
      <c r="A104" s="54" t="s">
        <v>99</v>
      </c>
      <c r="B104" s="37">
        <f ca="1">'000037837'!I92</f>
        <v>0</v>
      </c>
      <c r="C104" s="37">
        <f ca="1">'000045211'!I92</f>
        <v>0</v>
      </c>
      <c r="D104" s="37">
        <f ca="1">'000082082'!I92</f>
        <v>0</v>
      </c>
      <c r="E104" s="37">
        <f ca="1">'000096830'!I92</f>
        <v>0</v>
      </c>
      <c r="F104" s="37">
        <f ca="1">'000111578'!I92</f>
        <v>0</v>
      </c>
      <c r="G104" s="37">
        <f ca="1">'000126326'!I92</f>
        <v>0</v>
      </c>
      <c r="H104" s="37">
        <f ca="1">'000052585'!I92</f>
        <v>0</v>
      </c>
      <c r="I104" s="37">
        <f ca="1">'000089456'!I92</f>
        <v>0</v>
      </c>
      <c r="J104" s="37">
        <f ca="1">'000104204'!I92</f>
        <v>0</v>
      </c>
      <c r="K104" s="37">
        <f ca="1">'000118952'!I92</f>
        <v>0</v>
      </c>
      <c r="L104" s="37">
        <f ca="1">'000133700'!I92</f>
        <v>0</v>
      </c>
      <c r="M104" s="37">
        <f ca="1">'000141074'!I92</f>
        <v>0</v>
      </c>
      <c r="N104" s="37">
        <f ca="1">'000148448'!I92</f>
        <v>0</v>
      </c>
      <c r="O104" s="37">
        <f ca="1">'000155822'!I92</f>
        <v>0</v>
      </c>
      <c r="P104" s="37">
        <f ca="1">'000163196'!I92</f>
        <v>0</v>
      </c>
      <c r="Q104" s="37">
        <f ca="1">'000170570'!I92</f>
        <v>0</v>
      </c>
      <c r="R104" s="37">
        <f ca="1">'000177944'!I92</f>
        <v>0</v>
      </c>
      <c r="S104" s="37">
        <f ca="1">'000185318'!I92</f>
        <v>0</v>
      </c>
      <c r="T104" s="37">
        <f ca="1">'000192692'!I92</f>
        <v>0</v>
      </c>
      <c r="U104" s="37">
        <f ca="1">'000200066'!I92</f>
        <v>0</v>
      </c>
      <c r="V104" s="37">
        <f ca="1">'000207440'!I92</f>
        <v>0</v>
      </c>
      <c r="W104" s="37">
        <f ca="1">'000222188'!I92</f>
        <v>0</v>
      </c>
      <c r="X104" s="37">
        <f ca="1">'000244310'!I92</f>
        <v>0</v>
      </c>
      <c r="Y104" s="37">
        <f ca="1">'000251684'!I92</f>
        <v>0</v>
      </c>
      <c r="Z104" s="37">
        <f ca="1">'000259058'!I92</f>
        <v>0</v>
      </c>
      <c r="AA104" s="37">
        <f ca="1">'000266432'!I92</f>
        <v>0</v>
      </c>
      <c r="AB104" s="37">
        <f ca="1">'000273806'!I92</f>
        <v>0</v>
      </c>
      <c r="AC104" s="37">
        <f ca="1">'000000967'!I92</f>
        <v>0</v>
      </c>
      <c r="AD104" s="37">
        <f ca="1">'000008341'!I92</f>
        <v>0</v>
      </c>
      <c r="AE104" s="37">
        <f ca="1">'000015715'!I92</f>
        <v>0</v>
      </c>
      <c r="AF104" s="37">
        <f ca="1">'000023089'!I92</f>
        <v>0</v>
      </c>
      <c r="AG104" s="37">
        <f ca="1">'000030463'!I92</f>
        <v>0</v>
      </c>
      <c r="AH104" s="37">
        <f ca="1">'000059959'!I92</f>
        <v>0</v>
      </c>
      <c r="AI104" s="37">
        <f ca="1">'000067333'!I92</f>
        <v>0</v>
      </c>
      <c r="AJ104" s="37">
        <f ca="1">'000074707'!I92</f>
        <v>0</v>
      </c>
      <c r="AL104" s="37">
        <f ca="1">AVERAGE(B104:AJ104)</f>
        <v>0</v>
      </c>
      <c r="AM104" s="37">
        <f ca="1">STDEV(B104:AJ104)</f>
        <v>0</v>
      </c>
      <c r="AN104" s="37">
        <f ca="1">AM104/SQRT(35)</f>
        <v>0</v>
      </c>
      <c r="AP104" s="59"/>
    </row>
    <row r="105" spans="1:42" x14ac:dyDescent="0.25">
      <c r="A105" s="54" t="s">
        <v>100</v>
      </c>
      <c r="B105" s="37">
        <f ca="1">'000037837'!I93</f>
        <v>0</v>
      </c>
      <c r="C105" s="37">
        <f ca="1">'000045211'!I93</f>
        <v>0</v>
      </c>
      <c r="D105" s="37">
        <f ca="1">'000082082'!I93</f>
        <v>0</v>
      </c>
      <c r="E105" s="37">
        <f ca="1">'000096830'!I93</f>
        <v>0</v>
      </c>
      <c r="F105" s="37">
        <f ca="1">'000111578'!I93</f>
        <v>0</v>
      </c>
      <c r="G105" s="37">
        <f ca="1">'000126326'!I93</f>
        <v>0</v>
      </c>
      <c r="H105" s="37">
        <f ca="1">'000052585'!I93</f>
        <v>0</v>
      </c>
      <c r="I105" s="37">
        <f ca="1">'000089456'!I93</f>
        <v>0</v>
      </c>
      <c r="J105" s="37">
        <f ca="1">'000104204'!I93</f>
        <v>0</v>
      </c>
      <c r="K105" s="37">
        <f ca="1">'000118952'!I93</f>
        <v>0</v>
      </c>
      <c r="L105" s="37">
        <f ca="1">'000133700'!I93</f>
        <v>0</v>
      </c>
      <c r="M105" s="37">
        <f ca="1">'000141074'!I93</f>
        <v>0</v>
      </c>
      <c r="N105" s="37">
        <f ca="1">'000148448'!I93</f>
        <v>0</v>
      </c>
      <c r="O105" s="37">
        <f ca="1">'000155822'!I93</f>
        <v>0</v>
      </c>
      <c r="P105" s="37">
        <f ca="1">'000163196'!I93</f>
        <v>0</v>
      </c>
      <c r="Q105" s="37">
        <f ca="1">'000170570'!I93</f>
        <v>0</v>
      </c>
      <c r="R105" s="37">
        <f ca="1">'000177944'!I93</f>
        <v>0</v>
      </c>
      <c r="S105" s="37">
        <f ca="1">'000185318'!I93</f>
        <v>0</v>
      </c>
      <c r="T105" s="37">
        <f ca="1">'000192692'!I93</f>
        <v>0</v>
      </c>
      <c r="U105" s="37">
        <f ca="1">'000200066'!I93</f>
        <v>0</v>
      </c>
      <c r="V105" s="37">
        <f ca="1">'000207440'!I93</f>
        <v>0</v>
      </c>
      <c r="W105" s="37">
        <f ca="1">'000222188'!I93</f>
        <v>0</v>
      </c>
      <c r="X105" s="37">
        <f ca="1">'000244310'!I93</f>
        <v>0</v>
      </c>
      <c r="Y105" s="37">
        <f ca="1">'000251684'!I93</f>
        <v>0</v>
      </c>
      <c r="Z105" s="37">
        <f ca="1">'000259058'!I93</f>
        <v>0</v>
      </c>
      <c r="AA105" s="37">
        <f ca="1">'000266432'!I93</f>
        <v>0</v>
      </c>
      <c r="AB105" s="37">
        <f ca="1">'000273806'!I93</f>
        <v>0</v>
      </c>
      <c r="AC105" s="37">
        <f ca="1">'000000967'!I93</f>
        <v>0</v>
      </c>
      <c r="AD105" s="37">
        <f ca="1">'000008341'!I93</f>
        <v>0</v>
      </c>
      <c r="AE105" s="37">
        <f ca="1">'000015715'!I93</f>
        <v>0</v>
      </c>
      <c r="AF105" s="37">
        <f ca="1">'000023089'!I93</f>
        <v>0</v>
      </c>
      <c r="AG105" s="37">
        <f ca="1">'000030463'!I93</f>
        <v>0</v>
      </c>
      <c r="AH105" s="37">
        <f ca="1">'000059959'!I93</f>
        <v>0</v>
      </c>
      <c r="AI105" s="37">
        <f ca="1">'000067333'!I93</f>
        <v>0</v>
      </c>
      <c r="AJ105" s="37">
        <f ca="1">'000074707'!I93</f>
        <v>0</v>
      </c>
      <c r="AL105" s="37">
        <f ca="1">AVERAGE(B105:AJ105)</f>
        <v>0</v>
      </c>
      <c r="AM105" s="37">
        <f ca="1">STDEV(B105:AJ105)</f>
        <v>0</v>
      </c>
      <c r="AN105" s="37">
        <f ca="1">AM105/SQRT(35)</f>
        <v>0</v>
      </c>
      <c r="AP105" s="59"/>
    </row>
    <row r="106" spans="1:42" x14ac:dyDescent="0.25">
      <c r="A106" s="54" t="s">
        <v>101</v>
      </c>
      <c r="B106" s="37">
        <f ca="1">'000037837'!I94</f>
        <v>0</v>
      </c>
      <c r="C106" s="37">
        <f ca="1">'000045211'!I94</f>
        <v>0</v>
      </c>
      <c r="D106" s="37">
        <f ca="1">'000082082'!I94</f>
        <v>0</v>
      </c>
      <c r="E106" s="37">
        <f ca="1">'000096830'!I94</f>
        <v>0</v>
      </c>
      <c r="F106" s="37">
        <f ca="1">'000111578'!I94</f>
        <v>0</v>
      </c>
      <c r="G106" s="37">
        <f ca="1">'000126326'!I94</f>
        <v>0</v>
      </c>
      <c r="H106" s="37">
        <f ca="1">'000052585'!I94</f>
        <v>0</v>
      </c>
      <c r="I106" s="37">
        <f ca="1">'000089456'!I94</f>
        <v>0</v>
      </c>
      <c r="J106" s="37">
        <f ca="1">'000104204'!I94</f>
        <v>0</v>
      </c>
      <c r="K106" s="37">
        <f ca="1">'000118952'!I94</f>
        <v>0</v>
      </c>
      <c r="L106" s="37">
        <f ca="1">'000133700'!I94</f>
        <v>0</v>
      </c>
      <c r="M106" s="37">
        <f ca="1">'000141074'!I94</f>
        <v>0</v>
      </c>
      <c r="N106" s="37">
        <f ca="1">'000148448'!I94</f>
        <v>0</v>
      </c>
      <c r="O106" s="37">
        <f ca="1">'000155822'!I94</f>
        <v>0</v>
      </c>
      <c r="P106" s="37">
        <f ca="1">'000163196'!I94</f>
        <v>0</v>
      </c>
      <c r="Q106" s="37">
        <f ca="1">'000170570'!I94</f>
        <v>0</v>
      </c>
      <c r="R106" s="37">
        <f ca="1">'000177944'!I94</f>
        <v>0</v>
      </c>
      <c r="S106" s="37">
        <f ca="1">'000185318'!I94</f>
        <v>0</v>
      </c>
      <c r="T106" s="37">
        <f ca="1">'000192692'!I94</f>
        <v>0</v>
      </c>
      <c r="U106" s="37">
        <f ca="1">'000200066'!I94</f>
        <v>0</v>
      </c>
      <c r="V106" s="37">
        <f ca="1">'000207440'!I94</f>
        <v>0</v>
      </c>
      <c r="W106" s="37">
        <f ca="1">'000222188'!I94</f>
        <v>0</v>
      </c>
      <c r="X106" s="37">
        <f ca="1">'000244310'!I94</f>
        <v>0</v>
      </c>
      <c r="Y106" s="37">
        <f ca="1">'000251684'!I94</f>
        <v>0</v>
      </c>
      <c r="Z106" s="37">
        <f ca="1">'000259058'!I94</f>
        <v>0</v>
      </c>
      <c r="AA106" s="37">
        <f ca="1">'000266432'!I94</f>
        <v>0</v>
      </c>
      <c r="AB106" s="37">
        <f ca="1">'000273806'!I94</f>
        <v>0</v>
      </c>
      <c r="AC106" s="37">
        <f ca="1">'000000967'!I94</f>
        <v>0</v>
      </c>
      <c r="AD106" s="37">
        <f ca="1">'000008341'!I94</f>
        <v>0</v>
      </c>
      <c r="AE106" s="37">
        <f ca="1">'000015715'!I94</f>
        <v>0</v>
      </c>
      <c r="AF106" s="37">
        <f ca="1">'000023089'!I94</f>
        <v>0</v>
      </c>
      <c r="AG106" s="37">
        <f ca="1">'000030463'!I94</f>
        <v>0</v>
      </c>
      <c r="AH106" s="37">
        <f ca="1">'000059959'!I94</f>
        <v>0</v>
      </c>
      <c r="AI106" s="37">
        <f ca="1">'000067333'!I94</f>
        <v>0</v>
      </c>
      <c r="AJ106" s="37">
        <f ca="1">'000074707'!I94</f>
        <v>0</v>
      </c>
      <c r="AL106" s="37">
        <f ca="1">AVERAGE(B106:AJ106)</f>
        <v>0</v>
      </c>
      <c r="AM106" s="37">
        <f ca="1">STDEV(B106:AJ106)</f>
        <v>0</v>
      </c>
      <c r="AN106" s="37">
        <f ca="1">AM106/SQRT(35)</f>
        <v>0</v>
      </c>
      <c r="AP106" s="59"/>
    </row>
    <row r="107" spans="1:42" x14ac:dyDescent="0.25">
      <c r="A107" s="54" t="s">
        <v>102</v>
      </c>
      <c r="B107" s="37">
        <f ca="1">'000037837'!I95</f>
        <v>0</v>
      </c>
      <c r="C107" s="37">
        <f ca="1">'000045211'!I95</f>
        <v>0</v>
      </c>
      <c r="D107" s="37">
        <f ca="1">'000082082'!I95</f>
        <v>0</v>
      </c>
      <c r="E107" s="37">
        <f ca="1">'000096830'!I95</f>
        <v>0</v>
      </c>
      <c r="F107" s="37">
        <f ca="1">'000111578'!I95</f>
        <v>0</v>
      </c>
      <c r="G107" s="37">
        <f ca="1">'000126326'!I95</f>
        <v>0</v>
      </c>
      <c r="H107" s="37">
        <f ca="1">'000052585'!I95</f>
        <v>0</v>
      </c>
      <c r="I107" s="37">
        <f ca="1">'000089456'!I95</f>
        <v>0</v>
      </c>
      <c r="J107" s="37">
        <f ca="1">'000104204'!I95</f>
        <v>0</v>
      </c>
      <c r="K107" s="37">
        <f ca="1">'000118952'!I95</f>
        <v>0</v>
      </c>
      <c r="L107" s="37">
        <f ca="1">'000133700'!I95</f>
        <v>0</v>
      </c>
      <c r="M107" s="37">
        <f ca="1">'000141074'!I95</f>
        <v>0</v>
      </c>
      <c r="N107" s="37">
        <f ca="1">'000148448'!I95</f>
        <v>0</v>
      </c>
      <c r="O107" s="37">
        <f ca="1">'000155822'!I95</f>
        <v>0</v>
      </c>
      <c r="P107" s="37">
        <f ca="1">'000163196'!I95</f>
        <v>0</v>
      </c>
      <c r="Q107" s="37">
        <f ca="1">'000170570'!I95</f>
        <v>0</v>
      </c>
      <c r="R107" s="37">
        <f ca="1">'000177944'!I95</f>
        <v>0</v>
      </c>
      <c r="S107" s="37">
        <f ca="1">'000185318'!I95</f>
        <v>0</v>
      </c>
      <c r="T107" s="37">
        <f ca="1">'000192692'!I95</f>
        <v>0</v>
      </c>
      <c r="U107" s="37">
        <f ca="1">'000200066'!I95</f>
        <v>0</v>
      </c>
      <c r="V107" s="37">
        <f ca="1">'000207440'!I95</f>
        <v>0</v>
      </c>
      <c r="W107" s="37">
        <f ca="1">'000222188'!I95</f>
        <v>0</v>
      </c>
      <c r="X107" s="37">
        <f ca="1">'000244310'!I95</f>
        <v>0</v>
      </c>
      <c r="Y107" s="37">
        <f ca="1">'000251684'!I95</f>
        <v>0</v>
      </c>
      <c r="Z107" s="37">
        <f ca="1">'000259058'!I95</f>
        <v>0</v>
      </c>
      <c r="AA107" s="37">
        <f ca="1">'000266432'!I95</f>
        <v>0</v>
      </c>
      <c r="AB107" s="37">
        <f ca="1">'000273806'!I95</f>
        <v>0</v>
      </c>
      <c r="AC107" s="37">
        <f ca="1">'000000967'!I95</f>
        <v>0</v>
      </c>
      <c r="AD107" s="37">
        <f ca="1">'000008341'!I95</f>
        <v>0</v>
      </c>
      <c r="AE107" s="37">
        <f ca="1">'000015715'!I95</f>
        <v>0</v>
      </c>
      <c r="AF107" s="37">
        <f ca="1">'000023089'!I95</f>
        <v>0</v>
      </c>
      <c r="AG107" s="37">
        <f ca="1">'000030463'!I95</f>
        <v>0</v>
      </c>
      <c r="AH107" s="37">
        <f ca="1">'000059959'!I95</f>
        <v>0</v>
      </c>
      <c r="AI107" s="37">
        <f ca="1">'000067333'!I95</f>
        <v>0</v>
      </c>
      <c r="AJ107" s="37">
        <f ca="1">'000074707'!I95</f>
        <v>0</v>
      </c>
      <c r="AL107" s="37">
        <f ca="1">AVERAGE(B107:AJ107)</f>
        <v>0</v>
      </c>
      <c r="AM107" s="37">
        <f ca="1">STDEV(B107:AJ107)</f>
        <v>0</v>
      </c>
      <c r="AN107" s="37">
        <f ca="1">AM107/SQRT(35)</f>
        <v>0</v>
      </c>
      <c r="AP107" s="59"/>
    </row>
    <row r="108" spans="1:42" x14ac:dyDescent="0.25">
      <c r="A108" s="54" t="s">
        <v>103</v>
      </c>
      <c r="B108" s="37">
        <f ca="1">'000037837'!I96</f>
        <v>0</v>
      </c>
      <c r="C108" s="37">
        <f ca="1">'000045211'!I96</f>
        <v>0</v>
      </c>
      <c r="D108" s="37">
        <f ca="1">'000082082'!I96</f>
        <v>0</v>
      </c>
      <c r="E108" s="37">
        <f ca="1">'000096830'!I96</f>
        <v>0</v>
      </c>
      <c r="F108" s="37">
        <f ca="1">'000111578'!I96</f>
        <v>0</v>
      </c>
      <c r="G108" s="37">
        <f ca="1">'000126326'!I96</f>
        <v>0</v>
      </c>
      <c r="H108" s="37">
        <f ca="1">'000052585'!I96</f>
        <v>0</v>
      </c>
      <c r="I108" s="37">
        <f ca="1">'000089456'!I96</f>
        <v>0</v>
      </c>
      <c r="J108" s="37">
        <f ca="1">'000104204'!I96</f>
        <v>0</v>
      </c>
      <c r="K108" s="37">
        <f ca="1">'000118952'!I96</f>
        <v>0</v>
      </c>
      <c r="L108" s="37">
        <f ca="1">'000133700'!I96</f>
        <v>0</v>
      </c>
      <c r="M108" s="37">
        <f ca="1">'000141074'!I96</f>
        <v>0</v>
      </c>
      <c r="N108" s="37">
        <f ca="1">'000148448'!I96</f>
        <v>0</v>
      </c>
      <c r="O108" s="37">
        <f ca="1">'000155822'!I96</f>
        <v>0</v>
      </c>
      <c r="P108" s="37">
        <f ca="1">'000163196'!I96</f>
        <v>0</v>
      </c>
      <c r="Q108" s="37">
        <f ca="1">'000170570'!I96</f>
        <v>0</v>
      </c>
      <c r="R108" s="37">
        <f ca="1">'000177944'!I96</f>
        <v>0</v>
      </c>
      <c r="S108" s="37">
        <f ca="1">'000185318'!I96</f>
        <v>0</v>
      </c>
      <c r="T108" s="37">
        <f ca="1">'000192692'!I96</f>
        <v>0</v>
      </c>
      <c r="U108" s="37">
        <f ca="1">'000200066'!I96</f>
        <v>0</v>
      </c>
      <c r="V108" s="37">
        <f ca="1">'000207440'!I96</f>
        <v>0</v>
      </c>
      <c r="W108" s="37">
        <f ca="1">'000222188'!I96</f>
        <v>0</v>
      </c>
      <c r="X108" s="37">
        <f ca="1">'000244310'!I96</f>
        <v>0</v>
      </c>
      <c r="Y108" s="37">
        <f ca="1">'000251684'!I96</f>
        <v>0</v>
      </c>
      <c r="Z108" s="37">
        <f ca="1">'000259058'!I96</f>
        <v>0</v>
      </c>
      <c r="AA108" s="37">
        <f ca="1">'000266432'!I96</f>
        <v>0</v>
      </c>
      <c r="AB108" s="37">
        <f ca="1">'000273806'!I96</f>
        <v>0</v>
      </c>
      <c r="AC108" s="37">
        <f ca="1">'000000967'!I96</f>
        <v>0</v>
      </c>
      <c r="AD108" s="37">
        <f ca="1">'000008341'!I96</f>
        <v>0</v>
      </c>
      <c r="AE108" s="37">
        <f ca="1">'000015715'!I96</f>
        <v>0</v>
      </c>
      <c r="AF108" s="37">
        <f ca="1">'000023089'!I96</f>
        <v>0</v>
      </c>
      <c r="AG108" s="37">
        <f ca="1">'000030463'!I96</f>
        <v>0</v>
      </c>
      <c r="AH108" s="37">
        <f ca="1">'000059959'!I96</f>
        <v>0</v>
      </c>
      <c r="AI108" s="37">
        <f ca="1">'000067333'!I96</f>
        <v>0</v>
      </c>
      <c r="AJ108" s="37">
        <f ca="1">'000074707'!I96</f>
        <v>0</v>
      </c>
      <c r="AL108" s="37">
        <f ca="1">AVERAGE(B108:AJ108)</f>
        <v>0</v>
      </c>
      <c r="AM108" s="37">
        <f ca="1">STDEV(B108:AJ108)</f>
        <v>0</v>
      </c>
      <c r="AN108" s="37">
        <f ca="1">AM108/SQRT(35)</f>
        <v>0</v>
      </c>
      <c r="AP108" s="59"/>
    </row>
    <row r="109" spans="1:42" x14ac:dyDescent="0.25">
      <c r="A109" s="54" t="s">
        <v>104</v>
      </c>
      <c r="B109" s="37">
        <f ca="1">'000037837'!I97</f>
        <v>0</v>
      </c>
      <c r="C109" s="37">
        <f ca="1">'000045211'!I97</f>
        <v>0</v>
      </c>
      <c r="D109" s="37">
        <f ca="1">'000082082'!I97</f>
        <v>0</v>
      </c>
      <c r="E109" s="37">
        <f ca="1">'000096830'!I97</f>
        <v>0</v>
      </c>
      <c r="F109" s="37">
        <f ca="1">'000111578'!I97</f>
        <v>0</v>
      </c>
      <c r="G109" s="37">
        <f ca="1">'000126326'!I97</f>
        <v>0</v>
      </c>
      <c r="H109" s="37">
        <f ca="1">'000052585'!I97</f>
        <v>0</v>
      </c>
      <c r="I109" s="37">
        <f ca="1">'000089456'!I97</f>
        <v>0</v>
      </c>
      <c r="J109" s="37">
        <f ca="1">'000104204'!I97</f>
        <v>0</v>
      </c>
      <c r="K109" s="37">
        <f ca="1">'000118952'!I97</f>
        <v>0</v>
      </c>
      <c r="L109" s="37">
        <f ca="1">'000133700'!I97</f>
        <v>0</v>
      </c>
      <c r="M109" s="37">
        <f ca="1">'000141074'!I97</f>
        <v>0</v>
      </c>
      <c r="N109" s="37">
        <f ca="1">'000148448'!I97</f>
        <v>0</v>
      </c>
      <c r="O109" s="37">
        <f ca="1">'000155822'!I97</f>
        <v>0</v>
      </c>
      <c r="P109" s="37">
        <f ca="1">'000163196'!I97</f>
        <v>0</v>
      </c>
      <c r="Q109" s="37">
        <f ca="1">'000170570'!I97</f>
        <v>0</v>
      </c>
      <c r="R109" s="37">
        <f ca="1">'000177944'!I97</f>
        <v>0</v>
      </c>
      <c r="S109" s="37">
        <f ca="1">'000185318'!I97</f>
        <v>0</v>
      </c>
      <c r="T109" s="37">
        <f ca="1">'000192692'!I97</f>
        <v>0</v>
      </c>
      <c r="U109" s="37">
        <f ca="1">'000200066'!I97</f>
        <v>0</v>
      </c>
      <c r="V109" s="37">
        <f ca="1">'000207440'!I97</f>
        <v>0</v>
      </c>
      <c r="W109" s="37">
        <f ca="1">'000222188'!I97</f>
        <v>0</v>
      </c>
      <c r="X109" s="37">
        <f ca="1">'000244310'!I97</f>
        <v>0</v>
      </c>
      <c r="Y109" s="37">
        <f ca="1">'000251684'!I97</f>
        <v>0</v>
      </c>
      <c r="Z109" s="37">
        <f ca="1">'000259058'!I97</f>
        <v>0</v>
      </c>
      <c r="AA109" s="37">
        <f ca="1">'000266432'!I97</f>
        <v>0</v>
      </c>
      <c r="AB109" s="37">
        <f ca="1">'000273806'!I97</f>
        <v>0</v>
      </c>
      <c r="AC109" s="37">
        <f ca="1">'000000967'!I97</f>
        <v>0</v>
      </c>
      <c r="AD109" s="37">
        <f ca="1">'000008341'!I97</f>
        <v>0</v>
      </c>
      <c r="AE109" s="37">
        <f ca="1">'000015715'!I97</f>
        <v>0</v>
      </c>
      <c r="AF109" s="37">
        <f ca="1">'000023089'!I97</f>
        <v>0</v>
      </c>
      <c r="AG109" s="37">
        <f ca="1">'000030463'!I97</f>
        <v>0</v>
      </c>
      <c r="AH109" s="37">
        <f ca="1">'000059959'!I97</f>
        <v>0</v>
      </c>
      <c r="AI109" s="37">
        <f ca="1">'000067333'!I97</f>
        <v>0</v>
      </c>
      <c r="AJ109" s="37">
        <f ca="1">'000074707'!I97</f>
        <v>0</v>
      </c>
      <c r="AL109" s="37">
        <f ca="1">AVERAGE(B109:AJ109)</f>
        <v>0</v>
      </c>
      <c r="AM109" s="37">
        <f ca="1">STDEV(B109:AJ109)</f>
        <v>0</v>
      </c>
      <c r="AN109" s="37">
        <f ca="1">AM109/SQRT(35)</f>
        <v>0</v>
      </c>
      <c r="AP109" s="59"/>
    </row>
    <row r="110" spans="1:42" x14ac:dyDescent="0.25">
      <c r="A110" s="54" t="s">
        <v>105</v>
      </c>
      <c r="B110" s="37">
        <f ca="1">'000037837'!I98</f>
        <v>0</v>
      </c>
      <c r="C110" s="37">
        <f ca="1">'000045211'!I98</f>
        <v>0</v>
      </c>
      <c r="D110" s="37">
        <f ca="1">'000082082'!I98</f>
        <v>0</v>
      </c>
      <c r="E110" s="37">
        <f ca="1">'000096830'!I98</f>
        <v>0</v>
      </c>
      <c r="F110" s="37">
        <f ca="1">'000111578'!I98</f>
        <v>0</v>
      </c>
      <c r="G110" s="37">
        <f ca="1">'000126326'!I98</f>
        <v>0</v>
      </c>
      <c r="H110" s="37">
        <f ca="1">'000052585'!I98</f>
        <v>0</v>
      </c>
      <c r="I110" s="37">
        <f ca="1">'000089456'!I98</f>
        <v>0</v>
      </c>
      <c r="J110" s="37">
        <f ca="1">'000104204'!I98</f>
        <v>0</v>
      </c>
      <c r="K110" s="37">
        <f ca="1">'000118952'!I98</f>
        <v>0</v>
      </c>
      <c r="L110" s="37">
        <f ca="1">'000133700'!I98</f>
        <v>0</v>
      </c>
      <c r="M110" s="37">
        <f ca="1">'000141074'!I98</f>
        <v>0</v>
      </c>
      <c r="N110" s="37">
        <f ca="1">'000148448'!I98</f>
        <v>0</v>
      </c>
      <c r="O110" s="37">
        <f ca="1">'000155822'!I98</f>
        <v>0</v>
      </c>
      <c r="P110" s="37">
        <f ca="1">'000163196'!I98</f>
        <v>0</v>
      </c>
      <c r="Q110" s="37">
        <f ca="1">'000170570'!I98</f>
        <v>0</v>
      </c>
      <c r="R110" s="37">
        <f ca="1">'000177944'!I98</f>
        <v>0</v>
      </c>
      <c r="S110" s="37">
        <f ca="1">'000185318'!I98</f>
        <v>0</v>
      </c>
      <c r="T110" s="37">
        <f ca="1">'000192692'!I98</f>
        <v>0</v>
      </c>
      <c r="U110" s="37">
        <f ca="1">'000200066'!I98</f>
        <v>0</v>
      </c>
      <c r="V110" s="37">
        <f ca="1">'000207440'!I98</f>
        <v>0</v>
      </c>
      <c r="W110" s="37">
        <f ca="1">'000222188'!I98</f>
        <v>0</v>
      </c>
      <c r="X110" s="37">
        <f ca="1">'000244310'!I98</f>
        <v>0</v>
      </c>
      <c r="Y110" s="37">
        <f ca="1">'000251684'!I98</f>
        <v>0</v>
      </c>
      <c r="Z110" s="37">
        <f ca="1">'000259058'!I98</f>
        <v>0</v>
      </c>
      <c r="AA110" s="37">
        <f ca="1">'000266432'!I98</f>
        <v>0</v>
      </c>
      <c r="AB110" s="37">
        <f ca="1">'000273806'!I98</f>
        <v>0</v>
      </c>
      <c r="AC110" s="37">
        <f ca="1">'000000967'!I98</f>
        <v>0</v>
      </c>
      <c r="AD110" s="37">
        <f ca="1">'000008341'!I98</f>
        <v>0</v>
      </c>
      <c r="AE110" s="37">
        <f ca="1">'000015715'!I98</f>
        <v>0</v>
      </c>
      <c r="AF110" s="37">
        <f ca="1">'000023089'!I98</f>
        <v>0</v>
      </c>
      <c r="AG110" s="37">
        <f ca="1">'000030463'!I98</f>
        <v>0</v>
      </c>
      <c r="AH110" s="37">
        <f ca="1">'000059959'!I98</f>
        <v>0</v>
      </c>
      <c r="AI110" s="37">
        <f ca="1">'000067333'!I98</f>
        <v>0</v>
      </c>
      <c r="AJ110" s="37">
        <f ca="1">'000074707'!I98</f>
        <v>0</v>
      </c>
      <c r="AL110" s="37">
        <f ca="1">AVERAGE(B110:AJ110)</f>
        <v>0</v>
      </c>
      <c r="AM110" s="37">
        <f ca="1">STDEV(B110:AJ110)</f>
        <v>0</v>
      </c>
      <c r="AN110" s="37">
        <f ca="1">AM110/SQRT(35)</f>
        <v>0</v>
      </c>
      <c r="AP110" s="59"/>
    </row>
    <row r="111" spans="1:42" x14ac:dyDescent="0.25">
      <c r="A111" s="54" t="s">
        <v>106</v>
      </c>
      <c r="B111" s="37">
        <f ca="1">'000037837'!I99</f>
        <v>0</v>
      </c>
      <c r="C111" s="37">
        <f ca="1">'000045211'!I99</f>
        <v>0</v>
      </c>
      <c r="D111" s="37">
        <f ca="1">'000082082'!I99</f>
        <v>0</v>
      </c>
      <c r="E111" s="37">
        <f ca="1">'000096830'!I99</f>
        <v>0</v>
      </c>
      <c r="F111" s="37">
        <f ca="1">'000111578'!I99</f>
        <v>0</v>
      </c>
      <c r="G111" s="37">
        <f ca="1">'000126326'!I99</f>
        <v>0</v>
      </c>
      <c r="H111" s="37">
        <f ca="1">'000052585'!I99</f>
        <v>0</v>
      </c>
      <c r="I111" s="37">
        <f ca="1">'000089456'!I99</f>
        <v>0</v>
      </c>
      <c r="J111" s="37">
        <f ca="1">'000104204'!I99</f>
        <v>0</v>
      </c>
      <c r="K111" s="37">
        <f ca="1">'000118952'!I99</f>
        <v>0</v>
      </c>
      <c r="L111" s="37">
        <f ca="1">'000133700'!I99</f>
        <v>0</v>
      </c>
      <c r="M111" s="37">
        <f ca="1">'000141074'!I99</f>
        <v>0</v>
      </c>
      <c r="N111" s="37">
        <f ca="1">'000148448'!I99</f>
        <v>0</v>
      </c>
      <c r="O111" s="37">
        <f ca="1">'000155822'!I99</f>
        <v>0</v>
      </c>
      <c r="P111" s="37">
        <f ca="1">'000163196'!I99</f>
        <v>0</v>
      </c>
      <c r="Q111" s="37">
        <f ca="1">'000170570'!I99</f>
        <v>0</v>
      </c>
      <c r="R111" s="37">
        <f ca="1">'000177944'!I99</f>
        <v>0</v>
      </c>
      <c r="S111" s="37">
        <f ca="1">'000185318'!I99</f>
        <v>0</v>
      </c>
      <c r="T111" s="37">
        <f ca="1">'000192692'!I99</f>
        <v>0</v>
      </c>
      <c r="U111" s="37">
        <f ca="1">'000200066'!I99</f>
        <v>0</v>
      </c>
      <c r="V111" s="37">
        <f ca="1">'000207440'!I99</f>
        <v>0</v>
      </c>
      <c r="W111" s="37">
        <f ca="1">'000222188'!I99</f>
        <v>0</v>
      </c>
      <c r="X111" s="37">
        <f ca="1">'000244310'!I99</f>
        <v>0</v>
      </c>
      <c r="Y111" s="37">
        <f ca="1">'000251684'!I99</f>
        <v>0</v>
      </c>
      <c r="Z111" s="37">
        <f ca="1">'000259058'!I99</f>
        <v>0</v>
      </c>
      <c r="AA111" s="37">
        <f ca="1">'000266432'!I99</f>
        <v>0</v>
      </c>
      <c r="AB111" s="37">
        <f ca="1">'000273806'!I99</f>
        <v>0</v>
      </c>
      <c r="AC111" s="37">
        <f ca="1">'000000967'!I99</f>
        <v>0</v>
      </c>
      <c r="AD111" s="37">
        <f ca="1">'000008341'!I99</f>
        <v>0</v>
      </c>
      <c r="AE111" s="37">
        <f ca="1">'000015715'!I99</f>
        <v>0</v>
      </c>
      <c r="AF111" s="37">
        <f ca="1">'000023089'!I99</f>
        <v>0</v>
      </c>
      <c r="AG111" s="37">
        <f ca="1">'000030463'!I99</f>
        <v>0</v>
      </c>
      <c r="AH111" s="37">
        <f ca="1">'000059959'!I99</f>
        <v>0</v>
      </c>
      <c r="AI111" s="37">
        <f ca="1">'000067333'!I99</f>
        <v>0</v>
      </c>
      <c r="AJ111" s="37">
        <f ca="1">'000074707'!I99</f>
        <v>0</v>
      </c>
      <c r="AL111" s="37">
        <f ca="1">AVERAGE(B111:AJ111)</f>
        <v>0</v>
      </c>
      <c r="AM111" s="37">
        <f ca="1">STDEV(B111:AJ111)</f>
        <v>0</v>
      </c>
      <c r="AN111" s="37">
        <f ca="1">AM111/SQRT(35)</f>
        <v>0</v>
      </c>
      <c r="AP111" s="59"/>
    </row>
    <row r="112" spans="1:42" x14ac:dyDescent="0.25">
      <c r="A112" s="54" t="s">
        <v>107</v>
      </c>
      <c r="B112" s="37">
        <f ca="1">'000037837'!I100</f>
        <v>0</v>
      </c>
      <c r="C112" s="37">
        <f ca="1">'000045211'!I100</f>
        <v>0</v>
      </c>
      <c r="D112" s="37">
        <f ca="1">'000082082'!I100</f>
        <v>0</v>
      </c>
      <c r="E112" s="37">
        <f ca="1">'000096830'!I100</f>
        <v>0</v>
      </c>
      <c r="F112" s="37">
        <f ca="1">'000111578'!I100</f>
        <v>0</v>
      </c>
      <c r="G112" s="37">
        <f ca="1">'000126326'!I100</f>
        <v>0</v>
      </c>
      <c r="H112" s="37">
        <f ca="1">'000052585'!I100</f>
        <v>0</v>
      </c>
      <c r="I112" s="37">
        <f ca="1">'000089456'!I100</f>
        <v>0</v>
      </c>
      <c r="J112" s="37">
        <f ca="1">'000104204'!I100</f>
        <v>0</v>
      </c>
      <c r="K112" s="37">
        <f ca="1">'000118952'!I100</f>
        <v>0</v>
      </c>
      <c r="L112" s="37">
        <f ca="1">'000133700'!I100</f>
        <v>0</v>
      </c>
      <c r="M112" s="37">
        <f ca="1">'000141074'!I100</f>
        <v>0</v>
      </c>
      <c r="N112" s="37">
        <f ca="1">'000148448'!I100</f>
        <v>0</v>
      </c>
      <c r="O112" s="37">
        <f ca="1">'000155822'!I100</f>
        <v>0</v>
      </c>
      <c r="P112" s="37">
        <f ca="1">'000163196'!I100</f>
        <v>0</v>
      </c>
      <c r="Q112" s="37">
        <f ca="1">'000170570'!I100</f>
        <v>0</v>
      </c>
      <c r="R112" s="37">
        <f ca="1">'000177944'!I100</f>
        <v>0</v>
      </c>
      <c r="S112" s="37">
        <f ca="1">'000185318'!I100</f>
        <v>0</v>
      </c>
      <c r="T112" s="37">
        <f ca="1">'000192692'!I100</f>
        <v>0</v>
      </c>
      <c r="U112" s="37">
        <f ca="1">'000200066'!I100</f>
        <v>0</v>
      </c>
      <c r="V112" s="37">
        <f ca="1">'000207440'!I100</f>
        <v>0</v>
      </c>
      <c r="W112" s="37">
        <f ca="1">'000222188'!I100</f>
        <v>0</v>
      </c>
      <c r="X112" s="37">
        <f ca="1">'000244310'!I100</f>
        <v>0</v>
      </c>
      <c r="Y112" s="37">
        <f ca="1">'000251684'!I100</f>
        <v>0</v>
      </c>
      <c r="Z112" s="37">
        <f ca="1">'000259058'!I100</f>
        <v>0</v>
      </c>
      <c r="AA112" s="37">
        <f ca="1">'000266432'!I100</f>
        <v>0</v>
      </c>
      <c r="AB112" s="37">
        <f ca="1">'000273806'!I100</f>
        <v>0</v>
      </c>
      <c r="AC112" s="37">
        <f ca="1">'000000967'!I100</f>
        <v>0</v>
      </c>
      <c r="AD112" s="37">
        <f ca="1">'000008341'!I100</f>
        <v>0</v>
      </c>
      <c r="AE112" s="37">
        <f ca="1">'000015715'!I100</f>
        <v>0</v>
      </c>
      <c r="AF112" s="37">
        <f ca="1">'000023089'!I100</f>
        <v>0</v>
      </c>
      <c r="AG112" s="37">
        <f ca="1">'000030463'!I100</f>
        <v>0</v>
      </c>
      <c r="AH112" s="37">
        <f ca="1">'000059959'!I100</f>
        <v>0</v>
      </c>
      <c r="AI112" s="37">
        <f ca="1">'000067333'!I100</f>
        <v>0</v>
      </c>
      <c r="AJ112" s="37">
        <f ca="1">'000074707'!I100</f>
        <v>0</v>
      </c>
      <c r="AL112" s="37">
        <f ca="1">AVERAGE(B112:AJ112)</f>
        <v>0</v>
      </c>
      <c r="AM112" s="37">
        <f ca="1">STDEV(B112:AJ112)</f>
        <v>0</v>
      </c>
      <c r="AN112" s="37">
        <f ca="1">AM112/SQRT(35)</f>
        <v>0</v>
      </c>
      <c r="AP112" s="59"/>
    </row>
    <row r="113" spans="1:42" x14ac:dyDescent="0.25">
      <c r="A113" s="54" t="s">
        <v>108</v>
      </c>
      <c r="B113" s="37">
        <f ca="1">'000037837'!I101</f>
        <v>0</v>
      </c>
      <c r="C113" s="37">
        <f ca="1">'000045211'!I101</f>
        <v>0</v>
      </c>
      <c r="D113" s="37">
        <f ca="1">'000082082'!I101</f>
        <v>0</v>
      </c>
      <c r="E113" s="37">
        <f ca="1">'000096830'!I101</f>
        <v>0</v>
      </c>
      <c r="F113" s="37">
        <f ca="1">'000111578'!I101</f>
        <v>0</v>
      </c>
      <c r="G113" s="37">
        <f ca="1">'000126326'!I101</f>
        <v>0</v>
      </c>
      <c r="H113" s="37">
        <f ca="1">'000052585'!I101</f>
        <v>0</v>
      </c>
      <c r="I113" s="37">
        <f ca="1">'000089456'!I101</f>
        <v>0</v>
      </c>
      <c r="J113" s="37">
        <f ca="1">'000104204'!I101</f>
        <v>0</v>
      </c>
      <c r="K113" s="37">
        <f ca="1">'000118952'!I101</f>
        <v>0</v>
      </c>
      <c r="L113" s="37">
        <f ca="1">'000133700'!I101</f>
        <v>0</v>
      </c>
      <c r="M113" s="37">
        <f ca="1">'000141074'!I101</f>
        <v>0</v>
      </c>
      <c r="N113" s="37">
        <f ca="1">'000148448'!I101</f>
        <v>0</v>
      </c>
      <c r="O113" s="37">
        <f ca="1">'000155822'!I101</f>
        <v>0</v>
      </c>
      <c r="P113" s="37">
        <f ca="1">'000163196'!I101</f>
        <v>0</v>
      </c>
      <c r="Q113" s="37">
        <f ca="1">'000170570'!I101</f>
        <v>0</v>
      </c>
      <c r="R113" s="37">
        <f ca="1">'000177944'!I101</f>
        <v>0</v>
      </c>
      <c r="S113" s="37">
        <f ca="1">'000185318'!I101</f>
        <v>0</v>
      </c>
      <c r="T113" s="37">
        <f ca="1">'000192692'!I101</f>
        <v>0</v>
      </c>
      <c r="U113" s="37">
        <f ca="1">'000200066'!I101</f>
        <v>0</v>
      </c>
      <c r="V113" s="37">
        <f ca="1">'000207440'!I101</f>
        <v>0</v>
      </c>
      <c r="W113" s="37">
        <f ca="1">'000222188'!I101</f>
        <v>0</v>
      </c>
      <c r="X113" s="37">
        <f ca="1">'000244310'!I101</f>
        <v>0</v>
      </c>
      <c r="Y113" s="37">
        <f ca="1">'000251684'!I101</f>
        <v>0</v>
      </c>
      <c r="Z113" s="37">
        <f ca="1">'000259058'!I101</f>
        <v>0</v>
      </c>
      <c r="AA113" s="37">
        <f ca="1">'000266432'!I101</f>
        <v>0</v>
      </c>
      <c r="AB113" s="37">
        <f ca="1">'000273806'!I101</f>
        <v>0</v>
      </c>
      <c r="AC113" s="37">
        <f ca="1">'000000967'!I101</f>
        <v>0</v>
      </c>
      <c r="AD113" s="37">
        <f ca="1">'000008341'!I101</f>
        <v>0</v>
      </c>
      <c r="AE113" s="37">
        <f ca="1">'000015715'!I101</f>
        <v>0</v>
      </c>
      <c r="AF113" s="37">
        <f ca="1">'000023089'!I101</f>
        <v>0</v>
      </c>
      <c r="AG113" s="37">
        <f ca="1">'000030463'!I101</f>
        <v>0</v>
      </c>
      <c r="AH113" s="37">
        <f ca="1">'000059959'!I101</f>
        <v>0</v>
      </c>
      <c r="AI113" s="37">
        <f ca="1">'000067333'!I101</f>
        <v>0</v>
      </c>
      <c r="AJ113" s="37">
        <f ca="1">'000074707'!I101</f>
        <v>0</v>
      </c>
      <c r="AL113" s="37">
        <f ca="1">AVERAGE(B113:AJ113)</f>
        <v>0</v>
      </c>
      <c r="AM113" s="37">
        <f ca="1">STDEV(B113:AJ113)</f>
        <v>0</v>
      </c>
      <c r="AN113" s="37">
        <f ca="1">AM113/SQRT(35)</f>
        <v>0</v>
      </c>
      <c r="AP113" s="59"/>
    </row>
    <row r="114" spans="1:42" x14ac:dyDescent="0.25">
      <c r="A114" s="54" t="s">
        <v>109</v>
      </c>
      <c r="B114" s="37">
        <f ca="1">'000037837'!I102</f>
        <v>0</v>
      </c>
      <c r="C114" s="37">
        <f ca="1">'000045211'!I102</f>
        <v>0</v>
      </c>
      <c r="D114" s="37">
        <f ca="1">'000082082'!I102</f>
        <v>0</v>
      </c>
      <c r="E114" s="37">
        <f ca="1">'000096830'!I102</f>
        <v>0</v>
      </c>
      <c r="F114" s="37">
        <f ca="1">'000111578'!I102</f>
        <v>0</v>
      </c>
      <c r="G114" s="37">
        <f ca="1">'000126326'!I102</f>
        <v>0</v>
      </c>
      <c r="H114" s="37">
        <f ca="1">'000052585'!I102</f>
        <v>0</v>
      </c>
      <c r="I114" s="37">
        <f ca="1">'000089456'!I102</f>
        <v>0</v>
      </c>
      <c r="J114" s="37">
        <f ca="1">'000104204'!I102</f>
        <v>0</v>
      </c>
      <c r="K114" s="37">
        <f ca="1">'000118952'!I102</f>
        <v>0</v>
      </c>
      <c r="L114" s="37">
        <f ca="1">'000133700'!I102</f>
        <v>0</v>
      </c>
      <c r="M114" s="37">
        <f ca="1">'000141074'!I102</f>
        <v>0</v>
      </c>
      <c r="N114" s="37">
        <f ca="1">'000148448'!I102</f>
        <v>0</v>
      </c>
      <c r="O114" s="37">
        <f ca="1">'000155822'!I102</f>
        <v>0</v>
      </c>
      <c r="P114" s="37">
        <f ca="1">'000163196'!I102</f>
        <v>0</v>
      </c>
      <c r="Q114" s="37">
        <f ca="1">'000170570'!I102</f>
        <v>0</v>
      </c>
      <c r="R114" s="37">
        <f ca="1">'000177944'!I102</f>
        <v>0</v>
      </c>
      <c r="S114" s="37">
        <f ca="1">'000185318'!I102</f>
        <v>0</v>
      </c>
      <c r="T114" s="37">
        <f ca="1">'000192692'!I102</f>
        <v>0</v>
      </c>
      <c r="U114" s="37">
        <f ca="1">'000200066'!I102</f>
        <v>0</v>
      </c>
      <c r="V114" s="37">
        <f ca="1">'000207440'!I102</f>
        <v>0</v>
      </c>
      <c r="W114" s="37">
        <f ca="1">'000222188'!I102</f>
        <v>0</v>
      </c>
      <c r="X114" s="37">
        <f ca="1">'000244310'!I102</f>
        <v>0</v>
      </c>
      <c r="Y114" s="37">
        <f ca="1">'000251684'!I102</f>
        <v>0</v>
      </c>
      <c r="Z114" s="37">
        <f ca="1">'000259058'!I102</f>
        <v>0</v>
      </c>
      <c r="AA114" s="37">
        <f ca="1">'000266432'!I102</f>
        <v>0</v>
      </c>
      <c r="AB114" s="37">
        <f ca="1">'000273806'!I102</f>
        <v>0</v>
      </c>
      <c r="AC114" s="37">
        <f ca="1">'000000967'!I102</f>
        <v>0</v>
      </c>
      <c r="AD114" s="37">
        <f ca="1">'000008341'!I102</f>
        <v>0</v>
      </c>
      <c r="AE114" s="37">
        <f ca="1">'000015715'!I102</f>
        <v>0</v>
      </c>
      <c r="AF114" s="37">
        <f ca="1">'000023089'!I102</f>
        <v>0</v>
      </c>
      <c r="AG114" s="37">
        <f ca="1">'000030463'!I102</f>
        <v>0</v>
      </c>
      <c r="AH114" s="37">
        <f ca="1">'000059959'!I102</f>
        <v>0</v>
      </c>
      <c r="AI114" s="37">
        <f ca="1">'000067333'!I102</f>
        <v>0</v>
      </c>
      <c r="AJ114" s="37">
        <f ca="1">'000074707'!I102</f>
        <v>0</v>
      </c>
      <c r="AL114" s="37">
        <f ca="1">AVERAGE(B114:AJ114)</f>
        <v>0</v>
      </c>
      <c r="AM114" s="37">
        <f ca="1">STDEV(B114:AJ114)</f>
        <v>0</v>
      </c>
      <c r="AN114" s="37">
        <f ca="1">AM114/SQRT(35)</f>
        <v>0</v>
      </c>
      <c r="AP114" s="59"/>
    </row>
    <row r="115" spans="1:42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61"/>
    </row>
    <row r="116" spans="1:42" x14ac:dyDescent="0.25">
      <c r="A116" s="54" t="s">
        <v>111</v>
      </c>
      <c r="B116" s="37">
        <f ca="1">'000037837'!I104</f>
        <v>33.333333333333329</v>
      </c>
      <c r="C116" s="37">
        <f ca="1">'000045211'!I104</f>
        <v>33.333333333333329</v>
      </c>
      <c r="D116" s="37">
        <f ca="1">'000082082'!I104</f>
        <v>14.285714285714285</v>
      </c>
      <c r="E116" s="37">
        <f ca="1">'000096830'!I104</f>
        <v>25</v>
      </c>
      <c r="F116" s="37">
        <f ca="1">'000111578'!I104</f>
        <v>22.222222222222221</v>
      </c>
      <c r="G116" s="37">
        <f ca="1">'000126326'!I104</f>
        <v>11.111111111111111</v>
      </c>
      <c r="H116" s="37">
        <f ca="1">'000052585'!I104</f>
        <v>0</v>
      </c>
      <c r="I116" s="37">
        <f ca="1">'000089456'!I104</f>
        <v>28.571428571428569</v>
      </c>
      <c r="J116" s="37">
        <f ca="1">'000104204'!I104</f>
        <v>20</v>
      </c>
      <c r="K116" s="37">
        <f ca="1">'000118952'!I104</f>
        <v>55.555555555555557</v>
      </c>
      <c r="L116" s="37">
        <f ca="1">'000133700'!I104</f>
        <v>12.5</v>
      </c>
      <c r="M116" s="37">
        <f ca="1">'000141074'!I104</f>
        <v>22.222222222222221</v>
      </c>
      <c r="N116" s="37">
        <f ca="1">'000148448'!I104</f>
        <v>60</v>
      </c>
      <c r="O116" s="37">
        <f ca="1">'000155822'!I104</f>
        <v>37.5</v>
      </c>
      <c r="P116" s="37">
        <f ca="1">'000163196'!I104</f>
        <v>33.333333333333329</v>
      </c>
      <c r="Q116" s="37">
        <f ca="1">'000170570'!I104</f>
        <v>30</v>
      </c>
      <c r="R116" s="37">
        <f ca="1">'000177944'!I104</f>
        <v>11.111111111111111</v>
      </c>
      <c r="S116" s="37">
        <f ca="1">'000185318'!I104</f>
        <v>44.444444444444443</v>
      </c>
      <c r="T116" s="37">
        <f ca="1">'000192692'!I104</f>
        <v>50</v>
      </c>
      <c r="U116" s="37">
        <f ca="1">'000200066'!I104</f>
        <v>25</v>
      </c>
      <c r="V116" s="37">
        <f ca="1">'000207440'!I104</f>
        <v>28.571428571428569</v>
      </c>
      <c r="W116" s="37">
        <f ca="1">'000222188'!I104</f>
        <v>25</v>
      </c>
      <c r="X116" s="37">
        <f ca="1">'000244310'!I104</f>
        <v>22.222222222222221</v>
      </c>
      <c r="Y116" s="37">
        <f ca="1">'000251684'!I104</f>
        <v>50</v>
      </c>
      <c r="Z116" s="37">
        <f ca="1">'000259058'!I104</f>
        <v>66.666666666666657</v>
      </c>
      <c r="AA116" s="37">
        <f ca="1">'000266432'!I104</f>
        <v>50</v>
      </c>
      <c r="AB116" s="37">
        <f ca="1">'000273806'!I104</f>
        <v>22.222222222222221</v>
      </c>
      <c r="AC116" s="37">
        <f ca="1">'000000967'!I104</f>
        <v>30</v>
      </c>
      <c r="AD116" s="37">
        <f ca="1">'000008341'!I104</f>
        <v>22.222222222222221</v>
      </c>
      <c r="AE116" s="37">
        <f ca="1">'000015715'!I104</f>
        <v>25</v>
      </c>
      <c r="AF116" s="37">
        <f ca="1">'000023089'!I104</f>
        <v>62.5</v>
      </c>
      <c r="AG116" s="37">
        <f ca="1">'000030463'!I104</f>
        <v>88.888888888888886</v>
      </c>
      <c r="AH116" s="37">
        <f ca="1">'000059959'!I104</f>
        <v>11.111111111111111</v>
      </c>
      <c r="AI116" s="37">
        <f ca="1">'000067333'!I104</f>
        <v>25</v>
      </c>
      <c r="AJ116" s="37">
        <f ca="1">'000074707'!I104</f>
        <v>0</v>
      </c>
      <c r="AL116" s="37">
        <f ca="1">AVERAGE(B116:AJ116)</f>
        <v>31.397959183673461</v>
      </c>
      <c r="AM116" s="37">
        <f ca="1">STDEV(B116:AJ116)</f>
        <v>19.407864670230179</v>
      </c>
      <c r="AN116" s="37">
        <f ca="1">AM116/SQRT(35)</f>
        <v>3.2805278802480586</v>
      </c>
      <c r="AP116" s="59"/>
    </row>
    <row r="117" spans="1:42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61"/>
    </row>
    <row r="118" spans="1:42" x14ac:dyDescent="0.25">
      <c r="A118" s="54" t="s">
        <v>113</v>
      </c>
      <c r="B118" s="37">
        <f ca="1">'000037837'!I106</f>
        <v>0</v>
      </c>
      <c r="C118" s="37">
        <f ca="1">'000045211'!I106</f>
        <v>0</v>
      </c>
      <c r="D118" s="37">
        <f ca="1">'000082082'!I106</f>
        <v>0</v>
      </c>
      <c r="E118" s="37">
        <f ca="1">'000096830'!I106</f>
        <v>0</v>
      </c>
      <c r="F118" s="37">
        <f ca="1">'000111578'!I106</f>
        <v>0</v>
      </c>
      <c r="G118" s="37">
        <f ca="1">'000126326'!I106</f>
        <v>0</v>
      </c>
      <c r="H118" s="37">
        <f ca="1">'000052585'!I106</f>
        <v>0</v>
      </c>
      <c r="I118" s="37">
        <f ca="1">'000089456'!I106</f>
        <v>0</v>
      </c>
      <c r="J118" s="37">
        <f ca="1">'000104204'!I106</f>
        <v>0</v>
      </c>
      <c r="K118" s="37">
        <f ca="1">'000118952'!I106</f>
        <v>0</v>
      </c>
      <c r="L118" s="37">
        <f ca="1">'000133700'!I106</f>
        <v>0</v>
      </c>
      <c r="M118" s="37">
        <f ca="1">'000141074'!I106</f>
        <v>0</v>
      </c>
      <c r="N118" s="37">
        <f ca="1">'000148448'!I106</f>
        <v>0</v>
      </c>
      <c r="O118" s="37">
        <f ca="1">'000155822'!I106</f>
        <v>0</v>
      </c>
      <c r="P118" s="37">
        <f ca="1">'000163196'!I106</f>
        <v>0</v>
      </c>
      <c r="Q118" s="37">
        <f ca="1">'000170570'!I106</f>
        <v>0</v>
      </c>
      <c r="R118" s="37">
        <f ca="1">'000177944'!I106</f>
        <v>0</v>
      </c>
      <c r="S118" s="37">
        <f ca="1">'000185318'!I106</f>
        <v>0</v>
      </c>
      <c r="T118" s="37">
        <f ca="1">'000192692'!I106</f>
        <v>0</v>
      </c>
      <c r="U118" s="37">
        <f ca="1">'000200066'!I106</f>
        <v>0</v>
      </c>
      <c r="V118" s="37">
        <f ca="1">'000207440'!I106</f>
        <v>0</v>
      </c>
      <c r="W118" s="37">
        <f ca="1">'000222188'!I106</f>
        <v>0</v>
      </c>
      <c r="X118" s="37">
        <f ca="1">'000244310'!I106</f>
        <v>0</v>
      </c>
      <c r="Y118" s="37">
        <f ca="1">'000251684'!I106</f>
        <v>0</v>
      </c>
      <c r="Z118" s="37">
        <f ca="1">'000259058'!I106</f>
        <v>0</v>
      </c>
      <c r="AA118" s="37">
        <f ca="1">'000266432'!I106</f>
        <v>0</v>
      </c>
      <c r="AB118" s="37">
        <f ca="1">'000273806'!I106</f>
        <v>0</v>
      </c>
      <c r="AC118" s="37">
        <f ca="1">'000000967'!I106</f>
        <v>0</v>
      </c>
      <c r="AD118" s="37">
        <f ca="1">'000008341'!I106</f>
        <v>0</v>
      </c>
      <c r="AE118" s="37">
        <f ca="1">'000015715'!I106</f>
        <v>0</v>
      </c>
      <c r="AF118" s="37">
        <f ca="1">'000023089'!I106</f>
        <v>0</v>
      </c>
      <c r="AG118" s="37">
        <f ca="1">'000030463'!I106</f>
        <v>0</v>
      </c>
      <c r="AH118" s="37">
        <f ca="1">'000059959'!I106</f>
        <v>0</v>
      </c>
      <c r="AI118" s="37">
        <f ca="1">'000067333'!I106</f>
        <v>0</v>
      </c>
      <c r="AJ118" s="37">
        <f ca="1">'000074707'!I106</f>
        <v>0</v>
      </c>
      <c r="AL118" s="37">
        <f ca="1">AVERAGE(B118:AJ118)</f>
        <v>0</v>
      </c>
      <c r="AM118" s="37">
        <f ca="1">STDEV(B118:AJ118)</f>
        <v>0</v>
      </c>
      <c r="AN118" s="37">
        <f ca="1">AM118/SQRT(35)</f>
        <v>0</v>
      </c>
      <c r="AP118" s="59"/>
    </row>
    <row r="119" spans="1:42" x14ac:dyDescent="0.25">
      <c r="A119" s="54" t="s">
        <v>114</v>
      </c>
      <c r="B119" s="37">
        <f ca="1">'000037837'!I107</f>
        <v>0</v>
      </c>
      <c r="C119" s="37">
        <f ca="1">'000045211'!I107</f>
        <v>0</v>
      </c>
      <c r="D119" s="37">
        <f ca="1">'000082082'!I107</f>
        <v>0</v>
      </c>
      <c r="E119" s="37">
        <f ca="1">'000096830'!I107</f>
        <v>0</v>
      </c>
      <c r="F119" s="37">
        <f ca="1">'000111578'!I107</f>
        <v>0</v>
      </c>
      <c r="G119" s="37">
        <f ca="1">'000126326'!I107</f>
        <v>0</v>
      </c>
      <c r="H119" s="37">
        <f ca="1">'000052585'!I107</f>
        <v>0</v>
      </c>
      <c r="I119" s="37">
        <f ca="1">'000089456'!I107</f>
        <v>0</v>
      </c>
      <c r="J119" s="37">
        <f ca="1">'000104204'!I107</f>
        <v>0</v>
      </c>
      <c r="K119" s="37">
        <f ca="1">'000118952'!I107</f>
        <v>0</v>
      </c>
      <c r="L119" s="37">
        <f ca="1">'000133700'!I107</f>
        <v>0</v>
      </c>
      <c r="M119" s="37">
        <f ca="1">'000141074'!I107</f>
        <v>0</v>
      </c>
      <c r="N119" s="37">
        <f ca="1">'000148448'!I107</f>
        <v>0</v>
      </c>
      <c r="O119" s="37">
        <f ca="1">'000155822'!I107</f>
        <v>0</v>
      </c>
      <c r="P119" s="37">
        <f ca="1">'000163196'!I107</f>
        <v>0</v>
      </c>
      <c r="Q119" s="37">
        <f ca="1">'000170570'!I107</f>
        <v>0</v>
      </c>
      <c r="R119" s="37">
        <f ca="1">'000177944'!I107</f>
        <v>0</v>
      </c>
      <c r="S119" s="37">
        <f ca="1">'000185318'!I107</f>
        <v>0</v>
      </c>
      <c r="T119" s="37">
        <f ca="1">'000192692'!I107</f>
        <v>0</v>
      </c>
      <c r="U119" s="37">
        <f ca="1">'000200066'!I107</f>
        <v>0</v>
      </c>
      <c r="V119" s="37">
        <f ca="1">'000207440'!I107</f>
        <v>0</v>
      </c>
      <c r="W119" s="37">
        <f ca="1">'000222188'!I107</f>
        <v>0</v>
      </c>
      <c r="X119" s="37">
        <f ca="1">'000244310'!I107</f>
        <v>0</v>
      </c>
      <c r="Y119" s="37">
        <f ca="1">'000251684'!I107</f>
        <v>0</v>
      </c>
      <c r="Z119" s="37">
        <f ca="1">'000259058'!I107</f>
        <v>0</v>
      </c>
      <c r="AA119" s="37">
        <f ca="1">'000266432'!I107</f>
        <v>0</v>
      </c>
      <c r="AB119" s="37">
        <f ca="1">'000273806'!I107</f>
        <v>0</v>
      </c>
      <c r="AC119" s="37">
        <f ca="1">'000000967'!I107</f>
        <v>0</v>
      </c>
      <c r="AD119" s="37">
        <f ca="1">'000008341'!I107</f>
        <v>0</v>
      </c>
      <c r="AE119" s="37">
        <f ca="1">'000015715'!I107</f>
        <v>0</v>
      </c>
      <c r="AF119" s="37">
        <f ca="1">'000023089'!I107</f>
        <v>0</v>
      </c>
      <c r="AG119" s="37">
        <f ca="1">'000030463'!I107</f>
        <v>0</v>
      </c>
      <c r="AH119" s="37">
        <f ca="1">'000059959'!I107</f>
        <v>0</v>
      </c>
      <c r="AI119" s="37">
        <f ca="1">'000067333'!I107</f>
        <v>0</v>
      </c>
      <c r="AJ119" s="37">
        <f ca="1">'000074707'!I107</f>
        <v>0</v>
      </c>
      <c r="AL119" s="37">
        <f ca="1">AVERAGE(B119:AJ119)</f>
        <v>0</v>
      </c>
      <c r="AM119" s="37">
        <f ca="1">STDEV(B119:AJ119)</f>
        <v>0</v>
      </c>
      <c r="AN119" s="37">
        <f ca="1">AM119/SQRT(35)</f>
        <v>0</v>
      </c>
      <c r="AP119" s="59"/>
    </row>
    <row r="120" spans="1:42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61"/>
    </row>
    <row r="121" spans="1:42" x14ac:dyDescent="0.25">
      <c r="A121" s="54" t="s">
        <v>116</v>
      </c>
      <c r="B121" s="37">
        <f ca="1">'000037837'!I109</f>
        <v>0</v>
      </c>
      <c r="C121" s="37">
        <f ca="1">'000045211'!I109</f>
        <v>0</v>
      </c>
      <c r="D121" s="37">
        <f ca="1">'000082082'!I109</f>
        <v>0</v>
      </c>
      <c r="E121" s="37">
        <f ca="1">'000096830'!I109</f>
        <v>0</v>
      </c>
      <c r="F121" s="37">
        <f ca="1">'000111578'!I109</f>
        <v>0</v>
      </c>
      <c r="G121" s="37">
        <f ca="1">'000126326'!I109</f>
        <v>0</v>
      </c>
      <c r="H121" s="37">
        <f ca="1">'000052585'!I109</f>
        <v>0</v>
      </c>
      <c r="I121" s="37">
        <f ca="1">'000089456'!I109</f>
        <v>0</v>
      </c>
      <c r="J121" s="37">
        <f ca="1">'000104204'!I109</f>
        <v>0</v>
      </c>
      <c r="K121" s="37">
        <f ca="1">'000118952'!I109</f>
        <v>0</v>
      </c>
      <c r="L121" s="37">
        <f ca="1">'000133700'!I109</f>
        <v>0</v>
      </c>
      <c r="M121" s="37">
        <f ca="1">'000141074'!I109</f>
        <v>0</v>
      </c>
      <c r="N121" s="37">
        <f ca="1">'000148448'!I109</f>
        <v>0</v>
      </c>
      <c r="O121" s="37">
        <f ca="1">'000155822'!I109</f>
        <v>0</v>
      </c>
      <c r="P121" s="37">
        <f ca="1">'000163196'!I109</f>
        <v>0</v>
      </c>
      <c r="Q121" s="37">
        <f ca="1">'000170570'!I109</f>
        <v>0</v>
      </c>
      <c r="R121" s="37">
        <f ca="1">'000177944'!I109</f>
        <v>0</v>
      </c>
      <c r="S121" s="37">
        <f ca="1">'000185318'!I109</f>
        <v>0</v>
      </c>
      <c r="T121" s="37">
        <f ca="1">'000192692'!I109</f>
        <v>0</v>
      </c>
      <c r="U121" s="37">
        <f ca="1">'000200066'!I109</f>
        <v>0</v>
      </c>
      <c r="V121" s="37">
        <f ca="1">'000207440'!I109</f>
        <v>0</v>
      </c>
      <c r="W121" s="37">
        <f ca="1">'000222188'!I109</f>
        <v>0</v>
      </c>
      <c r="X121" s="37">
        <f ca="1">'000244310'!I109</f>
        <v>0</v>
      </c>
      <c r="Y121" s="37">
        <f ca="1">'000251684'!I109</f>
        <v>0</v>
      </c>
      <c r="Z121" s="37">
        <f ca="1">'000259058'!I109</f>
        <v>0</v>
      </c>
      <c r="AA121" s="37">
        <f ca="1">'000266432'!I109</f>
        <v>0</v>
      </c>
      <c r="AB121" s="37">
        <f ca="1">'000273806'!I109</f>
        <v>0</v>
      </c>
      <c r="AC121" s="37">
        <f ca="1">'000000967'!I109</f>
        <v>0</v>
      </c>
      <c r="AD121" s="37">
        <f ca="1">'000008341'!I109</f>
        <v>0</v>
      </c>
      <c r="AE121" s="37">
        <f ca="1">'000015715'!I109</f>
        <v>0</v>
      </c>
      <c r="AF121" s="37">
        <f ca="1">'000023089'!I109</f>
        <v>0</v>
      </c>
      <c r="AG121" s="37">
        <f ca="1">'000030463'!I109</f>
        <v>0</v>
      </c>
      <c r="AH121" s="37">
        <f ca="1">'000059959'!I109</f>
        <v>0</v>
      </c>
      <c r="AI121" s="37">
        <f ca="1">'000067333'!I109</f>
        <v>0</v>
      </c>
      <c r="AJ121" s="37">
        <f ca="1">'000074707'!I109</f>
        <v>0</v>
      </c>
      <c r="AL121" s="37">
        <f ca="1">AVERAGE(B121:AJ121)</f>
        <v>0</v>
      </c>
      <c r="AM121" s="37">
        <f ca="1">STDEV(B121:AJ121)</f>
        <v>0</v>
      </c>
      <c r="AN121" s="37">
        <f ca="1">AM121/SQRT(35)</f>
        <v>0</v>
      </c>
      <c r="AP121" s="59"/>
    </row>
    <row r="122" spans="1:42" x14ac:dyDescent="0.25">
      <c r="A122" s="54" t="s">
        <v>117</v>
      </c>
      <c r="B122" s="37">
        <f ca="1">'000037837'!I110</f>
        <v>0</v>
      </c>
      <c r="C122" s="37">
        <f ca="1">'000045211'!I110</f>
        <v>0</v>
      </c>
      <c r="D122" s="37">
        <f ca="1">'000082082'!I110</f>
        <v>0</v>
      </c>
      <c r="E122" s="37">
        <f ca="1">'000096830'!I110</f>
        <v>0</v>
      </c>
      <c r="F122" s="37">
        <f ca="1">'000111578'!I110</f>
        <v>0</v>
      </c>
      <c r="G122" s="37">
        <f ca="1">'000126326'!I110</f>
        <v>0</v>
      </c>
      <c r="H122" s="37">
        <f ca="1">'000052585'!I110</f>
        <v>0</v>
      </c>
      <c r="I122" s="37">
        <f ca="1">'000089456'!I110</f>
        <v>0</v>
      </c>
      <c r="J122" s="37">
        <f ca="1">'000104204'!I110</f>
        <v>0</v>
      </c>
      <c r="K122" s="37">
        <f ca="1">'000118952'!I110</f>
        <v>0</v>
      </c>
      <c r="L122" s="37">
        <f ca="1">'000133700'!I110</f>
        <v>0</v>
      </c>
      <c r="M122" s="37">
        <f ca="1">'000141074'!I110</f>
        <v>0</v>
      </c>
      <c r="N122" s="37">
        <f ca="1">'000148448'!I110</f>
        <v>0</v>
      </c>
      <c r="O122" s="37">
        <f ca="1">'000155822'!I110</f>
        <v>0</v>
      </c>
      <c r="P122" s="37">
        <f ca="1">'000163196'!I110</f>
        <v>0</v>
      </c>
      <c r="Q122" s="37">
        <f ca="1">'000170570'!I110</f>
        <v>0</v>
      </c>
      <c r="R122" s="37">
        <f ca="1">'000177944'!I110</f>
        <v>0</v>
      </c>
      <c r="S122" s="37">
        <f ca="1">'000185318'!I110</f>
        <v>0</v>
      </c>
      <c r="T122" s="37">
        <f ca="1">'000192692'!I110</f>
        <v>0</v>
      </c>
      <c r="U122" s="37">
        <f ca="1">'000200066'!I110</f>
        <v>0</v>
      </c>
      <c r="V122" s="37">
        <f ca="1">'000207440'!I110</f>
        <v>0</v>
      </c>
      <c r="W122" s="37">
        <f ca="1">'000222188'!I110</f>
        <v>0</v>
      </c>
      <c r="X122" s="37">
        <f ca="1">'000244310'!I110</f>
        <v>0</v>
      </c>
      <c r="Y122" s="37">
        <f ca="1">'000251684'!I110</f>
        <v>0</v>
      </c>
      <c r="Z122" s="37">
        <f ca="1">'000259058'!I110</f>
        <v>0</v>
      </c>
      <c r="AA122" s="37">
        <f ca="1">'000266432'!I110</f>
        <v>0</v>
      </c>
      <c r="AB122" s="37">
        <f ca="1">'000273806'!I110</f>
        <v>0</v>
      </c>
      <c r="AC122" s="37">
        <f ca="1">'000000967'!I110</f>
        <v>0</v>
      </c>
      <c r="AD122" s="37">
        <f ca="1">'000008341'!I110</f>
        <v>0</v>
      </c>
      <c r="AE122" s="37">
        <f ca="1">'000015715'!I110</f>
        <v>0</v>
      </c>
      <c r="AF122" s="37">
        <f ca="1">'000023089'!I110</f>
        <v>0</v>
      </c>
      <c r="AG122" s="37">
        <f ca="1">'000030463'!I110</f>
        <v>0</v>
      </c>
      <c r="AH122" s="37">
        <f ca="1">'000059959'!I110</f>
        <v>0</v>
      </c>
      <c r="AI122" s="37">
        <f ca="1">'000067333'!I110</f>
        <v>0</v>
      </c>
      <c r="AJ122" s="37">
        <f ca="1">'000074707'!I110</f>
        <v>0</v>
      </c>
      <c r="AL122" s="37">
        <f ca="1">AVERAGE(B122:AJ122)</f>
        <v>0</v>
      </c>
      <c r="AM122" s="37">
        <f ca="1">STDEV(B122:AJ122)</f>
        <v>0</v>
      </c>
      <c r="AN122" s="37">
        <f ca="1">AM122/SQRT(35)</f>
        <v>0</v>
      </c>
      <c r="AP122" s="59"/>
    </row>
    <row r="123" spans="1:42" x14ac:dyDescent="0.25">
      <c r="A123" s="54" t="s">
        <v>118</v>
      </c>
      <c r="B123" s="37">
        <f ca="1">'000037837'!I111</f>
        <v>0</v>
      </c>
      <c r="C123" s="37">
        <f ca="1">'000045211'!I111</f>
        <v>0</v>
      </c>
      <c r="D123" s="37">
        <f ca="1">'000082082'!I111</f>
        <v>0</v>
      </c>
      <c r="E123" s="37">
        <f ca="1">'000096830'!I111</f>
        <v>0</v>
      </c>
      <c r="F123" s="37">
        <f ca="1">'000111578'!I111</f>
        <v>0</v>
      </c>
      <c r="G123" s="37">
        <f ca="1">'000126326'!I111</f>
        <v>0</v>
      </c>
      <c r="H123" s="37">
        <f ca="1">'000052585'!I111</f>
        <v>0</v>
      </c>
      <c r="I123" s="37">
        <f ca="1">'000089456'!I111</f>
        <v>0</v>
      </c>
      <c r="J123" s="37">
        <f ca="1">'000104204'!I111</f>
        <v>0</v>
      </c>
      <c r="K123" s="37">
        <f ca="1">'000118952'!I111</f>
        <v>0</v>
      </c>
      <c r="L123" s="37">
        <f ca="1">'000133700'!I111</f>
        <v>0</v>
      </c>
      <c r="M123" s="37">
        <f ca="1">'000141074'!I111</f>
        <v>0</v>
      </c>
      <c r="N123" s="37">
        <f ca="1">'000148448'!I111</f>
        <v>0</v>
      </c>
      <c r="O123" s="37">
        <f ca="1">'000155822'!I111</f>
        <v>0</v>
      </c>
      <c r="P123" s="37">
        <f ca="1">'000163196'!I111</f>
        <v>0</v>
      </c>
      <c r="Q123" s="37">
        <f ca="1">'000170570'!I111</f>
        <v>0</v>
      </c>
      <c r="R123" s="37">
        <f ca="1">'000177944'!I111</f>
        <v>0</v>
      </c>
      <c r="S123" s="37">
        <f ca="1">'000185318'!I111</f>
        <v>0</v>
      </c>
      <c r="T123" s="37">
        <f ca="1">'000192692'!I111</f>
        <v>0</v>
      </c>
      <c r="U123" s="37">
        <f ca="1">'000200066'!I111</f>
        <v>0</v>
      </c>
      <c r="V123" s="37">
        <f ca="1">'000207440'!I111</f>
        <v>0</v>
      </c>
      <c r="W123" s="37">
        <f ca="1">'000222188'!I111</f>
        <v>0</v>
      </c>
      <c r="X123" s="37">
        <f ca="1">'000244310'!I111</f>
        <v>0</v>
      </c>
      <c r="Y123" s="37">
        <f ca="1">'000251684'!I111</f>
        <v>0</v>
      </c>
      <c r="Z123" s="37">
        <f ca="1">'000259058'!I111</f>
        <v>0</v>
      </c>
      <c r="AA123" s="37">
        <f ca="1">'000266432'!I111</f>
        <v>0</v>
      </c>
      <c r="AB123" s="37">
        <f ca="1">'000273806'!I111</f>
        <v>0</v>
      </c>
      <c r="AC123" s="37">
        <f ca="1">'000000967'!I111</f>
        <v>0</v>
      </c>
      <c r="AD123" s="37">
        <f ca="1">'000008341'!I111</f>
        <v>0</v>
      </c>
      <c r="AE123" s="37">
        <f ca="1">'000015715'!I111</f>
        <v>0</v>
      </c>
      <c r="AF123" s="37">
        <f ca="1">'000023089'!I111</f>
        <v>0</v>
      </c>
      <c r="AG123" s="37">
        <f ca="1">'000030463'!I111</f>
        <v>0</v>
      </c>
      <c r="AH123" s="37">
        <f ca="1">'000059959'!I111</f>
        <v>0</v>
      </c>
      <c r="AI123" s="37">
        <f ca="1">'000067333'!I111</f>
        <v>0</v>
      </c>
      <c r="AJ123" s="37">
        <f ca="1">'000074707'!I111</f>
        <v>0</v>
      </c>
      <c r="AL123" s="37">
        <f ca="1">AVERAGE(B123:AJ123)</f>
        <v>0</v>
      </c>
      <c r="AM123" s="37">
        <f ca="1">STDEV(B123:AJ123)</f>
        <v>0</v>
      </c>
      <c r="AN123" s="37">
        <f ca="1">AM123/SQRT(35)</f>
        <v>0</v>
      </c>
      <c r="AP123" s="59"/>
    </row>
    <row r="124" spans="1:42" x14ac:dyDescent="0.25">
      <c r="A124" s="54" t="s">
        <v>119</v>
      </c>
      <c r="B124" s="37">
        <f ca="1">'000037837'!I112</f>
        <v>0</v>
      </c>
      <c r="C124" s="37">
        <f ca="1">'000045211'!I112</f>
        <v>0</v>
      </c>
      <c r="D124" s="37">
        <f ca="1">'000082082'!I112</f>
        <v>0</v>
      </c>
      <c r="E124" s="37">
        <f ca="1">'000096830'!I112</f>
        <v>0</v>
      </c>
      <c r="F124" s="37">
        <f ca="1">'000111578'!I112</f>
        <v>0</v>
      </c>
      <c r="G124" s="37">
        <f ca="1">'000126326'!I112</f>
        <v>0</v>
      </c>
      <c r="H124" s="37">
        <f ca="1">'000052585'!I112</f>
        <v>0</v>
      </c>
      <c r="I124" s="37">
        <f ca="1">'000089456'!I112</f>
        <v>0</v>
      </c>
      <c r="J124" s="37">
        <f ca="1">'000104204'!I112</f>
        <v>0</v>
      </c>
      <c r="K124" s="37">
        <f ca="1">'000118952'!I112</f>
        <v>0</v>
      </c>
      <c r="L124" s="37">
        <f ca="1">'000133700'!I112</f>
        <v>0</v>
      </c>
      <c r="M124" s="37">
        <f ca="1">'000141074'!I112</f>
        <v>0</v>
      </c>
      <c r="N124" s="37">
        <f ca="1">'000148448'!I112</f>
        <v>0</v>
      </c>
      <c r="O124" s="37">
        <f ca="1">'000155822'!I112</f>
        <v>0</v>
      </c>
      <c r="P124" s="37">
        <f ca="1">'000163196'!I112</f>
        <v>0</v>
      </c>
      <c r="Q124" s="37">
        <f ca="1">'000170570'!I112</f>
        <v>0</v>
      </c>
      <c r="R124" s="37">
        <f ca="1">'000177944'!I112</f>
        <v>0</v>
      </c>
      <c r="S124" s="37">
        <f ca="1">'000185318'!I112</f>
        <v>0</v>
      </c>
      <c r="T124" s="37">
        <f ca="1">'000192692'!I112</f>
        <v>0</v>
      </c>
      <c r="U124" s="37">
        <f ca="1">'000200066'!I112</f>
        <v>0</v>
      </c>
      <c r="V124" s="37">
        <f ca="1">'000207440'!I112</f>
        <v>0</v>
      </c>
      <c r="W124" s="37">
        <f ca="1">'000222188'!I112</f>
        <v>0</v>
      </c>
      <c r="X124" s="37">
        <f ca="1">'000244310'!I112</f>
        <v>0</v>
      </c>
      <c r="Y124" s="37">
        <f ca="1">'000251684'!I112</f>
        <v>0</v>
      </c>
      <c r="Z124" s="37">
        <f ca="1">'000259058'!I112</f>
        <v>0</v>
      </c>
      <c r="AA124" s="37">
        <f ca="1">'000266432'!I112</f>
        <v>0</v>
      </c>
      <c r="AB124" s="37">
        <f ca="1">'000273806'!I112</f>
        <v>0</v>
      </c>
      <c r="AC124" s="37">
        <f ca="1">'000000967'!I112</f>
        <v>0</v>
      </c>
      <c r="AD124" s="37">
        <f ca="1">'000008341'!I112</f>
        <v>0</v>
      </c>
      <c r="AE124" s="37">
        <f ca="1">'000015715'!I112</f>
        <v>0</v>
      </c>
      <c r="AF124" s="37">
        <f ca="1">'000023089'!I112</f>
        <v>0</v>
      </c>
      <c r="AG124" s="37">
        <f ca="1">'000030463'!I112</f>
        <v>0</v>
      </c>
      <c r="AH124" s="37">
        <f ca="1">'000059959'!I112</f>
        <v>0</v>
      </c>
      <c r="AI124" s="37">
        <f ca="1">'000067333'!I112</f>
        <v>0</v>
      </c>
      <c r="AJ124" s="37">
        <f ca="1">'000074707'!I112</f>
        <v>0</v>
      </c>
      <c r="AL124" s="37">
        <f ca="1">AVERAGE(B124:AJ124)</f>
        <v>0</v>
      </c>
      <c r="AM124" s="37">
        <f ca="1">STDEV(B124:AJ124)</f>
        <v>0</v>
      </c>
      <c r="AN124" s="37">
        <f ca="1">AM124/SQRT(35)</f>
        <v>0</v>
      </c>
      <c r="AP124" s="59"/>
    </row>
    <row r="125" spans="1:42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61"/>
    </row>
    <row r="126" spans="1:42" x14ac:dyDescent="0.25">
      <c r="A126" s="54" t="s">
        <v>121</v>
      </c>
      <c r="B126" s="37">
        <f ca="1">'000037837'!I114</f>
        <v>0</v>
      </c>
      <c r="C126" s="37">
        <f ca="1">'000045211'!I114</f>
        <v>0</v>
      </c>
      <c r="D126" s="37">
        <f ca="1">'000082082'!I114</f>
        <v>0</v>
      </c>
      <c r="E126" s="37">
        <f ca="1">'000096830'!I114</f>
        <v>0</v>
      </c>
      <c r="F126" s="37">
        <f ca="1">'000111578'!I114</f>
        <v>0</v>
      </c>
      <c r="G126" s="37">
        <f ca="1">'000126326'!I114</f>
        <v>0</v>
      </c>
      <c r="H126" s="37">
        <f ca="1">'000052585'!I114</f>
        <v>0</v>
      </c>
      <c r="I126" s="37">
        <f ca="1">'000089456'!I114</f>
        <v>0</v>
      </c>
      <c r="J126" s="37">
        <f ca="1">'000104204'!I114</f>
        <v>0</v>
      </c>
      <c r="K126" s="37">
        <f ca="1">'000118952'!I114</f>
        <v>0</v>
      </c>
      <c r="L126" s="37">
        <f ca="1">'000133700'!I114</f>
        <v>0</v>
      </c>
      <c r="M126" s="37">
        <f ca="1">'000141074'!I114</f>
        <v>0</v>
      </c>
      <c r="N126" s="37">
        <f ca="1">'000148448'!I114</f>
        <v>0</v>
      </c>
      <c r="O126" s="37">
        <f ca="1">'000155822'!I114</f>
        <v>0</v>
      </c>
      <c r="P126" s="37">
        <f ca="1">'000163196'!I114</f>
        <v>0</v>
      </c>
      <c r="Q126" s="37">
        <f ca="1">'000170570'!I114</f>
        <v>0</v>
      </c>
      <c r="R126" s="37">
        <f ca="1">'000177944'!I114</f>
        <v>0</v>
      </c>
      <c r="S126" s="37">
        <f ca="1">'000185318'!I114</f>
        <v>0</v>
      </c>
      <c r="T126" s="37">
        <f ca="1">'000192692'!I114</f>
        <v>0</v>
      </c>
      <c r="U126" s="37">
        <f ca="1">'000200066'!I114</f>
        <v>0</v>
      </c>
      <c r="V126" s="37">
        <f ca="1">'000207440'!I114</f>
        <v>0</v>
      </c>
      <c r="W126" s="37">
        <f ca="1">'000222188'!I114</f>
        <v>0</v>
      </c>
      <c r="X126" s="37">
        <f ca="1">'000244310'!I114</f>
        <v>0</v>
      </c>
      <c r="Y126" s="37">
        <f ca="1">'000251684'!I114</f>
        <v>0</v>
      </c>
      <c r="Z126" s="37">
        <f ca="1">'000259058'!I114</f>
        <v>0</v>
      </c>
      <c r="AA126" s="37">
        <f ca="1">'000266432'!I114</f>
        <v>0</v>
      </c>
      <c r="AB126" s="37">
        <f ca="1">'000273806'!I114</f>
        <v>0</v>
      </c>
      <c r="AC126" s="37">
        <f ca="1">'000000967'!I114</f>
        <v>0</v>
      </c>
      <c r="AD126" s="37">
        <f ca="1">'000008341'!I114</f>
        <v>0</v>
      </c>
      <c r="AE126" s="37">
        <f ca="1">'000015715'!I114</f>
        <v>0</v>
      </c>
      <c r="AF126" s="37">
        <f ca="1">'000023089'!I114</f>
        <v>0</v>
      </c>
      <c r="AG126" s="37">
        <f ca="1">'000030463'!I114</f>
        <v>0</v>
      </c>
      <c r="AH126" s="37">
        <f ca="1">'000059959'!I114</f>
        <v>0</v>
      </c>
      <c r="AI126" s="37">
        <f ca="1">'000067333'!I114</f>
        <v>0</v>
      </c>
      <c r="AJ126" s="37">
        <f ca="1">'000074707'!I114</f>
        <v>0</v>
      </c>
      <c r="AL126" s="37">
        <f ca="1">AVERAGE(B126:AJ126)</f>
        <v>0</v>
      </c>
      <c r="AM126" s="37">
        <f ca="1">STDEV(B126:AJ126)</f>
        <v>0</v>
      </c>
      <c r="AN126" s="37">
        <f ca="1">AM126/SQRT(35)</f>
        <v>0</v>
      </c>
      <c r="AP126" s="59"/>
    </row>
    <row r="127" spans="1:42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61"/>
    </row>
    <row r="128" spans="1:42" x14ac:dyDescent="0.25">
      <c r="A128" s="54" t="s">
        <v>123</v>
      </c>
      <c r="B128" s="37">
        <f ca="1">'000037837'!I116</f>
        <v>0</v>
      </c>
      <c r="C128" s="37">
        <f ca="1">'000045211'!I116</f>
        <v>0</v>
      </c>
      <c r="D128" s="37">
        <f ca="1">'000082082'!I116</f>
        <v>0</v>
      </c>
      <c r="E128" s="37">
        <f ca="1">'000096830'!I116</f>
        <v>0</v>
      </c>
      <c r="F128" s="37">
        <f ca="1">'000111578'!I116</f>
        <v>0</v>
      </c>
      <c r="G128" s="37">
        <f ca="1">'000126326'!I116</f>
        <v>0</v>
      </c>
      <c r="H128" s="37">
        <f ca="1">'000052585'!I116</f>
        <v>0</v>
      </c>
      <c r="I128" s="37">
        <f ca="1">'000089456'!I116</f>
        <v>0</v>
      </c>
      <c r="J128" s="37">
        <f ca="1">'000104204'!I116</f>
        <v>0</v>
      </c>
      <c r="K128" s="37">
        <f ca="1">'000118952'!I116</f>
        <v>0</v>
      </c>
      <c r="L128" s="37">
        <f ca="1">'000133700'!I116</f>
        <v>0</v>
      </c>
      <c r="M128" s="37">
        <f ca="1">'000141074'!I116</f>
        <v>0</v>
      </c>
      <c r="N128" s="37">
        <f ca="1">'000148448'!I116</f>
        <v>0</v>
      </c>
      <c r="O128" s="37">
        <f ca="1">'000155822'!I116</f>
        <v>0</v>
      </c>
      <c r="P128" s="37">
        <f ca="1">'000163196'!I116</f>
        <v>0</v>
      </c>
      <c r="Q128" s="37">
        <f ca="1">'000170570'!I116</f>
        <v>0</v>
      </c>
      <c r="R128" s="37">
        <f ca="1">'000177944'!I116</f>
        <v>0</v>
      </c>
      <c r="S128" s="37">
        <f ca="1">'000185318'!I116</f>
        <v>0</v>
      </c>
      <c r="T128" s="37">
        <f ca="1">'000192692'!I116</f>
        <v>0</v>
      </c>
      <c r="U128" s="37">
        <f ca="1">'000200066'!I116</f>
        <v>0</v>
      </c>
      <c r="V128" s="37">
        <f ca="1">'000207440'!I116</f>
        <v>0</v>
      </c>
      <c r="W128" s="37">
        <f ca="1">'000222188'!I116</f>
        <v>0</v>
      </c>
      <c r="X128" s="37">
        <f ca="1">'000244310'!I116</f>
        <v>0</v>
      </c>
      <c r="Y128" s="37">
        <f ca="1">'000251684'!I116</f>
        <v>0</v>
      </c>
      <c r="Z128" s="37">
        <f ca="1">'000259058'!I116</f>
        <v>0</v>
      </c>
      <c r="AA128" s="37">
        <f ca="1">'000266432'!I116</f>
        <v>0</v>
      </c>
      <c r="AB128" s="37">
        <f ca="1">'000273806'!I116</f>
        <v>0</v>
      </c>
      <c r="AC128" s="37">
        <f ca="1">'000000967'!I116</f>
        <v>0</v>
      </c>
      <c r="AD128" s="37">
        <f ca="1">'000008341'!I116</f>
        <v>0</v>
      </c>
      <c r="AE128" s="37">
        <f ca="1">'000015715'!I116</f>
        <v>0</v>
      </c>
      <c r="AF128" s="37">
        <f ca="1">'000023089'!I116</f>
        <v>0</v>
      </c>
      <c r="AG128" s="37">
        <f ca="1">'000030463'!I116</f>
        <v>0</v>
      </c>
      <c r="AH128" s="37">
        <f ca="1">'000059959'!I116</f>
        <v>0</v>
      </c>
      <c r="AI128" s="37">
        <f ca="1">'000067333'!I116</f>
        <v>0</v>
      </c>
      <c r="AJ128" s="37">
        <f ca="1">'000074707'!I116</f>
        <v>0</v>
      </c>
      <c r="AL128" s="37">
        <f ca="1">AVERAGE(B128:AJ128)</f>
        <v>0</v>
      </c>
      <c r="AM128" s="37">
        <f ca="1">STDEV(B128:AJ128)</f>
        <v>0</v>
      </c>
      <c r="AN128" s="37">
        <f ca="1">AM128/SQRT(35)</f>
        <v>0</v>
      </c>
      <c r="AP128" s="59"/>
    </row>
    <row r="129" spans="1:42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61"/>
    </row>
    <row r="130" spans="1:42" x14ac:dyDescent="0.25">
      <c r="A130" s="54" t="s">
        <v>125</v>
      </c>
      <c r="B130" s="37">
        <f ca="1">'000037837'!I118</f>
        <v>66.666666666666657</v>
      </c>
      <c r="C130" s="37">
        <f ca="1">'000045211'!I118</f>
        <v>16.666666666666664</v>
      </c>
      <c r="D130" s="37">
        <f ca="1">'000082082'!I118</f>
        <v>42.857142857142854</v>
      </c>
      <c r="E130" s="37">
        <f ca="1">'000096830'!I118</f>
        <v>75</v>
      </c>
      <c r="F130" s="37">
        <f ca="1">'000111578'!I118</f>
        <v>66.666666666666657</v>
      </c>
      <c r="G130" s="37">
        <f ca="1">'000126326'!I118</f>
        <v>77.777777777777786</v>
      </c>
      <c r="H130" s="37">
        <f ca="1">'000052585'!I118</f>
        <v>87.5</v>
      </c>
      <c r="I130" s="37">
        <f ca="1">'000089456'!I118</f>
        <v>57.142857142857139</v>
      </c>
      <c r="J130" s="37">
        <f ca="1">'000104204'!I118</f>
        <v>70</v>
      </c>
      <c r="K130" s="37">
        <f ca="1">'000118952'!I118</f>
        <v>33.333333333333329</v>
      </c>
      <c r="L130" s="37">
        <f ca="1">'000133700'!I118</f>
        <v>87.5</v>
      </c>
      <c r="M130" s="37">
        <f ca="1">'000141074'!I118</f>
        <v>66.666666666666657</v>
      </c>
      <c r="N130" s="37">
        <f ca="1">'000148448'!I118</f>
        <v>40</v>
      </c>
      <c r="O130" s="37">
        <f ca="1">'000155822'!I118</f>
        <v>62.5</v>
      </c>
      <c r="P130" s="37">
        <f ca="1">'000163196'!I118</f>
        <v>66.666666666666657</v>
      </c>
      <c r="Q130" s="37">
        <f ca="1">'000170570'!I118</f>
        <v>70</v>
      </c>
      <c r="R130" s="37">
        <f ca="1">'000177944'!I118</f>
        <v>33.333333333333329</v>
      </c>
      <c r="S130" s="37">
        <f ca="1">'000185318'!I118</f>
        <v>44.444444444444443</v>
      </c>
      <c r="T130" s="37">
        <f ca="1">'000192692'!I118</f>
        <v>50</v>
      </c>
      <c r="U130" s="37">
        <f ca="1">'000200066'!I118</f>
        <v>50</v>
      </c>
      <c r="V130" s="37">
        <f ca="1">'000207440'!I118</f>
        <v>71.428571428571431</v>
      </c>
      <c r="W130" s="37">
        <f ca="1">'000222188'!I118</f>
        <v>75</v>
      </c>
      <c r="X130" s="37">
        <f ca="1">'000244310'!I118</f>
        <v>77.777777777777786</v>
      </c>
      <c r="Y130" s="37">
        <f ca="1">'000251684'!I118</f>
        <v>50</v>
      </c>
      <c r="Z130" s="37">
        <f ca="1">'000259058'!I118</f>
        <v>33.333333333333329</v>
      </c>
      <c r="AA130" s="37">
        <f ca="1">'000266432'!I118</f>
        <v>50</v>
      </c>
      <c r="AB130" s="37">
        <f ca="1">'000273806'!I118</f>
        <v>66.666666666666657</v>
      </c>
      <c r="AC130" s="37">
        <f ca="1">'000000967'!I118</f>
        <v>30</v>
      </c>
      <c r="AD130" s="37">
        <f ca="1">'000008341'!I118</f>
        <v>55.555555555555557</v>
      </c>
      <c r="AE130" s="37">
        <f ca="1">'000015715'!I118</f>
        <v>12.5</v>
      </c>
      <c r="AF130" s="37">
        <f ca="1">'000023089'!I118</f>
        <v>37.5</v>
      </c>
      <c r="AG130" s="37">
        <f ca="1">'000030463'!I118</f>
        <v>11.111111111111111</v>
      </c>
      <c r="AH130" s="37">
        <f ca="1">'000059959'!I118</f>
        <v>55.555555555555557</v>
      </c>
      <c r="AI130" s="37">
        <f ca="1">'000067333'!I118</f>
        <v>75</v>
      </c>
      <c r="AJ130" s="37">
        <f ca="1">'000074707'!I118</f>
        <v>33.333333333333329</v>
      </c>
      <c r="AL130" s="37">
        <f ca="1">AVERAGE(B130:AJ130)</f>
        <v>54.270975056689345</v>
      </c>
      <c r="AM130" s="37">
        <f ca="1">STDEV(B130:AJ130)</f>
        <v>20.571461364869592</v>
      </c>
      <c r="AN130" s="37">
        <f ca="1">AM130/SQRT(35)</f>
        <v>3.4772116197005665</v>
      </c>
      <c r="AP130" s="59"/>
    </row>
    <row r="131" spans="1:42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61"/>
    </row>
    <row r="132" spans="1:42" x14ac:dyDescent="0.25">
      <c r="A132" s="54" t="s">
        <v>127</v>
      </c>
      <c r="B132" s="37">
        <f ca="1">'000037837'!I120</f>
        <v>0</v>
      </c>
      <c r="C132" s="37">
        <f ca="1">'000045211'!I120</f>
        <v>0</v>
      </c>
      <c r="D132" s="37">
        <f ca="1">'000082082'!I120</f>
        <v>0</v>
      </c>
      <c r="E132" s="37">
        <f ca="1">'000096830'!I120</f>
        <v>0</v>
      </c>
      <c r="F132" s="37">
        <f ca="1">'000111578'!I120</f>
        <v>0</v>
      </c>
      <c r="G132" s="37">
        <f ca="1">'000126326'!I120</f>
        <v>0</v>
      </c>
      <c r="H132" s="37">
        <f ca="1">'000052585'!I120</f>
        <v>0</v>
      </c>
      <c r="I132" s="37">
        <f ca="1">'000089456'!I120</f>
        <v>0</v>
      </c>
      <c r="J132" s="37">
        <f ca="1">'000104204'!I120</f>
        <v>0</v>
      </c>
      <c r="K132" s="37">
        <f ca="1">'000118952'!I120</f>
        <v>0</v>
      </c>
      <c r="L132" s="37">
        <f ca="1">'000133700'!I120</f>
        <v>0</v>
      </c>
      <c r="M132" s="37">
        <f ca="1">'000141074'!I120</f>
        <v>0</v>
      </c>
      <c r="N132" s="37">
        <f ca="1">'000148448'!I120</f>
        <v>0</v>
      </c>
      <c r="O132" s="37">
        <f ca="1">'000155822'!I120</f>
        <v>0</v>
      </c>
      <c r="P132" s="37">
        <f ca="1">'000163196'!I120</f>
        <v>0</v>
      </c>
      <c r="Q132" s="37">
        <f ca="1">'000170570'!I120</f>
        <v>0</v>
      </c>
      <c r="R132" s="37">
        <f ca="1">'000177944'!I120</f>
        <v>0</v>
      </c>
      <c r="S132" s="37">
        <f ca="1">'000185318'!I120</f>
        <v>0</v>
      </c>
      <c r="T132" s="37">
        <f ca="1">'000192692'!I120</f>
        <v>0</v>
      </c>
      <c r="U132" s="37">
        <f ca="1">'000200066'!I120</f>
        <v>0</v>
      </c>
      <c r="V132" s="37">
        <f ca="1">'000207440'!I120</f>
        <v>0</v>
      </c>
      <c r="W132" s="37">
        <f ca="1">'000222188'!I120</f>
        <v>0</v>
      </c>
      <c r="X132" s="37">
        <f ca="1">'000244310'!I120</f>
        <v>0</v>
      </c>
      <c r="Y132" s="37">
        <f ca="1">'000251684'!I120</f>
        <v>0</v>
      </c>
      <c r="Z132" s="37">
        <f ca="1">'000259058'!I120</f>
        <v>0</v>
      </c>
      <c r="AA132" s="37">
        <f ca="1">'000266432'!I120</f>
        <v>0</v>
      </c>
      <c r="AB132" s="37">
        <f ca="1">'000273806'!I120</f>
        <v>0</v>
      </c>
      <c r="AC132" s="37">
        <f ca="1">'000000967'!I120</f>
        <v>0</v>
      </c>
      <c r="AD132" s="37">
        <f ca="1">'000008341'!I120</f>
        <v>0</v>
      </c>
      <c r="AE132" s="37">
        <f ca="1">'000015715'!I120</f>
        <v>0</v>
      </c>
      <c r="AF132" s="37">
        <f ca="1">'000023089'!I120</f>
        <v>0</v>
      </c>
      <c r="AG132" s="37">
        <f ca="1">'000030463'!I120</f>
        <v>0</v>
      </c>
      <c r="AH132" s="37">
        <f ca="1">'000059959'!I120</f>
        <v>0</v>
      </c>
      <c r="AI132" s="37">
        <f ca="1">'000067333'!I120</f>
        <v>0</v>
      </c>
      <c r="AJ132" s="37">
        <f ca="1">'000074707'!I120</f>
        <v>0</v>
      </c>
      <c r="AL132" s="37">
        <f ca="1">AVERAGE(B132:AJ132)</f>
        <v>0</v>
      </c>
      <c r="AM132" s="37">
        <f ca="1">STDEV(B132:AJ132)</f>
        <v>0</v>
      </c>
      <c r="AN132" s="37">
        <f ca="1">AM132/SQRT(35)</f>
        <v>0</v>
      </c>
      <c r="AP132" s="59"/>
    </row>
    <row r="133" spans="1:42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61"/>
    </row>
    <row r="134" spans="1:42" x14ac:dyDescent="0.25">
      <c r="A134" s="54" t="s">
        <v>129</v>
      </c>
      <c r="B134" s="37">
        <f ca="1">'000037837'!I122</f>
        <v>0</v>
      </c>
      <c r="C134" s="37">
        <f ca="1">'000045211'!I122</f>
        <v>0</v>
      </c>
      <c r="D134" s="37">
        <f ca="1">'000082082'!I122</f>
        <v>0</v>
      </c>
      <c r="E134" s="37">
        <f ca="1">'000096830'!I122</f>
        <v>0</v>
      </c>
      <c r="F134" s="37">
        <f ca="1">'000111578'!I122</f>
        <v>0</v>
      </c>
      <c r="G134" s="37">
        <f ca="1">'000126326'!I122</f>
        <v>0</v>
      </c>
      <c r="H134" s="37">
        <f ca="1">'000052585'!I122</f>
        <v>0</v>
      </c>
      <c r="I134" s="37">
        <f ca="1">'000089456'!I122</f>
        <v>0</v>
      </c>
      <c r="J134" s="37">
        <f ca="1">'000104204'!I122</f>
        <v>0</v>
      </c>
      <c r="K134" s="37">
        <f ca="1">'000118952'!I122</f>
        <v>0</v>
      </c>
      <c r="L134" s="37">
        <f ca="1">'000133700'!I122</f>
        <v>0</v>
      </c>
      <c r="M134" s="37">
        <f ca="1">'000141074'!I122</f>
        <v>0</v>
      </c>
      <c r="N134" s="37">
        <f ca="1">'000148448'!I122</f>
        <v>0</v>
      </c>
      <c r="O134" s="37">
        <f ca="1">'000155822'!I122</f>
        <v>0</v>
      </c>
      <c r="P134" s="37">
        <f ca="1">'000163196'!I122</f>
        <v>0</v>
      </c>
      <c r="Q134" s="37">
        <f ca="1">'000170570'!I122</f>
        <v>0</v>
      </c>
      <c r="R134" s="37">
        <f ca="1">'000177944'!I122</f>
        <v>0</v>
      </c>
      <c r="S134" s="37">
        <f ca="1">'000185318'!I122</f>
        <v>0</v>
      </c>
      <c r="T134" s="37">
        <f ca="1">'000192692'!I122</f>
        <v>0</v>
      </c>
      <c r="U134" s="37">
        <f ca="1">'000200066'!I122</f>
        <v>0</v>
      </c>
      <c r="V134" s="37">
        <f ca="1">'000207440'!I122</f>
        <v>0</v>
      </c>
      <c r="W134" s="37">
        <f ca="1">'000222188'!I122</f>
        <v>0</v>
      </c>
      <c r="X134" s="37">
        <f ca="1">'000244310'!I122</f>
        <v>0</v>
      </c>
      <c r="Y134" s="37">
        <f ca="1">'000251684'!I122</f>
        <v>0</v>
      </c>
      <c r="Z134" s="37">
        <f ca="1">'000259058'!I122</f>
        <v>0</v>
      </c>
      <c r="AA134" s="37">
        <f ca="1">'000266432'!I122</f>
        <v>0</v>
      </c>
      <c r="AB134" s="37">
        <f ca="1">'000273806'!I122</f>
        <v>0</v>
      </c>
      <c r="AC134" s="37">
        <f ca="1">'000000967'!I122</f>
        <v>0</v>
      </c>
      <c r="AD134" s="37">
        <f ca="1">'000008341'!I122</f>
        <v>0</v>
      </c>
      <c r="AE134" s="37">
        <f ca="1">'000015715'!I122</f>
        <v>0</v>
      </c>
      <c r="AF134" s="37">
        <f ca="1">'000023089'!I122</f>
        <v>0</v>
      </c>
      <c r="AG134" s="37">
        <f ca="1">'000030463'!I122</f>
        <v>0</v>
      </c>
      <c r="AH134" s="37">
        <f ca="1">'000059959'!I122</f>
        <v>0</v>
      </c>
      <c r="AI134" s="37">
        <f ca="1">'000067333'!I122</f>
        <v>0</v>
      </c>
      <c r="AJ134" s="37">
        <f ca="1">'000074707'!I122</f>
        <v>0</v>
      </c>
      <c r="AL134" s="37">
        <f ca="1">AVERAGE(B134:AJ134)</f>
        <v>0</v>
      </c>
      <c r="AM134" s="37">
        <f ca="1">STDEV(B134:AJ134)</f>
        <v>0</v>
      </c>
      <c r="AN134" s="37">
        <f ca="1">AM134/SQRT(35)</f>
        <v>0</v>
      </c>
      <c r="AP134" s="59"/>
    </row>
    <row r="135" spans="1:42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61"/>
    </row>
    <row r="136" spans="1:42" x14ac:dyDescent="0.25">
      <c r="A136" s="54" t="s">
        <v>131</v>
      </c>
      <c r="B136" s="37">
        <f ca="1">'000037837'!I124</f>
        <v>50</v>
      </c>
      <c r="C136" s="37">
        <f ca="1">'000045211'!I124</f>
        <v>0</v>
      </c>
      <c r="D136" s="37">
        <f ca="1">'000082082'!I124</f>
        <v>0</v>
      </c>
      <c r="E136" s="37">
        <f ca="1">'000096830'!I124</f>
        <v>10</v>
      </c>
      <c r="F136" s="37">
        <f ca="1">'000111578'!I124</f>
        <v>0</v>
      </c>
      <c r="G136" s="37">
        <f ca="1">'000126326'!I124</f>
        <v>0</v>
      </c>
      <c r="H136" s="37">
        <f ca="1">'000052585'!I124</f>
        <v>0</v>
      </c>
      <c r="I136" s="37">
        <f ca="1">'000089456'!I124</f>
        <v>0</v>
      </c>
      <c r="J136" s="37">
        <f ca="1">'000104204'!I124</f>
        <v>0</v>
      </c>
      <c r="K136" s="37">
        <f ca="1">'000118952'!I124</f>
        <v>0</v>
      </c>
      <c r="L136" s="37">
        <f ca="1">'000133700'!I124</f>
        <v>10</v>
      </c>
      <c r="M136" s="37">
        <f ca="1">'000141074'!I124</f>
        <v>0</v>
      </c>
      <c r="N136" s="37">
        <f ca="1">'000148448'!I124</f>
        <v>0</v>
      </c>
      <c r="O136" s="37">
        <f ca="1">'000155822'!I124</f>
        <v>0</v>
      </c>
      <c r="P136" s="37">
        <f ca="1">'000163196'!I124</f>
        <v>0</v>
      </c>
      <c r="Q136" s="37">
        <f ca="1">'000170570'!I124</f>
        <v>0</v>
      </c>
      <c r="R136" s="37">
        <f ca="1">'000177944'!I124</f>
        <v>0</v>
      </c>
      <c r="S136" s="37">
        <f ca="1">'000185318'!I124</f>
        <v>0</v>
      </c>
      <c r="T136" s="37">
        <f ca="1">'000192692'!I124</f>
        <v>0</v>
      </c>
      <c r="U136" s="37">
        <f ca="1">'000200066'!I124</f>
        <v>10</v>
      </c>
      <c r="V136" s="37">
        <f ca="1">'000207440'!I124</f>
        <v>10</v>
      </c>
      <c r="W136" s="37">
        <f ca="1">'000222188'!I124</f>
        <v>0</v>
      </c>
      <c r="X136" s="37">
        <f ca="1">'000244310'!I124</f>
        <v>0</v>
      </c>
      <c r="Y136" s="37">
        <f ca="1">'000251684'!I124</f>
        <v>0</v>
      </c>
      <c r="Z136" s="37">
        <f ca="1">'000259058'!I124</f>
        <v>10</v>
      </c>
      <c r="AA136" s="37">
        <f ca="1">'000266432'!I124</f>
        <v>0</v>
      </c>
      <c r="AB136" s="37">
        <f ca="1">'000273806'!I124</f>
        <v>0</v>
      </c>
      <c r="AC136" s="37">
        <f ca="1">'000000967'!I124</f>
        <v>0</v>
      </c>
      <c r="AD136" s="37">
        <f ca="1">'000008341'!I124</f>
        <v>0</v>
      </c>
      <c r="AE136" s="37">
        <f ca="1">'000015715'!I124</f>
        <v>0</v>
      </c>
      <c r="AF136" s="37">
        <f ca="1">'000023089'!I124</f>
        <v>0</v>
      </c>
      <c r="AG136" s="37">
        <f ca="1">'000030463'!I124</f>
        <v>0</v>
      </c>
      <c r="AH136" s="37">
        <f ca="1">'000059959'!I124</f>
        <v>0</v>
      </c>
      <c r="AI136" s="37">
        <f ca="1">'000067333'!I124</f>
        <v>0</v>
      </c>
      <c r="AJ136" s="37">
        <f ca="1">'000074707'!I124</f>
        <v>0</v>
      </c>
      <c r="AL136" s="37">
        <f ca="1">AVERAGE(B136:AJ136)</f>
        <v>2.8571428571428572</v>
      </c>
      <c r="AM136" s="37">
        <f ca="1">STDEV(B136:AJ136)</f>
        <v>8.9348717267294475</v>
      </c>
      <c r="AN136" s="37">
        <f ca="1">AM136/SQRT(35)</f>
        <v>1.5102689710597841</v>
      </c>
      <c r="AP136" s="59"/>
    </row>
    <row r="137" spans="1:42" x14ac:dyDescent="0.25">
      <c r="A137" s="54" t="s">
        <v>132</v>
      </c>
      <c r="B137" s="37">
        <f ca="1">'000037837'!I125</f>
        <v>0</v>
      </c>
      <c r="C137" s="37">
        <f ca="1">'000045211'!I125</f>
        <v>20</v>
      </c>
      <c r="D137" s="37">
        <f ca="1">'000082082'!I125</f>
        <v>0</v>
      </c>
      <c r="E137" s="37">
        <f ca="1">'000096830'!I125</f>
        <v>0</v>
      </c>
      <c r="F137" s="37">
        <f ca="1">'000111578'!I125</f>
        <v>0</v>
      </c>
      <c r="G137" s="37">
        <f ca="1">'000126326'!I125</f>
        <v>0</v>
      </c>
      <c r="H137" s="37">
        <f ca="1">'000052585'!I125</f>
        <v>0</v>
      </c>
      <c r="I137" s="37">
        <f ca="1">'000089456'!I125</f>
        <v>0</v>
      </c>
      <c r="J137" s="37">
        <f ca="1">'000104204'!I125</f>
        <v>0</v>
      </c>
      <c r="K137" s="37">
        <f ca="1">'000118952'!I125</f>
        <v>0</v>
      </c>
      <c r="L137" s="37">
        <f ca="1">'000133700'!I125</f>
        <v>0</v>
      </c>
      <c r="M137" s="37">
        <f ca="1">'000141074'!I125</f>
        <v>0</v>
      </c>
      <c r="N137" s="37">
        <f ca="1">'000148448'!I125</f>
        <v>0</v>
      </c>
      <c r="O137" s="37">
        <f ca="1">'000155822'!I125</f>
        <v>0</v>
      </c>
      <c r="P137" s="37">
        <f ca="1">'000163196'!I125</f>
        <v>0</v>
      </c>
      <c r="Q137" s="37">
        <f ca="1">'000170570'!I125</f>
        <v>0</v>
      </c>
      <c r="R137" s="37">
        <f ca="1">'000177944'!I125</f>
        <v>0</v>
      </c>
      <c r="S137" s="37">
        <f ca="1">'000185318'!I125</f>
        <v>0</v>
      </c>
      <c r="T137" s="37">
        <f ca="1">'000192692'!I125</f>
        <v>0</v>
      </c>
      <c r="U137" s="37">
        <f ca="1">'000200066'!I125</f>
        <v>0</v>
      </c>
      <c r="V137" s="37">
        <f ca="1">'000207440'!I125</f>
        <v>0</v>
      </c>
      <c r="W137" s="37">
        <f ca="1">'000222188'!I125</f>
        <v>0</v>
      </c>
      <c r="X137" s="37">
        <f ca="1">'000244310'!I125</f>
        <v>0</v>
      </c>
      <c r="Y137" s="37">
        <f ca="1">'000251684'!I125</f>
        <v>0</v>
      </c>
      <c r="Z137" s="37">
        <f ca="1">'000259058'!I125</f>
        <v>0</v>
      </c>
      <c r="AA137" s="37">
        <f ca="1">'000266432'!I125</f>
        <v>0</v>
      </c>
      <c r="AB137" s="37">
        <f ca="1">'000273806'!I125</f>
        <v>0</v>
      </c>
      <c r="AC137" s="37">
        <f ca="1">'000000967'!I125</f>
        <v>0</v>
      </c>
      <c r="AD137" s="37">
        <f ca="1">'000008341'!I125</f>
        <v>0</v>
      </c>
      <c r="AE137" s="37">
        <f ca="1">'000015715'!I125</f>
        <v>0</v>
      </c>
      <c r="AF137" s="37">
        <f ca="1">'000023089'!I125</f>
        <v>0</v>
      </c>
      <c r="AG137" s="37">
        <f ca="1">'000030463'!I125</f>
        <v>0</v>
      </c>
      <c r="AH137" s="37">
        <f ca="1">'000059959'!I125</f>
        <v>0</v>
      </c>
      <c r="AI137" s="37">
        <f ca="1">'000067333'!I125</f>
        <v>0</v>
      </c>
      <c r="AJ137" s="37">
        <f ca="1">'000074707'!I125</f>
        <v>0</v>
      </c>
      <c r="AL137" s="37">
        <f ca="1">AVERAGE(B137:AJ137)</f>
        <v>0.5714285714285714</v>
      </c>
      <c r="AM137" s="37">
        <f ca="1">STDEV(B137:AJ137)</f>
        <v>3.3806170189140663</v>
      </c>
      <c r="AN137" s="37">
        <f ca="1">AM137/SQRT(35)</f>
        <v>0.5714285714285714</v>
      </c>
      <c r="AP137" s="59"/>
    </row>
    <row r="138" spans="1:42" x14ac:dyDescent="0.25">
      <c r="A138" s="54" t="s">
        <v>133</v>
      </c>
      <c r="B138" s="37">
        <f ca="1">'000037837'!I126</f>
        <v>20</v>
      </c>
      <c r="C138" s="37">
        <f ca="1">'000045211'!I126</f>
        <v>20</v>
      </c>
      <c r="D138" s="37">
        <f ca="1">'000082082'!I126</f>
        <v>30</v>
      </c>
      <c r="E138" s="37">
        <f ca="1">'000096830'!I126</f>
        <v>10</v>
      </c>
      <c r="F138" s="37">
        <f ca="1">'000111578'!I126</f>
        <v>10</v>
      </c>
      <c r="G138" s="37">
        <f ca="1">'000126326'!I126</f>
        <v>10</v>
      </c>
      <c r="H138" s="37">
        <f ca="1">'000052585'!I126</f>
        <v>20</v>
      </c>
      <c r="I138" s="37">
        <f ca="1">'000089456'!I126</f>
        <v>30</v>
      </c>
      <c r="J138" s="37">
        <f ca="1">'000104204'!I126</f>
        <v>0</v>
      </c>
      <c r="K138" s="37">
        <f ca="1">'000118952'!I126</f>
        <v>10</v>
      </c>
      <c r="L138" s="37">
        <f ca="1">'000133700'!I126</f>
        <v>10</v>
      </c>
      <c r="M138" s="37">
        <f ca="1">'000141074'!I126</f>
        <v>10</v>
      </c>
      <c r="N138" s="37">
        <f ca="1">'000148448'!I126</f>
        <v>0</v>
      </c>
      <c r="O138" s="37">
        <f ca="1">'000155822'!I126</f>
        <v>20</v>
      </c>
      <c r="P138" s="37">
        <f ca="1">'000163196'!I126</f>
        <v>40</v>
      </c>
      <c r="Q138" s="37">
        <f ca="1">'000170570'!I126</f>
        <v>0</v>
      </c>
      <c r="R138" s="37">
        <f ca="1">'000177944'!I126</f>
        <v>10</v>
      </c>
      <c r="S138" s="37">
        <f ca="1">'000185318'!I126</f>
        <v>10</v>
      </c>
      <c r="T138" s="37">
        <f ca="1">'000192692'!I126</f>
        <v>40</v>
      </c>
      <c r="U138" s="37">
        <f ca="1">'000200066'!I126</f>
        <v>10</v>
      </c>
      <c r="V138" s="37">
        <f ca="1">'000207440'!I126</f>
        <v>20</v>
      </c>
      <c r="W138" s="37">
        <f ca="1">'000222188'!I126</f>
        <v>20</v>
      </c>
      <c r="X138" s="37">
        <f ca="1">'000244310'!I126</f>
        <v>10</v>
      </c>
      <c r="Y138" s="37">
        <f ca="1">'000251684'!I126</f>
        <v>20</v>
      </c>
      <c r="Z138" s="37">
        <f ca="1">'000259058'!I126</f>
        <v>30</v>
      </c>
      <c r="AA138" s="37">
        <f ca="1">'000266432'!I126</f>
        <v>20</v>
      </c>
      <c r="AB138" s="37">
        <f ca="1">'000273806'!I126</f>
        <v>10</v>
      </c>
      <c r="AC138" s="37">
        <f ca="1">'000000967'!I126</f>
        <v>0</v>
      </c>
      <c r="AD138" s="37">
        <f ca="1">'000008341'!I126</f>
        <v>10</v>
      </c>
      <c r="AE138" s="37">
        <f ca="1">'000015715'!I126</f>
        <v>20</v>
      </c>
      <c r="AF138" s="37">
        <f ca="1">'000023089'!I126</f>
        <v>20</v>
      </c>
      <c r="AG138" s="37">
        <f ca="1">'000030463'!I126</f>
        <v>10</v>
      </c>
      <c r="AH138" s="37">
        <f ca="1">'000059959'!I126</f>
        <v>10</v>
      </c>
      <c r="AI138" s="37">
        <f ca="1">'000067333'!I126</f>
        <v>20</v>
      </c>
      <c r="AJ138" s="37">
        <f ca="1">'000074707'!I126</f>
        <v>10</v>
      </c>
      <c r="AL138" s="37">
        <f ca="1">AVERAGE(B138:AJ138)</f>
        <v>15.428571428571429</v>
      </c>
      <c r="AM138" s="37">
        <f ca="1">STDEV(B138:AJ138)</f>
        <v>10.100336960848836</v>
      </c>
      <c r="AN138" s="37">
        <f ca="1">AM138/SQRT(35)</f>
        <v>1.7072685513306176</v>
      </c>
      <c r="AP138" s="59"/>
    </row>
    <row r="139" spans="1:42" x14ac:dyDescent="0.25">
      <c r="A139" s="54"/>
      <c r="AP139" s="59"/>
    </row>
    <row r="140" spans="1:42" x14ac:dyDescent="0.25">
      <c r="A140" s="51" t="s">
        <v>185</v>
      </c>
      <c r="AL140" s="34" t="s">
        <v>318</v>
      </c>
      <c r="AM140" s="34" t="s">
        <v>319</v>
      </c>
      <c r="AN140" s="34" t="s">
        <v>320</v>
      </c>
      <c r="AP140" s="59"/>
    </row>
    <row r="141" spans="1:42" x14ac:dyDescent="0.25">
      <c r="A141" s="53" t="s">
        <v>186</v>
      </c>
      <c r="B141" s="39">
        <f ca="1">'000037837'!C33</f>
        <v>0</v>
      </c>
      <c r="C141" s="39">
        <f ca="1">'000045211'!C33</f>
        <v>0</v>
      </c>
      <c r="D141" s="39">
        <f ca="1">'000082082'!C33</f>
        <v>0</v>
      </c>
      <c r="E141" s="39">
        <f ca="1">'000096830'!C33</f>
        <v>0</v>
      </c>
      <c r="F141" s="39">
        <f ca="1">'000111578'!C33</f>
        <v>0</v>
      </c>
      <c r="G141" s="39">
        <f ca="1">'000126326'!C33</f>
        <v>0</v>
      </c>
      <c r="H141" s="39">
        <f ca="1">'000052585'!C33</f>
        <v>0</v>
      </c>
      <c r="I141" s="39">
        <f ca="1">'000089456'!C33</f>
        <v>0</v>
      </c>
      <c r="J141" s="39">
        <f ca="1">'000104204'!C33</f>
        <v>0</v>
      </c>
      <c r="K141" s="39">
        <f ca="1">'000118952'!C33</f>
        <v>0</v>
      </c>
      <c r="L141" s="39">
        <f ca="1">'000133700'!C33</f>
        <v>0</v>
      </c>
      <c r="M141" s="39">
        <f ca="1">'000141074'!C33</f>
        <v>0</v>
      </c>
      <c r="N141" s="39">
        <f ca="1">'000148448'!C33</f>
        <v>0</v>
      </c>
      <c r="O141" s="39">
        <f ca="1">'000155822'!C33</f>
        <v>0</v>
      </c>
      <c r="P141" s="39">
        <f ca="1">'000163196'!C33</f>
        <v>0</v>
      </c>
      <c r="Q141" s="39">
        <f ca="1">'000170570'!C33</f>
        <v>0</v>
      </c>
      <c r="R141" s="39">
        <f ca="1">'000177944'!C33</f>
        <v>0</v>
      </c>
      <c r="S141" s="39">
        <f ca="1">'000185318'!C33</f>
        <v>0</v>
      </c>
      <c r="T141" s="39">
        <f ca="1">'000192692'!C33</f>
        <v>0</v>
      </c>
      <c r="U141" s="39">
        <f ca="1">'000200066'!C33</f>
        <v>0</v>
      </c>
      <c r="V141" s="39">
        <f ca="1">'000207440'!C33</f>
        <v>0</v>
      </c>
      <c r="W141" s="39">
        <f ca="1">'000222188'!C33</f>
        <v>0</v>
      </c>
      <c r="X141" s="39">
        <f ca="1">'000244310'!C33</f>
        <v>0</v>
      </c>
      <c r="Y141" s="39">
        <f ca="1">'000251684'!C33</f>
        <v>0</v>
      </c>
      <c r="Z141" s="39">
        <f ca="1">'000259058'!C33</f>
        <v>0</v>
      </c>
      <c r="AA141" s="39">
        <f ca="1">'000266432'!C33</f>
        <v>0</v>
      </c>
      <c r="AB141" s="39">
        <f ca="1">'000273806'!C33</f>
        <v>0</v>
      </c>
      <c r="AC141" s="39">
        <f ca="1">'000000967'!C33</f>
        <v>0</v>
      </c>
      <c r="AD141" s="39">
        <f ca="1">'000008341'!C33</f>
        <v>0</v>
      </c>
      <c r="AE141" s="39">
        <f ca="1">'000015715'!C33</f>
        <v>0</v>
      </c>
      <c r="AF141" s="39">
        <f ca="1">'000023089'!C33</f>
        <v>0</v>
      </c>
      <c r="AG141" s="39">
        <f ca="1">'000030463'!C33</f>
        <v>0</v>
      </c>
      <c r="AH141" s="39">
        <f ca="1">'000059959'!C33</f>
        <v>0</v>
      </c>
      <c r="AI141" s="39">
        <f ca="1">'000067333'!C33</f>
        <v>0</v>
      </c>
      <c r="AJ141" s="39">
        <f ca="1">'000074707'!C33</f>
        <v>0</v>
      </c>
      <c r="AK141" s="38"/>
      <c r="AL141" s="39">
        <f ca="1">AVERAGE(B141:AJ141)</f>
        <v>0</v>
      </c>
      <c r="AM141" s="39">
        <f ca="1">STDEV(B141:AJ141)</f>
        <v>0</v>
      </c>
      <c r="AN141" s="39">
        <f ca="1">AM141/SQRT(35)</f>
        <v>0</v>
      </c>
      <c r="AO141" s="38"/>
      <c r="AP141" s="61"/>
    </row>
    <row r="142" spans="1:42" x14ac:dyDescent="0.25">
      <c r="A142" s="54" t="s">
        <v>187</v>
      </c>
      <c r="B142" s="37">
        <f ca="1">'000037837'!C34</f>
        <v>0</v>
      </c>
      <c r="C142" s="37">
        <f ca="1">'000045211'!C34</f>
        <v>0</v>
      </c>
      <c r="D142" s="37">
        <f ca="1">'000082082'!C34</f>
        <v>0</v>
      </c>
      <c r="E142" s="37">
        <f ca="1">'000096830'!C34</f>
        <v>0</v>
      </c>
      <c r="F142" s="37">
        <f ca="1">'000111578'!C34</f>
        <v>0</v>
      </c>
      <c r="G142" s="37">
        <f ca="1">'000126326'!C34</f>
        <v>0</v>
      </c>
      <c r="H142" s="37">
        <f ca="1">'000052585'!C34</f>
        <v>0</v>
      </c>
      <c r="I142" s="37">
        <f ca="1">'000089456'!C34</f>
        <v>0</v>
      </c>
      <c r="J142" s="37">
        <f ca="1">'000104204'!C34</f>
        <v>0</v>
      </c>
      <c r="K142" s="37">
        <f ca="1">'000118952'!C34</f>
        <v>0</v>
      </c>
      <c r="L142" s="37">
        <f ca="1">'000133700'!C34</f>
        <v>0</v>
      </c>
      <c r="M142" s="37">
        <f ca="1">'000141074'!C34</f>
        <v>0</v>
      </c>
      <c r="N142" s="37">
        <f ca="1">'000148448'!C34</f>
        <v>0</v>
      </c>
      <c r="O142" s="37">
        <f ca="1">'000155822'!C34</f>
        <v>0</v>
      </c>
      <c r="P142" s="37">
        <f ca="1">'000163196'!C34</f>
        <v>0</v>
      </c>
      <c r="Q142" s="37">
        <f ca="1">'000170570'!C34</f>
        <v>0</v>
      </c>
      <c r="R142" s="37">
        <f ca="1">'000177944'!C34</f>
        <v>0</v>
      </c>
      <c r="S142" s="37">
        <f ca="1">'000185318'!C34</f>
        <v>0</v>
      </c>
      <c r="T142" s="37">
        <f ca="1">'000192692'!C34</f>
        <v>0</v>
      </c>
      <c r="U142" s="37">
        <f ca="1">'000200066'!C34</f>
        <v>0</v>
      </c>
      <c r="V142" s="37">
        <f ca="1">'000207440'!C34</f>
        <v>0</v>
      </c>
      <c r="W142" s="37">
        <f ca="1">'000222188'!C34</f>
        <v>0</v>
      </c>
      <c r="X142" s="37">
        <f ca="1">'000244310'!C34</f>
        <v>0</v>
      </c>
      <c r="Y142" s="37">
        <f ca="1">'000251684'!C34</f>
        <v>0</v>
      </c>
      <c r="Z142" s="37">
        <f ca="1">'000259058'!C34</f>
        <v>0</v>
      </c>
      <c r="AA142" s="37">
        <f ca="1">'000266432'!C34</f>
        <v>0</v>
      </c>
      <c r="AB142" s="37">
        <f ca="1">'000273806'!C34</f>
        <v>0</v>
      </c>
      <c r="AC142" s="37">
        <f ca="1">'000000967'!C34</f>
        <v>0</v>
      </c>
      <c r="AD142" s="37">
        <f ca="1">'000008341'!C34</f>
        <v>0</v>
      </c>
      <c r="AE142" s="37">
        <f ca="1">'000015715'!C34</f>
        <v>0</v>
      </c>
      <c r="AF142" s="37">
        <f ca="1">'000023089'!C34</f>
        <v>0</v>
      </c>
      <c r="AG142" s="37">
        <f ca="1">'000030463'!C34</f>
        <v>0</v>
      </c>
      <c r="AH142" s="37">
        <f ca="1">'000059959'!C34</f>
        <v>0</v>
      </c>
      <c r="AI142" s="37">
        <f ca="1">'000067333'!C34</f>
        <v>0</v>
      </c>
      <c r="AJ142" s="37">
        <f ca="1">'000074707'!C34</f>
        <v>0</v>
      </c>
      <c r="AL142" s="37">
        <f ca="1">AVERAGE(B142:AJ142)</f>
        <v>0</v>
      </c>
      <c r="AM142" s="37">
        <f ca="1">STDEV(B142:AJ142)</f>
        <v>0</v>
      </c>
      <c r="AN142" s="37">
        <f ca="1">AM142/SQRT(35)</f>
        <v>0</v>
      </c>
      <c r="AP142" s="59"/>
    </row>
    <row r="143" spans="1:42" x14ac:dyDescent="0.25">
      <c r="A143" s="53" t="s">
        <v>188</v>
      </c>
      <c r="B143" s="39">
        <f ca="1">'000037837'!C35</f>
        <v>0</v>
      </c>
      <c r="C143" s="39">
        <f ca="1">'000045211'!C35</f>
        <v>0</v>
      </c>
      <c r="D143" s="39">
        <f ca="1">'000082082'!C35</f>
        <v>0</v>
      </c>
      <c r="E143" s="39">
        <f ca="1">'000096830'!C35</f>
        <v>0</v>
      </c>
      <c r="F143" s="39">
        <f ca="1">'000111578'!C35</f>
        <v>0</v>
      </c>
      <c r="G143" s="39">
        <f ca="1">'000126326'!C35</f>
        <v>0</v>
      </c>
      <c r="H143" s="39">
        <f ca="1">'000052585'!C35</f>
        <v>0</v>
      </c>
      <c r="I143" s="39">
        <f ca="1">'000089456'!C35</f>
        <v>0</v>
      </c>
      <c r="J143" s="39">
        <f ca="1">'000104204'!C35</f>
        <v>0</v>
      </c>
      <c r="K143" s="39">
        <f ca="1">'000118952'!C35</f>
        <v>0</v>
      </c>
      <c r="L143" s="39">
        <f ca="1">'000133700'!C35</f>
        <v>0</v>
      </c>
      <c r="M143" s="39">
        <f ca="1">'000141074'!C35</f>
        <v>0</v>
      </c>
      <c r="N143" s="39">
        <f ca="1">'000148448'!C35</f>
        <v>0</v>
      </c>
      <c r="O143" s="39">
        <f ca="1">'000155822'!C35</f>
        <v>0</v>
      </c>
      <c r="P143" s="39">
        <f ca="1">'000163196'!C35</f>
        <v>0</v>
      </c>
      <c r="Q143" s="39">
        <f ca="1">'000170570'!C35</f>
        <v>0</v>
      </c>
      <c r="R143" s="39">
        <f ca="1">'000177944'!C35</f>
        <v>0</v>
      </c>
      <c r="S143" s="39">
        <f ca="1">'000185318'!C35</f>
        <v>11.111111111111111</v>
      </c>
      <c r="T143" s="39">
        <f ca="1">'000192692'!C35</f>
        <v>0</v>
      </c>
      <c r="U143" s="39">
        <f ca="1">'000200066'!C35</f>
        <v>0</v>
      </c>
      <c r="V143" s="39">
        <f ca="1">'000207440'!C35</f>
        <v>0</v>
      </c>
      <c r="W143" s="39">
        <f ca="1">'000222188'!C35</f>
        <v>0</v>
      </c>
      <c r="X143" s="39">
        <f ca="1">'000244310'!C35</f>
        <v>0</v>
      </c>
      <c r="Y143" s="39">
        <f ca="1">'000251684'!C35</f>
        <v>0</v>
      </c>
      <c r="Z143" s="39">
        <f ca="1">'000259058'!C35</f>
        <v>0</v>
      </c>
      <c r="AA143" s="39">
        <f ca="1">'000266432'!C35</f>
        <v>0</v>
      </c>
      <c r="AB143" s="39">
        <f ca="1">'000273806'!C35</f>
        <v>0</v>
      </c>
      <c r="AC143" s="39">
        <f ca="1">'000000967'!C35</f>
        <v>0</v>
      </c>
      <c r="AD143" s="39">
        <f ca="1">'000008341'!C35</f>
        <v>0</v>
      </c>
      <c r="AE143" s="39">
        <f ca="1">'000015715'!C35</f>
        <v>0</v>
      </c>
      <c r="AF143" s="39">
        <f ca="1">'000023089'!C35</f>
        <v>0</v>
      </c>
      <c r="AG143" s="39">
        <f ca="1">'000030463'!C35</f>
        <v>0</v>
      </c>
      <c r="AH143" s="39">
        <f ca="1">'000059959'!C35</f>
        <v>0</v>
      </c>
      <c r="AI143" s="39">
        <f ca="1">'000067333'!C35</f>
        <v>0</v>
      </c>
      <c r="AJ143" s="39">
        <f ca="1">'000074707'!C35</f>
        <v>0</v>
      </c>
      <c r="AK143" s="38"/>
      <c r="AL143" s="39">
        <f ca="1">AVERAGE(B143:AJ143)</f>
        <v>0.31746031746031744</v>
      </c>
      <c r="AM143" s="39">
        <f ca="1">STDEV(B143:AJ143)</f>
        <v>1.8781205660633702</v>
      </c>
      <c r="AN143" s="39">
        <f ca="1">AM143/SQRT(35)</f>
        <v>0.31746031746031744</v>
      </c>
      <c r="AO143" s="38"/>
      <c r="AP143" s="61"/>
    </row>
    <row r="144" spans="1:42" x14ac:dyDescent="0.25">
      <c r="A144" s="54" t="s">
        <v>189</v>
      </c>
      <c r="B144" s="37">
        <f ca="1">'000037837'!C36</f>
        <v>0</v>
      </c>
      <c r="C144" s="37">
        <f ca="1">'000045211'!C36</f>
        <v>0</v>
      </c>
      <c r="D144" s="37">
        <f ca="1">'000082082'!C36</f>
        <v>0</v>
      </c>
      <c r="E144" s="37">
        <f ca="1">'000096830'!C36</f>
        <v>0</v>
      </c>
      <c r="F144" s="37">
        <f ca="1">'000111578'!C36</f>
        <v>0</v>
      </c>
      <c r="G144" s="37">
        <f ca="1">'000126326'!C36</f>
        <v>0</v>
      </c>
      <c r="H144" s="37">
        <f ca="1">'000052585'!C36</f>
        <v>0</v>
      </c>
      <c r="I144" s="37">
        <f ca="1">'000089456'!C36</f>
        <v>0</v>
      </c>
      <c r="J144" s="37">
        <f ca="1">'000104204'!C36</f>
        <v>0</v>
      </c>
      <c r="K144" s="37">
        <f ca="1">'000118952'!C36</f>
        <v>0</v>
      </c>
      <c r="L144" s="37">
        <f ca="1">'000133700'!C36</f>
        <v>0</v>
      </c>
      <c r="M144" s="37">
        <f ca="1">'000141074'!C36</f>
        <v>0</v>
      </c>
      <c r="N144" s="37">
        <f ca="1">'000148448'!C36</f>
        <v>0</v>
      </c>
      <c r="O144" s="37">
        <f ca="1">'000155822'!C36</f>
        <v>0</v>
      </c>
      <c r="P144" s="37">
        <f ca="1">'000163196'!C36</f>
        <v>0</v>
      </c>
      <c r="Q144" s="37">
        <f ca="1">'000170570'!C36</f>
        <v>0</v>
      </c>
      <c r="R144" s="37">
        <f ca="1">'000177944'!C36</f>
        <v>0</v>
      </c>
      <c r="S144" s="37">
        <f ca="1">'000185318'!C36</f>
        <v>0</v>
      </c>
      <c r="T144" s="37">
        <f ca="1">'000192692'!C36</f>
        <v>0</v>
      </c>
      <c r="U144" s="37">
        <f ca="1">'000200066'!C36</f>
        <v>0</v>
      </c>
      <c r="V144" s="37">
        <f ca="1">'000207440'!C36</f>
        <v>0</v>
      </c>
      <c r="W144" s="37">
        <f ca="1">'000222188'!C36</f>
        <v>0</v>
      </c>
      <c r="X144" s="37">
        <f ca="1">'000244310'!C36</f>
        <v>0</v>
      </c>
      <c r="Y144" s="37">
        <f ca="1">'000251684'!C36</f>
        <v>0</v>
      </c>
      <c r="Z144" s="37">
        <f ca="1">'000259058'!C36</f>
        <v>0</v>
      </c>
      <c r="AA144" s="37">
        <f ca="1">'000266432'!C36</f>
        <v>0</v>
      </c>
      <c r="AB144" s="37">
        <f ca="1">'000273806'!C36</f>
        <v>0</v>
      </c>
      <c r="AC144" s="37">
        <f ca="1">'000000967'!C36</f>
        <v>0</v>
      </c>
      <c r="AD144" s="37">
        <f ca="1">'000008341'!C36</f>
        <v>0</v>
      </c>
      <c r="AE144" s="37">
        <f ca="1">'000015715'!C36</f>
        <v>0</v>
      </c>
      <c r="AF144" s="37">
        <f ca="1">'000023089'!C36</f>
        <v>0</v>
      </c>
      <c r="AG144" s="37">
        <f ca="1">'000030463'!C36</f>
        <v>0</v>
      </c>
      <c r="AH144" s="37">
        <f ca="1">'000059959'!C36</f>
        <v>0</v>
      </c>
      <c r="AI144" s="37">
        <f ca="1">'000067333'!C36</f>
        <v>0</v>
      </c>
      <c r="AJ144" s="37">
        <f ca="1">'000074707'!C36</f>
        <v>0</v>
      </c>
      <c r="AL144" s="37">
        <f ca="1">AVERAGE(B144:AJ144)</f>
        <v>0</v>
      </c>
      <c r="AM144" s="37">
        <f ca="1">STDEV(B144:AJ144)</f>
        <v>0</v>
      </c>
      <c r="AN144" s="37">
        <f ca="1">AM144/SQRT(35)</f>
        <v>0</v>
      </c>
      <c r="AP144" s="59"/>
    </row>
    <row r="145" spans="1:42" x14ac:dyDescent="0.25">
      <c r="A145" s="53" t="s">
        <v>190</v>
      </c>
      <c r="B145" s="39">
        <f ca="1">'000037837'!C37</f>
        <v>0</v>
      </c>
      <c r="C145" s="39">
        <f ca="1">'000045211'!C37</f>
        <v>0</v>
      </c>
      <c r="D145" s="39">
        <f ca="1">'000082082'!C37</f>
        <v>0</v>
      </c>
      <c r="E145" s="39">
        <f ca="1">'000096830'!C37</f>
        <v>0</v>
      </c>
      <c r="F145" s="39">
        <f ca="1">'000111578'!C37</f>
        <v>0</v>
      </c>
      <c r="G145" s="39">
        <f ca="1">'000126326'!C37</f>
        <v>0</v>
      </c>
      <c r="H145" s="39">
        <f ca="1">'000052585'!C37</f>
        <v>0</v>
      </c>
      <c r="I145" s="39">
        <f ca="1">'000089456'!C37</f>
        <v>0</v>
      </c>
      <c r="J145" s="39">
        <f ca="1">'000104204'!C37</f>
        <v>0</v>
      </c>
      <c r="K145" s="39">
        <f ca="1">'000118952'!C37</f>
        <v>0</v>
      </c>
      <c r="L145" s="39">
        <f ca="1">'000133700'!C37</f>
        <v>0</v>
      </c>
      <c r="M145" s="39">
        <f ca="1">'000141074'!C37</f>
        <v>0</v>
      </c>
      <c r="N145" s="39">
        <f ca="1">'000148448'!C37</f>
        <v>0</v>
      </c>
      <c r="O145" s="39">
        <f ca="1">'000155822'!C37</f>
        <v>0</v>
      </c>
      <c r="P145" s="39">
        <f ca="1">'000163196'!C37</f>
        <v>0</v>
      </c>
      <c r="Q145" s="39">
        <f ca="1">'000170570'!C37</f>
        <v>0</v>
      </c>
      <c r="R145" s="39">
        <f ca="1">'000177944'!C37</f>
        <v>0</v>
      </c>
      <c r="S145" s="39">
        <f ca="1">'000185318'!C37</f>
        <v>0</v>
      </c>
      <c r="T145" s="39">
        <f ca="1">'000192692'!C37</f>
        <v>0</v>
      </c>
      <c r="U145" s="39">
        <f ca="1">'000200066'!C37</f>
        <v>0</v>
      </c>
      <c r="V145" s="39">
        <f ca="1">'000207440'!C37</f>
        <v>0</v>
      </c>
      <c r="W145" s="39">
        <f ca="1">'000222188'!C37</f>
        <v>0</v>
      </c>
      <c r="X145" s="39">
        <f ca="1">'000244310'!C37</f>
        <v>0</v>
      </c>
      <c r="Y145" s="39">
        <f ca="1">'000251684'!C37</f>
        <v>0</v>
      </c>
      <c r="Z145" s="39">
        <f ca="1">'000259058'!C37</f>
        <v>0</v>
      </c>
      <c r="AA145" s="39">
        <f ca="1">'000266432'!C37</f>
        <v>0</v>
      </c>
      <c r="AB145" s="39">
        <f ca="1">'000273806'!C37</f>
        <v>0</v>
      </c>
      <c r="AC145" s="39">
        <f ca="1">'000000967'!C37</f>
        <v>0</v>
      </c>
      <c r="AD145" s="39">
        <f ca="1">'000008341'!C37</f>
        <v>0</v>
      </c>
      <c r="AE145" s="39">
        <f ca="1">'000015715'!C37</f>
        <v>0</v>
      </c>
      <c r="AF145" s="39">
        <f ca="1">'000023089'!C37</f>
        <v>0</v>
      </c>
      <c r="AG145" s="39">
        <f ca="1">'000030463'!C37</f>
        <v>0</v>
      </c>
      <c r="AH145" s="39">
        <f ca="1">'000059959'!C37</f>
        <v>0</v>
      </c>
      <c r="AI145" s="39">
        <f ca="1">'000067333'!C37</f>
        <v>0</v>
      </c>
      <c r="AJ145" s="39">
        <f ca="1">'000074707'!C37</f>
        <v>0</v>
      </c>
      <c r="AK145" s="38"/>
      <c r="AL145" s="39">
        <f ca="1">AVERAGE(B145:AJ145)</f>
        <v>0</v>
      </c>
      <c r="AM145" s="39">
        <f ca="1">STDEV(B145:AJ145)</f>
        <v>0</v>
      </c>
      <c r="AN145" s="39">
        <f ca="1">AM145/SQRT(35)</f>
        <v>0</v>
      </c>
      <c r="AO145" s="38"/>
      <c r="AP145" s="61"/>
    </row>
    <row r="146" spans="1:42" x14ac:dyDescent="0.25">
      <c r="A146" s="54" t="s">
        <v>191</v>
      </c>
      <c r="B146" s="37">
        <f ca="1">'000037837'!C38</f>
        <v>0</v>
      </c>
      <c r="C146" s="37">
        <f ca="1">'000045211'!C38</f>
        <v>0</v>
      </c>
      <c r="D146" s="37">
        <f ca="1">'000082082'!C38</f>
        <v>0</v>
      </c>
      <c r="E146" s="37">
        <f ca="1">'000096830'!C38</f>
        <v>0</v>
      </c>
      <c r="F146" s="37">
        <f ca="1">'000111578'!C38</f>
        <v>0</v>
      </c>
      <c r="G146" s="37">
        <f ca="1">'000126326'!C38</f>
        <v>0</v>
      </c>
      <c r="H146" s="37">
        <f ca="1">'000052585'!C38</f>
        <v>0</v>
      </c>
      <c r="I146" s="37">
        <f ca="1">'000089456'!C38</f>
        <v>0</v>
      </c>
      <c r="J146" s="37">
        <f ca="1">'000104204'!C38</f>
        <v>0</v>
      </c>
      <c r="K146" s="37">
        <f ca="1">'000118952'!C38</f>
        <v>0</v>
      </c>
      <c r="L146" s="37">
        <f ca="1">'000133700'!C38</f>
        <v>0</v>
      </c>
      <c r="M146" s="37">
        <f ca="1">'000141074'!C38</f>
        <v>0</v>
      </c>
      <c r="N146" s="37">
        <f ca="1">'000148448'!C38</f>
        <v>0</v>
      </c>
      <c r="O146" s="37">
        <f ca="1">'000155822'!C38</f>
        <v>0</v>
      </c>
      <c r="P146" s="37">
        <f ca="1">'000163196'!C38</f>
        <v>0</v>
      </c>
      <c r="Q146" s="37">
        <f ca="1">'000170570'!C38</f>
        <v>0</v>
      </c>
      <c r="R146" s="37">
        <f ca="1">'000177944'!C38</f>
        <v>0</v>
      </c>
      <c r="S146" s="37">
        <f ca="1">'000185318'!C38</f>
        <v>0</v>
      </c>
      <c r="T146" s="37">
        <f ca="1">'000192692'!C38</f>
        <v>0</v>
      </c>
      <c r="U146" s="37">
        <f ca="1">'000200066'!C38</f>
        <v>0</v>
      </c>
      <c r="V146" s="37">
        <f ca="1">'000207440'!C38</f>
        <v>0</v>
      </c>
      <c r="W146" s="37">
        <f ca="1">'000222188'!C38</f>
        <v>0</v>
      </c>
      <c r="X146" s="37">
        <f ca="1">'000244310'!C38</f>
        <v>0</v>
      </c>
      <c r="Y146" s="37">
        <f ca="1">'000251684'!C38</f>
        <v>0</v>
      </c>
      <c r="Z146" s="37">
        <f ca="1">'000259058'!C38</f>
        <v>0</v>
      </c>
      <c r="AA146" s="37">
        <f ca="1">'000266432'!C38</f>
        <v>0</v>
      </c>
      <c r="AB146" s="37">
        <f ca="1">'000273806'!C38</f>
        <v>0</v>
      </c>
      <c r="AC146" s="37">
        <f ca="1">'000000967'!C38</f>
        <v>0</v>
      </c>
      <c r="AD146" s="37">
        <f ca="1">'000008341'!C38</f>
        <v>0</v>
      </c>
      <c r="AE146" s="37">
        <f ca="1">'000015715'!C38</f>
        <v>0</v>
      </c>
      <c r="AF146" s="37">
        <f ca="1">'000023089'!C38</f>
        <v>0</v>
      </c>
      <c r="AG146" s="37">
        <f ca="1">'000030463'!C38</f>
        <v>0</v>
      </c>
      <c r="AH146" s="37">
        <f ca="1">'000059959'!C38</f>
        <v>0</v>
      </c>
      <c r="AI146" s="37">
        <f ca="1">'000067333'!C38</f>
        <v>0</v>
      </c>
      <c r="AJ146" s="37">
        <f ca="1">'000074707'!C38</f>
        <v>0</v>
      </c>
      <c r="AL146" s="37">
        <f ca="1">AVERAGE(B146:AJ146)</f>
        <v>0</v>
      </c>
      <c r="AM146" s="37">
        <f ca="1">STDEV(B146:AJ146)</f>
        <v>0</v>
      </c>
      <c r="AN146" s="37">
        <f ca="1">AM146/SQRT(35)</f>
        <v>0</v>
      </c>
      <c r="AP146" s="59"/>
    </row>
    <row r="147" spans="1:42" x14ac:dyDescent="0.25">
      <c r="A147" s="53" t="s">
        <v>192</v>
      </c>
      <c r="B147" s="39">
        <f ca="1">'000037837'!C39</f>
        <v>0</v>
      </c>
      <c r="C147" s="39">
        <f ca="1">'000045211'!C39</f>
        <v>0</v>
      </c>
      <c r="D147" s="39">
        <f ca="1">'000082082'!C39</f>
        <v>0</v>
      </c>
      <c r="E147" s="39">
        <f ca="1">'000096830'!C39</f>
        <v>0</v>
      </c>
      <c r="F147" s="39">
        <f ca="1">'000111578'!C39</f>
        <v>0</v>
      </c>
      <c r="G147" s="39">
        <f ca="1">'000126326'!C39</f>
        <v>0</v>
      </c>
      <c r="H147" s="39">
        <f ca="1">'000052585'!C39</f>
        <v>0</v>
      </c>
      <c r="I147" s="39">
        <f ca="1">'000089456'!C39</f>
        <v>0</v>
      </c>
      <c r="J147" s="39">
        <f ca="1">'000104204'!C39</f>
        <v>0</v>
      </c>
      <c r="K147" s="39">
        <f ca="1">'000118952'!C39</f>
        <v>0</v>
      </c>
      <c r="L147" s="39">
        <f ca="1">'000133700'!C39</f>
        <v>0</v>
      </c>
      <c r="M147" s="39">
        <f ca="1">'000141074'!C39</f>
        <v>0</v>
      </c>
      <c r="N147" s="39">
        <f ca="1">'000148448'!C39</f>
        <v>0</v>
      </c>
      <c r="O147" s="39">
        <f ca="1">'000155822'!C39</f>
        <v>0</v>
      </c>
      <c r="P147" s="39">
        <f ca="1">'000163196'!C39</f>
        <v>0</v>
      </c>
      <c r="Q147" s="39">
        <f ca="1">'000170570'!C39</f>
        <v>0</v>
      </c>
      <c r="R147" s="39">
        <f ca="1">'000177944'!C39</f>
        <v>0</v>
      </c>
      <c r="S147" s="39">
        <f ca="1">'000185318'!C39</f>
        <v>0</v>
      </c>
      <c r="T147" s="39">
        <f ca="1">'000192692'!C39</f>
        <v>0</v>
      </c>
      <c r="U147" s="39">
        <f ca="1">'000200066'!C39</f>
        <v>0</v>
      </c>
      <c r="V147" s="39">
        <f ca="1">'000207440'!C39</f>
        <v>0</v>
      </c>
      <c r="W147" s="39">
        <f ca="1">'000222188'!C39</f>
        <v>0</v>
      </c>
      <c r="X147" s="39">
        <f ca="1">'000244310'!C39</f>
        <v>0</v>
      </c>
      <c r="Y147" s="39">
        <f ca="1">'000251684'!C39</f>
        <v>0</v>
      </c>
      <c r="Z147" s="39">
        <f ca="1">'000259058'!C39</f>
        <v>0</v>
      </c>
      <c r="AA147" s="39">
        <f ca="1">'000266432'!C39</f>
        <v>0</v>
      </c>
      <c r="AB147" s="39">
        <f ca="1">'000273806'!C39</f>
        <v>0</v>
      </c>
      <c r="AC147" s="39">
        <f ca="1">'000000967'!C39</f>
        <v>0</v>
      </c>
      <c r="AD147" s="39">
        <f ca="1">'000008341'!C39</f>
        <v>0</v>
      </c>
      <c r="AE147" s="39">
        <f ca="1">'000015715'!C39</f>
        <v>0</v>
      </c>
      <c r="AF147" s="39">
        <f ca="1">'000023089'!C39</f>
        <v>0</v>
      </c>
      <c r="AG147" s="39">
        <f ca="1">'000030463'!C39</f>
        <v>0</v>
      </c>
      <c r="AH147" s="39">
        <f ca="1">'000059959'!C39</f>
        <v>0</v>
      </c>
      <c r="AI147" s="39">
        <f ca="1">'000067333'!C39</f>
        <v>0</v>
      </c>
      <c r="AJ147" s="39">
        <f ca="1">'000074707'!C39</f>
        <v>0</v>
      </c>
      <c r="AK147" s="38"/>
      <c r="AL147" s="39">
        <f ca="1">AVERAGE(B147:AJ147)</f>
        <v>0</v>
      </c>
      <c r="AM147" s="39">
        <f ca="1">STDEV(B147:AJ147)</f>
        <v>0</v>
      </c>
      <c r="AN147" s="39">
        <f ca="1">AM147/SQRT(35)</f>
        <v>0</v>
      </c>
      <c r="AO147" s="38"/>
      <c r="AP147" s="61"/>
    </row>
    <row r="148" spans="1:42" x14ac:dyDescent="0.25">
      <c r="A148" s="51" t="s">
        <v>193</v>
      </c>
      <c r="AP148" s="59"/>
    </row>
    <row r="149" spans="1:42" x14ac:dyDescent="0.25">
      <c r="A149" s="53" t="s">
        <v>186</v>
      </c>
      <c r="B149" s="39">
        <f ca="1">'000037837'!C41</f>
        <v>0</v>
      </c>
      <c r="C149" s="39">
        <f ca="1">'000045211'!C41</f>
        <v>0</v>
      </c>
      <c r="D149" s="39">
        <f ca="1">'000082082'!C41</f>
        <v>0</v>
      </c>
      <c r="E149" s="39">
        <f ca="1">'000096830'!C41</f>
        <v>0</v>
      </c>
      <c r="F149" s="39">
        <f ca="1">'000111578'!C41</f>
        <v>0</v>
      </c>
      <c r="G149" s="39">
        <f ca="1">'000126326'!C41</f>
        <v>0</v>
      </c>
      <c r="H149" s="39">
        <f ca="1">'000052585'!C41</f>
        <v>0</v>
      </c>
      <c r="I149" s="39">
        <f ca="1">'000089456'!C41</f>
        <v>0</v>
      </c>
      <c r="J149" s="39">
        <f ca="1">'000104204'!C41</f>
        <v>0</v>
      </c>
      <c r="K149" s="39">
        <f ca="1">'000118952'!C41</f>
        <v>0</v>
      </c>
      <c r="L149" s="39">
        <f ca="1">'000133700'!C41</f>
        <v>0</v>
      </c>
      <c r="M149" s="39">
        <f ca="1">'000141074'!C41</f>
        <v>0</v>
      </c>
      <c r="N149" s="39">
        <f ca="1">'000148448'!C41</f>
        <v>0</v>
      </c>
      <c r="O149" s="39">
        <f ca="1">'000155822'!C41</f>
        <v>0</v>
      </c>
      <c r="P149" s="39">
        <f ca="1">'000163196'!C41</f>
        <v>0</v>
      </c>
      <c r="Q149" s="39">
        <f ca="1">'000170570'!C41</f>
        <v>0</v>
      </c>
      <c r="R149" s="39">
        <f ca="1">'000177944'!C41</f>
        <v>0</v>
      </c>
      <c r="S149" s="39">
        <f ca="1">'000185318'!C41</f>
        <v>0</v>
      </c>
      <c r="T149" s="39">
        <f ca="1">'000192692'!C41</f>
        <v>0</v>
      </c>
      <c r="U149" s="39">
        <f ca="1">'000200066'!C41</f>
        <v>0</v>
      </c>
      <c r="V149" s="39">
        <f ca="1">'000207440'!C41</f>
        <v>0</v>
      </c>
      <c r="W149" s="39">
        <f ca="1">'000222188'!C41</f>
        <v>0</v>
      </c>
      <c r="X149" s="39">
        <f ca="1">'000244310'!C41</f>
        <v>0</v>
      </c>
      <c r="Y149" s="39">
        <f ca="1">'000251684'!C41</f>
        <v>0</v>
      </c>
      <c r="Z149" s="39">
        <f ca="1">'000259058'!C41</f>
        <v>0</v>
      </c>
      <c r="AA149" s="39">
        <f ca="1">'000266432'!C41</f>
        <v>0</v>
      </c>
      <c r="AB149" s="39">
        <f ca="1">'000273806'!C41</f>
        <v>0</v>
      </c>
      <c r="AC149" s="39">
        <f ca="1">'000000967'!C41</f>
        <v>0</v>
      </c>
      <c r="AD149" s="39">
        <f ca="1">'000008341'!C41</f>
        <v>0</v>
      </c>
      <c r="AE149" s="39">
        <f ca="1">'000015715'!C41</f>
        <v>0</v>
      </c>
      <c r="AF149" s="39">
        <f ca="1">'000023089'!C41</f>
        <v>0</v>
      </c>
      <c r="AG149" s="39">
        <f ca="1">'000030463'!C41</f>
        <v>0</v>
      </c>
      <c r="AH149" s="39">
        <f ca="1">'000059959'!C41</f>
        <v>0</v>
      </c>
      <c r="AI149" s="39">
        <f ca="1">'000067333'!C41</f>
        <v>0</v>
      </c>
      <c r="AJ149" s="39">
        <f ca="1">'000074707'!C41</f>
        <v>0</v>
      </c>
      <c r="AK149" s="38"/>
      <c r="AL149" s="39">
        <f ca="1">AVERAGE(B149:AJ149)</f>
        <v>0</v>
      </c>
      <c r="AM149" s="39">
        <f ca="1">STDEV(B149:AJ149)</f>
        <v>0</v>
      </c>
      <c r="AN149" s="39">
        <f ca="1">AM149/SQRT(35)</f>
        <v>0</v>
      </c>
      <c r="AO149" s="38"/>
      <c r="AP149" s="61"/>
    </row>
    <row r="150" spans="1:42" x14ac:dyDescent="0.25">
      <c r="A150" s="54" t="s">
        <v>187</v>
      </c>
      <c r="B150" s="37">
        <f ca="1">'000037837'!C42</f>
        <v>0</v>
      </c>
      <c r="C150" s="37">
        <f ca="1">'000045211'!C42</f>
        <v>0</v>
      </c>
      <c r="D150" s="37">
        <f ca="1">'000082082'!C42</f>
        <v>0</v>
      </c>
      <c r="E150" s="37">
        <f ca="1">'000096830'!C42</f>
        <v>0</v>
      </c>
      <c r="F150" s="37">
        <f ca="1">'000111578'!C42</f>
        <v>0</v>
      </c>
      <c r="G150" s="37">
        <f ca="1">'000126326'!C42</f>
        <v>0</v>
      </c>
      <c r="H150" s="37">
        <f ca="1">'000052585'!C42</f>
        <v>0</v>
      </c>
      <c r="I150" s="37">
        <f ca="1">'000089456'!C42</f>
        <v>0</v>
      </c>
      <c r="J150" s="37">
        <f ca="1">'000104204'!C42</f>
        <v>0</v>
      </c>
      <c r="K150" s="37">
        <f ca="1">'000118952'!C42</f>
        <v>0</v>
      </c>
      <c r="L150" s="37">
        <f ca="1">'000133700'!C42</f>
        <v>0</v>
      </c>
      <c r="M150" s="37">
        <f ca="1">'000141074'!C42</f>
        <v>0</v>
      </c>
      <c r="N150" s="37">
        <f ca="1">'000148448'!C42</f>
        <v>0</v>
      </c>
      <c r="O150" s="37">
        <f ca="1">'000155822'!C42</f>
        <v>0</v>
      </c>
      <c r="P150" s="37">
        <f ca="1">'000163196'!C42</f>
        <v>0</v>
      </c>
      <c r="Q150" s="37">
        <f ca="1">'000170570'!C42</f>
        <v>0</v>
      </c>
      <c r="R150" s="37">
        <f ca="1">'000177944'!C42</f>
        <v>0</v>
      </c>
      <c r="S150" s="37">
        <f ca="1">'000185318'!C42</f>
        <v>0</v>
      </c>
      <c r="T150" s="37">
        <f ca="1">'000192692'!C42</f>
        <v>0</v>
      </c>
      <c r="U150" s="37">
        <f ca="1">'000200066'!C42</f>
        <v>0</v>
      </c>
      <c r="V150" s="37">
        <f ca="1">'000207440'!C42</f>
        <v>0</v>
      </c>
      <c r="W150" s="37">
        <f ca="1">'000222188'!C42</f>
        <v>0</v>
      </c>
      <c r="X150" s="37">
        <f ca="1">'000244310'!C42</f>
        <v>0</v>
      </c>
      <c r="Y150" s="37">
        <f ca="1">'000251684'!C42</f>
        <v>0</v>
      </c>
      <c r="Z150" s="37">
        <f ca="1">'000259058'!C42</f>
        <v>0</v>
      </c>
      <c r="AA150" s="37">
        <f ca="1">'000266432'!C42</f>
        <v>0</v>
      </c>
      <c r="AB150" s="37">
        <f ca="1">'000273806'!C42</f>
        <v>0</v>
      </c>
      <c r="AC150" s="37">
        <f ca="1">'000000967'!C42</f>
        <v>0</v>
      </c>
      <c r="AD150" s="37">
        <f ca="1">'000008341'!C42</f>
        <v>0</v>
      </c>
      <c r="AE150" s="37">
        <f ca="1">'000015715'!C42</f>
        <v>0</v>
      </c>
      <c r="AF150" s="37">
        <f ca="1">'000023089'!C42</f>
        <v>0</v>
      </c>
      <c r="AG150" s="37">
        <f ca="1">'000030463'!C42</f>
        <v>0</v>
      </c>
      <c r="AH150" s="37">
        <f ca="1">'000059959'!C42</f>
        <v>0</v>
      </c>
      <c r="AI150" s="37">
        <f ca="1">'000067333'!C42</f>
        <v>0</v>
      </c>
      <c r="AJ150" s="37">
        <f ca="1">'000074707'!C42</f>
        <v>0</v>
      </c>
      <c r="AL150" s="37">
        <f ca="1">AVERAGE(B150:AJ150)</f>
        <v>0</v>
      </c>
      <c r="AM150" s="37">
        <f ca="1">STDEV(B150:AJ150)</f>
        <v>0</v>
      </c>
      <c r="AN150" s="37">
        <f ca="1">AM150/SQRT(35)</f>
        <v>0</v>
      </c>
      <c r="AP150" s="59"/>
    </row>
    <row r="151" spans="1:42" x14ac:dyDescent="0.25">
      <c r="A151" s="53" t="s">
        <v>188</v>
      </c>
      <c r="B151" s="39">
        <f ca="1">'000037837'!C43</f>
        <v>0</v>
      </c>
      <c r="C151" s="39">
        <f ca="1">'000045211'!C43</f>
        <v>0</v>
      </c>
      <c r="D151" s="39">
        <f ca="1">'000082082'!C43</f>
        <v>0</v>
      </c>
      <c r="E151" s="39">
        <f ca="1">'000096830'!C43</f>
        <v>0</v>
      </c>
      <c r="F151" s="39">
        <f ca="1">'000111578'!C43</f>
        <v>0</v>
      </c>
      <c r="G151" s="39">
        <f ca="1">'000126326'!C43</f>
        <v>0</v>
      </c>
      <c r="H151" s="39">
        <f ca="1">'000052585'!C43</f>
        <v>0</v>
      </c>
      <c r="I151" s="39">
        <f ca="1">'000089456'!C43</f>
        <v>0</v>
      </c>
      <c r="J151" s="39">
        <f ca="1">'000104204'!C43</f>
        <v>0</v>
      </c>
      <c r="K151" s="39">
        <f ca="1">'000118952'!C43</f>
        <v>0</v>
      </c>
      <c r="L151" s="39">
        <f ca="1">'000133700'!C43</f>
        <v>0</v>
      </c>
      <c r="M151" s="39">
        <f ca="1">'000141074'!C43</f>
        <v>0</v>
      </c>
      <c r="N151" s="39">
        <f ca="1">'000148448'!C43</f>
        <v>0</v>
      </c>
      <c r="O151" s="39">
        <f ca="1">'000155822'!C43</f>
        <v>0</v>
      </c>
      <c r="P151" s="39">
        <f ca="1">'000163196'!C43</f>
        <v>0</v>
      </c>
      <c r="Q151" s="39">
        <f ca="1">'000170570'!C43</f>
        <v>0</v>
      </c>
      <c r="R151" s="39">
        <f ca="1">'000177944'!C43</f>
        <v>0</v>
      </c>
      <c r="S151" s="39">
        <f ca="1">'000185318'!C43</f>
        <v>100</v>
      </c>
      <c r="T151" s="39">
        <f ca="1">'000192692'!C43</f>
        <v>0</v>
      </c>
      <c r="U151" s="39">
        <f ca="1">'000200066'!C43</f>
        <v>0</v>
      </c>
      <c r="V151" s="39">
        <f ca="1">'000207440'!C43</f>
        <v>0</v>
      </c>
      <c r="W151" s="39">
        <f ca="1">'000222188'!C43</f>
        <v>0</v>
      </c>
      <c r="X151" s="39">
        <f ca="1">'000244310'!C43</f>
        <v>0</v>
      </c>
      <c r="Y151" s="39">
        <f ca="1">'000251684'!C43</f>
        <v>0</v>
      </c>
      <c r="Z151" s="39">
        <f ca="1">'000259058'!C43</f>
        <v>0</v>
      </c>
      <c r="AA151" s="39">
        <f ca="1">'000266432'!C43</f>
        <v>0</v>
      </c>
      <c r="AB151" s="39">
        <f ca="1">'000273806'!C43</f>
        <v>0</v>
      </c>
      <c r="AC151" s="39">
        <f ca="1">'000000967'!C43</f>
        <v>0</v>
      </c>
      <c r="AD151" s="39">
        <f ca="1">'000008341'!C43</f>
        <v>0</v>
      </c>
      <c r="AE151" s="39">
        <f ca="1">'000015715'!C43</f>
        <v>0</v>
      </c>
      <c r="AF151" s="39">
        <f ca="1">'000023089'!C43</f>
        <v>0</v>
      </c>
      <c r="AG151" s="39">
        <f ca="1">'000030463'!C43</f>
        <v>0</v>
      </c>
      <c r="AH151" s="39">
        <f ca="1">'000059959'!C43</f>
        <v>0</v>
      </c>
      <c r="AI151" s="39">
        <f ca="1">'000067333'!C43</f>
        <v>0</v>
      </c>
      <c r="AJ151" s="39">
        <f ca="1">'000074707'!C43</f>
        <v>0</v>
      </c>
      <c r="AK151" s="38"/>
      <c r="AL151" s="39">
        <f ca="1">AVERAGE(B151:AJ151)</f>
        <v>2.8571428571428572</v>
      </c>
      <c r="AM151" s="39">
        <f ca="1">STDEV(B151:AJ151)</f>
        <v>16.903085094570333</v>
      </c>
      <c r="AN151" s="39">
        <f ca="1">AM151/SQRT(35)</f>
        <v>2.8571428571428572</v>
      </c>
      <c r="AO151" s="38"/>
      <c r="AP151" s="61"/>
    </row>
    <row r="152" spans="1:42" x14ac:dyDescent="0.25">
      <c r="A152" s="54" t="s">
        <v>189</v>
      </c>
      <c r="B152" s="37">
        <f ca="1">'000037837'!C44</f>
        <v>0</v>
      </c>
      <c r="C152" s="37">
        <f ca="1">'000045211'!C44</f>
        <v>0</v>
      </c>
      <c r="D152" s="37">
        <f ca="1">'000082082'!C44</f>
        <v>0</v>
      </c>
      <c r="E152" s="37">
        <f ca="1">'000096830'!C44</f>
        <v>0</v>
      </c>
      <c r="F152" s="37">
        <f ca="1">'000111578'!C44</f>
        <v>0</v>
      </c>
      <c r="G152" s="37">
        <f ca="1">'000126326'!C44</f>
        <v>0</v>
      </c>
      <c r="H152" s="37">
        <f ca="1">'000052585'!C44</f>
        <v>0</v>
      </c>
      <c r="I152" s="37">
        <f ca="1">'000089456'!C44</f>
        <v>0</v>
      </c>
      <c r="J152" s="37">
        <f ca="1">'000104204'!C44</f>
        <v>0</v>
      </c>
      <c r="K152" s="37">
        <f ca="1">'000118952'!C44</f>
        <v>0</v>
      </c>
      <c r="L152" s="37">
        <f ca="1">'000133700'!C44</f>
        <v>0</v>
      </c>
      <c r="M152" s="37">
        <f ca="1">'000141074'!C44</f>
        <v>0</v>
      </c>
      <c r="N152" s="37">
        <f ca="1">'000148448'!C44</f>
        <v>0</v>
      </c>
      <c r="O152" s="37">
        <f ca="1">'000155822'!C44</f>
        <v>0</v>
      </c>
      <c r="P152" s="37">
        <f ca="1">'000163196'!C44</f>
        <v>0</v>
      </c>
      <c r="Q152" s="37">
        <f ca="1">'000170570'!C44</f>
        <v>0</v>
      </c>
      <c r="R152" s="37">
        <f ca="1">'000177944'!C44</f>
        <v>0</v>
      </c>
      <c r="S152" s="37">
        <f ca="1">'000185318'!C44</f>
        <v>0</v>
      </c>
      <c r="T152" s="37">
        <f ca="1">'000192692'!C44</f>
        <v>0</v>
      </c>
      <c r="U152" s="37">
        <f ca="1">'000200066'!C44</f>
        <v>0</v>
      </c>
      <c r="V152" s="37">
        <f ca="1">'000207440'!C44</f>
        <v>0</v>
      </c>
      <c r="W152" s="37">
        <f ca="1">'000222188'!C44</f>
        <v>0</v>
      </c>
      <c r="X152" s="37">
        <f ca="1">'000244310'!C44</f>
        <v>0</v>
      </c>
      <c r="Y152" s="37">
        <f ca="1">'000251684'!C44</f>
        <v>0</v>
      </c>
      <c r="Z152" s="37">
        <f ca="1">'000259058'!C44</f>
        <v>0</v>
      </c>
      <c r="AA152" s="37">
        <f ca="1">'000266432'!C44</f>
        <v>0</v>
      </c>
      <c r="AB152" s="37">
        <f ca="1">'000273806'!C44</f>
        <v>0</v>
      </c>
      <c r="AC152" s="37">
        <f ca="1">'000000967'!C44</f>
        <v>0</v>
      </c>
      <c r="AD152" s="37">
        <f ca="1">'000008341'!C44</f>
        <v>0</v>
      </c>
      <c r="AE152" s="37">
        <f ca="1">'000015715'!C44</f>
        <v>0</v>
      </c>
      <c r="AF152" s="37">
        <f ca="1">'000023089'!C44</f>
        <v>0</v>
      </c>
      <c r="AG152" s="37">
        <f ca="1">'000030463'!C44</f>
        <v>0</v>
      </c>
      <c r="AH152" s="37">
        <f ca="1">'000059959'!C44</f>
        <v>0</v>
      </c>
      <c r="AI152" s="37">
        <f ca="1">'000067333'!C44</f>
        <v>0</v>
      </c>
      <c r="AJ152" s="37">
        <f ca="1">'000074707'!C44</f>
        <v>0</v>
      </c>
      <c r="AL152" s="37">
        <f ca="1">AVERAGE(B152:AJ152)</f>
        <v>0</v>
      </c>
      <c r="AM152" s="37">
        <f ca="1">STDEV(B152:AJ152)</f>
        <v>0</v>
      </c>
      <c r="AN152" s="37">
        <f ca="1">AM152/SQRT(35)</f>
        <v>0</v>
      </c>
      <c r="AP152" s="59"/>
    </row>
    <row r="153" spans="1:42" x14ac:dyDescent="0.25">
      <c r="A153" s="53" t="s">
        <v>190</v>
      </c>
      <c r="B153" s="39">
        <f ca="1">'000037837'!C45</f>
        <v>0</v>
      </c>
      <c r="C153" s="39">
        <f ca="1">'000045211'!C45</f>
        <v>0</v>
      </c>
      <c r="D153" s="39">
        <f ca="1">'000082082'!C45</f>
        <v>0</v>
      </c>
      <c r="E153" s="39">
        <f ca="1">'000096830'!C45</f>
        <v>0</v>
      </c>
      <c r="F153" s="39">
        <f ca="1">'000111578'!C45</f>
        <v>0</v>
      </c>
      <c r="G153" s="39">
        <f ca="1">'000126326'!C45</f>
        <v>0</v>
      </c>
      <c r="H153" s="39">
        <f ca="1">'000052585'!C45</f>
        <v>0</v>
      </c>
      <c r="I153" s="39">
        <f ca="1">'000089456'!C45</f>
        <v>0</v>
      </c>
      <c r="J153" s="39">
        <f ca="1">'000104204'!C45</f>
        <v>0</v>
      </c>
      <c r="K153" s="39">
        <f ca="1">'000118952'!C45</f>
        <v>0</v>
      </c>
      <c r="L153" s="39">
        <f ca="1">'000133700'!C45</f>
        <v>0</v>
      </c>
      <c r="M153" s="39">
        <f ca="1">'000141074'!C45</f>
        <v>0</v>
      </c>
      <c r="N153" s="39">
        <f ca="1">'000148448'!C45</f>
        <v>0</v>
      </c>
      <c r="O153" s="39">
        <f ca="1">'000155822'!C45</f>
        <v>0</v>
      </c>
      <c r="P153" s="39">
        <f ca="1">'000163196'!C45</f>
        <v>0</v>
      </c>
      <c r="Q153" s="39">
        <f ca="1">'000170570'!C45</f>
        <v>0</v>
      </c>
      <c r="R153" s="39">
        <f ca="1">'000177944'!C45</f>
        <v>0</v>
      </c>
      <c r="S153" s="39">
        <f ca="1">'000185318'!C45</f>
        <v>0</v>
      </c>
      <c r="T153" s="39">
        <f ca="1">'000192692'!C45</f>
        <v>0</v>
      </c>
      <c r="U153" s="39">
        <f ca="1">'000200066'!C45</f>
        <v>0</v>
      </c>
      <c r="V153" s="39">
        <f ca="1">'000207440'!C45</f>
        <v>0</v>
      </c>
      <c r="W153" s="39">
        <f ca="1">'000222188'!C45</f>
        <v>0</v>
      </c>
      <c r="X153" s="39">
        <f ca="1">'000244310'!C45</f>
        <v>0</v>
      </c>
      <c r="Y153" s="39">
        <f ca="1">'000251684'!C45</f>
        <v>0</v>
      </c>
      <c r="Z153" s="39">
        <f ca="1">'000259058'!C45</f>
        <v>0</v>
      </c>
      <c r="AA153" s="39">
        <f ca="1">'000266432'!C45</f>
        <v>0</v>
      </c>
      <c r="AB153" s="39">
        <f ca="1">'000273806'!C45</f>
        <v>0</v>
      </c>
      <c r="AC153" s="39">
        <f ca="1">'000000967'!C45</f>
        <v>0</v>
      </c>
      <c r="AD153" s="39">
        <f ca="1">'000008341'!C45</f>
        <v>0</v>
      </c>
      <c r="AE153" s="39">
        <f ca="1">'000015715'!C45</f>
        <v>0</v>
      </c>
      <c r="AF153" s="39">
        <f ca="1">'000023089'!C45</f>
        <v>0</v>
      </c>
      <c r="AG153" s="39">
        <f ca="1">'000030463'!C45</f>
        <v>0</v>
      </c>
      <c r="AH153" s="39">
        <f ca="1">'000059959'!C45</f>
        <v>0</v>
      </c>
      <c r="AI153" s="39">
        <f ca="1">'000067333'!C45</f>
        <v>0</v>
      </c>
      <c r="AJ153" s="39">
        <f ca="1">'000074707'!C45</f>
        <v>0</v>
      </c>
      <c r="AK153" s="38"/>
      <c r="AL153" s="39">
        <f ca="1">AVERAGE(B153:AJ153)</f>
        <v>0</v>
      </c>
      <c r="AM153" s="39">
        <f ca="1">STDEV(B153:AJ153)</f>
        <v>0</v>
      </c>
      <c r="AN153" s="39">
        <f ca="1">AM153/SQRT(35)</f>
        <v>0</v>
      </c>
      <c r="AO153" s="38"/>
      <c r="AP153" s="61"/>
    </row>
    <row r="154" spans="1:42" x14ac:dyDescent="0.25">
      <c r="A154" s="54" t="s">
        <v>191</v>
      </c>
      <c r="B154" s="37">
        <f ca="1">'000037837'!C46</f>
        <v>0</v>
      </c>
      <c r="C154" s="37">
        <f ca="1">'000045211'!C46</f>
        <v>0</v>
      </c>
      <c r="D154" s="37">
        <f ca="1">'000082082'!C46</f>
        <v>0</v>
      </c>
      <c r="E154" s="37">
        <f ca="1">'000096830'!C46</f>
        <v>0</v>
      </c>
      <c r="F154" s="37">
        <f ca="1">'000111578'!C46</f>
        <v>0</v>
      </c>
      <c r="G154" s="37">
        <f ca="1">'000126326'!C46</f>
        <v>0</v>
      </c>
      <c r="H154" s="37">
        <f ca="1">'000052585'!C46</f>
        <v>0</v>
      </c>
      <c r="I154" s="37">
        <f ca="1">'000089456'!C46</f>
        <v>0</v>
      </c>
      <c r="J154" s="37">
        <f ca="1">'000104204'!C46</f>
        <v>0</v>
      </c>
      <c r="K154" s="37">
        <f ca="1">'000118952'!C46</f>
        <v>0</v>
      </c>
      <c r="L154" s="37">
        <f ca="1">'000133700'!C46</f>
        <v>0</v>
      </c>
      <c r="M154" s="37">
        <f ca="1">'000141074'!C46</f>
        <v>0</v>
      </c>
      <c r="N154" s="37">
        <f ca="1">'000148448'!C46</f>
        <v>0</v>
      </c>
      <c r="O154" s="37">
        <f ca="1">'000155822'!C46</f>
        <v>0</v>
      </c>
      <c r="P154" s="37">
        <f ca="1">'000163196'!C46</f>
        <v>0</v>
      </c>
      <c r="Q154" s="37">
        <f ca="1">'000170570'!C46</f>
        <v>0</v>
      </c>
      <c r="R154" s="37">
        <f ca="1">'000177944'!C46</f>
        <v>0</v>
      </c>
      <c r="S154" s="37">
        <f ca="1">'000185318'!C46</f>
        <v>0</v>
      </c>
      <c r="T154" s="37">
        <f ca="1">'000192692'!C46</f>
        <v>0</v>
      </c>
      <c r="U154" s="37">
        <f ca="1">'000200066'!C46</f>
        <v>0</v>
      </c>
      <c r="V154" s="37">
        <f ca="1">'000207440'!C46</f>
        <v>0</v>
      </c>
      <c r="W154" s="37">
        <f ca="1">'000222188'!C46</f>
        <v>0</v>
      </c>
      <c r="X154" s="37">
        <f ca="1">'000244310'!C46</f>
        <v>0</v>
      </c>
      <c r="Y154" s="37">
        <f ca="1">'000251684'!C46</f>
        <v>0</v>
      </c>
      <c r="Z154" s="37">
        <f ca="1">'000259058'!C46</f>
        <v>0</v>
      </c>
      <c r="AA154" s="37">
        <f ca="1">'000266432'!C46</f>
        <v>0</v>
      </c>
      <c r="AB154" s="37">
        <f ca="1">'000273806'!C46</f>
        <v>0</v>
      </c>
      <c r="AC154" s="37">
        <f ca="1">'000000967'!C46</f>
        <v>0</v>
      </c>
      <c r="AD154" s="37">
        <f ca="1">'000008341'!C46</f>
        <v>0</v>
      </c>
      <c r="AE154" s="37">
        <f ca="1">'000015715'!C46</f>
        <v>0</v>
      </c>
      <c r="AF154" s="37">
        <f ca="1">'000023089'!C46</f>
        <v>0</v>
      </c>
      <c r="AG154" s="37">
        <f ca="1">'000030463'!C46</f>
        <v>0</v>
      </c>
      <c r="AH154" s="37">
        <f ca="1">'000059959'!C46</f>
        <v>0</v>
      </c>
      <c r="AI154" s="37">
        <f ca="1">'000067333'!C46</f>
        <v>0</v>
      </c>
      <c r="AJ154" s="37">
        <f ca="1">'000074707'!C46</f>
        <v>0</v>
      </c>
      <c r="AL154" s="37">
        <f ca="1">AVERAGE(B154:AJ154)</f>
        <v>0</v>
      </c>
      <c r="AM154" s="37">
        <f ca="1">STDEV(B154:AJ154)</f>
        <v>0</v>
      </c>
      <c r="AN154" s="37">
        <f ca="1">AM154/SQRT(35)</f>
        <v>0</v>
      </c>
      <c r="AP154" s="59"/>
    </row>
    <row r="155" spans="1:42" x14ac:dyDescent="0.25">
      <c r="A155" s="53" t="s">
        <v>192</v>
      </c>
      <c r="B155" s="39">
        <f ca="1">'000037837'!C47</f>
        <v>0</v>
      </c>
      <c r="C155" s="39">
        <f ca="1">'000045211'!C47</f>
        <v>0</v>
      </c>
      <c r="D155" s="39">
        <f ca="1">'000082082'!C47</f>
        <v>0</v>
      </c>
      <c r="E155" s="39">
        <f ca="1">'000096830'!C47</f>
        <v>0</v>
      </c>
      <c r="F155" s="39">
        <f ca="1">'000111578'!C47</f>
        <v>0</v>
      </c>
      <c r="G155" s="39">
        <f ca="1">'000126326'!C47</f>
        <v>0</v>
      </c>
      <c r="H155" s="39">
        <f ca="1">'000052585'!C47</f>
        <v>0</v>
      </c>
      <c r="I155" s="39">
        <f ca="1">'000089456'!C47</f>
        <v>0</v>
      </c>
      <c r="J155" s="39">
        <f ca="1">'000104204'!C47</f>
        <v>0</v>
      </c>
      <c r="K155" s="39">
        <f ca="1">'000118952'!C47</f>
        <v>0</v>
      </c>
      <c r="L155" s="39">
        <f ca="1">'000133700'!C47</f>
        <v>0</v>
      </c>
      <c r="M155" s="39">
        <f ca="1">'000141074'!C47</f>
        <v>0</v>
      </c>
      <c r="N155" s="39">
        <f ca="1">'000148448'!C47</f>
        <v>0</v>
      </c>
      <c r="O155" s="39">
        <f ca="1">'000155822'!C47</f>
        <v>0</v>
      </c>
      <c r="P155" s="39">
        <f ca="1">'000163196'!C47</f>
        <v>0</v>
      </c>
      <c r="Q155" s="39">
        <f ca="1">'000170570'!C47</f>
        <v>0</v>
      </c>
      <c r="R155" s="39">
        <f ca="1">'000177944'!C47</f>
        <v>0</v>
      </c>
      <c r="S155" s="39">
        <f ca="1">'000185318'!C47</f>
        <v>0</v>
      </c>
      <c r="T155" s="39">
        <f ca="1">'000192692'!C47</f>
        <v>0</v>
      </c>
      <c r="U155" s="39">
        <f ca="1">'000200066'!C47</f>
        <v>0</v>
      </c>
      <c r="V155" s="39">
        <f ca="1">'000207440'!C47</f>
        <v>0</v>
      </c>
      <c r="W155" s="39">
        <f ca="1">'000222188'!C47</f>
        <v>0</v>
      </c>
      <c r="X155" s="39">
        <f ca="1">'000244310'!C47</f>
        <v>0</v>
      </c>
      <c r="Y155" s="39">
        <f ca="1">'000251684'!C47</f>
        <v>0</v>
      </c>
      <c r="Z155" s="39">
        <f ca="1">'000259058'!C47</f>
        <v>0</v>
      </c>
      <c r="AA155" s="39">
        <f ca="1">'000266432'!C47</f>
        <v>0</v>
      </c>
      <c r="AB155" s="39">
        <f ca="1">'000273806'!C47</f>
        <v>0</v>
      </c>
      <c r="AC155" s="39">
        <f ca="1">'000000967'!C47</f>
        <v>0</v>
      </c>
      <c r="AD155" s="39">
        <f ca="1">'000008341'!C47</f>
        <v>0</v>
      </c>
      <c r="AE155" s="39">
        <f ca="1">'000015715'!C47</f>
        <v>0</v>
      </c>
      <c r="AF155" s="39">
        <f ca="1">'000023089'!C47</f>
        <v>0</v>
      </c>
      <c r="AG155" s="39">
        <f ca="1">'000030463'!C47</f>
        <v>0</v>
      </c>
      <c r="AH155" s="39">
        <f ca="1">'000059959'!C47</f>
        <v>0</v>
      </c>
      <c r="AI155" s="39">
        <f ca="1">'000067333'!C47</f>
        <v>0</v>
      </c>
      <c r="AJ155" s="39">
        <f ca="1">'000074707'!C47</f>
        <v>0</v>
      </c>
      <c r="AK155" s="38"/>
      <c r="AL155" s="39">
        <f ca="1">AVERAGE(B155:AJ155)</f>
        <v>0</v>
      </c>
      <c r="AM155" s="39">
        <f ca="1">STDEV(B155:AJ155)</f>
        <v>0</v>
      </c>
      <c r="AN155" s="39">
        <f ca="1">AM155/SQRT(35)</f>
        <v>0</v>
      </c>
      <c r="AO155" s="38"/>
      <c r="AP155" s="61"/>
    </row>
    <row r="156" spans="1:42" ht="15.75" thickBot="1" x14ac:dyDescent="0.3">
      <c r="A156" s="54"/>
      <c r="AP156" s="59"/>
    </row>
    <row r="157" spans="1:42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2" t="s">
        <v>326</v>
      </c>
      <c r="AL157" s="42" t="s">
        <v>318</v>
      </c>
      <c r="AM157" s="42" t="s">
        <v>319</v>
      </c>
      <c r="AN157" s="42" t="s">
        <v>320</v>
      </c>
      <c r="AO157" s="42" t="s">
        <v>324</v>
      </c>
      <c r="AP157" s="62" t="s">
        <v>325</v>
      </c>
    </row>
    <row r="158" spans="1:42" x14ac:dyDescent="0.25">
      <c r="A158" s="54" t="s">
        <v>170</v>
      </c>
      <c r="B158" s="40">
        <f ca="1">'000037837'!B16</f>
        <v>0</v>
      </c>
      <c r="C158" s="40">
        <f ca="1">'000045211'!B16</f>
        <v>0</v>
      </c>
      <c r="D158" s="40">
        <f ca="1">'000082082'!B16</f>
        <v>0</v>
      </c>
      <c r="E158" s="40">
        <f ca="1">'000096830'!B16</f>
        <v>0</v>
      </c>
      <c r="F158" s="40">
        <f ca="1">'000111578'!B16</f>
        <v>0</v>
      </c>
      <c r="G158" s="40">
        <f ca="1">'000126326'!B16</f>
        <v>0</v>
      </c>
      <c r="H158" s="40">
        <f ca="1">'000052585'!B16</f>
        <v>0</v>
      </c>
      <c r="I158" s="40">
        <f ca="1">'000089456'!B16</f>
        <v>0</v>
      </c>
      <c r="J158" s="40">
        <f ca="1">'000104204'!B16</f>
        <v>0</v>
      </c>
      <c r="K158" s="40">
        <f ca="1">'000118952'!B16</f>
        <v>0</v>
      </c>
      <c r="L158" s="40">
        <f ca="1">'000133700'!B16</f>
        <v>0</v>
      </c>
      <c r="M158" s="40">
        <f ca="1">'000141074'!B16</f>
        <v>1</v>
      </c>
      <c r="N158" s="40">
        <f ca="1">'000148448'!B16</f>
        <v>0</v>
      </c>
      <c r="O158" s="40">
        <f ca="1">'000155822'!B16</f>
        <v>0</v>
      </c>
      <c r="P158" s="40">
        <f ca="1">'000163196'!B16</f>
        <v>0</v>
      </c>
      <c r="Q158" s="40">
        <f ca="1">'000170570'!B16</f>
        <v>0</v>
      </c>
      <c r="R158" s="40">
        <f ca="1">'000177944'!B16</f>
        <v>0</v>
      </c>
      <c r="S158" s="40">
        <f ca="1">'000185318'!B16</f>
        <v>1</v>
      </c>
      <c r="T158" s="40">
        <f ca="1">'000192692'!B16</f>
        <v>0</v>
      </c>
      <c r="U158" s="40">
        <f ca="1">'000200066'!B16</f>
        <v>1</v>
      </c>
      <c r="V158" s="40">
        <f ca="1">'000207440'!B16</f>
        <v>0</v>
      </c>
      <c r="W158" s="40">
        <f ca="1">'000222188'!B16</f>
        <v>0</v>
      </c>
      <c r="X158" s="40">
        <f ca="1">'000244310'!B16</f>
        <v>0</v>
      </c>
      <c r="Y158" s="40">
        <f ca="1">'000251684'!B16</f>
        <v>0</v>
      </c>
      <c r="Z158" s="40">
        <f ca="1">'000259058'!B16</f>
        <v>0</v>
      </c>
      <c r="AA158" s="40">
        <f ca="1">'000266432'!B16</f>
        <v>0</v>
      </c>
      <c r="AB158" s="40">
        <f ca="1">'000273806'!B16</f>
        <v>1</v>
      </c>
      <c r="AC158" s="40">
        <f ca="1">'000000967'!B16</f>
        <v>0</v>
      </c>
      <c r="AD158" s="40">
        <f ca="1">'000008341'!B16</f>
        <v>0</v>
      </c>
      <c r="AE158" s="40">
        <f ca="1">'000015715'!B16</f>
        <v>2</v>
      </c>
      <c r="AF158" s="40">
        <f ca="1">'000023089'!B16</f>
        <v>0</v>
      </c>
      <c r="AG158" s="40">
        <f ca="1">'000030463'!B16</f>
        <v>0</v>
      </c>
      <c r="AH158" s="40">
        <f ca="1">'000059959'!B16</f>
        <v>0</v>
      </c>
      <c r="AI158" s="40">
        <f ca="1">'000067333'!B16</f>
        <v>0</v>
      </c>
      <c r="AJ158" s="40">
        <f ca="1">'000074707'!B16</f>
        <v>0</v>
      </c>
      <c r="AK158" s="40">
        <f ca="1">SUM(B158:AJ158)</f>
        <v>6</v>
      </c>
      <c r="AL158" s="37">
        <f ca="1">AVERAGE(B158:AJ158)</f>
        <v>0.17142857142857143</v>
      </c>
      <c r="AM158" s="37">
        <f ca="1">STDEV(B158:AJ158)</f>
        <v>0.45281565433046006</v>
      </c>
      <c r="AN158" s="37">
        <f ca="1">AM158/SQRT(35)</f>
        <v>7.6539815373013104E-2</v>
      </c>
      <c r="AO158" s="37">
        <f ca="1">AO175</f>
        <v>1.3296613488547582</v>
      </c>
      <c r="AP158" s="64">
        <f ca="1">AP175</f>
        <v>0.72222222222222221</v>
      </c>
    </row>
    <row r="159" spans="1:42" x14ac:dyDescent="0.25">
      <c r="A159" s="53" t="s">
        <v>171</v>
      </c>
      <c r="B159" s="41">
        <f ca="1">'000037837'!B17</f>
        <v>0</v>
      </c>
      <c r="C159" s="41">
        <f ca="1">'000045211'!B17</f>
        <v>0</v>
      </c>
      <c r="D159" s="41">
        <f ca="1">'000082082'!B17</f>
        <v>3</v>
      </c>
      <c r="E159" s="41">
        <f ca="1">'000096830'!B17</f>
        <v>0</v>
      </c>
      <c r="F159" s="41">
        <f ca="1">'000111578'!B17</f>
        <v>1</v>
      </c>
      <c r="G159" s="41">
        <f ca="1">'000126326'!B17</f>
        <v>0</v>
      </c>
      <c r="H159" s="41">
        <f ca="1">'000052585'!B17</f>
        <v>1</v>
      </c>
      <c r="I159" s="41">
        <f ca="1">'000089456'!B17</f>
        <v>1</v>
      </c>
      <c r="J159" s="41">
        <f ca="1">'000104204'!B17</f>
        <v>0</v>
      </c>
      <c r="K159" s="41">
        <f ca="1">'000118952'!B17</f>
        <v>0</v>
      </c>
      <c r="L159" s="41">
        <f ca="1">'000133700'!B17</f>
        <v>0</v>
      </c>
      <c r="M159" s="41">
        <f ca="1">'000141074'!B17</f>
        <v>0</v>
      </c>
      <c r="N159" s="41">
        <f ca="1">'000148448'!B17</f>
        <v>0</v>
      </c>
      <c r="O159" s="41">
        <f ca="1">'000155822'!B17</f>
        <v>0</v>
      </c>
      <c r="P159" s="41">
        <f ca="1">'000163196'!B17</f>
        <v>0</v>
      </c>
      <c r="Q159" s="41">
        <f ca="1">'000170570'!B17</f>
        <v>0</v>
      </c>
      <c r="R159" s="41">
        <f ca="1">'000177944'!B17</f>
        <v>5</v>
      </c>
      <c r="S159" s="41">
        <f ca="1">'000185318'!B17</f>
        <v>0</v>
      </c>
      <c r="T159" s="41">
        <f ca="1">'000192692'!B17</f>
        <v>0</v>
      </c>
      <c r="U159" s="41">
        <f ca="1">'000200066'!B17</f>
        <v>1</v>
      </c>
      <c r="V159" s="41">
        <f ca="1">'000207440'!B17</f>
        <v>0</v>
      </c>
      <c r="W159" s="41">
        <f ca="1">'000222188'!B17</f>
        <v>0</v>
      </c>
      <c r="X159" s="41">
        <f ca="1">'000244310'!B17</f>
        <v>0</v>
      </c>
      <c r="Y159" s="41">
        <f ca="1">'000251684'!B17</f>
        <v>0</v>
      </c>
      <c r="Z159" s="41">
        <f ca="1">'000259058'!B17</f>
        <v>0</v>
      </c>
      <c r="AA159" s="41">
        <f ca="1">'000266432'!B17</f>
        <v>0</v>
      </c>
      <c r="AB159" s="41">
        <f ca="1">'000273806'!B17</f>
        <v>0</v>
      </c>
      <c r="AC159" s="41">
        <f ca="1">'000000967'!B17</f>
        <v>4</v>
      </c>
      <c r="AD159" s="41">
        <f ca="1">'000008341'!B17</f>
        <v>2</v>
      </c>
      <c r="AE159" s="41">
        <f ca="1">'000015715'!B17</f>
        <v>3</v>
      </c>
      <c r="AF159" s="41">
        <f ca="1">'000023089'!B17</f>
        <v>0</v>
      </c>
      <c r="AG159" s="41">
        <f ca="1">'000030463'!B17</f>
        <v>0</v>
      </c>
      <c r="AH159" s="41">
        <f ca="1">'000059959'!B17</f>
        <v>3</v>
      </c>
      <c r="AI159" s="41">
        <f ca="1">'000067333'!B17</f>
        <v>0</v>
      </c>
      <c r="AJ159" s="41">
        <f ca="1">'000074707'!B17</f>
        <v>6</v>
      </c>
      <c r="AK159" s="41">
        <f ca="1">SUM(B159:AJ159)</f>
        <v>30</v>
      </c>
      <c r="AL159" s="39">
        <f ca="1">AVERAGE(B159:AJ159)</f>
        <v>0.8571428571428571</v>
      </c>
      <c r="AM159" s="39">
        <f ca="1">STDEV(B159:AJ159)</f>
        <v>1.5930521416609125</v>
      </c>
      <c r="AN159" s="39">
        <f ca="1">AM159/SQRT(35)</f>
        <v>0.26927495910581911</v>
      </c>
      <c r="AO159" s="39">
        <f ca="1">AO229</f>
        <v>0</v>
      </c>
      <c r="AP159" s="65">
        <f ca="1">AP229</f>
        <v>0</v>
      </c>
    </row>
    <row r="160" spans="1:42" x14ac:dyDescent="0.25">
      <c r="A160" s="54" t="s">
        <v>172</v>
      </c>
      <c r="B160" s="40">
        <f ca="1">'000037837'!B18</f>
        <v>0</v>
      </c>
      <c r="C160" s="40">
        <f ca="1">'000045211'!B18</f>
        <v>3</v>
      </c>
      <c r="D160" s="40">
        <f ca="1">'000082082'!B18</f>
        <v>0</v>
      </c>
      <c r="E160" s="40">
        <f ca="1">'000096830'!B18</f>
        <v>0</v>
      </c>
      <c r="F160" s="40">
        <f ca="1">'000111578'!B18</f>
        <v>0</v>
      </c>
      <c r="G160" s="40">
        <f ca="1">'000126326'!B18</f>
        <v>1</v>
      </c>
      <c r="H160" s="40">
        <f ca="1">'000052585'!B18</f>
        <v>0</v>
      </c>
      <c r="I160" s="40">
        <f ca="1">'000089456'!B18</f>
        <v>0</v>
      </c>
      <c r="J160" s="40">
        <f ca="1">'000104204'!B18</f>
        <v>1</v>
      </c>
      <c r="K160" s="40">
        <f ca="1">'000118952'!B18</f>
        <v>1</v>
      </c>
      <c r="L160" s="40">
        <f ca="1">'000133700'!B18</f>
        <v>0</v>
      </c>
      <c r="M160" s="40">
        <f ca="1">'000141074'!B18</f>
        <v>0</v>
      </c>
      <c r="N160" s="40">
        <f ca="1">'000148448'!B18</f>
        <v>0</v>
      </c>
      <c r="O160" s="40">
        <f ca="1">'000155822'!B18</f>
        <v>0</v>
      </c>
      <c r="P160" s="40">
        <f ca="1">'000163196'!B18</f>
        <v>0</v>
      </c>
      <c r="Q160" s="40">
        <f ca="1">'000170570'!B18</f>
        <v>0</v>
      </c>
      <c r="R160" s="40">
        <f ca="1">'000177944'!B18</f>
        <v>0</v>
      </c>
      <c r="S160" s="40">
        <f ca="1">'000185318'!B18</f>
        <v>0</v>
      </c>
      <c r="T160" s="40">
        <f ca="1">'000192692'!B18</f>
        <v>0</v>
      </c>
      <c r="U160" s="40">
        <f ca="1">'000200066'!B18</f>
        <v>0</v>
      </c>
      <c r="V160" s="40">
        <f ca="1">'000207440'!B18</f>
        <v>0</v>
      </c>
      <c r="W160" s="40">
        <f ca="1">'000222188'!B18</f>
        <v>0</v>
      </c>
      <c r="X160" s="40">
        <f ca="1">'000244310'!B18</f>
        <v>0</v>
      </c>
      <c r="Y160" s="40">
        <f ca="1">'000251684'!B18</f>
        <v>0</v>
      </c>
      <c r="Z160" s="40">
        <f ca="1">'000259058'!B18</f>
        <v>0</v>
      </c>
      <c r="AA160" s="40">
        <f ca="1">'000266432'!B18</f>
        <v>0</v>
      </c>
      <c r="AB160" s="40">
        <f ca="1">'000273806'!B18</f>
        <v>0</v>
      </c>
      <c r="AC160" s="40">
        <f ca="1">'000000967'!B18</f>
        <v>0</v>
      </c>
      <c r="AD160" s="40">
        <f ca="1">'000008341'!B18</f>
        <v>0</v>
      </c>
      <c r="AE160" s="40">
        <f ca="1">'000015715'!B18</f>
        <v>0</v>
      </c>
      <c r="AF160" s="40">
        <f ca="1">'000023089'!B18</f>
        <v>0</v>
      </c>
      <c r="AG160" s="40">
        <f ca="1">'000030463'!B18</f>
        <v>0</v>
      </c>
      <c r="AH160" s="40">
        <f ca="1">'000059959'!B18</f>
        <v>0</v>
      </c>
      <c r="AI160" s="40">
        <f ca="1">'000067333'!B18</f>
        <v>0</v>
      </c>
      <c r="AJ160" s="40">
        <f ca="1">'000074707'!B18</f>
        <v>0</v>
      </c>
      <c r="AK160" s="40">
        <f ca="1">SUM(B160:AJ160)</f>
        <v>6</v>
      </c>
      <c r="AL160" s="37">
        <f ca="1">AVERAGE(B160:AJ160)</f>
        <v>0.17142857142857143</v>
      </c>
      <c r="AM160" s="37">
        <f ca="1">STDEV(B160:AJ160)</f>
        <v>0.56805728199738104</v>
      </c>
      <c r="AN160" s="37">
        <f ca="1">AM160/SQRT(35)</f>
        <v>9.6019205761920662E-2</v>
      </c>
      <c r="AO160" s="37">
        <f ca="1">AO242</f>
        <v>0</v>
      </c>
      <c r="AP160" s="64">
        <f ca="1">AP242</f>
        <v>0</v>
      </c>
    </row>
    <row r="161" spans="1:42" x14ac:dyDescent="0.25">
      <c r="A161" s="53" t="s">
        <v>173</v>
      </c>
      <c r="B161" s="41">
        <f ca="1">'000037837'!B19</f>
        <v>0</v>
      </c>
      <c r="C161" s="41">
        <f ca="1">'000045211'!B19</f>
        <v>0</v>
      </c>
      <c r="D161" s="41">
        <f ca="1">'000082082'!B19</f>
        <v>0</v>
      </c>
      <c r="E161" s="41">
        <f ca="1">'000096830'!B19</f>
        <v>0</v>
      </c>
      <c r="F161" s="41">
        <f ca="1">'000111578'!B19</f>
        <v>0</v>
      </c>
      <c r="G161" s="41">
        <f ca="1">'000126326'!B19</f>
        <v>0</v>
      </c>
      <c r="H161" s="41">
        <f ca="1">'000052585'!B19</f>
        <v>0</v>
      </c>
      <c r="I161" s="41">
        <f ca="1">'000089456'!B19</f>
        <v>0</v>
      </c>
      <c r="J161" s="41">
        <f ca="1">'000104204'!B19</f>
        <v>0</v>
      </c>
      <c r="K161" s="41">
        <f ca="1">'000118952'!B19</f>
        <v>0</v>
      </c>
      <c r="L161" s="41">
        <f ca="1">'000133700'!B19</f>
        <v>0</v>
      </c>
      <c r="M161" s="41">
        <f ca="1">'000141074'!B19</f>
        <v>0</v>
      </c>
      <c r="N161" s="41">
        <f ca="1">'000148448'!B19</f>
        <v>0</v>
      </c>
      <c r="O161" s="41">
        <f ca="1">'000155822'!B19</f>
        <v>0</v>
      </c>
      <c r="P161" s="41">
        <f ca="1">'000163196'!B19</f>
        <v>0</v>
      </c>
      <c r="Q161" s="41">
        <f ca="1">'000170570'!B19</f>
        <v>0</v>
      </c>
      <c r="R161" s="41">
        <f ca="1">'000177944'!B19</f>
        <v>0</v>
      </c>
      <c r="S161" s="41">
        <f ca="1">'000185318'!B19</f>
        <v>0</v>
      </c>
      <c r="T161" s="41">
        <f ca="1">'000192692'!B19</f>
        <v>0</v>
      </c>
      <c r="U161" s="41">
        <f ca="1">'000200066'!B19</f>
        <v>0</v>
      </c>
      <c r="V161" s="41">
        <f ca="1">'000207440'!B19</f>
        <v>0</v>
      </c>
      <c r="W161" s="41">
        <f ca="1">'000222188'!B19</f>
        <v>0</v>
      </c>
      <c r="X161" s="41">
        <f ca="1">'000244310'!B19</f>
        <v>0</v>
      </c>
      <c r="Y161" s="41">
        <f ca="1">'000251684'!B19</f>
        <v>0</v>
      </c>
      <c r="Z161" s="41">
        <f ca="1">'000259058'!B19</f>
        <v>0</v>
      </c>
      <c r="AA161" s="41">
        <f ca="1">'000266432'!B19</f>
        <v>0</v>
      </c>
      <c r="AB161" s="41">
        <f ca="1">'000273806'!B19</f>
        <v>0</v>
      </c>
      <c r="AC161" s="41">
        <f ca="1">'000000967'!B19</f>
        <v>0</v>
      </c>
      <c r="AD161" s="41">
        <f ca="1">'000008341'!B19</f>
        <v>0</v>
      </c>
      <c r="AE161" s="41">
        <f ca="1">'000015715'!B19</f>
        <v>0</v>
      </c>
      <c r="AF161" s="41">
        <f ca="1">'000023089'!B19</f>
        <v>0</v>
      </c>
      <c r="AG161" s="41">
        <f ca="1">'000030463'!B19</f>
        <v>0</v>
      </c>
      <c r="AH161" s="41">
        <f ca="1">'000059959'!B19</f>
        <v>0</v>
      </c>
      <c r="AI161" s="41">
        <f ca="1">'000067333'!B19</f>
        <v>0</v>
      </c>
      <c r="AJ161" s="41">
        <f ca="1">'000074707'!B19</f>
        <v>0</v>
      </c>
      <c r="AK161" s="41">
        <f ca="1">SUM(B161:AJ161)</f>
        <v>0</v>
      </c>
      <c r="AL161" s="39">
        <f ca="1">AVERAGE(B161:AJ161)</f>
        <v>0</v>
      </c>
      <c r="AM161" s="39">
        <f ca="1">STDEV(B161:AJ161)</f>
        <v>0</v>
      </c>
      <c r="AN161" s="39">
        <f ca="1">AM161/SQRT(35)</f>
        <v>0</v>
      </c>
      <c r="AO161" s="39">
        <f ca="1">AO244</f>
        <v>0</v>
      </c>
      <c r="AP161" s="65">
        <f ca="1">AP244</f>
        <v>1</v>
      </c>
    </row>
    <row r="162" spans="1:42" x14ac:dyDescent="0.25">
      <c r="A162" s="54" t="s">
        <v>174</v>
      </c>
      <c r="B162" s="40">
        <f ca="1">'000037837'!B20</f>
        <v>0</v>
      </c>
      <c r="C162" s="40">
        <f ca="1">'000045211'!B20</f>
        <v>0</v>
      </c>
      <c r="D162" s="40">
        <f ca="1">'000082082'!B20</f>
        <v>0</v>
      </c>
      <c r="E162" s="40">
        <f ca="1">'000096830'!B20</f>
        <v>0</v>
      </c>
      <c r="F162" s="40">
        <f ca="1">'000111578'!B20</f>
        <v>0</v>
      </c>
      <c r="G162" s="40">
        <f ca="1">'000126326'!B20</f>
        <v>0</v>
      </c>
      <c r="H162" s="40">
        <f ca="1">'000052585'!B20</f>
        <v>0</v>
      </c>
      <c r="I162" s="40">
        <f ca="1">'000089456'!B20</f>
        <v>0</v>
      </c>
      <c r="J162" s="40">
        <f ca="1">'000104204'!B20</f>
        <v>0</v>
      </c>
      <c r="K162" s="40">
        <f ca="1">'000118952'!B20</f>
        <v>0</v>
      </c>
      <c r="L162" s="40">
        <f ca="1">'000133700'!B20</f>
        <v>0</v>
      </c>
      <c r="M162" s="40">
        <f ca="1">'000141074'!B20</f>
        <v>0</v>
      </c>
      <c r="N162" s="40">
        <f ca="1">'000148448'!B20</f>
        <v>0</v>
      </c>
      <c r="O162" s="40">
        <f ca="1">'000155822'!B20</f>
        <v>0</v>
      </c>
      <c r="P162" s="40">
        <f ca="1">'000163196'!B20</f>
        <v>0</v>
      </c>
      <c r="Q162" s="40">
        <f ca="1">'000170570'!B20</f>
        <v>0</v>
      </c>
      <c r="R162" s="40">
        <f ca="1">'000177944'!B20</f>
        <v>0</v>
      </c>
      <c r="S162" s="40">
        <f ca="1">'000185318'!B20</f>
        <v>0</v>
      </c>
      <c r="T162" s="40">
        <f ca="1">'000192692'!B20</f>
        <v>0</v>
      </c>
      <c r="U162" s="40">
        <f ca="1">'000200066'!B20</f>
        <v>0</v>
      </c>
      <c r="V162" s="40">
        <f ca="1">'000207440'!B20</f>
        <v>0</v>
      </c>
      <c r="W162" s="40">
        <f ca="1">'000222188'!B20</f>
        <v>0</v>
      </c>
      <c r="X162" s="40">
        <f ca="1">'000244310'!B20</f>
        <v>0</v>
      </c>
      <c r="Y162" s="40">
        <f ca="1">'000251684'!B20</f>
        <v>0</v>
      </c>
      <c r="Z162" s="40">
        <f ca="1">'000259058'!B20</f>
        <v>0</v>
      </c>
      <c r="AA162" s="40">
        <f ca="1">'000266432'!B20</f>
        <v>0</v>
      </c>
      <c r="AB162" s="40">
        <f ca="1">'000273806'!B20</f>
        <v>0</v>
      </c>
      <c r="AC162" s="40">
        <f ca="1">'000000967'!B20</f>
        <v>0</v>
      </c>
      <c r="AD162" s="40">
        <f ca="1">'000008341'!B20</f>
        <v>0</v>
      </c>
      <c r="AE162" s="40">
        <f ca="1">'000015715'!B20</f>
        <v>0</v>
      </c>
      <c r="AF162" s="40">
        <f ca="1">'000023089'!B20</f>
        <v>0</v>
      </c>
      <c r="AG162" s="40">
        <f ca="1">'000030463'!B20</f>
        <v>0</v>
      </c>
      <c r="AH162" s="40">
        <f ca="1">'000059959'!B20</f>
        <v>0</v>
      </c>
      <c r="AI162" s="40">
        <f ca="1">'000067333'!B20</f>
        <v>0</v>
      </c>
      <c r="AJ162" s="40">
        <f ca="1">'000074707'!B20</f>
        <v>0</v>
      </c>
      <c r="AK162" s="40">
        <f ca="1">SUM(B162:AJ162)</f>
        <v>0</v>
      </c>
      <c r="AL162" s="37">
        <f ca="1">AVERAGE(B162:AJ162)</f>
        <v>0</v>
      </c>
      <c r="AM162" s="37">
        <f ca="1">STDEV(B162:AJ162)</f>
        <v>0</v>
      </c>
      <c r="AN162" s="37">
        <f ca="1">AM162/SQRT(35)</f>
        <v>0</v>
      </c>
      <c r="AO162" s="37">
        <f ca="1">AO247</f>
        <v>0</v>
      </c>
      <c r="AP162" s="64">
        <f ca="1">AP247</f>
        <v>1</v>
      </c>
    </row>
    <row r="163" spans="1:42" x14ac:dyDescent="0.25">
      <c r="A163" s="53" t="s">
        <v>175</v>
      </c>
      <c r="B163" s="41">
        <f ca="1">'000037837'!B21</f>
        <v>1</v>
      </c>
      <c r="C163" s="41">
        <f ca="1">'000045211'!B21</f>
        <v>2</v>
      </c>
      <c r="D163" s="41">
        <f ca="1">'000082082'!B21</f>
        <v>1</v>
      </c>
      <c r="E163" s="41">
        <f ca="1">'000096830'!B21</f>
        <v>2</v>
      </c>
      <c r="F163" s="41">
        <f ca="1">'000111578'!B21</f>
        <v>2</v>
      </c>
      <c r="G163" s="41">
        <f ca="1">'000126326'!B21</f>
        <v>1</v>
      </c>
      <c r="H163" s="41">
        <f ca="1">'000052585'!B21</f>
        <v>0</v>
      </c>
      <c r="I163" s="41">
        <f ca="1">'000089456'!B21</f>
        <v>2</v>
      </c>
      <c r="J163" s="41">
        <f ca="1">'000104204'!B21</f>
        <v>2</v>
      </c>
      <c r="K163" s="41">
        <f ca="1">'000118952'!B21</f>
        <v>5</v>
      </c>
      <c r="L163" s="41">
        <f ca="1">'000133700'!B21</f>
        <v>1</v>
      </c>
      <c r="M163" s="41">
        <f ca="1">'000141074'!B21</f>
        <v>2</v>
      </c>
      <c r="N163" s="41">
        <f ca="1">'000148448'!B21</f>
        <v>6</v>
      </c>
      <c r="O163" s="41">
        <f ca="1">'000155822'!B21</f>
        <v>3</v>
      </c>
      <c r="P163" s="41">
        <f ca="1">'000163196'!B21</f>
        <v>2</v>
      </c>
      <c r="Q163" s="41">
        <f ca="1">'000170570'!B21</f>
        <v>3</v>
      </c>
      <c r="R163" s="41">
        <f ca="1">'000177944'!B21</f>
        <v>1</v>
      </c>
      <c r="S163" s="41">
        <f ca="1">'000185318'!B21</f>
        <v>4</v>
      </c>
      <c r="T163" s="41">
        <f ca="1">'000192692'!B21</f>
        <v>3</v>
      </c>
      <c r="U163" s="41">
        <f ca="1">'000200066'!B21</f>
        <v>2</v>
      </c>
      <c r="V163" s="41">
        <f ca="1">'000207440'!B21</f>
        <v>2</v>
      </c>
      <c r="W163" s="41">
        <f ca="1">'000222188'!B21</f>
        <v>2</v>
      </c>
      <c r="X163" s="41">
        <f ca="1">'000244310'!B21</f>
        <v>2</v>
      </c>
      <c r="Y163" s="41">
        <f ca="1">'000251684'!B21</f>
        <v>4</v>
      </c>
      <c r="Z163" s="41">
        <f ca="1">'000259058'!B21</f>
        <v>4</v>
      </c>
      <c r="AA163" s="41">
        <f ca="1">'000266432'!B21</f>
        <v>4</v>
      </c>
      <c r="AB163" s="41">
        <f ca="1">'000273806'!B21</f>
        <v>2</v>
      </c>
      <c r="AC163" s="41">
        <f ca="1">'000000967'!B21</f>
        <v>3</v>
      </c>
      <c r="AD163" s="41">
        <f ca="1">'000008341'!B21</f>
        <v>2</v>
      </c>
      <c r="AE163" s="41">
        <f ca="1">'000015715'!B21</f>
        <v>2</v>
      </c>
      <c r="AF163" s="41">
        <f ca="1">'000023089'!B21</f>
        <v>5</v>
      </c>
      <c r="AG163" s="41">
        <f ca="1">'000030463'!B21</f>
        <v>8</v>
      </c>
      <c r="AH163" s="41">
        <f ca="1">'000059959'!B21</f>
        <v>1</v>
      </c>
      <c r="AI163" s="41">
        <f ca="1">'000067333'!B21</f>
        <v>2</v>
      </c>
      <c r="AJ163" s="41">
        <f ca="1">'000074707'!B21</f>
        <v>0</v>
      </c>
      <c r="AK163" s="41">
        <f ca="1">SUM(B163:AJ163)</f>
        <v>88</v>
      </c>
      <c r="AL163" s="39">
        <f ca="1">AVERAGE(B163:AJ163)</f>
        <v>2.5142857142857142</v>
      </c>
      <c r="AM163" s="39">
        <f ca="1">STDEV(B163:AJ163)</f>
        <v>1.6692976432765785</v>
      </c>
      <c r="AN163" s="39">
        <f ca="1">AM163/SQRT(35)</f>
        <v>0.28216280112469716</v>
      </c>
      <c r="AO163" s="39">
        <f ca="1">AO262</f>
        <v>0</v>
      </c>
      <c r="AP163" s="65">
        <f ca="1">AP262</f>
        <v>0</v>
      </c>
    </row>
    <row r="164" spans="1:42" x14ac:dyDescent="0.25">
      <c r="A164" s="54" t="s">
        <v>176</v>
      </c>
      <c r="B164" s="40">
        <f ca="1">'000037837'!B22</f>
        <v>0</v>
      </c>
      <c r="C164" s="40">
        <f ca="1">'000045211'!B22</f>
        <v>0</v>
      </c>
      <c r="D164" s="40">
        <f ca="1">'000082082'!B22</f>
        <v>0</v>
      </c>
      <c r="E164" s="40">
        <f ca="1">'000096830'!B22</f>
        <v>0</v>
      </c>
      <c r="F164" s="40">
        <f ca="1">'000111578'!B22</f>
        <v>0</v>
      </c>
      <c r="G164" s="40">
        <f ca="1">'000126326'!B22</f>
        <v>0</v>
      </c>
      <c r="H164" s="40">
        <f ca="1">'000052585'!B22</f>
        <v>0</v>
      </c>
      <c r="I164" s="40">
        <f ca="1">'000089456'!B22</f>
        <v>0</v>
      </c>
      <c r="J164" s="40">
        <f ca="1">'000104204'!B22</f>
        <v>0</v>
      </c>
      <c r="K164" s="40">
        <f ca="1">'000118952'!B22</f>
        <v>0</v>
      </c>
      <c r="L164" s="40">
        <f ca="1">'000133700'!B22</f>
        <v>0</v>
      </c>
      <c r="M164" s="40">
        <f ca="1">'000141074'!B22</f>
        <v>0</v>
      </c>
      <c r="N164" s="40">
        <f ca="1">'000148448'!B22</f>
        <v>0</v>
      </c>
      <c r="O164" s="40">
        <f ca="1">'000155822'!B22</f>
        <v>0</v>
      </c>
      <c r="P164" s="40">
        <f ca="1">'000163196'!B22</f>
        <v>0</v>
      </c>
      <c r="Q164" s="40">
        <f ca="1">'000170570'!B22</f>
        <v>0</v>
      </c>
      <c r="R164" s="40">
        <f ca="1">'000177944'!B22</f>
        <v>0</v>
      </c>
      <c r="S164" s="40">
        <f ca="1">'000185318'!B22</f>
        <v>0</v>
      </c>
      <c r="T164" s="40">
        <f ca="1">'000192692'!B22</f>
        <v>0</v>
      </c>
      <c r="U164" s="40">
        <f ca="1">'000200066'!B22</f>
        <v>0</v>
      </c>
      <c r="V164" s="40">
        <f ca="1">'000207440'!B22</f>
        <v>0</v>
      </c>
      <c r="W164" s="40">
        <f ca="1">'000222188'!B22</f>
        <v>0</v>
      </c>
      <c r="X164" s="40">
        <f ca="1">'000244310'!B22</f>
        <v>0</v>
      </c>
      <c r="Y164" s="40">
        <f ca="1">'000251684'!B22</f>
        <v>0</v>
      </c>
      <c r="Z164" s="40">
        <f ca="1">'000259058'!B22</f>
        <v>0</v>
      </c>
      <c r="AA164" s="40">
        <f ca="1">'000266432'!B22</f>
        <v>0</v>
      </c>
      <c r="AB164" s="40">
        <f ca="1">'000273806'!B22</f>
        <v>0</v>
      </c>
      <c r="AC164" s="40">
        <f ca="1">'000000967'!B22</f>
        <v>0</v>
      </c>
      <c r="AD164" s="40">
        <f ca="1">'000008341'!B22</f>
        <v>0</v>
      </c>
      <c r="AE164" s="40">
        <f ca="1">'000015715'!B22</f>
        <v>0</v>
      </c>
      <c r="AF164" s="40">
        <f ca="1">'000023089'!B22</f>
        <v>0</v>
      </c>
      <c r="AG164" s="40">
        <f ca="1">'000030463'!B22</f>
        <v>0</v>
      </c>
      <c r="AH164" s="40">
        <f ca="1">'000059959'!B22</f>
        <v>0</v>
      </c>
      <c r="AI164" s="40">
        <f ca="1">'000067333'!B22</f>
        <v>0</v>
      </c>
      <c r="AJ164" s="40">
        <f ca="1">'000074707'!B22</f>
        <v>0</v>
      </c>
      <c r="AK164" s="40">
        <f ca="1">SUM(B164:AJ164)</f>
        <v>0</v>
      </c>
      <c r="AL164" s="37">
        <f ca="1">AVERAGE(B164:AJ164)</f>
        <v>0</v>
      </c>
      <c r="AM164" s="37">
        <f ca="1">STDEV(B164:AJ164)</f>
        <v>0</v>
      </c>
      <c r="AN164" s="37">
        <f ca="1">AM164/SQRT(35)</f>
        <v>0</v>
      </c>
      <c r="AO164" s="37">
        <f ca="1">AO264</f>
        <v>0</v>
      </c>
      <c r="AP164" s="64">
        <f ca="1">AP264</f>
        <v>1</v>
      </c>
    </row>
    <row r="165" spans="1:42" x14ac:dyDescent="0.25">
      <c r="A165" s="53" t="s">
        <v>177</v>
      </c>
      <c r="B165" s="41">
        <f ca="1">'000037837'!B23</f>
        <v>0</v>
      </c>
      <c r="C165" s="41">
        <f ca="1">'000045211'!B23</f>
        <v>0</v>
      </c>
      <c r="D165" s="41">
        <f ca="1">'000082082'!B23</f>
        <v>0</v>
      </c>
      <c r="E165" s="41">
        <f ca="1">'000096830'!B23</f>
        <v>0</v>
      </c>
      <c r="F165" s="41">
        <f ca="1">'000111578'!B23</f>
        <v>0</v>
      </c>
      <c r="G165" s="41">
        <f ca="1">'000126326'!B23</f>
        <v>0</v>
      </c>
      <c r="H165" s="41">
        <f ca="1">'000052585'!B23</f>
        <v>0</v>
      </c>
      <c r="I165" s="41">
        <f ca="1">'000089456'!B23</f>
        <v>0</v>
      </c>
      <c r="J165" s="41">
        <f ca="1">'000104204'!B23</f>
        <v>0</v>
      </c>
      <c r="K165" s="41">
        <f ca="1">'000118952'!B23</f>
        <v>0</v>
      </c>
      <c r="L165" s="41">
        <f ca="1">'000133700'!B23</f>
        <v>0</v>
      </c>
      <c r="M165" s="41">
        <f ca="1">'000141074'!B23</f>
        <v>0</v>
      </c>
      <c r="N165" s="41">
        <f ca="1">'000148448'!B23</f>
        <v>0</v>
      </c>
      <c r="O165" s="41">
        <f ca="1">'000155822'!B23</f>
        <v>0</v>
      </c>
      <c r="P165" s="41">
        <f ca="1">'000163196'!B23</f>
        <v>0</v>
      </c>
      <c r="Q165" s="41">
        <f ca="1">'000170570'!B23</f>
        <v>0</v>
      </c>
      <c r="R165" s="41">
        <f ca="1">'000177944'!B23</f>
        <v>0</v>
      </c>
      <c r="S165" s="41">
        <f ca="1">'000185318'!B23</f>
        <v>0</v>
      </c>
      <c r="T165" s="41">
        <f ca="1">'000192692'!B23</f>
        <v>0</v>
      </c>
      <c r="U165" s="41">
        <f ca="1">'000200066'!B23</f>
        <v>0</v>
      </c>
      <c r="V165" s="41">
        <f ca="1">'000207440'!B23</f>
        <v>0</v>
      </c>
      <c r="W165" s="41">
        <f ca="1">'000222188'!B23</f>
        <v>0</v>
      </c>
      <c r="X165" s="41">
        <f ca="1">'000244310'!B23</f>
        <v>0</v>
      </c>
      <c r="Y165" s="41">
        <f ca="1">'000251684'!B23</f>
        <v>0</v>
      </c>
      <c r="Z165" s="41">
        <f ca="1">'000259058'!B23</f>
        <v>0</v>
      </c>
      <c r="AA165" s="41">
        <f ca="1">'000266432'!B23</f>
        <v>0</v>
      </c>
      <c r="AB165" s="41">
        <f ca="1">'000273806'!B23</f>
        <v>0</v>
      </c>
      <c r="AC165" s="41">
        <f ca="1">'000000967'!B23</f>
        <v>0</v>
      </c>
      <c r="AD165" s="41">
        <f ca="1">'000008341'!B23</f>
        <v>0</v>
      </c>
      <c r="AE165" s="41">
        <f ca="1">'000015715'!B23</f>
        <v>0</v>
      </c>
      <c r="AF165" s="41">
        <f ca="1">'000023089'!B23</f>
        <v>0</v>
      </c>
      <c r="AG165" s="41">
        <f ca="1">'000030463'!B23</f>
        <v>0</v>
      </c>
      <c r="AH165" s="41">
        <f ca="1">'000059959'!B23</f>
        <v>0</v>
      </c>
      <c r="AI165" s="41">
        <f ca="1">'000067333'!B23</f>
        <v>0</v>
      </c>
      <c r="AJ165" s="41">
        <f ca="1">'000074707'!B23</f>
        <v>0</v>
      </c>
      <c r="AK165" s="41">
        <f ca="1">SUM(B165:AJ165)</f>
        <v>0</v>
      </c>
      <c r="AL165" s="39">
        <f ca="1">AVERAGE(B165:AJ165)</f>
        <v>0</v>
      </c>
      <c r="AM165" s="39">
        <f ca="1">STDEV(B165:AJ165)</f>
        <v>0</v>
      </c>
      <c r="AN165" s="39">
        <f ca="1">AM165/SQRT(35)</f>
        <v>0</v>
      </c>
      <c r="AO165" s="39">
        <f ca="1">AO267</f>
        <v>0</v>
      </c>
      <c r="AP165" s="65">
        <f ca="1">AP267</f>
        <v>1</v>
      </c>
    </row>
    <row r="166" spans="1:42" x14ac:dyDescent="0.25">
      <c r="A166" s="54" t="s">
        <v>178</v>
      </c>
      <c r="B166" s="40">
        <f ca="1">'000037837'!B24</f>
        <v>0</v>
      </c>
      <c r="C166" s="40">
        <f ca="1">'000045211'!B24</f>
        <v>0</v>
      </c>
      <c r="D166" s="40">
        <f ca="1">'000082082'!B24</f>
        <v>0</v>
      </c>
      <c r="E166" s="40">
        <f ca="1">'000096830'!B24</f>
        <v>0</v>
      </c>
      <c r="F166" s="40">
        <f ca="1">'000111578'!B24</f>
        <v>0</v>
      </c>
      <c r="G166" s="40">
        <f ca="1">'000126326'!B24</f>
        <v>0</v>
      </c>
      <c r="H166" s="40">
        <f ca="1">'000052585'!B24</f>
        <v>0</v>
      </c>
      <c r="I166" s="40">
        <f ca="1">'000089456'!B24</f>
        <v>0</v>
      </c>
      <c r="J166" s="40">
        <f ca="1">'000104204'!B24</f>
        <v>0</v>
      </c>
      <c r="K166" s="40">
        <f ca="1">'000118952'!B24</f>
        <v>0</v>
      </c>
      <c r="L166" s="40">
        <f ca="1">'000133700'!B24</f>
        <v>0</v>
      </c>
      <c r="M166" s="40">
        <f ca="1">'000141074'!B24</f>
        <v>0</v>
      </c>
      <c r="N166" s="40">
        <f ca="1">'000148448'!B24</f>
        <v>0</v>
      </c>
      <c r="O166" s="40">
        <f ca="1">'000155822'!B24</f>
        <v>0</v>
      </c>
      <c r="P166" s="40">
        <f ca="1">'000163196'!B24</f>
        <v>0</v>
      </c>
      <c r="Q166" s="40">
        <f ca="1">'000170570'!B24</f>
        <v>0</v>
      </c>
      <c r="R166" s="40">
        <f ca="1">'000177944'!B24</f>
        <v>0</v>
      </c>
      <c r="S166" s="40">
        <f ca="1">'000185318'!B24</f>
        <v>0</v>
      </c>
      <c r="T166" s="40">
        <f ca="1">'000192692'!B24</f>
        <v>0</v>
      </c>
      <c r="U166" s="40">
        <f ca="1">'000200066'!B24</f>
        <v>0</v>
      </c>
      <c r="V166" s="40">
        <f ca="1">'000207440'!B24</f>
        <v>0</v>
      </c>
      <c r="W166" s="40">
        <f ca="1">'000222188'!B24</f>
        <v>0</v>
      </c>
      <c r="X166" s="40">
        <f ca="1">'000244310'!B24</f>
        <v>0</v>
      </c>
      <c r="Y166" s="40">
        <f ca="1">'000251684'!B24</f>
        <v>0</v>
      </c>
      <c r="Z166" s="40">
        <f ca="1">'000259058'!B24</f>
        <v>0</v>
      </c>
      <c r="AA166" s="40">
        <f ca="1">'000266432'!B24</f>
        <v>0</v>
      </c>
      <c r="AB166" s="40">
        <f ca="1">'000273806'!B24</f>
        <v>0</v>
      </c>
      <c r="AC166" s="40">
        <f ca="1">'000000967'!B24</f>
        <v>0</v>
      </c>
      <c r="AD166" s="40">
        <f ca="1">'000008341'!B24</f>
        <v>0</v>
      </c>
      <c r="AE166" s="40">
        <f ca="1">'000015715'!B24</f>
        <v>0</v>
      </c>
      <c r="AF166" s="40">
        <f ca="1">'000023089'!B24</f>
        <v>0</v>
      </c>
      <c r="AG166" s="40">
        <f ca="1">'000030463'!B24</f>
        <v>0</v>
      </c>
      <c r="AH166" s="40">
        <f ca="1">'000059959'!B24</f>
        <v>0</v>
      </c>
      <c r="AI166" s="40">
        <f ca="1">'000067333'!B24</f>
        <v>0</v>
      </c>
      <c r="AJ166" s="40">
        <f ca="1">'000074707'!B24</f>
        <v>0</v>
      </c>
      <c r="AK166" s="40">
        <f ca="1">SUM(B166:AJ166)</f>
        <v>0</v>
      </c>
      <c r="AL166" s="37">
        <f ca="1">AVERAGE(B166:AJ166)</f>
        <v>0</v>
      </c>
      <c r="AM166" s="37">
        <f ca="1">STDEV(B166:AJ166)</f>
        <v>0</v>
      </c>
      <c r="AN166" s="37">
        <f ca="1">AM166/SQRT(35)</f>
        <v>0</v>
      </c>
      <c r="AO166" s="37">
        <f ca="1">AO272</f>
        <v>0</v>
      </c>
      <c r="AP166" s="64">
        <f ca="1">AP272</f>
        <v>1</v>
      </c>
    </row>
    <row r="167" spans="1:42" x14ac:dyDescent="0.25">
      <c r="A167" s="53" t="s">
        <v>179</v>
      </c>
      <c r="B167" s="41">
        <f ca="1">'000037837'!B25</f>
        <v>0</v>
      </c>
      <c r="C167" s="41">
        <f ca="1">'000045211'!B25</f>
        <v>0</v>
      </c>
      <c r="D167" s="41">
        <f ca="1">'000082082'!B25</f>
        <v>0</v>
      </c>
      <c r="E167" s="41">
        <f ca="1">'000096830'!B25</f>
        <v>0</v>
      </c>
      <c r="F167" s="41">
        <f ca="1">'000111578'!B25</f>
        <v>0</v>
      </c>
      <c r="G167" s="41">
        <f ca="1">'000126326'!B25</f>
        <v>0</v>
      </c>
      <c r="H167" s="41">
        <f ca="1">'000052585'!B25</f>
        <v>0</v>
      </c>
      <c r="I167" s="41">
        <f ca="1">'000089456'!B25</f>
        <v>0</v>
      </c>
      <c r="J167" s="41">
        <f ca="1">'000104204'!B25</f>
        <v>0</v>
      </c>
      <c r="K167" s="41">
        <f ca="1">'000118952'!B25</f>
        <v>0</v>
      </c>
      <c r="L167" s="41">
        <f ca="1">'000133700'!B25</f>
        <v>0</v>
      </c>
      <c r="M167" s="41">
        <f ca="1">'000141074'!B25</f>
        <v>0</v>
      </c>
      <c r="N167" s="41">
        <f ca="1">'000148448'!B25</f>
        <v>0</v>
      </c>
      <c r="O167" s="41">
        <f ca="1">'000155822'!B25</f>
        <v>0</v>
      </c>
      <c r="P167" s="41">
        <f ca="1">'000163196'!B25</f>
        <v>0</v>
      </c>
      <c r="Q167" s="41">
        <f ca="1">'000170570'!B25</f>
        <v>0</v>
      </c>
      <c r="R167" s="41">
        <f ca="1">'000177944'!B25</f>
        <v>0</v>
      </c>
      <c r="S167" s="41">
        <f ca="1">'000185318'!B25</f>
        <v>0</v>
      </c>
      <c r="T167" s="41">
        <f ca="1">'000192692'!B25</f>
        <v>0</v>
      </c>
      <c r="U167" s="41">
        <f ca="1">'000200066'!B25</f>
        <v>0</v>
      </c>
      <c r="V167" s="41">
        <f ca="1">'000207440'!B25</f>
        <v>0</v>
      </c>
      <c r="W167" s="41">
        <f ca="1">'000222188'!B25</f>
        <v>0</v>
      </c>
      <c r="X167" s="41">
        <f ca="1">'000244310'!B25</f>
        <v>0</v>
      </c>
      <c r="Y167" s="41">
        <f ca="1">'000251684'!B25</f>
        <v>0</v>
      </c>
      <c r="Z167" s="41">
        <f ca="1">'000259058'!B25</f>
        <v>0</v>
      </c>
      <c r="AA167" s="41">
        <f ca="1">'000266432'!B25</f>
        <v>0</v>
      </c>
      <c r="AB167" s="41">
        <f ca="1">'000273806'!B25</f>
        <v>0</v>
      </c>
      <c r="AC167" s="41">
        <f ca="1">'000000967'!B25</f>
        <v>0</v>
      </c>
      <c r="AD167" s="41">
        <f ca="1">'000008341'!B25</f>
        <v>0</v>
      </c>
      <c r="AE167" s="41">
        <f ca="1">'000015715'!B25</f>
        <v>0</v>
      </c>
      <c r="AF167" s="41">
        <f ca="1">'000023089'!B25</f>
        <v>0</v>
      </c>
      <c r="AG167" s="41">
        <f ca="1">'000030463'!B25</f>
        <v>0</v>
      </c>
      <c r="AH167" s="41">
        <f ca="1">'000059959'!B25</f>
        <v>0</v>
      </c>
      <c r="AI167" s="41">
        <f ca="1">'000067333'!B25</f>
        <v>0</v>
      </c>
      <c r="AJ167" s="41">
        <f ca="1">'000074707'!B25</f>
        <v>0</v>
      </c>
      <c r="AK167" s="41">
        <f ca="1">SUM(B167:AJ167)</f>
        <v>0</v>
      </c>
      <c r="AL167" s="39">
        <f ca="1">AVERAGE(B167:AJ167)</f>
        <v>0</v>
      </c>
      <c r="AM167" s="39">
        <f ca="1">STDEV(B167:AJ167)</f>
        <v>0</v>
      </c>
      <c r="AN167" s="39">
        <f ca="1">AM167/SQRT(35)</f>
        <v>0</v>
      </c>
      <c r="AO167" s="39">
        <f ca="1">AO274</f>
        <v>0</v>
      </c>
      <c r="AP167" s="65">
        <f ca="1">AP274</f>
        <v>1</v>
      </c>
    </row>
    <row r="168" spans="1:42" x14ac:dyDescent="0.25">
      <c r="A168" s="54" t="s">
        <v>180</v>
      </c>
      <c r="B168" s="40">
        <f ca="1">'000037837'!B26</f>
        <v>2</v>
      </c>
      <c r="C168" s="40">
        <f ca="1">'000045211'!B26</f>
        <v>1</v>
      </c>
      <c r="D168" s="40">
        <f ca="1">'000082082'!B26</f>
        <v>3</v>
      </c>
      <c r="E168" s="40">
        <f ca="1">'000096830'!B26</f>
        <v>6</v>
      </c>
      <c r="F168" s="40">
        <f ca="1">'000111578'!B26</f>
        <v>6</v>
      </c>
      <c r="G168" s="40">
        <f ca="1">'000126326'!B26</f>
        <v>7</v>
      </c>
      <c r="H168" s="40">
        <f ca="1">'000052585'!B26</f>
        <v>7</v>
      </c>
      <c r="I168" s="40">
        <f ca="1">'000089456'!B26</f>
        <v>4</v>
      </c>
      <c r="J168" s="40">
        <f ca="1">'000104204'!B26</f>
        <v>7</v>
      </c>
      <c r="K168" s="40">
        <f ca="1">'000118952'!B26</f>
        <v>3</v>
      </c>
      <c r="L168" s="40">
        <f ca="1">'000133700'!B26</f>
        <v>7</v>
      </c>
      <c r="M168" s="40">
        <f ca="1">'000141074'!B26</f>
        <v>6</v>
      </c>
      <c r="N168" s="40">
        <f ca="1">'000148448'!B26</f>
        <v>4</v>
      </c>
      <c r="O168" s="40">
        <f ca="1">'000155822'!B26</f>
        <v>5</v>
      </c>
      <c r="P168" s="40">
        <f ca="1">'000163196'!B26</f>
        <v>4</v>
      </c>
      <c r="Q168" s="40">
        <f ca="1">'000170570'!B26</f>
        <v>7</v>
      </c>
      <c r="R168" s="40">
        <f ca="1">'000177944'!B26</f>
        <v>3</v>
      </c>
      <c r="S168" s="40">
        <f ca="1">'000185318'!B26</f>
        <v>4</v>
      </c>
      <c r="T168" s="40">
        <f ca="1">'000192692'!B26</f>
        <v>3</v>
      </c>
      <c r="U168" s="40">
        <f ca="1">'000200066'!B26</f>
        <v>4</v>
      </c>
      <c r="V168" s="40">
        <f ca="1">'000207440'!B26</f>
        <v>5</v>
      </c>
      <c r="W168" s="40">
        <f ca="1">'000222188'!B26</f>
        <v>6</v>
      </c>
      <c r="X168" s="40">
        <f ca="1">'000244310'!B26</f>
        <v>7</v>
      </c>
      <c r="Y168" s="40">
        <f ca="1">'000251684'!B26</f>
        <v>4</v>
      </c>
      <c r="Z168" s="40">
        <f ca="1">'000259058'!B26</f>
        <v>2</v>
      </c>
      <c r="AA168" s="40">
        <f ca="1">'000266432'!B26</f>
        <v>4</v>
      </c>
      <c r="AB168" s="40">
        <f ca="1">'000273806'!B26</f>
        <v>6</v>
      </c>
      <c r="AC168" s="40">
        <f ca="1">'000000967'!B26</f>
        <v>3</v>
      </c>
      <c r="AD168" s="40">
        <f ca="1">'000008341'!B26</f>
        <v>5</v>
      </c>
      <c r="AE168" s="40">
        <f ca="1">'000015715'!B26</f>
        <v>1</v>
      </c>
      <c r="AF168" s="40">
        <f ca="1">'000023089'!B26</f>
        <v>3</v>
      </c>
      <c r="AG168" s="40">
        <f ca="1">'000030463'!B26</f>
        <v>1</v>
      </c>
      <c r="AH168" s="40">
        <f ca="1">'000059959'!B26</f>
        <v>5</v>
      </c>
      <c r="AI168" s="40">
        <f ca="1">'000067333'!B26</f>
        <v>6</v>
      </c>
      <c r="AJ168" s="40">
        <f ca="1">'000074707'!B26</f>
        <v>3</v>
      </c>
      <c r="AK168" s="40">
        <f ca="1">SUM(B168:AJ168)</f>
        <v>154</v>
      </c>
      <c r="AL168" s="37">
        <f ca="1">AVERAGE(B168:AJ168)</f>
        <v>4.4000000000000004</v>
      </c>
      <c r="AM168" s="37">
        <f ca="1">STDEV(B168:AJ168)</f>
        <v>1.8661063584845505</v>
      </c>
      <c r="AN168" s="37">
        <f ca="1">AM168/SQRT(35)</f>
        <v>0.31542954572983123</v>
      </c>
      <c r="AO168" s="37">
        <f ca="1">AO276</f>
        <v>0</v>
      </c>
      <c r="AP168" s="64">
        <f ca="1">AP276</f>
        <v>0</v>
      </c>
    </row>
    <row r="169" spans="1:42" x14ac:dyDescent="0.25">
      <c r="A169" s="53" t="s">
        <v>181</v>
      </c>
      <c r="B169" s="41">
        <f ca="1">'000037837'!B27</f>
        <v>0</v>
      </c>
      <c r="C169" s="41">
        <f ca="1">'000045211'!B27</f>
        <v>0</v>
      </c>
      <c r="D169" s="41">
        <f ca="1">'000082082'!B27</f>
        <v>0</v>
      </c>
      <c r="E169" s="41">
        <f ca="1">'000096830'!B27</f>
        <v>0</v>
      </c>
      <c r="F169" s="41">
        <f ca="1">'000111578'!B27</f>
        <v>0</v>
      </c>
      <c r="G169" s="41">
        <f ca="1">'000126326'!B27</f>
        <v>0</v>
      </c>
      <c r="H169" s="41">
        <f ca="1">'000052585'!B27</f>
        <v>0</v>
      </c>
      <c r="I169" s="41">
        <f ca="1">'000089456'!B27</f>
        <v>0</v>
      </c>
      <c r="J169" s="41">
        <f ca="1">'000104204'!B27</f>
        <v>0</v>
      </c>
      <c r="K169" s="41">
        <f ca="1">'000118952'!B27</f>
        <v>0</v>
      </c>
      <c r="L169" s="41">
        <f ca="1">'000133700'!B27</f>
        <v>0</v>
      </c>
      <c r="M169" s="41">
        <f ca="1">'000141074'!B27</f>
        <v>0</v>
      </c>
      <c r="N169" s="41">
        <f ca="1">'000148448'!B27</f>
        <v>0</v>
      </c>
      <c r="O169" s="41">
        <f ca="1">'000155822'!B27</f>
        <v>0</v>
      </c>
      <c r="P169" s="41">
        <f ca="1">'000163196'!B27</f>
        <v>0</v>
      </c>
      <c r="Q169" s="41">
        <f ca="1">'000170570'!B27</f>
        <v>0</v>
      </c>
      <c r="R169" s="41">
        <f ca="1">'000177944'!B27</f>
        <v>0</v>
      </c>
      <c r="S169" s="41">
        <f ca="1">'000185318'!B27</f>
        <v>0</v>
      </c>
      <c r="T169" s="41">
        <f ca="1">'000192692'!B27</f>
        <v>0</v>
      </c>
      <c r="U169" s="41">
        <f ca="1">'000200066'!B27</f>
        <v>0</v>
      </c>
      <c r="V169" s="41">
        <f ca="1">'000207440'!B27</f>
        <v>0</v>
      </c>
      <c r="W169" s="41">
        <f ca="1">'000222188'!B27</f>
        <v>0</v>
      </c>
      <c r="X169" s="41">
        <f ca="1">'000244310'!B27</f>
        <v>0</v>
      </c>
      <c r="Y169" s="41">
        <f ca="1">'000251684'!B27</f>
        <v>0</v>
      </c>
      <c r="Z169" s="41">
        <f ca="1">'000259058'!B27</f>
        <v>0</v>
      </c>
      <c r="AA169" s="41">
        <f ca="1">'000266432'!B27</f>
        <v>0</v>
      </c>
      <c r="AB169" s="41">
        <f ca="1">'000273806'!B27</f>
        <v>0</v>
      </c>
      <c r="AC169" s="41">
        <f ca="1">'000000967'!B27</f>
        <v>0</v>
      </c>
      <c r="AD169" s="41">
        <f ca="1">'000008341'!B27</f>
        <v>0</v>
      </c>
      <c r="AE169" s="41">
        <f ca="1">'000015715'!B27</f>
        <v>0</v>
      </c>
      <c r="AF169" s="41">
        <f ca="1">'000023089'!B27</f>
        <v>0</v>
      </c>
      <c r="AG169" s="41">
        <f ca="1">'000030463'!B27</f>
        <v>0</v>
      </c>
      <c r="AH169" s="41">
        <f ca="1">'000059959'!B27</f>
        <v>0</v>
      </c>
      <c r="AI169" s="41">
        <f ca="1">'000067333'!B27</f>
        <v>0</v>
      </c>
      <c r="AJ169" s="41">
        <f ca="1">'000074707'!B27</f>
        <v>0</v>
      </c>
      <c r="AK169" s="41">
        <f ca="1">SUM(B169:AJ169)</f>
        <v>0</v>
      </c>
      <c r="AL169" s="39">
        <f ca="1">AVERAGE(B169:AJ169)</f>
        <v>0</v>
      </c>
      <c r="AM169" s="39">
        <f ca="1">STDEV(B169:AJ169)</f>
        <v>0</v>
      </c>
      <c r="AN169" s="39">
        <f ca="1">AM169/SQRT(35)</f>
        <v>0</v>
      </c>
      <c r="AO169" s="39">
        <f ca="1">AO278</f>
        <v>0</v>
      </c>
      <c r="AP169" s="65">
        <f ca="1">AP278</f>
        <v>1</v>
      </c>
    </row>
    <row r="170" spans="1:42" x14ac:dyDescent="0.25">
      <c r="A170" s="54" t="s">
        <v>182</v>
      </c>
      <c r="B170" s="40">
        <f ca="1">'000037837'!B28</f>
        <v>0</v>
      </c>
      <c r="C170" s="40">
        <f ca="1">'000045211'!B28</f>
        <v>0</v>
      </c>
      <c r="D170" s="40">
        <f ca="1">'000082082'!B28</f>
        <v>0</v>
      </c>
      <c r="E170" s="40">
        <f ca="1">'000096830'!B28</f>
        <v>0</v>
      </c>
      <c r="F170" s="40">
        <f ca="1">'000111578'!B28</f>
        <v>0</v>
      </c>
      <c r="G170" s="40">
        <f ca="1">'000126326'!B28</f>
        <v>0</v>
      </c>
      <c r="H170" s="40">
        <f ca="1">'000052585'!B28</f>
        <v>0</v>
      </c>
      <c r="I170" s="40">
        <f ca="1">'000089456'!B28</f>
        <v>0</v>
      </c>
      <c r="J170" s="40">
        <f ca="1">'000104204'!B28</f>
        <v>0</v>
      </c>
      <c r="K170" s="40">
        <f ca="1">'000118952'!B28</f>
        <v>0</v>
      </c>
      <c r="L170" s="40">
        <f ca="1">'000133700'!B28</f>
        <v>0</v>
      </c>
      <c r="M170" s="40">
        <f ca="1">'000141074'!B28</f>
        <v>0</v>
      </c>
      <c r="N170" s="40">
        <f ca="1">'000148448'!B28</f>
        <v>0</v>
      </c>
      <c r="O170" s="40">
        <f ca="1">'000155822'!B28</f>
        <v>0</v>
      </c>
      <c r="P170" s="40">
        <f ca="1">'000163196'!B28</f>
        <v>0</v>
      </c>
      <c r="Q170" s="40">
        <f ca="1">'000170570'!B28</f>
        <v>0</v>
      </c>
      <c r="R170" s="40">
        <f ca="1">'000177944'!B28</f>
        <v>0</v>
      </c>
      <c r="S170" s="40">
        <f ca="1">'000185318'!B28</f>
        <v>0</v>
      </c>
      <c r="T170" s="40">
        <f ca="1">'000192692'!B28</f>
        <v>0</v>
      </c>
      <c r="U170" s="40">
        <f ca="1">'000200066'!B28</f>
        <v>0</v>
      </c>
      <c r="V170" s="40">
        <f ca="1">'000207440'!B28</f>
        <v>0</v>
      </c>
      <c r="W170" s="40">
        <f ca="1">'000222188'!B28</f>
        <v>0</v>
      </c>
      <c r="X170" s="40">
        <f ca="1">'000244310'!B28</f>
        <v>0</v>
      </c>
      <c r="Y170" s="40">
        <f ca="1">'000251684'!B28</f>
        <v>0</v>
      </c>
      <c r="Z170" s="40">
        <f ca="1">'000259058'!B28</f>
        <v>0</v>
      </c>
      <c r="AA170" s="40">
        <f ca="1">'000266432'!B28</f>
        <v>0</v>
      </c>
      <c r="AB170" s="40">
        <f ca="1">'000273806'!B28</f>
        <v>0</v>
      </c>
      <c r="AC170" s="40">
        <f ca="1">'000000967'!B28</f>
        <v>0</v>
      </c>
      <c r="AD170" s="40">
        <f ca="1">'000008341'!B28</f>
        <v>0</v>
      </c>
      <c r="AE170" s="40">
        <f ca="1">'000015715'!B28</f>
        <v>0</v>
      </c>
      <c r="AF170" s="40">
        <f ca="1">'000023089'!B28</f>
        <v>0</v>
      </c>
      <c r="AG170" s="40">
        <f ca="1">'000030463'!B28</f>
        <v>0</v>
      </c>
      <c r="AH170" s="40">
        <f ca="1">'000059959'!B28</f>
        <v>0</v>
      </c>
      <c r="AI170" s="40">
        <f ca="1">'000067333'!B28</f>
        <v>0</v>
      </c>
      <c r="AJ170" s="40">
        <f ca="1">'000074707'!B28</f>
        <v>0</v>
      </c>
      <c r="AK170" s="40">
        <f ca="1">SUM(B170:AJ170)</f>
        <v>0</v>
      </c>
      <c r="AL170" s="37">
        <f ca="1">AVERAGE(B170:AJ170)</f>
        <v>0</v>
      </c>
      <c r="AM170" s="37">
        <f ca="1">STDEV(B170:AJ170)</f>
        <v>0</v>
      </c>
      <c r="AN170" s="37">
        <f ca="1">AM170/SQRT(35)</f>
        <v>0</v>
      </c>
      <c r="AO170" s="37">
        <f ca="1">AO280</f>
        <v>0</v>
      </c>
      <c r="AP170" s="64">
        <f ca="1">AP280</f>
        <v>1</v>
      </c>
    </row>
    <row r="171" spans="1:42" x14ac:dyDescent="0.25">
      <c r="A171" s="53" t="s">
        <v>183</v>
      </c>
      <c r="B171" s="41">
        <f ca="1">'000037837'!B29</f>
        <v>7</v>
      </c>
      <c r="C171" s="41">
        <f ca="1">'000045211'!B29</f>
        <v>4</v>
      </c>
      <c r="D171" s="41">
        <f ca="1">'000082082'!B29</f>
        <v>3</v>
      </c>
      <c r="E171" s="41">
        <f ca="1">'000096830'!B29</f>
        <v>2</v>
      </c>
      <c r="F171" s="41">
        <f ca="1">'000111578'!B29</f>
        <v>1</v>
      </c>
      <c r="G171" s="41">
        <f ca="1">'000126326'!B29</f>
        <v>1</v>
      </c>
      <c r="H171" s="41">
        <f ca="1">'000052585'!B29</f>
        <v>2</v>
      </c>
      <c r="I171" s="41">
        <f ca="1">'000089456'!B29</f>
        <v>3</v>
      </c>
      <c r="J171" s="41">
        <f ca="1">'000104204'!B29</f>
        <v>0</v>
      </c>
      <c r="K171" s="41">
        <f ca="1">'000118952'!B29</f>
        <v>1</v>
      </c>
      <c r="L171" s="41">
        <f ca="1">'000133700'!B29</f>
        <v>2</v>
      </c>
      <c r="M171" s="41">
        <f ca="1">'000141074'!B29</f>
        <v>1</v>
      </c>
      <c r="N171" s="41">
        <f ca="1">'000148448'!B29</f>
        <v>0</v>
      </c>
      <c r="O171" s="41">
        <f ca="1">'000155822'!B29</f>
        <v>2</v>
      </c>
      <c r="P171" s="41">
        <f ca="1">'000163196'!B29</f>
        <v>4</v>
      </c>
      <c r="Q171" s="41">
        <f ca="1">'000170570'!B29</f>
        <v>0</v>
      </c>
      <c r="R171" s="41">
        <f ca="1">'000177944'!B29</f>
        <v>1</v>
      </c>
      <c r="S171" s="41">
        <f ca="1">'000185318'!B29</f>
        <v>1</v>
      </c>
      <c r="T171" s="41">
        <f ca="1">'000192692'!B29</f>
        <v>4</v>
      </c>
      <c r="U171" s="41">
        <f ca="1">'000200066'!B29</f>
        <v>2</v>
      </c>
      <c r="V171" s="41">
        <f ca="1">'000207440'!B29</f>
        <v>3</v>
      </c>
      <c r="W171" s="41">
        <f ca="1">'000222188'!B29</f>
        <v>2</v>
      </c>
      <c r="X171" s="41">
        <f ca="1">'000244310'!B29</f>
        <v>1</v>
      </c>
      <c r="Y171" s="41">
        <f ca="1">'000251684'!B29</f>
        <v>2</v>
      </c>
      <c r="Z171" s="41">
        <f ca="1">'000259058'!B29</f>
        <v>4</v>
      </c>
      <c r="AA171" s="41">
        <f ca="1">'000266432'!B29</f>
        <v>2</v>
      </c>
      <c r="AB171" s="41">
        <f ca="1">'000273806'!B29</f>
        <v>1</v>
      </c>
      <c r="AC171" s="41">
        <f ca="1">'000000967'!B29</f>
        <v>0</v>
      </c>
      <c r="AD171" s="41">
        <f ca="1">'000008341'!B29</f>
        <v>1</v>
      </c>
      <c r="AE171" s="41">
        <f ca="1">'000015715'!B29</f>
        <v>2</v>
      </c>
      <c r="AF171" s="41">
        <f ca="1">'000023089'!B29</f>
        <v>2</v>
      </c>
      <c r="AG171" s="41">
        <f ca="1">'000030463'!B29</f>
        <v>1</v>
      </c>
      <c r="AH171" s="41">
        <f ca="1">'000059959'!B29</f>
        <v>1</v>
      </c>
      <c r="AI171" s="41">
        <f ca="1">'000067333'!B29</f>
        <v>2</v>
      </c>
      <c r="AJ171" s="41">
        <f ca="1">'000074707'!B29</f>
        <v>1</v>
      </c>
      <c r="AK171" s="41">
        <f ca="1">SUM(B171:AJ171)</f>
        <v>66</v>
      </c>
      <c r="AL171" s="39">
        <f ca="1">AVERAGE(B171:AJ171)</f>
        <v>1.8857142857142857</v>
      </c>
      <c r="AM171" s="39">
        <f ca="1">STDEV(B171:AJ171)</f>
        <v>1.4505866677562802</v>
      </c>
      <c r="AN171" s="39">
        <f ca="1">AM171/SQRT(35)</f>
        <v>0.24519389882133624</v>
      </c>
      <c r="AO171" s="38"/>
      <c r="AP171" s="61"/>
    </row>
    <row r="172" spans="1:42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350</v>
      </c>
      <c r="AP172" s="59"/>
    </row>
    <row r="173" spans="1:42" x14ac:dyDescent="0.25">
      <c r="A173" s="54"/>
      <c r="AP173" s="59"/>
    </row>
    <row r="174" spans="1:42" x14ac:dyDescent="0.25">
      <c r="A174" s="51" t="s">
        <v>328</v>
      </c>
      <c r="AK174" s="34" t="s">
        <v>326</v>
      </c>
      <c r="AL174" s="34" t="s">
        <v>318</v>
      </c>
      <c r="AM174" s="34" t="s">
        <v>319</v>
      </c>
      <c r="AN174" s="34" t="s">
        <v>320</v>
      </c>
      <c r="AO174" s="34" t="s">
        <v>324</v>
      </c>
      <c r="AP174" s="63" t="s">
        <v>325</v>
      </c>
    </row>
    <row r="175" spans="1:42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9">
        <f ca="1">SUM(AO176:AO228)</f>
        <v>1.3296613488547582</v>
      </c>
      <c r="AP175" s="65">
        <f ca="1">1-SUM(AP176:AP228)</f>
        <v>0.72222222222222221</v>
      </c>
    </row>
    <row r="176" spans="1:42" x14ac:dyDescent="0.25">
      <c r="A176" s="54" t="s">
        <v>24</v>
      </c>
      <c r="B176" s="40">
        <f ca="1">'000037837'!H17</f>
        <v>0</v>
      </c>
      <c r="C176" s="40">
        <f ca="1">'000045211'!H17</f>
        <v>0</v>
      </c>
      <c r="D176" s="40">
        <f ca="1">'000082082'!H17</f>
        <v>0</v>
      </c>
      <c r="E176" s="40">
        <f ca="1">'000096830'!H17</f>
        <v>0</v>
      </c>
      <c r="F176" s="40">
        <f ca="1">'000111578'!H17</f>
        <v>0</v>
      </c>
      <c r="G176" s="40">
        <f ca="1">'000126326'!H17</f>
        <v>0</v>
      </c>
      <c r="H176" s="40">
        <f ca="1">'000052585'!H17</f>
        <v>0</v>
      </c>
      <c r="I176" s="40">
        <f ca="1">'000089456'!H17</f>
        <v>0</v>
      </c>
      <c r="J176" s="40">
        <f ca="1">'000104204'!H17</f>
        <v>0</v>
      </c>
      <c r="K176" s="40">
        <f ca="1">'000118952'!H17</f>
        <v>0</v>
      </c>
      <c r="L176" s="40">
        <f ca="1">'000133700'!H17</f>
        <v>0</v>
      </c>
      <c r="M176" s="40">
        <f ca="1">'000141074'!H17</f>
        <v>0</v>
      </c>
      <c r="N176" s="40">
        <f ca="1">'000148448'!H17</f>
        <v>0</v>
      </c>
      <c r="O176" s="40">
        <f ca="1">'000155822'!H17</f>
        <v>0</v>
      </c>
      <c r="P176" s="40">
        <f ca="1">'000163196'!H17</f>
        <v>0</v>
      </c>
      <c r="Q176" s="40">
        <f ca="1">'000170570'!H17</f>
        <v>0</v>
      </c>
      <c r="R176" s="40">
        <f ca="1">'000177944'!H17</f>
        <v>0</v>
      </c>
      <c r="S176" s="40">
        <f ca="1">'000185318'!H17</f>
        <v>0</v>
      </c>
      <c r="T176" s="40">
        <f ca="1">'000192692'!H17</f>
        <v>0</v>
      </c>
      <c r="U176" s="40">
        <f ca="1">'000200066'!H17</f>
        <v>0</v>
      </c>
      <c r="V176" s="40">
        <f ca="1">'000207440'!H17</f>
        <v>0</v>
      </c>
      <c r="W176" s="40">
        <f ca="1">'000222188'!H17</f>
        <v>0</v>
      </c>
      <c r="X176" s="40">
        <f ca="1">'000244310'!H17</f>
        <v>0</v>
      </c>
      <c r="Y176" s="40">
        <f ca="1">'000251684'!H17</f>
        <v>0</v>
      </c>
      <c r="Z176" s="40">
        <f ca="1">'000259058'!H17</f>
        <v>0</v>
      </c>
      <c r="AA176" s="40">
        <f ca="1">'000266432'!H17</f>
        <v>0</v>
      </c>
      <c r="AB176" s="40">
        <f ca="1">'000273806'!H17</f>
        <v>0</v>
      </c>
      <c r="AC176" s="40">
        <f ca="1">'000000967'!H17</f>
        <v>0</v>
      </c>
      <c r="AD176" s="40">
        <f ca="1">'000008341'!H17</f>
        <v>0</v>
      </c>
      <c r="AE176" s="40">
        <f ca="1">'000015715'!H17</f>
        <v>0</v>
      </c>
      <c r="AF176" s="40">
        <f ca="1">'000023089'!H17</f>
        <v>0</v>
      </c>
      <c r="AG176" s="40">
        <f ca="1">'000030463'!H17</f>
        <v>0</v>
      </c>
      <c r="AH176" s="40">
        <f ca="1">'000059959'!H17</f>
        <v>0</v>
      </c>
      <c r="AI176" s="40">
        <f ca="1">'000067333'!H17</f>
        <v>0</v>
      </c>
      <c r="AJ176" s="40">
        <f ca="1">'000074707'!H17</f>
        <v>0</v>
      </c>
      <c r="AK176" s="40">
        <f ca="1">SUM(B176:AJ176)</f>
        <v>0</v>
      </c>
      <c r="AL176" s="37">
        <f ca="1">AVERAGE(B176:AJ176)</f>
        <v>0</v>
      </c>
      <c r="AM176" s="37">
        <f ca="1">STDEV(B176:AJ176)</f>
        <v>0</v>
      </c>
      <c r="AN176" s="37">
        <f ca="1">AM176/SQRT(35)</f>
        <v>0</v>
      </c>
      <c r="AO176" s="37">
        <f ca="1">IF(AK176=0,0,-1*((AK176/AK158)*(LN(AK176/AK158))))</f>
        <v>0</v>
      </c>
      <c r="AP176" s="64">
        <f ca="1">IF(AK176=0,0,(AK176/AK158)^2)</f>
        <v>0</v>
      </c>
    </row>
    <row r="177" spans="1:42" x14ac:dyDescent="0.25">
      <c r="A177" s="54" t="s">
        <v>25</v>
      </c>
      <c r="B177" s="40">
        <f ca="1">'000037837'!H18</f>
        <v>0</v>
      </c>
      <c r="C177" s="40">
        <f ca="1">'000045211'!H18</f>
        <v>0</v>
      </c>
      <c r="D177" s="40">
        <f ca="1">'000082082'!H18</f>
        <v>0</v>
      </c>
      <c r="E177" s="40">
        <f ca="1">'000096830'!H18</f>
        <v>0</v>
      </c>
      <c r="F177" s="40">
        <f ca="1">'000111578'!H18</f>
        <v>0</v>
      </c>
      <c r="G177" s="40">
        <f ca="1">'000126326'!H18</f>
        <v>0</v>
      </c>
      <c r="H177" s="40">
        <f ca="1">'000052585'!H18</f>
        <v>0</v>
      </c>
      <c r="I177" s="40">
        <f ca="1">'000089456'!H18</f>
        <v>0</v>
      </c>
      <c r="J177" s="40">
        <f ca="1">'000104204'!H18</f>
        <v>0</v>
      </c>
      <c r="K177" s="40">
        <f ca="1">'000118952'!H18</f>
        <v>0</v>
      </c>
      <c r="L177" s="40">
        <f ca="1">'000133700'!H18</f>
        <v>0</v>
      </c>
      <c r="M177" s="40">
        <f ca="1">'000141074'!H18</f>
        <v>0</v>
      </c>
      <c r="N177" s="40">
        <f ca="1">'000148448'!H18</f>
        <v>0</v>
      </c>
      <c r="O177" s="40">
        <f ca="1">'000155822'!H18</f>
        <v>0</v>
      </c>
      <c r="P177" s="40">
        <f ca="1">'000163196'!H18</f>
        <v>0</v>
      </c>
      <c r="Q177" s="40">
        <f ca="1">'000170570'!H18</f>
        <v>0</v>
      </c>
      <c r="R177" s="40">
        <f ca="1">'000177944'!H18</f>
        <v>0</v>
      </c>
      <c r="S177" s="40">
        <f ca="1">'000185318'!H18</f>
        <v>0</v>
      </c>
      <c r="T177" s="40">
        <f ca="1">'000192692'!H18</f>
        <v>0</v>
      </c>
      <c r="U177" s="40">
        <f ca="1">'000200066'!H18</f>
        <v>0</v>
      </c>
      <c r="V177" s="40">
        <f ca="1">'000207440'!H18</f>
        <v>0</v>
      </c>
      <c r="W177" s="40">
        <f ca="1">'000222188'!H18</f>
        <v>0</v>
      </c>
      <c r="X177" s="40">
        <f ca="1">'000244310'!H18</f>
        <v>0</v>
      </c>
      <c r="Y177" s="40">
        <f ca="1">'000251684'!H18</f>
        <v>0</v>
      </c>
      <c r="Z177" s="40">
        <f ca="1">'000259058'!H18</f>
        <v>0</v>
      </c>
      <c r="AA177" s="40">
        <f ca="1">'000266432'!H18</f>
        <v>0</v>
      </c>
      <c r="AB177" s="40">
        <f ca="1">'000273806'!H18</f>
        <v>0</v>
      </c>
      <c r="AC177" s="40">
        <f ca="1">'000000967'!H18</f>
        <v>0</v>
      </c>
      <c r="AD177" s="40">
        <f ca="1">'000008341'!H18</f>
        <v>0</v>
      </c>
      <c r="AE177" s="40">
        <f ca="1">'000015715'!H18</f>
        <v>0</v>
      </c>
      <c r="AF177" s="40">
        <f ca="1">'000023089'!H18</f>
        <v>0</v>
      </c>
      <c r="AG177" s="40">
        <f ca="1">'000030463'!H18</f>
        <v>0</v>
      </c>
      <c r="AH177" s="40">
        <f ca="1">'000059959'!H18</f>
        <v>0</v>
      </c>
      <c r="AI177" s="40">
        <f ca="1">'000067333'!H18</f>
        <v>0</v>
      </c>
      <c r="AJ177" s="40">
        <f ca="1">'000074707'!H18</f>
        <v>0</v>
      </c>
      <c r="AK177" s="40">
        <f ca="1">SUM(B177:AJ177)</f>
        <v>0</v>
      </c>
      <c r="AL177" s="37">
        <f ca="1">AVERAGE(B177:AJ177)</f>
        <v>0</v>
      </c>
      <c r="AM177" s="37">
        <f ca="1">STDEV(B177:AJ177)</f>
        <v>0</v>
      </c>
      <c r="AN177" s="37">
        <f ca="1">AM177/SQRT(35)</f>
        <v>0</v>
      </c>
      <c r="AO177" s="37">
        <f ca="1">IF(AK177=0,0,-1*((AK177/AK158)*(LN(AK177/AK158))))</f>
        <v>0</v>
      </c>
      <c r="AP177" s="64">
        <f ca="1">IF(AK177=0,0,(AK177/AK158)^2)</f>
        <v>0</v>
      </c>
    </row>
    <row r="178" spans="1:42" x14ac:dyDescent="0.25">
      <c r="A178" s="54" t="s">
        <v>26</v>
      </c>
      <c r="B178" s="40">
        <f ca="1">'000037837'!H19</f>
        <v>0</v>
      </c>
      <c r="C178" s="40">
        <f ca="1">'000045211'!H19</f>
        <v>0</v>
      </c>
      <c r="D178" s="40">
        <f ca="1">'000082082'!H19</f>
        <v>0</v>
      </c>
      <c r="E178" s="40">
        <f ca="1">'000096830'!H19</f>
        <v>0</v>
      </c>
      <c r="F178" s="40">
        <f ca="1">'000111578'!H19</f>
        <v>0</v>
      </c>
      <c r="G178" s="40">
        <f ca="1">'000126326'!H19</f>
        <v>0</v>
      </c>
      <c r="H178" s="40">
        <f ca="1">'000052585'!H19</f>
        <v>0</v>
      </c>
      <c r="I178" s="40">
        <f ca="1">'000089456'!H19</f>
        <v>0</v>
      </c>
      <c r="J178" s="40">
        <f ca="1">'000104204'!H19</f>
        <v>0</v>
      </c>
      <c r="K178" s="40">
        <f ca="1">'000118952'!H19</f>
        <v>0</v>
      </c>
      <c r="L178" s="40">
        <f ca="1">'000133700'!H19</f>
        <v>0</v>
      </c>
      <c r="M178" s="40">
        <f ca="1">'000141074'!H19</f>
        <v>0</v>
      </c>
      <c r="N178" s="40">
        <f ca="1">'000148448'!H19</f>
        <v>0</v>
      </c>
      <c r="O178" s="40">
        <f ca="1">'000155822'!H19</f>
        <v>0</v>
      </c>
      <c r="P178" s="40">
        <f ca="1">'000163196'!H19</f>
        <v>0</v>
      </c>
      <c r="Q178" s="40">
        <f ca="1">'000170570'!H19</f>
        <v>0</v>
      </c>
      <c r="R178" s="40">
        <f ca="1">'000177944'!H19</f>
        <v>0</v>
      </c>
      <c r="S178" s="40">
        <f ca="1">'000185318'!H19</f>
        <v>0</v>
      </c>
      <c r="T178" s="40">
        <f ca="1">'000192692'!H19</f>
        <v>0</v>
      </c>
      <c r="U178" s="40">
        <f ca="1">'000200066'!H19</f>
        <v>0</v>
      </c>
      <c r="V178" s="40">
        <f ca="1">'000207440'!H19</f>
        <v>0</v>
      </c>
      <c r="W178" s="40">
        <f ca="1">'000222188'!H19</f>
        <v>0</v>
      </c>
      <c r="X178" s="40">
        <f ca="1">'000244310'!H19</f>
        <v>0</v>
      </c>
      <c r="Y178" s="40">
        <f ca="1">'000251684'!H19</f>
        <v>0</v>
      </c>
      <c r="Z178" s="40">
        <f ca="1">'000259058'!H19</f>
        <v>0</v>
      </c>
      <c r="AA178" s="40">
        <f ca="1">'000266432'!H19</f>
        <v>0</v>
      </c>
      <c r="AB178" s="40">
        <f ca="1">'000273806'!H19</f>
        <v>0</v>
      </c>
      <c r="AC178" s="40">
        <f ca="1">'000000967'!H19</f>
        <v>0</v>
      </c>
      <c r="AD178" s="40">
        <f ca="1">'000008341'!H19</f>
        <v>0</v>
      </c>
      <c r="AE178" s="40">
        <f ca="1">'000015715'!H19</f>
        <v>0</v>
      </c>
      <c r="AF178" s="40">
        <f ca="1">'000023089'!H19</f>
        <v>0</v>
      </c>
      <c r="AG178" s="40">
        <f ca="1">'000030463'!H19</f>
        <v>0</v>
      </c>
      <c r="AH178" s="40">
        <f ca="1">'000059959'!H19</f>
        <v>0</v>
      </c>
      <c r="AI178" s="40">
        <f ca="1">'000067333'!H19</f>
        <v>0</v>
      </c>
      <c r="AJ178" s="40">
        <f ca="1">'000074707'!H19</f>
        <v>0</v>
      </c>
      <c r="AK178" s="40">
        <f ca="1">SUM(B178:AJ178)</f>
        <v>0</v>
      </c>
      <c r="AL178" s="37">
        <f ca="1">AVERAGE(B178:AJ178)</f>
        <v>0</v>
      </c>
      <c r="AM178" s="37">
        <f ca="1">STDEV(B178:AJ178)</f>
        <v>0</v>
      </c>
      <c r="AN178" s="37">
        <f ca="1">AM178/SQRT(35)</f>
        <v>0</v>
      </c>
      <c r="AO178" s="37">
        <f ca="1">IF(AK178=0,0,-1*((AK178/AK158)*(LN(AK178/AK158))))</f>
        <v>0</v>
      </c>
      <c r="AP178" s="64">
        <f ca="1">IF(AK178=0,0,(AK178/AK158)^2)</f>
        <v>0</v>
      </c>
    </row>
    <row r="179" spans="1:42" x14ac:dyDescent="0.25">
      <c r="A179" s="54" t="s">
        <v>27</v>
      </c>
      <c r="B179" s="40">
        <f ca="1">'000037837'!H20</f>
        <v>0</v>
      </c>
      <c r="C179" s="40">
        <f ca="1">'000045211'!H20</f>
        <v>0</v>
      </c>
      <c r="D179" s="40">
        <f ca="1">'000082082'!H20</f>
        <v>0</v>
      </c>
      <c r="E179" s="40">
        <f ca="1">'000096830'!H20</f>
        <v>0</v>
      </c>
      <c r="F179" s="40">
        <f ca="1">'000111578'!H20</f>
        <v>0</v>
      </c>
      <c r="G179" s="40">
        <f ca="1">'000126326'!H20</f>
        <v>0</v>
      </c>
      <c r="H179" s="40">
        <f ca="1">'000052585'!H20</f>
        <v>0</v>
      </c>
      <c r="I179" s="40">
        <f ca="1">'000089456'!H20</f>
        <v>0</v>
      </c>
      <c r="J179" s="40">
        <f ca="1">'000104204'!H20</f>
        <v>0</v>
      </c>
      <c r="K179" s="40">
        <f ca="1">'000118952'!H20</f>
        <v>0</v>
      </c>
      <c r="L179" s="40">
        <f ca="1">'000133700'!H20</f>
        <v>0</v>
      </c>
      <c r="M179" s="40">
        <f ca="1">'000141074'!H20</f>
        <v>0</v>
      </c>
      <c r="N179" s="40">
        <f ca="1">'000148448'!H20</f>
        <v>0</v>
      </c>
      <c r="O179" s="40">
        <f ca="1">'000155822'!H20</f>
        <v>0</v>
      </c>
      <c r="P179" s="40">
        <f ca="1">'000163196'!H20</f>
        <v>0</v>
      </c>
      <c r="Q179" s="40">
        <f ca="1">'000170570'!H20</f>
        <v>0</v>
      </c>
      <c r="R179" s="40">
        <f ca="1">'000177944'!H20</f>
        <v>0</v>
      </c>
      <c r="S179" s="40">
        <f ca="1">'000185318'!H20</f>
        <v>0</v>
      </c>
      <c r="T179" s="40">
        <f ca="1">'000192692'!H20</f>
        <v>0</v>
      </c>
      <c r="U179" s="40">
        <f ca="1">'000200066'!H20</f>
        <v>0</v>
      </c>
      <c r="V179" s="40">
        <f ca="1">'000207440'!H20</f>
        <v>0</v>
      </c>
      <c r="W179" s="40">
        <f ca="1">'000222188'!H20</f>
        <v>0</v>
      </c>
      <c r="X179" s="40">
        <f ca="1">'000244310'!H20</f>
        <v>0</v>
      </c>
      <c r="Y179" s="40">
        <f ca="1">'000251684'!H20</f>
        <v>0</v>
      </c>
      <c r="Z179" s="40">
        <f ca="1">'000259058'!H20</f>
        <v>0</v>
      </c>
      <c r="AA179" s="40">
        <f ca="1">'000266432'!H20</f>
        <v>0</v>
      </c>
      <c r="AB179" s="40">
        <f ca="1">'000273806'!H20</f>
        <v>0</v>
      </c>
      <c r="AC179" s="40">
        <f ca="1">'000000967'!H20</f>
        <v>0</v>
      </c>
      <c r="AD179" s="40">
        <f ca="1">'000008341'!H20</f>
        <v>0</v>
      </c>
      <c r="AE179" s="40">
        <f ca="1">'000015715'!H20</f>
        <v>0</v>
      </c>
      <c r="AF179" s="40">
        <f ca="1">'000023089'!H20</f>
        <v>0</v>
      </c>
      <c r="AG179" s="40">
        <f ca="1">'000030463'!H20</f>
        <v>0</v>
      </c>
      <c r="AH179" s="40">
        <f ca="1">'000059959'!H20</f>
        <v>0</v>
      </c>
      <c r="AI179" s="40">
        <f ca="1">'000067333'!H20</f>
        <v>0</v>
      </c>
      <c r="AJ179" s="40">
        <f ca="1">'000074707'!H20</f>
        <v>0</v>
      </c>
      <c r="AK179" s="40">
        <f ca="1">SUM(B179:AJ179)</f>
        <v>0</v>
      </c>
      <c r="AL179" s="37">
        <f ca="1">AVERAGE(B179:AJ179)</f>
        <v>0</v>
      </c>
      <c r="AM179" s="37">
        <f ca="1">STDEV(B179:AJ179)</f>
        <v>0</v>
      </c>
      <c r="AN179" s="37">
        <f ca="1">AM179/SQRT(35)</f>
        <v>0</v>
      </c>
      <c r="AO179" s="37">
        <f ca="1">IF(AK179=0,0,-1*((AK179/AK158)*(LN(AK179/AK158))))</f>
        <v>0</v>
      </c>
      <c r="AP179" s="64">
        <f ca="1">IF(AK179=0,0,(AK179/AK158)^2)</f>
        <v>0</v>
      </c>
    </row>
    <row r="180" spans="1:42" x14ac:dyDescent="0.25">
      <c r="A180" s="54" t="s">
        <v>28</v>
      </c>
      <c r="B180" s="40">
        <f ca="1">'000037837'!H21</f>
        <v>0</v>
      </c>
      <c r="C180" s="40">
        <f ca="1">'000045211'!H21</f>
        <v>0</v>
      </c>
      <c r="D180" s="40">
        <f ca="1">'000082082'!H21</f>
        <v>0</v>
      </c>
      <c r="E180" s="40">
        <f ca="1">'000096830'!H21</f>
        <v>0</v>
      </c>
      <c r="F180" s="40">
        <f ca="1">'000111578'!H21</f>
        <v>0</v>
      </c>
      <c r="G180" s="40">
        <f ca="1">'000126326'!H21</f>
        <v>0</v>
      </c>
      <c r="H180" s="40">
        <f ca="1">'000052585'!H21</f>
        <v>0</v>
      </c>
      <c r="I180" s="40">
        <f ca="1">'000089456'!H21</f>
        <v>0</v>
      </c>
      <c r="J180" s="40">
        <f ca="1">'000104204'!H21</f>
        <v>0</v>
      </c>
      <c r="K180" s="40">
        <f ca="1">'000118952'!H21</f>
        <v>0</v>
      </c>
      <c r="L180" s="40">
        <f ca="1">'000133700'!H21</f>
        <v>0</v>
      </c>
      <c r="M180" s="40">
        <f ca="1">'000141074'!H21</f>
        <v>0</v>
      </c>
      <c r="N180" s="40">
        <f ca="1">'000148448'!H21</f>
        <v>0</v>
      </c>
      <c r="O180" s="40">
        <f ca="1">'000155822'!H21</f>
        <v>0</v>
      </c>
      <c r="P180" s="40">
        <f ca="1">'000163196'!H21</f>
        <v>0</v>
      </c>
      <c r="Q180" s="40">
        <f ca="1">'000170570'!H21</f>
        <v>0</v>
      </c>
      <c r="R180" s="40">
        <f ca="1">'000177944'!H21</f>
        <v>0</v>
      </c>
      <c r="S180" s="40">
        <f ca="1">'000185318'!H21</f>
        <v>0</v>
      </c>
      <c r="T180" s="40">
        <f ca="1">'000192692'!H21</f>
        <v>0</v>
      </c>
      <c r="U180" s="40">
        <f ca="1">'000200066'!H21</f>
        <v>0</v>
      </c>
      <c r="V180" s="40">
        <f ca="1">'000207440'!H21</f>
        <v>0</v>
      </c>
      <c r="W180" s="40">
        <f ca="1">'000222188'!H21</f>
        <v>0</v>
      </c>
      <c r="X180" s="40">
        <f ca="1">'000244310'!H21</f>
        <v>0</v>
      </c>
      <c r="Y180" s="40">
        <f ca="1">'000251684'!H21</f>
        <v>0</v>
      </c>
      <c r="Z180" s="40">
        <f ca="1">'000259058'!H21</f>
        <v>0</v>
      </c>
      <c r="AA180" s="40">
        <f ca="1">'000266432'!H21</f>
        <v>0</v>
      </c>
      <c r="AB180" s="40">
        <f ca="1">'000273806'!H21</f>
        <v>0</v>
      </c>
      <c r="AC180" s="40">
        <f ca="1">'000000967'!H21</f>
        <v>0</v>
      </c>
      <c r="AD180" s="40">
        <f ca="1">'000008341'!H21</f>
        <v>0</v>
      </c>
      <c r="AE180" s="40">
        <f ca="1">'000015715'!H21</f>
        <v>0</v>
      </c>
      <c r="AF180" s="40">
        <f ca="1">'000023089'!H21</f>
        <v>0</v>
      </c>
      <c r="AG180" s="40">
        <f ca="1">'000030463'!H21</f>
        <v>0</v>
      </c>
      <c r="AH180" s="40">
        <f ca="1">'000059959'!H21</f>
        <v>0</v>
      </c>
      <c r="AI180" s="40">
        <f ca="1">'000067333'!H21</f>
        <v>0</v>
      </c>
      <c r="AJ180" s="40">
        <f ca="1">'000074707'!H21</f>
        <v>0</v>
      </c>
      <c r="AK180" s="40">
        <f ca="1">SUM(B180:AJ180)</f>
        <v>0</v>
      </c>
      <c r="AL180" s="37">
        <f ca="1">AVERAGE(B180:AJ180)</f>
        <v>0</v>
      </c>
      <c r="AM180" s="37">
        <f ca="1">STDEV(B180:AJ180)</f>
        <v>0</v>
      </c>
      <c r="AN180" s="37">
        <f ca="1">AM180/SQRT(35)</f>
        <v>0</v>
      </c>
      <c r="AO180" s="37">
        <f ca="1">IF(AK180=0,0,-1*((AK180/AK158)*(LN(AK180/AK158))))</f>
        <v>0</v>
      </c>
      <c r="AP180" s="64">
        <f ca="1">IF(AK180=0,0,(AK180/AK158)^2)</f>
        <v>0</v>
      </c>
    </row>
    <row r="181" spans="1:42" x14ac:dyDescent="0.25">
      <c r="A181" s="54" t="s">
        <v>29</v>
      </c>
      <c r="B181" s="40">
        <f ca="1">'000037837'!H22</f>
        <v>0</v>
      </c>
      <c r="C181" s="40">
        <f ca="1">'000045211'!H22</f>
        <v>0</v>
      </c>
      <c r="D181" s="40">
        <f ca="1">'000082082'!H22</f>
        <v>0</v>
      </c>
      <c r="E181" s="40">
        <f ca="1">'000096830'!H22</f>
        <v>0</v>
      </c>
      <c r="F181" s="40">
        <f ca="1">'000111578'!H22</f>
        <v>0</v>
      </c>
      <c r="G181" s="40">
        <f ca="1">'000126326'!H22</f>
        <v>0</v>
      </c>
      <c r="H181" s="40">
        <f ca="1">'000052585'!H22</f>
        <v>0</v>
      </c>
      <c r="I181" s="40">
        <f ca="1">'000089456'!H22</f>
        <v>0</v>
      </c>
      <c r="J181" s="40">
        <f ca="1">'000104204'!H22</f>
        <v>0</v>
      </c>
      <c r="K181" s="40">
        <f ca="1">'000118952'!H22</f>
        <v>0</v>
      </c>
      <c r="L181" s="40">
        <f ca="1">'000133700'!H22</f>
        <v>0</v>
      </c>
      <c r="M181" s="40">
        <f ca="1">'000141074'!H22</f>
        <v>0</v>
      </c>
      <c r="N181" s="40">
        <f ca="1">'000148448'!H22</f>
        <v>0</v>
      </c>
      <c r="O181" s="40">
        <f ca="1">'000155822'!H22</f>
        <v>0</v>
      </c>
      <c r="P181" s="40">
        <f ca="1">'000163196'!H22</f>
        <v>0</v>
      </c>
      <c r="Q181" s="40">
        <f ca="1">'000170570'!H22</f>
        <v>0</v>
      </c>
      <c r="R181" s="40">
        <f ca="1">'000177944'!H22</f>
        <v>0</v>
      </c>
      <c r="S181" s="40">
        <f ca="1">'000185318'!H22</f>
        <v>0</v>
      </c>
      <c r="T181" s="40">
        <f ca="1">'000192692'!H22</f>
        <v>0</v>
      </c>
      <c r="U181" s="40">
        <f ca="1">'000200066'!H22</f>
        <v>0</v>
      </c>
      <c r="V181" s="40">
        <f ca="1">'000207440'!H22</f>
        <v>0</v>
      </c>
      <c r="W181" s="40">
        <f ca="1">'000222188'!H22</f>
        <v>0</v>
      </c>
      <c r="X181" s="40">
        <f ca="1">'000244310'!H22</f>
        <v>0</v>
      </c>
      <c r="Y181" s="40">
        <f ca="1">'000251684'!H22</f>
        <v>0</v>
      </c>
      <c r="Z181" s="40">
        <f ca="1">'000259058'!H22</f>
        <v>0</v>
      </c>
      <c r="AA181" s="40">
        <f ca="1">'000266432'!H22</f>
        <v>0</v>
      </c>
      <c r="AB181" s="40">
        <f ca="1">'000273806'!H22</f>
        <v>0</v>
      </c>
      <c r="AC181" s="40">
        <f ca="1">'000000967'!H22</f>
        <v>0</v>
      </c>
      <c r="AD181" s="40">
        <f ca="1">'000008341'!H22</f>
        <v>0</v>
      </c>
      <c r="AE181" s="40">
        <f ca="1">'000015715'!H22</f>
        <v>0</v>
      </c>
      <c r="AF181" s="40">
        <f ca="1">'000023089'!H22</f>
        <v>0</v>
      </c>
      <c r="AG181" s="40">
        <f ca="1">'000030463'!H22</f>
        <v>0</v>
      </c>
      <c r="AH181" s="40">
        <f ca="1">'000059959'!H22</f>
        <v>0</v>
      </c>
      <c r="AI181" s="40">
        <f ca="1">'000067333'!H22</f>
        <v>0</v>
      </c>
      <c r="AJ181" s="40">
        <f ca="1">'000074707'!H22</f>
        <v>0</v>
      </c>
      <c r="AK181" s="40">
        <f ca="1">SUM(B181:AJ181)</f>
        <v>0</v>
      </c>
      <c r="AL181" s="37">
        <f ca="1">AVERAGE(B181:AJ181)</f>
        <v>0</v>
      </c>
      <c r="AM181" s="37">
        <f ca="1">STDEV(B181:AJ181)</f>
        <v>0</v>
      </c>
      <c r="AN181" s="37">
        <f ca="1">AM181/SQRT(35)</f>
        <v>0</v>
      </c>
      <c r="AO181" s="37">
        <f ca="1">IF(AK181=0,0,-1*((AK181/AK158)*(LN(AK181/AK158))))</f>
        <v>0</v>
      </c>
      <c r="AP181" s="64">
        <f ca="1">IF(AK181=0,0,(AK181/AK158)^2)</f>
        <v>0</v>
      </c>
    </row>
    <row r="182" spans="1:42" x14ac:dyDescent="0.25">
      <c r="A182" s="54" t="s">
        <v>30</v>
      </c>
      <c r="B182" s="40">
        <f ca="1">'000037837'!H23</f>
        <v>0</v>
      </c>
      <c r="C182" s="40">
        <f ca="1">'000045211'!H23</f>
        <v>0</v>
      </c>
      <c r="D182" s="40">
        <f ca="1">'000082082'!H23</f>
        <v>0</v>
      </c>
      <c r="E182" s="40">
        <f ca="1">'000096830'!H23</f>
        <v>0</v>
      </c>
      <c r="F182" s="40">
        <f ca="1">'000111578'!H23</f>
        <v>0</v>
      </c>
      <c r="G182" s="40">
        <f ca="1">'000126326'!H23</f>
        <v>0</v>
      </c>
      <c r="H182" s="40">
        <f ca="1">'000052585'!H23</f>
        <v>0</v>
      </c>
      <c r="I182" s="40">
        <f ca="1">'000089456'!H23</f>
        <v>0</v>
      </c>
      <c r="J182" s="40">
        <f ca="1">'000104204'!H23</f>
        <v>0</v>
      </c>
      <c r="K182" s="40">
        <f ca="1">'000118952'!H23</f>
        <v>0</v>
      </c>
      <c r="L182" s="40">
        <f ca="1">'000133700'!H23</f>
        <v>0</v>
      </c>
      <c r="M182" s="40">
        <f ca="1">'000141074'!H23</f>
        <v>0</v>
      </c>
      <c r="N182" s="40">
        <f ca="1">'000148448'!H23</f>
        <v>0</v>
      </c>
      <c r="O182" s="40">
        <f ca="1">'000155822'!H23</f>
        <v>0</v>
      </c>
      <c r="P182" s="40">
        <f ca="1">'000163196'!H23</f>
        <v>0</v>
      </c>
      <c r="Q182" s="40">
        <f ca="1">'000170570'!H23</f>
        <v>0</v>
      </c>
      <c r="R182" s="40">
        <f ca="1">'000177944'!H23</f>
        <v>0</v>
      </c>
      <c r="S182" s="40">
        <f ca="1">'000185318'!H23</f>
        <v>0</v>
      </c>
      <c r="T182" s="40">
        <f ca="1">'000192692'!H23</f>
        <v>0</v>
      </c>
      <c r="U182" s="40">
        <f ca="1">'000200066'!H23</f>
        <v>0</v>
      </c>
      <c r="V182" s="40">
        <f ca="1">'000207440'!H23</f>
        <v>0</v>
      </c>
      <c r="W182" s="40">
        <f ca="1">'000222188'!H23</f>
        <v>0</v>
      </c>
      <c r="X182" s="40">
        <f ca="1">'000244310'!H23</f>
        <v>0</v>
      </c>
      <c r="Y182" s="40">
        <f ca="1">'000251684'!H23</f>
        <v>0</v>
      </c>
      <c r="Z182" s="40">
        <f ca="1">'000259058'!H23</f>
        <v>0</v>
      </c>
      <c r="AA182" s="40">
        <f ca="1">'000266432'!H23</f>
        <v>0</v>
      </c>
      <c r="AB182" s="40">
        <f ca="1">'000273806'!H23</f>
        <v>0</v>
      </c>
      <c r="AC182" s="40">
        <f ca="1">'000000967'!H23</f>
        <v>0</v>
      </c>
      <c r="AD182" s="40">
        <f ca="1">'000008341'!H23</f>
        <v>0</v>
      </c>
      <c r="AE182" s="40">
        <f ca="1">'000015715'!H23</f>
        <v>0</v>
      </c>
      <c r="AF182" s="40">
        <f ca="1">'000023089'!H23</f>
        <v>0</v>
      </c>
      <c r="AG182" s="40">
        <f ca="1">'000030463'!H23</f>
        <v>0</v>
      </c>
      <c r="AH182" s="40">
        <f ca="1">'000059959'!H23</f>
        <v>0</v>
      </c>
      <c r="AI182" s="40">
        <f ca="1">'000067333'!H23</f>
        <v>0</v>
      </c>
      <c r="AJ182" s="40">
        <f ca="1">'000074707'!H23</f>
        <v>0</v>
      </c>
      <c r="AK182" s="40">
        <f ca="1">SUM(B182:AJ182)</f>
        <v>0</v>
      </c>
      <c r="AL182" s="37">
        <f ca="1">AVERAGE(B182:AJ182)</f>
        <v>0</v>
      </c>
      <c r="AM182" s="37">
        <f ca="1">STDEV(B182:AJ182)</f>
        <v>0</v>
      </c>
      <c r="AN182" s="37">
        <f ca="1">AM182/SQRT(35)</f>
        <v>0</v>
      </c>
      <c r="AO182" s="37">
        <f ca="1">IF(AK182=0,0,-1*((AK182/AK158)*(LN(AK182/AK158))))</f>
        <v>0</v>
      </c>
      <c r="AP182" s="64">
        <f ca="1">IF(AK182=0,0,(AK182/AK158)^2)</f>
        <v>0</v>
      </c>
    </row>
    <row r="183" spans="1:42" x14ac:dyDescent="0.25">
      <c r="A183" s="54" t="s">
        <v>31</v>
      </c>
      <c r="B183" s="40">
        <f ca="1">'000037837'!H24</f>
        <v>0</v>
      </c>
      <c r="C183" s="40">
        <f ca="1">'000045211'!H24</f>
        <v>0</v>
      </c>
      <c r="D183" s="40">
        <f ca="1">'000082082'!H24</f>
        <v>0</v>
      </c>
      <c r="E183" s="40">
        <f ca="1">'000096830'!H24</f>
        <v>0</v>
      </c>
      <c r="F183" s="40">
        <f ca="1">'000111578'!H24</f>
        <v>0</v>
      </c>
      <c r="G183" s="40">
        <f ca="1">'000126326'!H24</f>
        <v>0</v>
      </c>
      <c r="H183" s="40">
        <f ca="1">'000052585'!H24</f>
        <v>0</v>
      </c>
      <c r="I183" s="40">
        <f ca="1">'000089456'!H24</f>
        <v>0</v>
      </c>
      <c r="J183" s="40">
        <f ca="1">'000104204'!H24</f>
        <v>0</v>
      </c>
      <c r="K183" s="40">
        <f ca="1">'000118952'!H24</f>
        <v>0</v>
      </c>
      <c r="L183" s="40">
        <f ca="1">'000133700'!H24</f>
        <v>0</v>
      </c>
      <c r="M183" s="40">
        <f ca="1">'000141074'!H24</f>
        <v>0</v>
      </c>
      <c r="N183" s="40">
        <f ca="1">'000148448'!H24</f>
        <v>0</v>
      </c>
      <c r="O183" s="40">
        <f ca="1">'000155822'!H24</f>
        <v>0</v>
      </c>
      <c r="P183" s="40">
        <f ca="1">'000163196'!H24</f>
        <v>0</v>
      </c>
      <c r="Q183" s="40">
        <f ca="1">'000170570'!H24</f>
        <v>0</v>
      </c>
      <c r="R183" s="40">
        <f ca="1">'000177944'!H24</f>
        <v>0</v>
      </c>
      <c r="S183" s="40">
        <f ca="1">'000185318'!H24</f>
        <v>0</v>
      </c>
      <c r="T183" s="40">
        <f ca="1">'000192692'!H24</f>
        <v>0</v>
      </c>
      <c r="U183" s="40">
        <f ca="1">'000200066'!H24</f>
        <v>0</v>
      </c>
      <c r="V183" s="40">
        <f ca="1">'000207440'!H24</f>
        <v>0</v>
      </c>
      <c r="W183" s="40">
        <f ca="1">'000222188'!H24</f>
        <v>0</v>
      </c>
      <c r="X183" s="40">
        <f ca="1">'000244310'!H24</f>
        <v>0</v>
      </c>
      <c r="Y183" s="40">
        <f ca="1">'000251684'!H24</f>
        <v>0</v>
      </c>
      <c r="Z183" s="40">
        <f ca="1">'000259058'!H24</f>
        <v>0</v>
      </c>
      <c r="AA183" s="40">
        <f ca="1">'000266432'!H24</f>
        <v>0</v>
      </c>
      <c r="AB183" s="40">
        <f ca="1">'000273806'!H24</f>
        <v>0</v>
      </c>
      <c r="AC183" s="40">
        <f ca="1">'000000967'!H24</f>
        <v>0</v>
      </c>
      <c r="AD183" s="40">
        <f ca="1">'000008341'!H24</f>
        <v>0</v>
      </c>
      <c r="AE183" s="40">
        <f ca="1">'000015715'!H24</f>
        <v>0</v>
      </c>
      <c r="AF183" s="40">
        <f ca="1">'000023089'!H24</f>
        <v>0</v>
      </c>
      <c r="AG183" s="40">
        <f ca="1">'000030463'!H24</f>
        <v>0</v>
      </c>
      <c r="AH183" s="40">
        <f ca="1">'000059959'!H24</f>
        <v>0</v>
      </c>
      <c r="AI183" s="40">
        <f ca="1">'000067333'!H24</f>
        <v>0</v>
      </c>
      <c r="AJ183" s="40">
        <f ca="1">'000074707'!H24</f>
        <v>0</v>
      </c>
      <c r="AK183" s="40">
        <f ca="1">SUM(B183:AJ183)</f>
        <v>0</v>
      </c>
      <c r="AL183" s="37">
        <f ca="1">AVERAGE(B183:AJ183)</f>
        <v>0</v>
      </c>
      <c r="AM183" s="37">
        <f ca="1">STDEV(B183:AJ183)</f>
        <v>0</v>
      </c>
      <c r="AN183" s="37">
        <f ca="1">AM183/SQRT(35)</f>
        <v>0</v>
      </c>
      <c r="AO183" s="37">
        <f ca="1">IF(AK183=0,0,-1*((AK183/AK158)*(LN(AK183/AK158))))</f>
        <v>0</v>
      </c>
      <c r="AP183" s="64">
        <f ca="1">IF(AK183=0,0,(AK183/AK158)^2)</f>
        <v>0</v>
      </c>
    </row>
    <row r="184" spans="1:42" x14ac:dyDescent="0.25">
      <c r="A184" s="54" t="s">
        <v>32</v>
      </c>
      <c r="B184" s="40">
        <f ca="1">'000037837'!H25</f>
        <v>0</v>
      </c>
      <c r="C184" s="40">
        <f ca="1">'000045211'!H25</f>
        <v>0</v>
      </c>
      <c r="D184" s="40">
        <f ca="1">'000082082'!H25</f>
        <v>0</v>
      </c>
      <c r="E184" s="40">
        <f ca="1">'000096830'!H25</f>
        <v>0</v>
      </c>
      <c r="F184" s="40">
        <f ca="1">'000111578'!H25</f>
        <v>0</v>
      </c>
      <c r="G184" s="40">
        <f ca="1">'000126326'!H25</f>
        <v>0</v>
      </c>
      <c r="H184" s="40">
        <f ca="1">'000052585'!H25</f>
        <v>0</v>
      </c>
      <c r="I184" s="40">
        <f ca="1">'000089456'!H25</f>
        <v>0</v>
      </c>
      <c r="J184" s="40">
        <f ca="1">'000104204'!H25</f>
        <v>0</v>
      </c>
      <c r="K184" s="40">
        <f ca="1">'000118952'!H25</f>
        <v>0</v>
      </c>
      <c r="L184" s="40">
        <f ca="1">'000133700'!H25</f>
        <v>0</v>
      </c>
      <c r="M184" s="40">
        <f ca="1">'000141074'!H25</f>
        <v>0</v>
      </c>
      <c r="N184" s="40">
        <f ca="1">'000148448'!H25</f>
        <v>0</v>
      </c>
      <c r="O184" s="40">
        <f ca="1">'000155822'!H25</f>
        <v>0</v>
      </c>
      <c r="P184" s="40">
        <f ca="1">'000163196'!H25</f>
        <v>0</v>
      </c>
      <c r="Q184" s="40">
        <f ca="1">'000170570'!H25</f>
        <v>0</v>
      </c>
      <c r="R184" s="40">
        <f ca="1">'000177944'!H25</f>
        <v>0</v>
      </c>
      <c r="S184" s="40">
        <f ca="1">'000185318'!H25</f>
        <v>0</v>
      </c>
      <c r="T184" s="40">
        <f ca="1">'000192692'!H25</f>
        <v>0</v>
      </c>
      <c r="U184" s="40">
        <f ca="1">'000200066'!H25</f>
        <v>0</v>
      </c>
      <c r="V184" s="40">
        <f ca="1">'000207440'!H25</f>
        <v>0</v>
      </c>
      <c r="W184" s="40">
        <f ca="1">'000222188'!H25</f>
        <v>0</v>
      </c>
      <c r="X184" s="40">
        <f ca="1">'000244310'!H25</f>
        <v>0</v>
      </c>
      <c r="Y184" s="40">
        <f ca="1">'000251684'!H25</f>
        <v>0</v>
      </c>
      <c r="Z184" s="40">
        <f ca="1">'000259058'!H25</f>
        <v>0</v>
      </c>
      <c r="AA184" s="40">
        <f ca="1">'000266432'!H25</f>
        <v>0</v>
      </c>
      <c r="AB184" s="40">
        <f ca="1">'000273806'!H25</f>
        <v>0</v>
      </c>
      <c r="AC184" s="40">
        <f ca="1">'000000967'!H25</f>
        <v>0</v>
      </c>
      <c r="AD184" s="40">
        <f ca="1">'000008341'!H25</f>
        <v>0</v>
      </c>
      <c r="AE184" s="40">
        <f ca="1">'000015715'!H25</f>
        <v>0</v>
      </c>
      <c r="AF184" s="40">
        <f ca="1">'000023089'!H25</f>
        <v>0</v>
      </c>
      <c r="AG184" s="40">
        <f ca="1">'000030463'!H25</f>
        <v>0</v>
      </c>
      <c r="AH184" s="40">
        <f ca="1">'000059959'!H25</f>
        <v>0</v>
      </c>
      <c r="AI184" s="40">
        <f ca="1">'000067333'!H25</f>
        <v>0</v>
      </c>
      <c r="AJ184" s="40">
        <f ca="1">'000074707'!H25</f>
        <v>0</v>
      </c>
      <c r="AK184" s="40">
        <f ca="1">SUM(B184:AJ184)</f>
        <v>0</v>
      </c>
      <c r="AL184" s="37">
        <f ca="1">AVERAGE(B184:AJ184)</f>
        <v>0</v>
      </c>
      <c r="AM184" s="37">
        <f ca="1">STDEV(B184:AJ184)</f>
        <v>0</v>
      </c>
      <c r="AN184" s="37">
        <f ca="1">AM184/SQRT(35)</f>
        <v>0</v>
      </c>
      <c r="AO184" s="37">
        <f ca="1">IF(AK184=0,0,-1*((AK184/AK158)*(LN(AK184/AK158))))</f>
        <v>0</v>
      </c>
      <c r="AP184" s="64">
        <f ca="1">IF(AK184=0,0,(AK184/AK158)^2)</f>
        <v>0</v>
      </c>
    </row>
    <row r="185" spans="1:42" x14ac:dyDescent="0.25">
      <c r="A185" s="54" t="s">
        <v>33</v>
      </c>
      <c r="B185" s="40">
        <f ca="1">'000037837'!H26</f>
        <v>0</v>
      </c>
      <c r="C185" s="40">
        <f ca="1">'000045211'!H26</f>
        <v>0</v>
      </c>
      <c r="D185" s="40">
        <f ca="1">'000082082'!H26</f>
        <v>0</v>
      </c>
      <c r="E185" s="40">
        <f ca="1">'000096830'!H26</f>
        <v>0</v>
      </c>
      <c r="F185" s="40">
        <f ca="1">'000111578'!H26</f>
        <v>0</v>
      </c>
      <c r="G185" s="40">
        <f ca="1">'000126326'!H26</f>
        <v>0</v>
      </c>
      <c r="H185" s="40">
        <f ca="1">'000052585'!H26</f>
        <v>0</v>
      </c>
      <c r="I185" s="40">
        <f ca="1">'000089456'!H26</f>
        <v>0</v>
      </c>
      <c r="J185" s="40">
        <f ca="1">'000104204'!H26</f>
        <v>0</v>
      </c>
      <c r="K185" s="40">
        <f ca="1">'000118952'!H26</f>
        <v>0</v>
      </c>
      <c r="L185" s="40">
        <f ca="1">'000133700'!H26</f>
        <v>0</v>
      </c>
      <c r="M185" s="40">
        <f ca="1">'000141074'!H26</f>
        <v>0</v>
      </c>
      <c r="N185" s="40">
        <f ca="1">'000148448'!H26</f>
        <v>0</v>
      </c>
      <c r="O185" s="40">
        <f ca="1">'000155822'!H26</f>
        <v>0</v>
      </c>
      <c r="P185" s="40">
        <f ca="1">'000163196'!H26</f>
        <v>0</v>
      </c>
      <c r="Q185" s="40">
        <f ca="1">'000170570'!H26</f>
        <v>0</v>
      </c>
      <c r="R185" s="40">
        <f ca="1">'000177944'!H26</f>
        <v>0</v>
      </c>
      <c r="S185" s="40">
        <f ca="1">'000185318'!H26</f>
        <v>0</v>
      </c>
      <c r="T185" s="40">
        <f ca="1">'000192692'!H26</f>
        <v>0</v>
      </c>
      <c r="U185" s="40">
        <f ca="1">'000200066'!H26</f>
        <v>0</v>
      </c>
      <c r="V185" s="40">
        <f ca="1">'000207440'!H26</f>
        <v>0</v>
      </c>
      <c r="W185" s="40">
        <f ca="1">'000222188'!H26</f>
        <v>0</v>
      </c>
      <c r="X185" s="40">
        <f ca="1">'000244310'!H26</f>
        <v>0</v>
      </c>
      <c r="Y185" s="40">
        <f ca="1">'000251684'!H26</f>
        <v>0</v>
      </c>
      <c r="Z185" s="40">
        <f ca="1">'000259058'!H26</f>
        <v>0</v>
      </c>
      <c r="AA185" s="40">
        <f ca="1">'000266432'!H26</f>
        <v>0</v>
      </c>
      <c r="AB185" s="40">
        <f ca="1">'000273806'!H26</f>
        <v>0</v>
      </c>
      <c r="AC185" s="40">
        <f ca="1">'000000967'!H26</f>
        <v>0</v>
      </c>
      <c r="AD185" s="40">
        <f ca="1">'000008341'!H26</f>
        <v>0</v>
      </c>
      <c r="AE185" s="40">
        <f ca="1">'000015715'!H26</f>
        <v>0</v>
      </c>
      <c r="AF185" s="40">
        <f ca="1">'000023089'!H26</f>
        <v>0</v>
      </c>
      <c r="AG185" s="40">
        <f ca="1">'000030463'!H26</f>
        <v>0</v>
      </c>
      <c r="AH185" s="40">
        <f ca="1">'000059959'!H26</f>
        <v>0</v>
      </c>
      <c r="AI185" s="40">
        <f ca="1">'000067333'!H26</f>
        <v>0</v>
      </c>
      <c r="AJ185" s="40">
        <f ca="1">'000074707'!H26</f>
        <v>0</v>
      </c>
      <c r="AK185" s="40">
        <f ca="1">SUM(B185:AJ185)</f>
        <v>0</v>
      </c>
      <c r="AL185" s="37">
        <f ca="1">AVERAGE(B185:AJ185)</f>
        <v>0</v>
      </c>
      <c r="AM185" s="37">
        <f ca="1">STDEV(B185:AJ185)</f>
        <v>0</v>
      </c>
      <c r="AN185" s="37">
        <f ca="1">AM185/SQRT(35)</f>
        <v>0</v>
      </c>
      <c r="AO185" s="37">
        <f ca="1">IF(AK185=0,0,-1*((AK185/AK158)*(LN(AK185/AK158))))</f>
        <v>0</v>
      </c>
      <c r="AP185" s="64">
        <f ca="1">IF(AK185=0,0,(AK185/AK158)^2)</f>
        <v>0</v>
      </c>
    </row>
    <row r="186" spans="1:42" x14ac:dyDescent="0.25">
      <c r="A186" s="54" t="s">
        <v>34</v>
      </c>
      <c r="B186" s="40">
        <f ca="1">'000037837'!H27</f>
        <v>0</v>
      </c>
      <c r="C186" s="40">
        <f ca="1">'000045211'!H27</f>
        <v>0</v>
      </c>
      <c r="D186" s="40">
        <f ca="1">'000082082'!H27</f>
        <v>0</v>
      </c>
      <c r="E186" s="40">
        <f ca="1">'000096830'!H27</f>
        <v>0</v>
      </c>
      <c r="F186" s="40">
        <f ca="1">'000111578'!H27</f>
        <v>0</v>
      </c>
      <c r="G186" s="40">
        <f ca="1">'000126326'!H27</f>
        <v>0</v>
      </c>
      <c r="H186" s="40">
        <f ca="1">'000052585'!H27</f>
        <v>0</v>
      </c>
      <c r="I186" s="40">
        <f ca="1">'000089456'!H27</f>
        <v>0</v>
      </c>
      <c r="J186" s="40">
        <f ca="1">'000104204'!H27</f>
        <v>0</v>
      </c>
      <c r="K186" s="40">
        <f ca="1">'000118952'!H27</f>
        <v>0</v>
      </c>
      <c r="L186" s="40">
        <f ca="1">'000133700'!H27</f>
        <v>0</v>
      </c>
      <c r="M186" s="40">
        <f ca="1">'000141074'!H27</f>
        <v>0</v>
      </c>
      <c r="N186" s="40">
        <f ca="1">'000148448'!H27</f>
        <v>0</v>
      </c>
      <c r="O186" s="40">
        <f ca="1">'000155822'!H27</f>
        <v>0</v>
      </c>
      <c r="P186" s="40">
        <f ca="1">'000163196'!H27</f>
        <v>0</v>
      </c>
      <c r="Q186" s="40">
        <f ca="1">'000170570'!H27</f>
        <v>0</v>
      </c>
      <c r="R186" s="40">
        <f ca="1">'000177944'!H27</f>
        <v>0</v>
      </c>
      <c r="S186" s="40">
        <f ca="1">'000185318'!H27</f>
        <v>0</v>
      </c>
      <c r="T186" s="40">
        <f ca="1">'000192692'!H27</f>
        <v>0</v>
      </c>
      <c r="U186" s="40">
        <f ca="1">'000200066'!H27</f>
        <v>0</v>
      </c>
      <c r="V186" s="40">
        <f ca="1">'000207440'!H27</f>
        <v>0</v>
      </c>
      <c r="W186" s="40">
        <f ca="1">'000222188'!H27</f>
        <v>0</v>
      </c>
      <c r="X186" s="40">
        <f ca="1">'000244310'!H27</f>
        <v>0</v>
      </c>
      <c r="Y186" s="40">
        <f ca="1">'000251684'!H27</f>
        <v>0</v>
      </c>
      <c r="Z186" s="40">
        <f ca="1">'000259058'!H27</f>
        <v>0</v>
      </c>
      <c r="AA186" s="40">
        <f ca="1">'000266432'!H27</f>
        <v>0</v>
      </c>
      <c r="AB186" s="40">
        <f ca="1">'000273806'!H27</f>
        <v>0</v>
      </c>
      <c r="AC186" s="40">
        <f ca="1">'000000967'!H27</f>
        <v>0</v>
      </c>
      <c r="AD186" s="40">
        <f ca="1">'000008341'!H27</f>
        <v>0</v>
      </c>
      <c r="AE186" s="40">
        <f ca="1">'000015715'!H27</f>
        <v>0</v>
      </c>
      <c r="AF186" s="40">
        <f ca="1">'000023089'!H27</f>
        <v>0</v>
      </c>
      <c r="AG186" s="40">
        <f ca="1">'000030463'!H27</f>
        <v>0</v>
      </c>
      <c r="AH186" s="40">
        <f ca="1">'000059959'!H27</f>
        <v>0</v>
      </c>
      <c r="AI186" s="40">
        <f ca="1">'000067333'!H27</f>
        <v>0</v>
      </c>
      <c r="AJ186" s="40">
        <f ca="1">'000074707'!H27</f>
        <v>0</v>
      </c>
      <c r="AK186" s="40">
        <f ca="1">SUM(B186:AJ186)</f>
        <v>0</v>
      </c>
      <c r="AL186" s="37">
        <f ca="1">AVERAGE(B186:AJ186)</f>
        <v>0</v>
      </c>
      <c r="AM186" s="37">
        <f ca="1">STDEV(B186:AJ186)</f>
        <v>0</v>
      </c>
      <c r="AN186" s="37">
        <f ca="1">AM186/SQRT(35)</f>
        <v>0</v>
      </c>
      <c r="AO186" s="37">
        <f ca="1">IF(AK186=0,0,-1*((AK186/AK158)*(LN(AK186/AK158))))</f>
        <v>0</v>
      </c>
      <c r="AP186" s="64">
        <f ca="1">IF(AK186=0,0,(AK186/AK158)^2)</f>
        <v>0</v>
      </c>
    </row>
    <row r="187" spans="1:42" x14ac:dyDescent="0.25">
      <c r="A187" s="54" t="s">
        <v>35</v>
      </c>
      <c r="B187" s="40">
        <f ca="1">'000037837'!H28</f>
        <v>0</v>
      </c>
      <c r="C187" s="40">
        <f ca="1">'000045211'!H28</f>
        <v>0</v>
      </c>
      <c r="D187" s="40">
        <f ca="1">'000082082'!H28</f>
        <v>0</v>
      </c>
      <c r="E187" s="40">
        <f ca="1">'000096830'!H28</f>
        <v>0</v>
      </c>
      <c r="F187" s="40">
        <f ca="1">'000111578'!H28</f>
        <v>0</v>
      </c>
      <c r="G187" s="40">
        <f ca="1">'000126326'!H28</f>
        <v>0</v>
      </c>
      <c r="H187" s="40">
        <f ca="1">'000052585'!H28</f>
        <v>0</v>
      </c>
      <c r="I187" s="40">
        <f ca="1">'000089456'!H28</f>
        <v>0</v>
      </c>
      <c r="J187" s="40">
        <f ca="1">'000104204'!H28</f>
        <v>0</v>
      </c>
      <c r="K187" s="40">
        <f ca="1">'000118952'!H28</f>
        <v>0</v>
      </c>
      <c r="L187" s="40">
        <f ca="1">'000133700'!H28</f>
        <v>0</v>
      </c>
      <c r="M187" s="40">
        <f ca="1">'000141074'!H28</f>
        <v>0</v>
      </c>
      <c r="N187" s="40">
        <f ca="1">'000148448'!H28</f>
        <v>0</v>
      </c>
      <c r="O187" s="40">
        <f ca="1">'000155822'!H28</f>
        <v>0</v>
      </c>
      <c r="P187" s="40">
        <f ca="1">'000163196'!H28</f>
        <v>0</v>
      </c>
      <c r="Q187" s="40">
        <f ca="1">'000170570'!H28</f>
        <v>0</v>
      </c>
      <c r="R187" s="40">
        <f ca="1">'000177944'!H28</f>
        <v>0</v>
      </c>
      <c r="S187" s="40">
        <f ca="1">'000185318'!H28</f>
        <v>0</v>
      </c>
      <c r="T187" s="40">
        <f ca="1">'000192692'!H28</f>
        <v>0</v>
      </c>
      <c r="U187" s="40">
        <f ca="1">'000200066'!H28</f>
        <v>0</v>
      </c>
      <c r="V187" s="40">
        <f ca="1">'000207440'!H28</f>
        <v>0</v>
      </c>
      <c r="W187" s="40">
        <f ca="1">'000222188'!H28</f>
        <v>0</v>
      </c>
      <c r="X187" s="40">
        <f ca="1">'000244310'!H28</f>
        <v>0</v>
      </c>
      <c r="Y187" s="40">
        <f ca="1">'000251684'!H28</f>
        <v>0</v>
      </c>
      <c r="Z187" s="40">
        <f ca="1">'000259058'!H28</f>
        <v>0</v>
      </c>
      <c r="AA187" s="40">
        <f ca="1">'000266432'!H28</f>
        <v>0</v>
      </c>
      <c r="AB187" s="40">
        <f ca="1">'000273806'!H28</f>
        <v>0</v>
      </c>
      <c r="AC187" s="40">
        <f ca="1">'000000967'!H28</f>
        <v>0</v>
      </c>
      <c r="AD187" s="40">
        <f ca="1">'000008341'!H28</f>
        <v>0</v>
      </c>
      <c r="AE187" s="40">
        <f ca="1">'000015715'!H28</f>
        <v>0</v>
      </c>
      <c r="AF187" s="40">
        <f ca="1">'000023089'!H28</f>
        <v>0</v>
      </c>
      <c r="AG187" s="40">
        <f ca="1">'000030463'!H28</f>
        <v>0</v>
      </c>
      <c r="AH187" s="40">
        <f ca="1">'000059959'!H28</f>
        <v>0</v>
      </c>
      <c r="AI187" s="40">
        <f ca="1">'000067333'!H28</f>
        <v>0</v>
      </c>
      <c r="AJ187" s="40">
        <f ca="1">'000074707'!H28</f>
        <v>0</v>
      </c>
      <c r="AK187" s="40">
        <f ca="1">SUM(B187:AJ187)</f>
        <v>0</v>
      </c>
      <c r="AL187" s="37">
        <f ca="1">AVERAGE(B187:AJ187)</f>
        <v>0</v>
      </c>
      <c r="AM187" s="37">
        <f ca="1">STDEV(B187:AJ187)</f>
        <v>0</v>
      </c>
      <c r="AN187" s="37">
        <f ca="1">AM187/SQRT(35)</f>
        <v>0</v>
      </c>
      <c r="AO187" s="37">
        <f ca="1">IF(AK187=0,0,-1*((AK187/AK158)*(LN(AK187/AK158))))</f>
        <v>0</v>
      </c>
      <c r="AP187" s="64">
        <f ca="1">IF(AK187=0,0,(AK187/AK158)^2)</f>
        <v>0</v>
      </c>
    </row>
    <row r="188" spans="1:42" x14ac:dyDescent="0.25">
      <c r="A188" s="54" t="s">
        <v>36</v>
      </c>
      <c r="B188" s="40">
        <f ca="1">'000037837'!H29</f>
        <v>0</v>
      </c>
      <c r="C188" s="40">
        <f ca="1">'000045211'!H29</f>
        <v>0</v>
      </c>
      <c r="D188" s="40">
        <f ca="1">'000082082'!H29</f>
        <v>0</v>
      </c>
      <c r="E188" s="40">
        <f ca="1">'000096830'!H29</f>
        <v>0</v>
      </c>
      <c r="F188" s="40">
        <f ca="1">'000111578'!H29</f>
        <v>0</v>
      </c>
      <c r="G188" s="40">
        <f ca="1">'000126326'!H29</f>
        <v>0</v>
      </c>
      <c r="H188" s="40">
        <f ca="1">'000052585'!H29</f>
        <v>0</v>
      </c>
      <c r="I188" s="40">
        <f ca="1">'000089456'!H29</f>
        <v>0</v>
      </c>
      <c r="J188" s="40">
        <f ca="1">'000104204'!H29</f>
        <v>0</v>
      </c>
      <c r="K188" s="40">
        <f ca="1">'000118952'!H29</f>
        <v>0</v>
      </c>
      <c r="L188" s="40">
        <f ca="1">'000133700'!H29</f>
        <v>0</v>
      </c>
      <c r="M188" s="40">
        <f ca="1">'000141074'!H29</f>
        <v>0</v>
      </c>
      <c r="N188" s="40">
        <f ca="1">'000148448'!H29</f>
        <v>0</v>
      </c>
      <c r="O188" s="40">
        <f ca="1">'000155822'!H29</f>
        <v>0</v>
      </c>
      <c r="P188" s="40">
        <f ca="1">'000163196'!H29</f>
        <v>0</v>
      </c>
      <c r="Q188" s="40">
        <f ca="1">'000170570'!H29</f>
        <v>0</v>
      </c>
      <c r="R188" s="40">
        <f ca="1">'000177944'!H29</f>
        <v>0</v>
      </c>
      <c r="S188" s="40">
        <f ca="1">'000185318'!H29</f>
        <v>0</v>
      </c>
      <c r="T188" s="40">
        <f ca="1">'000192692'!H29</f>
        <v>0</v>
      </c>
      <c r="U188" s="40">
        <f ca="1">'000200066'!H29</f>
        <v>0</v>
      </c>
      <c r="V188" s="40">
        <f ca="1">'000207440'!H29</f>
        <v>0</v>
      </c>
      <c r="W188" s="40">
        <f ca="1">'000222188'!H29</f>
        <v>0</v>
      </c>
      <c r="X188" s="40">
        <f ca="1">'000244310'!H29</f>
        <v>0</v>
      </c>
      <c r="Y188" s="40">
        <f ca="1">'000251684'!H29</f>
        <v>0</v>
      </c>
      <c r="Z188" s="40">
        <f ca="1">'000259058'!H29</f>
        <v>0</v>
      </c>
      <c r="AA188" s="40">
        <f ca="1">'000266432'!H29</f>
        <v>0</v>
      </c>
      <c r="AB188" s="40">
        <f ca="1">'000273806'!H29</f>
        <v>0</v>
      </c>
      <c r="AC188" s="40">
        <f ca="1">'000000967'!H29</f>
        <v>0</v>
      </c>
      <c r="AD188" s="40">
        <f ca="1">'000008341'!H29</f>
        <v>0</v>
      </c>
      <c r="AE188" s="40">
        <f ca="1">'000015715'!H29</f>
        <v>0</v>
      </c>
      <c r="AF188" s="40">
        <f ca="1">'000023089'!H29</f>
        <v>0</v>
      </c>
      <c r="AG188" s="40">
        <f ca="1">'000030463'!H29</f>
        <v>0</v>
      </c>
      <c r="AH188" s="40">
        <f ca="1">'000059959'!H29</f>
        <v>0</v>
      </c>
      <c r="AI188" s="40">
        <f ca="1">'000067333'!H29</f>
        <v>0</v>
      </c>
      <c r="AJ188" s="40">
        <f ca="1">'000074707'!H29</f>
        <v>0</v>
      </c>
      <c r="AK188" s="40">
        <f ca="1">SUM(B188:AJ188)</f>
        <v>0</v>
      </c>
      <c r="AL188" s="37">
        <f ca="1">AVERAGE(B188:AJ188)</f>
        <v>0</v>
      </c>
      <c r="AM188" s="37">
        <f ca="1">STDEV(B188:AJ188)</f>
        <v>0</v>
      </c>
      <c r="AN188" s="37">
        <f ca="1">AM188/SQRT(35)</f>
        <v>0</v>
      </c>
      <c r="AO188" s="37">
        <f ca="1">IF(AK188=0,0,-1*((AK188/AK158)*(LN(AK188/AK158))))</f>
        <v>0</v>
      </c>
      <c r="AP188" s="64">
        <f ca="1">IF(AK188=0,0,(AK188/AK158)^2)</f>
        <v>0</v>
      </c>
    </row>
    <row r="189" spans="1:42" x14ac:dyDescent="0.25">
      <c r="A189" s="54" t="s">
        <v>37</v>
      </c>
      <c r="B189" s="40">
        <f ca="1">'000037837'!H30</f>
        <v>0</v>
      </c>
      <c r="C189" s="40">
        <f ca="1">'000045211'!H30</f>
        <v>0</v>
      </c>
      <c r="D189" s="40">
        <f ca="1">'000082082'!H30</f>
        <v>0</v>
      </c>
      <c r="E189" s="40">
        <f ca="1">'000096830'!H30</f>
        <v>0</v>
      </c>
      <c r="F189" s="40">
        <f ca="1">'000111578'!H30</f>
        <v>0</v>
      </c>
      <c r="G189" s="40">
        <f ca="1">'000126326'!H30</f>
        <v>0</v>
      </c>
      <c r="H189" s="40">
        <f ca="1">'000052585'!H30</f>
        <v>0</v>
      </c>
      <c r="I189" s="40">
        <f ca="1">'000089456'!H30</f>
        <v>0</v>
      </c>
      <c r="J189" s="40">
        <f ca="1">'000104204'!H30</f>
        <v>0</v>
      </c>
      <c r="K189" s="40">
        <f ca="1">'000118952'!H30</f>
        <v>0</v>
      </c>
      <c r="L189" s="40">
        <f ca="1">'000133700'!H30</f>
        <v>0</v>
      </c>
      <c r="M189" s="40">
        <f ca="1">'000141074'!H30</f>
        <v>0</v>
      </c>
      <c r="N189" s="40">
        <f ca="1">'000148448'!H30</f>
        <v>0</v>
      </c>
      <c r="O189" s="40">
        <f ca="1">'000155822'!H30</f>
        <v>0</v>
      </c>
      <c r="P189" s="40">
        <f ca="1">'000163196'!H30</f>
        <v>0</v>
      </c>
      <c r="Q189" s="40">
        <f ca="1">'000170570'!H30</f>
        <v>0</v>
      </c>
      <c r="R189" s="40">
        <f ca="1">'000177944'!H30</f>
        <v>0</v>
      </c>
      <c r="S189" s="40">
        <f ca="1">'000185318'!H30</f>
        <v>0</v>
      </c>
      <c r="T189" s="40">
        <f ca="1">'000192692'!H30</f>
        <v>0</v>
      </c>
      <c r="U189" s="40">
        <f ca="1">'000200066'!H30</f>
        <v>0</v>
      </c>
      <c r="V189" s="40">
        <f ca="1">'000207440'!H30</f>
        <v>0</v>
      </c>
      <c r="W189" s="40">
        <f ca="1">'000222188'!H30</f>
        <v>0</v>
      </c>
      <c r="X189" s="40">
        <f ca="1">'000244310'!H30</f>
        <v>0</v>
      </c>
      <c r="Y189" s="40">
        <f ca="1">'000251684'!H30</f>
        <v>0</v>
      </c>
      <c r="Z189" s="40">
        <f ca="1">'000259058'!H30</f>
        <v>0</v>
      </c>
      <c r="AA189" s="40">
        <f ca="1">'000266432'!H30</f>
        <v>0</v>
      </c>
      <c r="AB189" s="40">
        <f ca="1">'000273806'!H30</f>
        <v>0</v>
      </c>
      <c r="AC189" s="40">
        <f ca="1">'000000967'!H30</f>
        <v>0</v>
      </c>
      <c r="AD189" s="40">
        <f ca="1">'000008341'!H30</f>
        <v>0</v>
      </c>
      <c r="AE189" s="40">
        <f ca="1">'000015715'!H30</f>
        <v>0</v>
      </c>
      <c r="AF189" s="40">
        <f ca="1">'000023089'!H30</f>
        <v>0</v>
      </c>
      <c r="AG189" s="40">
        <f ca="1">'000030463'!H30</f>
        <v>0</v>
      </c>
      <c r="AH189" s="40">
        <f ca="1">'000059959'!H30</f>
        <v>0</v>
      </c>
      <c r="AI189" s="40">
        <f ca="1">'000067333'!H30</f>
        <v>0</v>
      </c>
      <c r="AJ189" s="40">
        <f ca="1">'000074707'!H30</f>
        <v>0</v>
      </c>
      <c r="AK189" s="40">
        <f ca="1">SUM(B189:AJ189)</f>
        <v>0</v>
      </c>
      <c r="AL189" s="37">
        <f ca="1">AVERAGE(B189:AJ189)</f>
        <v>0</v>
      </c>
      <c r="AM189" s="37">
        <f ca="1">STDEV(B189:AJ189)</f>
        <v>0</v>
      </c>
      <c r="AN189" s="37">
        <f ca="1">AM189/SQRT(35)</f>
        <v>0</v>
      </c>
      <c r="AO189" s="37">
        <f ca="1">IF(AK189=0,0,-1*((AK189/AK158)*(LN(AK189/AK158))))</f>
        <v>0</v>
      </c>
      <c r="AP189" s="64">
        <f ca="1">IF(AK189=0,0,(AK189/AK158)^2)</f>
        <v>0</v>
      </c>
    </row>
    <row r="190" spans="1:42" x14ac:dyDescent="0.25">
      <c r="A190" s="54" t="s">
        <v>38</v>
      </c>
      <c r="B190" s="40">
        <f ca="1">'000037837'!H31</f>
        <v>0</v>
      </c>
      <c r="C190" s="40">
        <f ca="1">'000045211'!H31</f>
        <v>0</v>
      </c>
      <c r="D190" s="40">
        <f ca="1">'000082082'!H31</f>
        <v>0</v>
      </c>
      <c r="E190" s="40">
        <f ca="1">'000096830'!H31</f>
        <v>0</v>
      </c>
      <c r="F190" s="40">
        <f ca="1">'000111578'!H31</f>
        <v>0</v>
      </c>
      <c r="G190" s="40">
        <f ca="1">'000126326'!H31</f>
        <v>0</v>
      </c>
      <c r="H190" s="40">
        <f ca="1">'000052585'!H31</f>
        <v>0</v>
      </c>
      <c r="I190" s="40">
        <f ca="1">'000089456'!H31</f>
        <v>0</v>
      </c>
      <c r="J190" s="40">
        <f ca="1">'000104204'!H31</f>
        <v>0</v>
      </c>
      <c r="K190" s="40">
        <f ca="1">'000118952'!H31</f>
        <v>0</v>
      </c>
      <c r="L190" s="40">
        <f ca="1">'000133700'!H31</f>
        <v>0</v>
      </c>
      <c r="M190" s="40">
        <f ca="1">'000141074'!H31</f>
        <v>0</v>
      </c>
      <c r="N190" s="40">
        <f ca="1">'000148448'!H31</f>
        <v>0</v>
      </c>
      <c r="O190" s="40">
        <f ca="1">'000155822'!H31</f>
        <v>0</v>
      </c>
      <c r="P190" s="40">
        <f ca="1">'000163196'!H31</f>
        <v>0</v>
      </c>
      <c r="Q190" s="40">
        <f ca="1">'000170570'!H31</f>
        <v>0</v>
      </c>
      <c r="R190" s="40">
        <f ca="1">'000177944'!H31</f>
        <v>0</v>
      </c>
      <c r="S190" s="40">
        <f ca="1">'000185318'!H31</f>
        <v>0</v>
      </c>
      <c r="T190" s="40">
        <f ca="1">'000192692'!H31</f>
        <v>0</v>
      </c>
      <c r="U190" s="40">
        <f ca="1">'000200066'!H31</f>
        <v>0</v>
      </c>
      <c r="V190" s="40">
        <f ca="1">'000207440'!H31</f>
        <v>0</v>
      </c>
      <c r="W190" s="40">
        <f ca="1">'000222188'!H31</f>
        <v>0</v>
      </c>
      <c r="X190" s="40">
        <f ca="1">'000244310'!H31</f>
        <v>0</v>
      </c>
      <c r="Y190" s="40">
        <f ca="1">'000251684'!H31</f>
        <v>0</v>
      </c>
      <c r="Z190" s="40">
        <f ca="1">'000259058'!H31</f>
        <v>0</v>
      </c>
      <c r="AA190" s="40">
        <f ca="1">'000266432'!H31</f>
        <v>0</v>
      </c>
      <c r="AB190" s="40">
        <f ca="1">'000273806'!H31</f>
        <v>0</v>
      </c>
      <c r="AC190" s="40">
        <f ca="1">'000000967'!H31</f>
        <v>0</v>
      </c>
      <c r="AD190" s="40">
        <f ca="1">'000008341'!H31</f>
        <v>0</v>
      </c>
      <c r="AE190" s="40">
        <f ca="1">'000015715'!H31</f>
        <v>0</v>
      </c>
      <c r="AF190" s="40">
        <f ca="1">'000023089'!H31</f>
        <v>0</v>
      </c>
      <c r="AG190" s="40">
        <f ca="1">'000030463'!H31</f>
        <v>0</v>
      </c>
      <c r="AH190" s="40">
        <f ca="1">'000059959'!H31</f>
        <v>0</v>
      </c>
      <c r="AI190" s="40">
        <f ca="1">'000067333'!H31</f>
        <v>0</v>
      </c>
      <c r="AJ190" s="40">
        <f ca="1">'000074707'!H31</f>
        <v>0</v>
      </c>
      <c r="AK190" s="40">
        <f ca="1">SUM(B190:AJ190)</f>
        <v>0</v>
      </c>
      <c r="AL190" s="37">
        <f ca="1">AVERAGE(B190:AJ190)</f>
        <v>0</v>
      </c>
      <c r="AM190" s="37">
        <f ca="1">STDEV(B190:AJ190)</f>
        <v>0</v>
      </c>
      <c r="AN190" s="37">
        <f ca="1">AM190/SQRT(35)</f>
        <v>0</v>
      </c>
      <c r="AO190" s="37">
        <f ca="1">IF(AK190=0,0,-1*((AK190/AK158)*(LN(AK190/AK158))))</f>
        <v>0</v>
      </c>
      <c r="AP190" s="64">
        <f ca="1">IF(AK190=0,0,(AK190/AK158)^2)</f>
        <v>0</v>
      </c>
    </row>
    <row r="191" spans="1:42" x14ac:dyDescent="0.25">
      <c r="A191" s="54" t="s">
        <v>39</v>
      </c>
      <c r="B191" s="40">
        <f ca="1">'000037837'!H32</f>
        <v>0</v>
      </c>
      <c r="C191" s="40">
        <f ca="1">'000045211'!H32</f>
        <v>0</v>
      </c>
      <c r="D191" s="40">
        <f ca="1">'000082082'!H32</f>
        <v>0</v>
      </c>
      <c r="E191" s="40">
        <f ca="1">'000096830'!H32</f>
        <v>0</v>
      </c>
      <c r="F191" s="40">
        <f ca="1">'000111578'!H32</f>
        <v>0</v>
      </c>
      <c r="G191" s="40">
        <f ca="1">'000126326'!H32</f>
        <v>0</v>
      </c>
      <c r="H191" s="40">
        <f ca="1">'000052585'!H32</f>
        <v>0</v>
      </c>
      <c r="I191" s="40">
        <f ca="1">'000089456'!H32</f>
        <v>0</v>
      </c>
      <c r="J191" s="40">
        <f ca="1">'000104204'!H32</f>
        <v>0</v>
      </c>
      <c r="K191" s="40">
        <f ca="1">'000118952'!H32</f>
        <v>0</v>
      </c>
      <c r="L191" s="40">
        <f ca="1">'000133700'!H32</f>
        <v>0</v>
      </c>
      <c r="M191" s="40">
        <f ca="1">'000141074'!H32</f>
        <v>0</v>
      </c>
      <c r="N191" s="40">
        <f ca="1">'000148448'!H32</f>
        <v>0</v>
      </c>
      <c r="O191" s="40">
        <f ca="1">'000155822'!H32</f>
        <v>0</v>
      </c>
      <c r="P191" s="40">
        <f ca="1">'000163196'!H32</f>
        <v>0</v>
      </c>
      <c r="Q191" s="40">
        <f ca="1">'000170570'!H32</f>
        <v>0</v>
      </c>
      <c r="R191" s="40">
        <f ca="1">'000177944'!H32</f>
        <v>0</v>
      </c>
      <c r="S191" s="40">
        <f ca="1">'000185318'!H32</f>
        <v>0</v>
      </c>
      <c r="T191" s="40">
        <f ca="1">'000192692'!H32</f>
        <v>0</v>
      </c>
      <c r="U191" s="40">
        <f ca="1">'000200066'!H32</f>
        <v>0</v>
      </c>
      <c r="V191" s="40">
        <f ca="1">'000207440'!H32</f>
        <v>0</v>
      </c>
      <c r="W191" s="40">
        <f ca="1">'000222188'!H32</f>
        <v>0</v>
      </c>
      <c r="X191" s="40">
        <f ca="1">'000244310'!H32</f>
        <v>0</v>
      </c>
      <c r="Y191" s="40">
        <f ca="1">'000251684'!H32</f>
        <v>0</v>
      </c>
      <c r="Z191" s="40">
        <f ca="1">'000259058'!H32</f>
        <v>0</v>
      </c>
      <c r="AA191" s="40">
        <f ca="1">'000266432'!H32</f>
        <v>0</v>
      </c>
      <c r="AB191" s="40">
        <f ca="1">'000273806'!H32</f>
        <v>0</v>
      </c>
      <c r="AC191" s="40">
        <f ca="1">'000000967'!H32</f>
        <v>0</v>
      </c>
      <c r="AD191" s="40">
        <f ca="1">'000008341'!H32</f>
        <v>0</v>
      </c>
      <c r="AE191" s="40">
        <f ca="1">'000015715'!H32</f>
        <v>0</v>
      </c>
      <c r="AF191" s="40">
        <f ca="1">'000023089'!H32</f>
        <v>0</v>
      </c>
      <c r="AG191" s="40">
        <f ca="1">'000030463'!H32</f>
        <v>0</v>
      </c>
      <c r="AH191" s="40">
        <f ca="1">'000059959'!H32</f>
        <v>0</v>
      </c>
      <c r="AI191" s="40">
        <f ca="1">'000067333'!H32</f>
        <v>0</v>
      </c>
      <c r="AJ191" s="40">
        <f ca="1">'000074707'!H32</f>
        <v>0</v>
      </c>
      <c r="AK191" s="40">
        <f ca="1">SUM(B191:AJ191)</f>
        <v>0</v>
      </c>
      <c r="AL191" s="37">
        <f ca="1">AVERAGE(B191:AJ191)</f>
        <v>0</v>
      </c>
      <c r="AM191" s="37">
        <f ca="1">STDEV(B191:AJ191)</f>
        <v>0</v>
      </c>
      <c r="AN191" s="37">
        <f ca="1">AM191/SQRT(35)</f>
        <v>0</v>
      </c>
      <c r="AO191" s="37">
        <f ca="1">IF(AK191=0,0,-1*((AK191/AK158)*(LN(AK191/AK158))))</f>
        <v>0</v>
      </c>
      <c r="AP191" s="64">
        <f ca="1">IF(AK191=0,0,(AK191/AK158)^2)</f>
        <v>0</v>
      </c>
    </row>
    <row r="192" spans="1:42" x14ac:dyDescent="0.25">
      <c r="A192" s="54" t="s">
        <v>40</v>
      </c>
      <c r="B192" s="40">
        <f ca="1">'000037837'!H33</f>
        <v>0</v>
      </c>
      <c r="C192" s="40">
        <f ca="1">'000045211'!H33</f>
        <v>0</v>
      </c>
      <c r="D192" s="40">
        <f ca="1">'000082082'!H33</f>
        <v>0</v>
      </c>
      <c r="E192" s="40">
        <f ca="1">'000096830'!H33</f>
        <v>0</v>
      </c>
      <c r="F192" s="40">
        <f ca="1">'000111578'!H33</f>
        <v>0</v>
      </c>
      <c r="G192" s="40">
        <f ca="1">'000126326'!H33</f>
        <v>0</v>
      </c>
      <c r="H192" s="40">
        <f ca="1">'000052585'!H33</f>
        <v>0</v>
      </c>
      <c r="I192" s="40">
        <f ca="1">'000089456'!H33</f>
        <v>0</v>
      </c>
      <c r="J192" s="40">
        <f ca="1">'000104204'!H33</f>
        <v>0</v>
      </c>
      <c r="K192" s="40">
        <f ca="1">'000118952'!H33</f>
        <v>0</v>
      </c>
      <c r="L192" s="40">
        <f ca="1">'000133700'!H33</f>
        <v>0</v>
      </c>
      <c r="M192" s="40">
        <f ca="1">'000141074'!H33</f>
        <v>0</v>
      </c>
      <c r="N192" s="40">
        <f ca="1">'000148448'!H33</f>
        <v>0</v>
      </c>
      <c r="O192" s="40">
        <f ca="1">'000155822'!H33</f>
        <v>0</v>
      </c>
      <c r="P192" s="40">
        <f ca="1">'000163196'!H33</f>
        <v>0</v>
      </c>
      <c r="Q192" s="40">
        <f ca="1">'000170570'!H33</f>
        <v>0</v>
      </c>
      <c r="R192" s="40">
        <f ca="1">'000177944'!H33</f>
        <v>0</v>
      </c>
      <c r="S192" s="40">
        <f ca="1">'000185318'!H33</f>
        <v>0</v>
      </c>
      <c r="T192" s="40">
        <f ca="1">'000192692'!H33</f>
        <v>0</v>
      </c>
      <c r="U192" s="40">
        <f ca="1">'000200066'!H33</f>
        <v>0</v>
      </c>
      <c r="V192" s="40">
        <f ca="1">'000207440'!H33</f>
        <v>0</v>
      </c>
      <c r="W192" s="40">
        <f ca="1">'000222188'!H33</f>
        <v>0</v>
      </c>
      <c r="X192" s="40">
        <f ca="1">'000244310'!H33</f>
        <v>0</v>
      </c>
      <c r="Y192" s="40">
        <f ca="1">'000251684'!H33</f>
        <v>0</v>
      </c>
      <c r="Z192" s="40">
        <f ca="1">'000259058'!H33</f>
        <v>0</v>
      </c>
      <c r="AA192" s="40">
        <f ca="1">'000266432'!H33</f>
        <v>0</v>
      </c>
      <c r="AB192" s="40">
        <f ca="1">'000273806'!H33</f>
        <v>0</v>
      </c>
      <c r="AC192" s="40">
        <f ca="1">'000000967'!H33</f>
        <v>0</v>
      </c>
      <c r="AD192" s="40">
        <f ca="1">'000008341'!H33</f>
        <v>0</v>
      </c>
      <c r="AE192" s="40">
        <f ca="1">'000015715'!H33</f>
        <v>0</v>
      </c>
      <c r="AF192" s="40">
        <f ca="1">'000023089'!H33</f>
        <v>0</v>
      </c>
      <c r="AG192" s="40">
        <f ca="1">'000030463'!H33</f>
        <v>0</v>
      </c>
      <c r="AH192" s="40">
        <f ca="1">'000059959'!H33</f>
        <v>0</v>
      </c>
      <c r="AI192" s="40">
        <f ca="1">'000067333'!H33</f>
        <v>0</v>
      </c>
      <c r="AJ192" s="40">
        <f ca="1">'000074707'!H33</f>
        <v>0</v>
      </c>
      <c r="AK192" s="40">
        <f ca="1">SUM(B192:AJ192)</f>
        <v>0</v>
      </c>
      <c r="AL192" s="37">
        <f ca="1">AVERAGE(B192:AJ192)</f>
        <v>0</v>
      </c>
      <c r="AM192" s="37">
        <f ca="1">STDEV(B192:AJ192)</f>
        <v>0</v>
      </c>
      <c r="AN192" s="37">
        <f ca="1">AM192/SQRT(35)</f>
        <v>0</v>
      </c>
      <c r="AO192" s="37">
        <f ca="1">IF(AK192=0,0,-1*((AK192/AK158)*(LN(AK192/AK158))))</f>
        <v>0</v>
      </c>
      <c r="AP192" s="64">
        <f ca="1">IF(AK192=0,0,(AK192/AK158)^2)</f>
        <v>0</v>
      </c>
    </row>
    <row r="193" spans="1:42" x14ac:dyDescent="0.25">
      <c r="A193" s="54" t="s">
        <v>41</v>
      </c>
      <c r="B193" s="40">
        <f ca="1">'000037837'!H34</f>
        <v>0</v>
      </c>
      <c r="C193" s="40">
        <f ca="1">'000045211'!H34</f>
        <v>0</v>
      </c>
      <c r="D193" s="40">
        <f ca="1">'000082082'!H34</f>
        <v>0</v>
      </c>
      <c r="E193" s="40">
        <f ca="1">'000096830'!H34</f>
        <v>0</v>
      </c>
      <c r="F193" s="40">
        <f ca="1">'000111578'!H34</f>
        <v>0</v>
      </c>
      <c r="G193" s="40">
        <f ca="1">'000126326'!H34</f>
        <v>0</v>
      </c>
      <c r="H193" s="40">
        <f ca="1">'000052585'!H34</f>
        <v>0</v>
      </c>
      <c r="I193" s="40">
        <f ca="1">'000089456'!H34</f>
        <v>0</v>
      </c>
      <c r="J193" s="40">
        <f ca="1">'000104204'!H34</f>
        <v>0</v>
      </c>
      <c r="K193" s="40">
        <f ca="1">'000118952'!H34</f>
        <v>0</v>
      </c>
      <c r="L193" s="40">
        <f ca="1">'000133700'!H34</f>
        <v>0</v>
      </c>
      <c r="M193" s="40">
        <f ca="1">'000141074'!H34</f>
        <v>0</v>
      </c>
      <c r="N193" s="40">
        <f ca="1">'000148448'!H34</f>
        <v>0</v>
      </c>
      <c r="O193" s="40">
        <f ca="1">'000155822'!H34</f>
        <v>0</v>
      </c>
      <c r="P193" s="40">
        <f ca="1">'000163196'!H34</f>
        <v>0</v>
      </c>
      <c r="Q193" s="40">
        <f ca="1">'000170570'!H34</f>
        <v>0</v>
      </c>
      <c r="R193" s="40">
        <f ca="1">'000177944'!H34</f>
        <v>0</v>
      </c>
      <c r="S193" s="40">
        <f ca="1">'000185318'!H34</f>
        <v>0</v>
      </c>
      <c r="T193" s="40">
        <f ca="1">'000192692'!H34</f>
        <v>0</v>
      </c>
      <c r="U193" s="40">
        <f ca="1">'000200066'!H34</f>
        <v>0</v>
      </c>
      <c r="V193" s="40">
        <f ca="1">'000207440'!H34</f>
        <v>0</v>
      </c>
      <c r="W193" s="40">
        <f ca="1">'000222188'!H34</f>
        <v>0</v>
      </c>
      <c r="X193" s="40">
        <f ca="1">'000244310'!H34</f>
        <v>0</v>
      </c>
      <c r="Y193" s="40">
        <f ca="1">'000251684'!H34</f>
        <v>0</v>
      </c>
      <c r="Z193" s="40">
        <f ca="1">'000259058'!H34</f>
        <v>0</v>
      </c>
      <c r="AA193" s="40">
        <f ca="1">'000266432'!H34</f>
        <v>0</v>
      </c>
      <c r="AB193" s="40">
        <f ca="1">'000273806'!H34</f>
        <v>0</v>
      </c>
      <c r="AC193" s="40">
        <f ca="1">'000000967'!H34</f>
        <v>0</v>
      </c>
      <c r="AD193" s="40">
        <f ca="1">'000008341'!H34</f>
        <v>0</v>
      </c>
      <c r="AE193" s="40">
        <f ca="1">'000015715'!H34</f>
        <v>0</v>
      </c>
      <c r="AF193" s="40">
        <f ca="1">'000023089'!H34</f>
        <v>0</v>
      </c>
      <c r="AG193" s="40">
        <f ca="1">'000030463'!H34</f>
        <v>0</v>
      </c>
      <c r="AH193" s="40">
        <f ca="1">'000059959'!H34</f>
        <v>0</v>
      </c>
      <c r="AI193" s="40">
        <f ca="1">'000067333'!H34</f>
        <v>0</v>
      </c>
      <c r="AJ193" s="40">
        <f ca="1">'000074707'!H34</f>
        <v>0</v>
      </c>
      <c r="AK193" s="40">
        <f ca="1">SUM(B193:AJ193)</f>
        <v>0</v>
      </c>
      <c r="AL193" s="37">
        <f ca="1">AVERAGE(B193:AJ193)</f>
        <v>0</v>
      </c>
      <c r="AM193" s="37">
        <f ca="1">STDEV(B193:AJ193)</f>
        <v>0</v>
      </c>
      <c r="AN193" s="37">
        <f ca="1">AM193/SQRT(35)</f>
        <v>0</v>
      </c>
      <c r="AO193" s="37">
        <f ca="1">IF(AK193=0,0,-1*((AK193/AK158)*(LN(AK193/AK158))))</f>
        <v>0</v>
      </c>
      <c r="AP193" s="64">
        <f ca="1">IF(AK193=0,0,(AK193/AK158)^2)</f>
        <v>0</v>
      </c>
    </row>
    <row r="194" spans="1:42" x14ac:dyDescent="0.25">
      <c r="A194" s="54" t="s">
        <v>42</v>
      </c>
      <c r="B194" s="40">
        <f ca="1">'000037837'!H35</f>
        <v>0</v>
      </c>
      <c r="C194" s="40">
        <f ca="1">'000045211'!H35</f>
        <v>0</v>
      </c>
      <c r="D194" s="40">
        <f ca="1">'000082082'!H35</f>
        <v>0</v>
      </c>
      <c r="E194" s="40">
        <f ca="1">'000096830'!H35</f>
        <v>0</v>
      </c>
      <c r="F194" s="40">
        <f ca="1">'000111578'!H35</f>
        <v>0</v>
      </c>
      <c r="G194" s="40">
        <f ca="1">'000126326'!H35</f>
        <v>0</v>
      </c>
      <c r="H194" s="40">
        <f ca="1">'000052585'!H35</f>
        <v>0</v>
      </c>
      <c r="I194" s="40">
        <f ca="1">'000089456'!H35</f>
        <v>0</v>
      </c>
      <c r="J194" s="40">
        <f ca="1">'000104204'!H35</f>
        <v>0</v>
      </c>
      <c r="K194" s="40">
        <f ca="1">'000118952'!H35</f>
        <v>0</v>
      </c>
      <c r="L194" s="40">
        <f ca="1">'000133700'!H35</f>
        <v>0</v>
      </c>
      <c r="M194" s="40">
        <f ca="1">'000141074'!H35</f>
        <v>0</v>
      </c>
      <c r="N194" s="40">
        <f ca="1">'000148448'!H35</f>
        <v>0</v>
      </c>
      <c r="O194" s="40">
        <f ca="1">'000155822'!H35</f>
        <v>0</v>
      </c>
      <c r="P194" s="40">
        <f ca="1">'000163196'!H35</f>
        <v>0</v>
      </c>
      <c r="Q194" s="40">
        <f ca="1">'000170570'!H35</f>
        <v>0</v>
      </c>
      <c r="R194" s="40">
        <f ca="1">'000177944'!H35</f>
        <v>0</v>
      </c>
      <c r="S194" s="40">
        <f ca="1">'000185318'!H35</f>
        <v>0</v>
      </c>
      <c r="T194" s="40">
        <f ca="1">'000192692'!H35</f>
        <v>0</v>
      </c>
      <c r="U194" s="40">
        <f ca="1">'000200066'!H35</f>
        <v>0</v>
      </c>
      <c r="V194" s="40">
        <f ca="1">'000207440'!H35</f>
        <v>0</v>
      </c>
      <c r="W194" s="40">
        <f ca="1">'000222188'!H35</f>
        <v>0</v>
      </c>
      <c r="X194" s="40">
        <f ca="1">'000244310'!H35</f>
        <v>0</v>
      </c>
      <c r="Y194" s="40">
        <f ca="1">'000251684'!H35</f>
        <v>0</v>
      </c>
      <c r="Z194" s="40">
        <f ca="1">'000259058'!H35</f>
        <v>0</v>
      </c>
      <c r="AA194" s="40">
        <f ca="1">'000266432'!H35</f>
        <v>0</v>
      </c>
      <c r="AB194" s="40">
        <f ca="1">'000273806'!H35</f>
        <v>0</v>
      </c>
      <c r="AC194" s="40">
        <f ca="1">'000000967'!H35</f>
        <v>0</v>
      </c>
      <c r="AD194" s="40">
        <f ca="1">'000008341'!H35</f>
        <v>0</v>
      </c>
      <c r="AE194" s="40">
        <f ca="1">'000015715'!H35</f>
        <v>0</v>
      </c>
      <c r="AF194" s="40">
        <f ca="1">'000023089'!H35</f>
        <v>0</v>
      </c>
      <c r="AG194" s="40">
        <f ca="1">'000030463'!H35</f>
        <v>0</v>
      </c>
      <c r="AH194" s="40">
        <f ca="1">'000059959'!H35</f>
        <v>0</v>
      </c>
      <c r="AI194" s="40">
        <f ca="1">'000067333'!H35</f>
        <v>0</v>
      </c>
      <c r="AJ194" s="40">
        <f ca="1">'000074707'!H35</f>
        <v>0</v>
      </c>
      <c r="AK194" s="40">
        <f ca="1">SUM(B194:AJ194)</f>
        <v>0</v>
      </c>
      <c r="AL194" s="37">
        <f ca="1">AVERAGE(B194:AJ194)</f>
        <v>0</v>
      </c>
      <c r="AM194" s="37">
        <f ca="1">STDEV(B194:AJ194)</f>
        <v>0</v>
      </c>
      <c r="AN194" s="37">
        <f ca="1">AM194/SQRT(35)</f>
        <v>0</v>
      </c>
      <c r="AO194" s="37">
        <f ca="1">IF(AK194=0,0,-1*((AK194/AK158)*(LN(AK194/AK158))))</f>
        <v>0</v>
      </c>
      <c r="AP194" s="64">
        <f ca="1">IF(AK194=0,0,(AK194/AK158)^2)</f>
        <v>0</v>
      </c>
    </row>
    <row r="195" spans="1:42" x14ac:dyDescent="0.25">
      <c r="A195" s="54" t="s">
        <v>43</v>
      </c>
      <c r="B195" s="40">
        <f ca="1">'000037837'!H36</f>
        <v>0</v>
      </c>
      <c r="C195" s="40">
        <f ca="1">'000045211'!H36</f>
        <v>0</v>
      </c>
      <c r="D195" s="40">
        <f ca="1">'000082082'!H36</f>
        <v>0</v>
      </c>
      <c r="E195" s="40">
        <f ca="1">'000096830'!H36</f>
        <v>0</v>
      </c>
      <c r="F195" s="40">
        <f ca="1">'000111578'!H36</f>
        <v>0</v>
      </c>
      <c r="G195" s="40">
        <f ca="1">'000126326'!H36</f>
        <v>0</v>
      </c>
      <c r="H195" s="40">
        <f ca="1">'000052585'!H36</f>
        <v>0</v>
      </c>
      <c r="I195" s="40">
        <f ca="1">'000089456'!H36</f>
        <v>0</v>
      </c>
      <c r="J195" s="40">
        <f ca="1">'000104204'!H36</f>
        <v>0</v>
      </c>
      <c r="K195" s="40">
        <f ca="1">'000118952'!H36</f>
        <v>0</v>
      </c>
      <c r="L195" s="40">
        <f ca="1">'000133700'!H36</f>
        <v>0</v>
      </c>
      <c r="M195" s="40">
        <f ca="1">'000141074'!H36</f>
        <v>0</v>
      </c>
      <c r="N195" s="40">
        <f ca="1">'000148448'!H36</f>
        <v>0</v>
      </c>
      <c r="O195" s="40">
        <f ca="1">'000155822'!H36</f>
        <v>0</v>
      </c>
      <c r="P195" s="40">
        <f ca="1">'000163196'!H36</f>
        <v>0</v>
      </c>
      <c r="Q195" s="40">
        <f ca="1">'000170570'!H36</f>
        <v>0</v>
      </c>
      <c r="R195" s="40">
        <f ca="1">'000177944'!H36</f>
        <v>0</v>
      </c>
      <c r="S195" s="40">
        <f ca="1">'000185318'!H36</f>
        <v>0</v>
      </c>
      <c r="T195" s="40">
        <f ca="1">'000192692'!H36</f>
        <v>0</v>
      </c>
      <c r="U195" s="40">
        <f ca="1">'000200066'!H36</f>
        <v>0</v>
      </c>
      <c r="V195" s="40">
        <f ca="1">'000207440'!H36</f>
        <v>0</v>
      </c>
      <c r="W195" s="40">
        <f ca="1">'000222188'!H36</f>
        <v>0</v>
      </c>
      <c r="X195" s="40">
        <f ca="1">'000244310'!H36</f>
        <v>0</v>
      </c>
      <c r="Y195" s="40">
        <f ca="1">'000251684'!H36</f>
        <v>0</v>
      </c>
      <c r="Z195" s="40">
        <f ca="1">'000259058'!H36</f>
        <v>0</v>
      </c>
      <c r="AA195" s="40">
        <f ca="1">'000266432'!H36</f>
        <v>0</v>
      </c>
      <c r="AB195" s="40">
        <f ca="1">'000273806'!H36</f>
        <v>0</v>
      </c>
      <c r="AC195" s="40">
        <f ca="1">'000000967'!H36</f>
        <v>0</v>
      </c>
      <c r="AD195" s="40">
        <f ca="1">'000008341'!H36</f>
        <v>0</v>
      </c>
      <c r="AE195" s="40">
        <f ca="1">'000015715'!H36</f>
        <v>0</v>
      </c>
      <c r="AF195" s="40">
        <f ca="1">'000023089'!H36</f>
        <v>0</v>
      </c>
      <c r="AG195" s="40">
        <f ca="1">'000030463'!H36</f>
        <v>0</v>
      </c>
      <c r="AH195" s="40">
        <f ca="1">'000059959'!H36</f>
        <v>0</v>
      </c>
      <c r="AI195" s="40">
        <f ca="1">'000067333'!H36</f>
        <v>0</v>
      </c>
      <c r="AJ195" s="40">
        <f ca="1">'000074707'!H36</f>
        <v>0</v>
      </c>
      <c r="AK195" s="40">
        <f ca="1">SUM(B195:AJ195)</f>
        <v>0</v>
      </c>
      <c r="AL195" s="37">
        <f ca="1">AVERAGE(B195:AJ195)</f>
        <v>0</v>
      </c>
      <c r="AM195" s="37">
        <f ca="1">STDEV(B195:AJ195)</f>
        <v>0</v>
      </c>
      <c r="AN195" s="37">
        <f ca="1">AM195/SQRT(35)</f>
        <v>0</v>
      </c>
      <c r="AO195" s="37">
        <f ca="1">IF(AK195=0,0,-1*((AK195/AK158)*(LN(AK195/AK158))))</f>
        <v>0</v>
      </c>
      <c r="AP195" s="64">
        <f ca="1">IF(AK195=0,0,(AK195/AK158)^2)</f>
        <v>0</v>
      </c>
    </row>
    <row r="196" spans="1:42" x14ac:dyDescent="0.25">
      <c r="A196" s="54" t="s">
        <v>44</v>
      </c>
      <c r="B196" s="40">
        <f ca="1">'000037837'!H37</f>
        <v>0</v>
      </c>
      <c r="C196" s="40">
        <f ca="1">'000045211'!H37</f>
        <v>0</v>
      </c>
      <c r="D196" s="40">
        <f ca="1">'000082082'!H37</f>
        <v>0</v>
      </c>
      <c r="E196" s="40">
        <f ca="1">'000096830'!H37</f>
        <v>0</v>
      </c>
      <c r="F196" s="40">
        <f ca="1">'000111578'!H37</f>
        <v>0</v>
      </c>
      <c r="G196" s="40">
        <f ca="1">'000126326'!H37</f>
        <v>0</v>
      </c>
      <c r="H196" s="40">
        <f ca="1">'000052585'!H37</f>
        <v>0</v>
      </c>
      <c r="I196" s="40">
        <f ca="1">'000089456'!H37</f>
        <v>0</v>
      </c>
      <c r="J196" s="40">
        <f ca="1">'000104204'!H37</f>
        <v>0</v>
      </c>
      <c r="K196" s="40">
        <f ca="1">'000118952'!H37</f>
        <v>0</v>
      </c>
      <c r="L196" s="40">
        <f ca="1">'000133700'!H37</f>
        <v>0</v>
      </c>
      <c r="M196" s="40">
        <f ca="1">'000141074'!H37</f>
        <v>0</v>
      </c>
      <c r="N196" s="40">
        <f ca="1">'000148448'!H37</f>
        <v>0</v>
      </c>
      <c r="O196" s="40">
        <f ca="1">'000155822'!H37</f>
        <v>0</v>
      </c>
      <c r="P196" s="40">
        <f ca="1">'000163196'!H37</f>
        <v>0</v>
      </c>
      <c r="Q196" s="40">
        <f ca="1">'000170570'!H37</f>
        <v>0</v>
      </c>
      <c r="R196" s="40">
        <f ca="1">'000177944'!H37</f>
        <v>0</v>
      </c>
      <c r="S196" s="40">
        <f ca="1">'000185318'!H37</f>
        <v>0</v>
      </c>
      <c r="T196" s="40">
        <f ca="1">'000192692'!H37</f>
        <v>0</v>
      </c>
      <c r="U196" s="40">
        <f ca="1">'000200066'!H37</f>
        <v>0</v>
      </c>
      <c r="V196" s="40">
        <f ca="1">'000207440'!H37</f>
        <v>0</v>
      </c>
      <c r="W196" s="40">
        <f ca="1">'000222188'!H37</f>
        <v>0</v>
      </c>
      <c r="X196" s="40">
        <f ca="1">'000244310'!H37</f>
        <v>0</v>
      </c>
      <c r="Y196" s="40">
        <f ca="1">'000251684'!H37</f>
        <v>0</v>
      </c>
      <c r="Z196" s="40">
        <f ca="1">'000259058'!H37</f>
        <v>0</v>
      </c>
      <c r="AA196" s="40">
        <f ca="1">'000266432'!H37</f>
        <v>0</v>
      </c>
      <c r="AB196" s="40">
        <f ca="1">'000273806'!H37</f>
        <v>0</v>
      </c>
      <c r="AC196" s="40">
        <f ca="1">'000000967'!H37</f>
        <v>0</v>
      </c>
      <c r="AD196" s="40">
        <f ca="1">'000008341'!H37</f>
        <v>0</v>
      </c>
      <c r="AE196" s="40">
        <f ca="1">'000015715'!H37</f>
        <v>0</v>
      </c>
      <c r="AF196" s="40">
        <f ca="1">'000023089'!H37</f>
        <v>0</v>
      </c>
      <c r="AG196" s="40">
        <f ca="1">'000030463'!H37</f>
        <v>0</v>
      </c>
      <c r="AH196" s="40">
        <f ca="1">'000059959'!H37</f>
        <v>0</v>
      </c>
      <c r="AI196" s="40">
        <f ca="1">'000067333'!H37</f>
        <v>0</v>
      </c>
      <c r="AJ196" s="40">
        <f ca="1">'000074707'!H37</f>
        <v>0</v>
      </c>
      <c r="AK196" s="40">
        <f ca="1">SUM(B196:AJ196)</f>
        <v>0</v>
      </c>
      <c r="AL196" s="37">
        <f ca="1">AVERAGE(B196:AJ196)</f>
        <v>0</v>
      </c>
      <c r="AM196" s="37">
        <f ca="1">STDEV(B196:AJ196)</f>
        <v>0</v>
      </c>
      <c r="AN196" s="37">
        <f ca="1">AM196/SQRT(35)</f>
        <v>0</v>
      </c>
      <c r="AO196" s="37">
        <f ca="1">IF(AK196=0,0,-1*((AK196/AK158)*(LN(AK196/AK158))))</f>
        <v>0</v>
      </c>
      <c r="AP196" s="64">
        <f ca="1">IF(AK196=0,0,(AK196/AK158)^2)</f>
        <v>0</v>
      </c>
    </row>
    <row r="197" spans="1:42" x14ac:dyDescent="0.25">
      <c r="A197" s="54" t="s">
        <v>45</v>
      </c>
      <c r="B197" s="40">
        <f ca="1">'000037837'!H38</f>
        <v>0</v>
      </c>
      <c r="C197" s="40">
        <f ca="1">'000045211'!H38</f>
        <v>0</v>
      </c>
      <c r="D197" s="40">
        <f ca="1">'000082082'!H38</f>
        <v>0</v>
      </c>
      <c r="E197" s="40">
        <f ca="1">'000096830'!H38</f>
        <v>0</v>
      </c>
      <c r="F197" s="40">
        <f ca="1">'000111578'!H38</f>
        <v>0</v>
      </c>
      <c r="G197" s="40">
        <f ca="1">'000126326'!H38</f>
        <v>0</v>
      </c>
      <c r="H197" s="40">
        <f ca="1">'000052585'!H38</f>
        <v>0</v>
      </c>
      <c r="I197" s="40">
        <f ca="1">'000089456'!H38</f>
        <v>0</v>
      </c>
      <c r="J197" s="40">
        <f ca="1">'000104204'!H38</f>
        <v>0</v>
      </c>
      <c r="K197" s="40">
        <f ca="1">'000118952'!H38</f>
        <v>0</v>
      </c>
      <c r="L197" s="40">
        <f ca="1">'000133700'!H38</f>
        <v>0</v>
      </c>
      <c r="M197" s="40">
        <f ca="1">'000141074'!H38</f>
        <v>0</v>
      </c>
      <c r="N197" s="40">
        <f ca="1">'000148448'!H38</f>
        <v>0</v>
      </c>
      <c r="O197" s="40">
        <f ca="1">'000155822'!H38</f>
        <v>0</v>
      </c>
      <c r="P197" s="40">
        <f ca="1">'000163196'!H38</f>
        <v>0</v>
      </c>
      <c r="Q197" s="40">
        <f ca="1">'000170570'!H38</f>
        <v>0</v>
      </c>
      <c r="R197" s="40">
        <f ca="1">'000177944'!H38</f>
        <v>0</v>
      </c>
      <c r="S197" s="40">
        <f ca="1">'000185318'!H38</f>
        <v>0</v>
      </c>
      <c r="T197" s="40">
        <f ca="1">'000192692'!H38</f>
        <v>0</v>
      </c>
      <c r="U197" s="40">
        <f ca="1">'000200066'!H38</f>
        <v>0</v>
      </c>
      <c r="V197" s="40">
        <f ca="1">'000207440'!H38</f>
        <v>0</v>
      </c>
      <c r="W197" s="40">
        <f ca="1">'000222188'!H38</f>
        <v>0</v>
      </c>
      <c r="X197" s="40">
        <f ca="1">'000244310'!H38</f>
        <v>0</v>
      </c>
      <c r="Y197" s="40">
        <f ca="1">'000251684'!H38</f>
        <v>0</v>
      </c>
      <c r="Z197" s="40">
        <f ca="1">'000259058'!H38</f>
        <v>0</v>
      </c>
      <c r="AA197" s="40">
        <f ca="1">'000266432'!H38</f>
        <v>0</v>
      </c>
      <c r="AB197" s="40">
        <f ca="1">'000273806'!H38</f>
        <v>0</v>
      </c>
      <c r="AC197" s="40">
        <f ca="1">'000000967'!H38</f>
        <v>0</v>
      </c>
      <c r="AD197" s="40">
        <f ca="1">'000008341'!H38</f>
        <v>0</v>
      </c>
      <c r="AE197" s="40">
        <f ca="1">'000015715'!H38</f>
        <v>0</v>
      </c>
      <c r="AF197" s="40">
        <f ca="1">'000023089'!H38</f>
        <v>0</v>
      </c>
      <c r="AG197" s="40">
        <f ca="1">'000030463'!H38</f>
        <v>0</v>
      </c>
      <c r="AH197" s="40">
        <f ca="1">'000059959'!H38</f>
        <v>0</v>
      </c>
      <c r="AI197" s="40">
        <f ca="1">'000067333'!H38</f>
        <v>0</v>
      </c>
      <c r="AJ197" s="40">
        <f ca="1">'000074707'!H38</f>
        <v>0</v>
      </c>
      <c r="AK197" s="40">
        <f ca="1">SUM(B197:AJ197)</f>
        <v>0</v>
      </c>
      <c r="AL197" s="37">
        <f ca="1">AVERAGE(B197:AJ197)</f>
        <v>0</v>
      </c>
      <c r="AM197" s="37">
        <f ca="1">STDEV(B197:AJ197)</f>
        <v>0</v>
      </c>
      <c r="AN197" s="37">
        <f ca="1">AM197/SQRT(35)</f>
        <v>0</v>
      </c>
      <c r="AO197" s="37">
        <f ca="1">IF(AK197=0,0,-1*((AK197/AK158)*(LN(AK197/AK158))))</f>
        <v>0</v>
      </c>
      <c r="AP197" s="64">
        <f ca="1">IF(AK197=0,0,(AK197/AK158)^2)</f>
        <v>0</v>
      </c>
    </row>
    <row r="198" spans="1:42" x14ac:dyDescent="0.25">
      <c r="A198" s="54" t="s">
        <v>46</v>
      </c>
      <c r="B198" s="40">
        <f ca="1">'000037837'!H39</f>
        <v>0</v>
      </c>
      <c r="C198" s="40">
        <f ca="1">'000045211'!H39</f>
        <v>0</v>
      </c>
      <c r="D198" s="40">
        <f ca="1">'000082082'!H39</f>
        <v>0</v>
      </c>
      <c r="E198" s="40">
        <f ca="1">'000096830'!H39</f>
        <v>0</v>
      </c>
      <c r="F198" s="40">
        <f ca="1">'000111578'!H39</f>
        <v>0</v>
      </c>
      <c r="G198" s="40">
        <f ca="1">'000126326'!H39</f>
        <v>0</v>
      </c>
      <c r="H198" s="40">
        <f ca="1">'000052585'!H39</f>
        <v>0</v>
      </c>
      <c r="I198" s="40">
        <f ca="1">'000089456'!H39</f>
        <v>0</v>
      </c>
      <c r="J198" s="40">
        <f ca="1">'000104204'!H39</f>
        <v>0</v>
      </c>
      <c r="K198" s="40">
        <f ca="1">'000118952'!H39</f>
        <v>0</v>
      </c>
      <c r="L198" s="40">
        <f ca="1">'000133700'!H39</f>
        <v>0</v>
      </c>
      <c r="M198" s="40">
        <f ca="1">'000141074'!H39</f>
        <v>0</v>
      </c>
      <c r="N198" s="40">
        <f ca="1">'000148448'!H39</f>
        <v>0</v>
      </c>
      <c r="O198" s="40">
        <f ca="1">'000155822'!H39</f>
        <v>0</v>
      </c>
      <c r="P198" s="40">
        <f ca="1">'000163196'!H39</f>
        <v>0</v>
      </c>
      <c r="Q198" s="40">
        <f ca="1">'000170570'!H39</f>
        <v>0</v>
      </c>
      <c r="R198" s="40">
        <f ca="1">'000177944'!H39</f>
        <v>0</v>
      </c>
      <c r="S198" s="40">
        <f ca="1">'000185318'!H39</f>
        <v>0</v>
      </c>
      <c r="T198" s="40">
        <f ca="1">'000192692'!H39</f>
        <v>0</v>
      </c>
      <c r="U198" s="40">
        <f ca="1">'000200066'!H39</f>
        <v>0</v>
      </c>
      <c r="V198" s="40">
        <f ca="1">'000207440'!H39</f>
        <v>0</v>
      </c>
      <c r="W198" s="40">
        <f ca="1">'000222188'!H39</f>
        <v>0</v>
      </c>
      <c r="X198" s="40">
        <f ca="1">'000244310'!H39</f>
        <v>0</v>
      </c>
      <c r="Y198" s="40">
        <f ca="1">'000251684'!H39</f>
        <v>0</v>
      </c>
      <c r="Z198" s="40">
        <f ca="1">'000259058'!H39</f>
        <v>0</v>
      </c>
      <c r="AA198" s="40">
        <f ca="1">'000266432'!H39</f>
        <v>0</v>
      </c>
      <c r="AB198" s="40">
        <f ca="1">'000273806'!H39</f>
        <v>0</v>
      </c>
      <c r="AC198" s="40">
        <f ca="1">'000000967'!H39</f>
        <v>0</v>
      </c>
      <c r="AD198" s="40">
        <f ca="1">'000008341'!H39</f>
        <v>0</v>
      </c>
      <c r="AE198" s="40">
        <f ca="1">'000015715'!H39</f>
        <v>0</v>
      </c>
      <c r="AF198" s="40">
        <f ca="1">'000023089'!H39</f>
        <v>0</v>
      </c>
      <c r="AG198" s="40">
        <f ca="1">'000030463'!H39</f>
        <v>0</v>
      </c>
      <c r="AH198" s="40">
        <f ca="1">'000059959'!H39</f>
        <v>0</v>
      </c>
      <c r="AI198" s="40">
        <f ca="1">'000067333'!H39</f>
        <v>0</v>
      </c>
      <c r="AJ198" s="40">
        <f ca="1">'000074707'!H39</f>
        <v>0</v>
      </c>
      <c r="AK198" s="40">
        <f ca="1">SUM(B198:AJ198)</f>
        <v>0</v>
      </c>
      <c r="AL198" s="37">
        <f ca="1">AVERAGE(B198:AJ198)</f>
        <v>0</v>
      </c>
      <c r="AM198" s="37">
        <f ca="1">STDEV(B198:AJ198)</f>
        <v>0</v>
      </c>
      <c r="AN198" s="37">
        <f ca="1">AM198/SQRT(35)</f>
        <v>0</v>
      </c>
      <c r="AO198" s="37">
        <f ca="1">IF(AK198=0,0,-1*((AK198/AK158)*(LN(AK198/AK158))))</f>
        <v>0</v>
      </c>
      <c r="AP198" s="64">
        <f ca="1">IF(AK198=0,0,(AK198/AK158)^2)</f>
        <v>0</v>
      </c>
    </row>
    <row r="199" spans="1:42" x14ac:dyDescent="0.25">
      <c r="A199" s="54" t="s">
        <v>47</v>
      </c>
      <c r="B199" s="40">
        <f ca="1">'000037837'!H40</f>
        <v>0</v>
      </c>
      <c r="C199" s="40">
        <f ca="1">'000045211'!H40</f>
        <v>0</v>
      </c>
      <c r="D199" s="40">
        <f ca="1">'000082082'!H40</f>
        <v>0</v>
      </c>
      <c r="E199" s="40">
        <f ca="1">'000096830'!H40</f>
        <v>0</v>
      </c>
      <c r="F199" s="40">
        <f ca="1">'000111578'!H40</f>
        <v>0</v>
      </c>
      <c r="G199" s="40">
        <f ca="1">'000126326'!H40</f>
        <v>0</v>
      </c>
      <c r="H199" s="40">
        <f ca="1">'000052585'!H40</f>
        <v>0</v>
      </c>
      <c r="I199" s="40">
        <f ca="1">'000089456'!H40</f>
        <v>0</v>
      </c>
      <c r="J199" s="40">
        <f ca="1">'000104204'!H40</f>
        <v>0</v>
      </c>
      <c r="K199" s="40">
        <f ca="1">'000118952'!H40</f>
        <v>0</v>
      </c>
      <c r="L199" s="40">
        <f ca="1">'000133700'!H40</f>
        <v>0</v>
      </c>
      <c r="M199" s="40">
        <f ca="1">'000141074'!H40</f>
        <v>0</v>
      </c>
      <c r="N199" s="40">
        <f ca="1">'000148448'!H40</f>
        <v>0</v>
      </c>
      <c r="O199" s="40">
        <f ca="1">'000155822'!H40</f>
        <v>0</v>
      </c>
      <c r="P199" s="40">
        <f ca="1">'000163196'!H40</f>
        <v>0</v>
      </c>
      <c r="Q199" s="40">
        <f ca="1">'000170570'!H40</f>
        <v>0</v>
      </c>
      <c r="R199" s="40">
        <f ca="1">'000177944'!H40</f>
        <v>0</v>
      </c>
      <c r="S199" s="40">
        <f ca="1">'000185318'!H40</f>
        <v>0</v>
      </c>
      <c r="T199" s="40">
        <f ca="1">'000192692'!H40</f>
        <v>0</v>
      </c>
      <c r="U199" s="40">
        <f ca="1">'000200066'!H40</f>
        <v>0</v>
      </c>
      <c r="V199" s="40">
        <f ca="1">'000207440'!H40</f>
        <v>0</v>
      </c>
      <c r="W199" s="40">
        <f ca="1">'000222188'!H40</f>
        <v>0</v>
      </c>
      <c r="X199" s="40">
        <f ca="1">'000244310'!H40</f>
        <v>0</v>
      </c>
      <c r="Y199" s="40">
        <f ca="1">'000251684'!H40</f>
        <v>0</v>
      </c>
      <c r="Z199" s="40">
        <f ca="1">'000259058'!H40</f>
        <v>0</v>
      </c>
      <c r="AA199" s="40">
        <f ca="1">'000266432'!H40</f>
        <v>0</v>
      </c>
      <c r="AB199" s="40">
        <f ca="1">'000273806'!H40</f>
        <v>0</v>
      </c>
      <c r="AC199" s="40">
        <f ca="1">'000000967'!H40</f>
        <v>0</v>
      </c>
      <c r="AD199" s="40">
        <f ca="1">'000008341'!H40</f>
        <v>0</v>
      </c>
      <c r="AE199" s="40">
        <f ca="1">'000015715'!H40</f>
        <v>0</v>
      </c>
      <c r="AF199" s="40">
        <f ca="1">'000023089'!H40</f>
        <v>0</v>
      </c>
      <c r="AG199" s="40">
        <f ca="1">'000030463'!H40</f>
        <v>0</v>
      </c>
      <c r="AH199" s="40">
        <f ca="1">'000059959'!H40</f>
        <v>0</v>
      </c>
      <c r="AI199" s="40">
        <f ca="1">'000067333'!H40</f>
        <v>0</v>
      </c>
      <c r="AJ199" s="40">
        <f ca="1">'000074707'!H40</f>
        <v>0</v>
      </c>
      <c r="AK199" s="40">
        <f ca="1">SUM(B199:AJ199)</f>
        <v>0</v>
      </c>
      <c r="AL199" s="37">
        <f ca="1">AVERAGE(B199:AJ199)</f>
        <v>0</v>
      </c>
      <c r="AM199" s="37">
        <f ca="1">STDEV(B199:AJ199)</f>
        <v>0</v>
      </c>
      <c r="AN199" s="37">
        <f ca="1">AM199/SQRT(35)</f>
        <v>0</v>
      </c>
      <c r="AO199" s="37">
        <f ca="1">IF(AK199=0,0,-1*((AK199/AK158)*(LN(AK199/AK158))))</f>
        <v>0</v>
      </c>
      <c r="AP199" s="64">
        <f ca="1">IF(AK199=0,0,(AK199/AK158)^2)</f>
        <v>0</v>
      </c>
    </row>
    <row r="200" spans="1:42" x14ac:dyDescent="0.25">
      <c r="A200" s="54" t="s">
        <v>48</v>
      </c>
      <c r="B200" s="40">
        <f ca="1">'000037837'!H41</f>
        <v>0</v>
      </c>
      <c r="C200" s="40">
        <f ca="1">'000045211'!H41</f>
        <v>0</v>
      </c>
      <c r="D200" s="40">
        <f ca="1">'000082082'!H41</f>
        <v>0</v>
      </c>
      <c r="E200" s="40">
        <f ca="1">'000096830'!H41</f>
        <v>0</v>
      </c>
      <c r="F200" s="40">
        <f ca="1">'000111578'!H41</f>
        <v>0</v>
      </c>
      <c r="G200" s="40">
        <f ca="1">'000126326'!H41</f>
        <v>0</v>
      </c>
      <c r="H200" s="40">
        <f ca="1">'000052585'!H41</f>
        <v>0</v>
      </c>
      <c r="I200" s="40">
        <f ca="1">'000089456'!H41</f>
        <v>0</v>
      </c>
      <c r="J200" s="40">
        <f ca="1">'000104204'!H41</f>
        <v>0</v>
      </c>
      <c r="K200" s="40">
        <f ca="1">'000118952'!H41</f>
        <v>0</v>
      </c>
      <c r="L200" s="40">
        <f ca="1">'000133700'!H41</f>
        <v>0</v>
      </c>
      <c r="M200" s="40">
        <f ca="1">'000141074'!H41</f>
        <v>0</v>
      </c>
      <c r="N200" s="40">
        <f ca="1">'000148448'!H41</f>
        <v>0</v>
      </c>
      <c r="O200" s="40">
        <f ca="1">'000155822'!H41</f>
        <v>0</v>
      </c>
      <c r="P200" s="40">
        <f ca="1">'000163196'!H41</f>
        <v>0</v>
      </c>
      <c r="Q200" s="40">
        <f ca="1">'000170570'!H41</f>
        <v>0</v>
      </c>
      <c r="R200" s="40">
        <f ca="1">'000177944'!H41</f>
        <v>0</v>
      </c>
      <c r="S200" s="40">
        <f ca="1">'000185318'!H41</f>
        <v>0</v>
      </c>
      <c r="T200" s="40">
        <f ca="1">'000192692'!H41</f>
        <v>0</v>
      </c>
      <c r="U200" s="40">
        <f ca="1">'000200066'!H41</f>
        <v>0</v>
      </c>
      <c r="V200" s="40">
        <f ca="1">'000207440'!H41</f>
        <v>0</v>
      </c>
      <c r="W200" s="40">
        <f ca="1">'000222188'!H41</f>
        <v>0</v>
      </c>
      <c r="X200" s="40">
        <f ca="1">'000244310'!H41</f>
        <v>0</v>
      </c>
      <c r="Y200" s="40">
        <f ca="1">'000251684'!H41</f>
        <v>0</v>
      </c>
      <c r="Z200" s="40">
        <f ca="1">'000259058'!H41</f>
        <v>0</v>
      </c>
      <c r="AA200" s="40">
        <f ca="1">'000266432'!H41</f>
        <v>0</v>
      </c>
      <c r="AB200" s="40">
        <f ca="1">'000273806'!H41</f>
        <v>0</v>
      </c>
      <c r="AC200" s="40">
        <f ca="1">'000000967'!H41</f>
        <v>0</v>
      </c>
      <c r="AD200" s="40">
        <f ca="1">'000008341'!H41</f>
        <v>0</v>
      </c>
      <c r="AE200" s="40">
        <f ca="1">'000015715'!H41</f>
        <v>0</v>
      </c>
      <c r="AF200" s="40">
        <f ca="1">'000023089'!H41</f>
        <v>0</v>
      </c>
      <c r="AG200" s="40">
        <f ca="1">'000030463'!H41</f>
        <v>0</v>
      </c>
      <c r="AH200" s="40">
        <f ca="1">'000059959'!H41</f>
        <v>0</v>
      </c>
      <c r="AI200" s="40">
        <f ca="1">'000067333'!H41</f>
        <v>0</v>
      </c>
      <c r="AJ200" s="40">
        <f ca="1">'000074707'!H41</f>
        <v>0</v>
      </c>
      <c r="AK200" s="40">
        <f ca="1">SUM(B200:AJ200)</f>
        <v>0</v>
      </c>
      <c r="AL200" s="37">
        <f ca="1">AVERAGE(B200:AJ200)</f>
        <v>0</v>
      </c>
      <c r="AM200" s="37">
        <f ca="1">STDEV(B200:AJ200)</f>
        <v>0</v>
      </c>
      <c r="AN200" s="37">
        <f ca="1">AM200/SQRT(35)</f>
        <v>0</v>
      </c>
      <c r="AO200" s="37">
        <f ca="1">IF(AK200=0,0,-1*((AK200/AK158)*(LN(AK200/AK158))))</f>
        <v>0</v>
      </c>
      <c r="AP200" s="64">
        <f ca="1">IF(AK200=0,0,(AK200/AK158)^2)</f>
        <v>0</v>
      </c>
    </row>
    <row r="201" spans="1:42" x14ac:dyDescent="0.25">
      <c r="A201" s="54" t="s">
        <v>49</v>
      </c>
      <c r="B201" s="40">
        <f ca="1">'000037837'!H42</f>
        <v>0</v>
      </c>
      <c r="C201" s="40">
        <f ca="1">'000045211'!H42</f>
        <v>0</v>
      </c>
      <c r="D201" s="40">
        <f ca="1">'000082082'!H42</f>
        <v>0</v>
      </c>
      <c r="E201" s="40">
        <f ca="1">'000096830'!H42</f>
        <v>0</v>
      </c>
      <c r="F201" s="40">
        <f ca="1">'000111578'!H42</f>
        <v>0</v>
      </c>
      <c r="G201" s="40">
        <f ca="1">'000126326'!H42</f>
        <v>0</v>
      </c>
      <c r="H201" s="40">
        <f ca="1">'000052585'!H42</f>
        <v>0</v>
      </c>
      <c r="I201" s="40">
        <f ca="1">'000089456'!H42</f>
        <v>0</v>
      </c>
      <c r="J201" s="40">
        <f ca="1">'000104204'!H42</f>
        <v>0</v>
      </c>
      <c r="K201" s="40">
        <f ca="1">'000118952'!H42</f>
        <v>0</v>
      </c>
      <c r="L201" s="40">
        <f ca="1">'000133700'!H42</f>
        <v>0</v>
      </c>
      <c r="M201" s="40">
        <f ca="1">'000141074'!H42</f>
        <v>0</v>
      </c>
      <c r="N201" s="40">
        <f ca="1">'000148448'!H42</f>
        <v>0</v>
      </c>
      <c r="O201" s="40">
        <f ca="1">'000155822'!H42</f>
        <v>0</v>
      </c>
      <c r="P201" s="40">
        <f ca="1">'000163196'!H42</f>
        <v>0</v>
      </c>
      <c r="Q201" s="40">
        <f ca="1">'000170570'!H42</f>
        <v>0</v>
      </c>
      <c r="R201" s="40">
        <f ca="1">'000177944'!H42</f>
        <v>0</v>
      </c>
      <c r="S201" s="40">
        <f ca="1">'000185318'!H42</f>
        <v>0</v>
      </c>
      <c r="T201" s="40">
        <f ca="1">'000192692'!H42</f>
        <v>0</v>
      </c>
      <c r="U201" s="40">
        <f ca="1">'000200066'!H42</f>
        <v>0</v>
      </c>
      <c r="V201" s="40">
        <f ca="1">'000207440'!H42</f>
        <v>0</v>
      </c>
      <c r="W201" s="40">
        <f ca="1">'000222188'!H42</f>
        <v>0</v>
      </c>
      <c r="X201" s="40">
        <f ca="1">'000244310'!H42</f>
        <v>0</v>
      </c>
      <c r="Y201" s="40">
        <f ca="1">'000251684'!H42</f>
        <v>0</v>
      </c>
      <c r="Z201" s="40">
        <f ca="1">'000259058'!H42</f>
        <v>0</v>
      </c>
      <c r="AA201" s="40">
        <f ca="1">'000266432'!H42</f>
        <v>0</v>
      </c>
      <c r="AB201" s="40">
        <f ca="1">'000273806'!H42</f>
        <v>0</v>
      </c>
      <c r="AC201" s="40">
        <f ca="1">'000000967'!H42</f>
        <v>0</v>
      </c>
      <c r="AD201" s="40">
        <f ca="1">'000008341'!H42</f>
        <v>0</v>
      </c>
      <c r="AE201" s="40">
        <f ca="1">'000015715'!H42</f>
        <v>0</v>
      </c>
      <c r="AF201" s="40">
        <f ca="1">'000023089'!H42</f>
        <v>0</v>
      </c>
      <c r="AG201" s="40">
        <f ca="1">'000030463'!H42</f>
        <v>0</v>
      </c>
      <c r="AH201" s="40">
        <f ca="1">'000059959'!H42</f>
        <v>0</v>
      </c>
      <c r="AI201" s="40">
        <f ca="1">'000067333'!H42</f>
        <v>0</v>
      </c>
      <c r="AJ201" s="40">
        <f ca="1">'000074707'!H42</f>
        <v>0</v>
      </c>
      <c r="AK201" s="40">
        <f ca="1">SUM(B201:AJ201)</f>
        <v>0</v>
      </c>
      <c r="AL201" s="37">
        <f ca="1">AVERAGE(B201:AJ201)</f>
        <v>0</v>
      </c>
      <c r="AM201" s="37">
        <f ca="1">STDEV(B201:AJ201)</f>
        <v>0</v>
      </c>
      <c r="AN201" s="37">
        <f ca="1">AM201/SQRT(35)</f>
        <v>0</v>
      </c>
      <c r="AO201" s="37">
        <f ca="1">IF(AK201=0,0,-1*((AK201/AK158)*(LN(AK201/AK158))))</f>
        <v>0</v>
      </c>
      <c r="AP201" s="64">
        <f ca="1">IF(AK201=0,0,(AK201/AK158)^2)</f>
        <v>0</v>
      </c>
    </row>
    <row r="202" spans="1:42" x14ac:dyDescent="0.25">
      <c r="A202" s="54" t="s">
        <v>50</v>
      </c>
      <c r="B202" s="40">
        <f ca="1">'000037837'!H43</f>
        <v>0</v>
      </c>
      <c r="C202" s="40">
        <f ca="1">'000045211'!H43</f>
        <v>0</v>
      </c>
      <c r="D202" s="40">
        <f ca="1">'000082082'!H43</f>
        <v>0</v>
      </c>
      <c r="E202" s="40">
        <f ca="1">'000096830'!H43</f>
        <v>0</v>
      </c>
      <c r="F202" s="40">
        <f ca="1">'000111578'!H43</f>
        <v>0</v>
      </c>
      <c r="G202" s="40">
        <f ca="1">'000126326'!H43</f>
        <v>0</v>
      </c>
      <c r="H202" s="40">
        <f ca="1">'000052585'!H43</f>
        <v>0</v>
      </c>
      <c r="I202" s="40">
        <f ca="1">'000089456'!H43</f>
        <v>0</v>
      </c>
      <c r="J202" s="40">
        <f ca="1">'000104204'!H43</f>
        <v>0</v>
      </c>
      <c r="K202" s="40">
        <f ca="1">'000118952'!H43</f>
        <v>0</v>
      </c>
      <c r="L202" s="40">
        <f ca="1">'000133700'!H43</f>
        <v>0</v>
      </c>
      <c r="M202" s="40">
        <f ca="1">'000141074'!H43</f>
        <v>0</v>
      </c>
      <c r="N202" s="40">
        <f ca="1">'000148448'!H43</f>
        <v>0</v>
      </c>
      <c r="O202" s="40">
        <f ca="1">'000155822'!H43</f>
        <v>0</v>
      </c>
      <c r="P202" s="40">
        <f ca="1">'000163196'!H43</f>
        <v>0</v>
      </c>
      <c r="Q202" s="40">
        <f ca="1">'000170570'!H43</f>
        <v>0</v>
      </c>
      <c r="R202" s="40">
        <f ca="1">'000177944'!H43</f>
        <v>0</v>
      </c>
      <c r="S202" s="40">
        <f ca="1">'000185318'!H43</f>
        <v>0</v>
      </c>
      <c r="T202" s="40">
        <f ca="1">'000192692'!H43</f>
        <v>0</v>
      </c>
      <c r="U202" s="40">
        <f ca="1">'000200066'!H43</f>
        <v>0</v>
      </c>
      <c r="V202" s="40">
        <f ca="1">'000207440'!H43</f>
        <v>0</v>
      </c>
      <c r="W202" s="40">
        <f ca="1">'000222188'!H43</f>
        <v>0</v>
      </c>
      <c r="X202" s="40">
        <f ca="1">'000244310'!H43</f>
        <v>0</v>
      </c>
      <c r="Y202" s="40">
        <f ca="1">'000251684'!H43</f>
        <v>0</v>
      </c>
      <c r="Z202" s="40">
        <f ca="1">'000259058'!H43</f>
        <v>0</v>
      </c>
      <c r="AA202" s="40">
        <f ca="1">'000266432'!H43</f>
        <v>0</v>
      </c>
      <c r="AB202" s="40">
        <f ca="1">'000273806'!H43</f>
        <v>0</v>
      </c>
      <c r="AC202" s="40">
        <f ca="1">'000000967'!H43</f>
        <v>0</v>
      </c>
      <c r="AD202" s="40">
        <f ca="1">'000008341'!H43</f>
        <v>0</v>
      </c>
      <c r="AE202" s="40">
        <f ca="1">'000015715'!H43</f>
        <v>0</v>
      </c>
      <c r="AF202" s="40">
        <f ca="1">'000023089'!H43</f>
        <v>0</v>
      </c>
      <c r="AG202" s="40">
        <f ca="1">'000030463'!H43</f>
        <v>0</v>
      </c>
      <c r="AH202" s="40">
        <f ca="1">'000059959'!H43</f>
        <v>0</v>
      </c>
      <c r="AI202" s="40">
        <f ca="1">'000067333'!H43</f>
        <v>0</v>
      </c>
      <c r="AJ202" s="40">
        <f ca="1">'000074707'!H43</f>
        <v>0</v>
      </c>
      <c r="AK202" s="40">
        <f ca="1">SUM(B202:AJ202)</f>
        <v>0</v>
      </c>
      <c r="AL202" s="37">
        <f ca="1">AVERAGE(B202:AJ202)</f>
        <v>0</v>
      </c>
      <c r="AM202" s="37">
        <f ca="1">STDEV(B202:AJ202)</f>
        <v>0</v>
      </c>
      <c r="AN202" s="37">
        <f ca="1">AM202/SQRT(35)</f>
        <v>0</v>
      </c>
      <c r="AO202" s="37">
        <f ca="1">IF(AK202=0,0,-1*((AK202/AK158)*(LN(AK202/AK158))))</f>
        <v>0</v>
      </c>
      <c r="AP202" s="64">
        <f ca="1">IF(AK202=0,0,(AK202/AK158)^2)</f>
        <v>0</v>
      </c>
    </row>
    <row r="203" spans="1:42" x14ac:dyDescent="0.25">
      <c r="A203" s="54" t="s">
        <v>51</v>
      </c>
      <c r="B203" s="40">
        <f ca="1">'000037837'!H44</f>
        <v>0</v>
      </c>
      <c r="C203" s="40">
        <f ca="1">'000045211'!H44</f>
        <v>0</v>
      </c>
      <c r="D203" s="40">
        <f ca="1">'000082082'!H44</f>
        <v>0</v>
      </c>
      <c r="E203" s="40">
        <f ca="1">'000096830'!H44</f>
        <v>0</v>
      </c>
      <c r="F203" s="40">
        <f ca="1">'000111578'!H44</f>
        <v>0</v>
      </c>
      <c r="G203" s="40">
        <f ca="1">'000126326'!H44</f>
        <v>0</v>
      </c>
      <c r="H203" s="40">
        <f ca="1">'000052585'!H44</f>
        <v>0</v>
      </c>
      <c r="I203" s="40">
        <f ca="1">'000089456'!H44</f>
        <v>0</v>
      </c>
      <c r="J203" s="40">
        <f ca="1">'000104204'!H44</f>
        <v>0</v>
      </c>
      <c r="K203" s="40">
        <f ca="1">'000118952'!H44</f>
        <v>0</v>
      </c>
      <c r="L203" s="40">
        <f ca="1">'000133700'!H44</f>
        <v>0</v>
      </c>
      <c r="M203" s="40">
        <f ca="1">'000141074'!H44</f>
        <v>1</v>
      </c>
      <c r="N203" s="40">
        <f ca="1">'000148448'!H44</f>
        <v>0</v>
      </c>
      <c r="O203" s="40">
        <f ca="1">'000155822'!H44</f>
        <v>0</v>
      </c>
      <c r="P203" s="40">
        <f ca="1">'000163196'!H44</f>
        <v>0</v>
      </c>
      <c r="Q203" s="40">
        <f ca="1">'000170570'!H44</f>
        <v>0</v>
      </c>
      <c r="R203" s="40">
        <f ca="1">'000177944'!H44</f>
        <v>0</v>
      </c>
      <c r="S203" s="40">
        <f ca="1">'000185318'!H44</f>
        <v>0</v>
      </c>
      <c r="T203" s="40">
        <f ca="1">'000192692'!H44</f>
        <v>0</v>
      </c>
      <c r="U203" s="40">
        <f ca="1">'000200066'!H44</f>
        <v>1</v>
      </c>
      <c r="V203" s="40">
        <f ca="1">'000207440'!H44</f>
        <v>0</v>
      </c>
      <c r="W203" s="40">
        <f ca="1">'000222188'!H44</f>
        <v>0</v>
      </c>
      <c r="X203" s="40">
        <f ca="1">'000244310'!H44</f>
        <v>0</v>
      </c>
      <c r="Y203" s="40">
        <f ca="1">'000251684'!H44</f>
        <v>0</v>
      </c>
      <c r="Z203" s="40">
        <f ca="1">'000259058'!H44</f>
        <v>0</v>
      </c>
      <c r="AA203" s="40">
        <f ca="1">'000266432'!H44</f>
        <v>0</v>
      </c>
      <c r="AB203" s="40">
        <f ca="1">'000273806'!H44</f>
        <v>0</v>
      </c>
      <c r="AC203" s="40">
        <f ca="1">'000000967'!H44</f>
        <v>0</v>
      </c>
      <c r="AD203" s="40">
        <f ca="1">'000008341'!H44</f>
        <v>0</v>
      </c>
      <c r="AE203" s="40">
        <f ca="1">'000015715'!H44</f>
        <v>0</v>
      </c>
      <c r="AF203" s="40">
        <f ca="1">'000023089'!H44</f>
        <v>0</v>
      </c>
      <c r="AG203" s="40">
        <f ca="1">'000030463'!H44</f>
        <v>0</v>
      </c>
      <c r="AH203" s="40">
        <f ca="1">'000059959'!H44</f>
        <v>0</v>
      </c>
      <c r="AI203" s="40">
        <f ca="1">'000067333'!H44</f>
        <v>0</v>
      </c>
      <c r="AJ203" s="40">
        <f ca="1">'000074707'!H44</f>
        <v>0</v>
      </c>
      <c r="AK203" s="40">
        <f ca="1">SUM(B203:AJ203)</f>
        <v>2</v>
      </c>
      <c r="AL203" s="37">
        <f ca="1">AVERAGE(B203:AJ203)</f>
        <v>5.7142857142857141E-2</v>
      </c>
      <c r="AM203" s="37">
        <f ca="1">STDEV(B203:AJ203)</f>
        <v>0.23550410797680277</v>
      </c>
      <c r="AN203" s="37">
        <f ca="1">AM203/SQRT(35)</f>
        <v>3.9807459772527767E-2</v>
      </c>
      <c r="AO203" s="37">
        <f ca="1">IF(AK203=0,0,-1*((AK203/AK158)*(LN(AK203/AK158))))</f>
        <v>0.36620409622270322</v>
      </c>
      <c r="AP203" s="64">
        <f ca="1">IF(AK203=0,0,(AK203/AK158)^2)</f>
        <v>0.1111111111111111</v>
      </c>
    </row>
    <row r="204" spans="1:42" x14ac:dyDescent="0.25">
      <c r="A204" s="54" t="s">
        <v>52</v>
      </c>
      <c r="B204" s="40">
        <f ca="1">'000037837'!H45</f>
        <v>0</v>
      </c>
      <c r="C204" s="40">
        <f ca="1">'000045211'!H45</f>
        <v>0</v>
      </c>
      <c r="D204" s="40">
        <f ca="1">'000082082'!H45</f>
        <v>0</v>
      </c>
      <c r="E204" s="40">
        <f ca="1">'000096830'!H45</f>
        <v>0</v>
      </c>
      <c r="F204" s="40">
        <f ca="1">'000111578'!H45</f>
        <v>0</v>
      </c>
      <c r="G204" s="40">
        <f ca="1">'000126326'!H45</f>
        <v>0</v>
      </c>
      <c r="H204" s="40">
        <f ca="1">'000052585'!H45</f>
        <v>0</v>
      </c>
      <c r="I204" s="40">
        <f ca="1">'000089456'!H45</f>
        <v>0</v>
      </c>
      <c r="J204" s="40">
        <f ca="1">'000104204'!H45</f>
        <v>0</v>
      </c>
      <c r="K204" s="40">
        <f ca="1">'000118952'!H45</f>
        <v>0</v>
      </c>
      <c r="L204" s="40">
        <f ca="1">'000133700'!H45</f>
        <v>0</v>
      </c>
      <c r="M204" s="40">
        <f ca="1">'000141074'!H45</f>
        <v>0</v>
      </c>
      <c r="N204" s="40">
        <f ca="1">'000148448'!H45</f>
        <v>0</v>
      </c>
      <c r="O204" s="40">
        <f ca="1">'000155822'!H45</f>
        <v>0</v>
      </c>
      <c r="P204" s="40">
        <f ca="1">'000163196'!H45</f>
        <v>0</v>
      </c>
      <c r="Q204" s="40">
        <f ca="1">'000170570'!H45</f>
        <v>0</v>
      </c>
      <c r="R204" s="40">
        <f ca="1">'000177944'!H45</f>
        <v>0</v>
      </c>
      <c r="S204" s="40">
        <f ca="1">'000185318'!H45</f>
        <v>0</v>
      </c>
      <c r="T204" s="40">
        <f ca="1">'000192692'!H45</f>
        <v>0</v>
      </c>
      <c r="U204" s="40">
        <f ca="1">'000200066'!H45</f>
        <v>0</v>
      </c>
      <c r="V204" s="40">
        <f ca="1">'000207440'!H45</f>
        <v>0</v>
      </c>
      <c r="W204" s="40">
        <f ca="1">'000222188'!H45</f>
        <v>0</v>
      </c>
      <c r="X204" s="40">
        <f ca="1">'000244310'!H45</f>
        <v>0</v>
      </c>
      <c r="Y204" s="40">
        <f ca="1">'000251684'!H45</f>
        <v>0</v>
      </c>
      <c r="Z204" s="40">
        <f ca="1">'000259058'!H45</f>
        <v>0</v>
      </c>
      <c r="AA204" s="40">
        <f ca="1">'000266432'!H45</f>
        <v>0</v>
      </c>
      <c r="AB204" s="40">
        <f ca="1">'000273806'!H45</f>
        <v>0</v>
      </c>
      <c r="AC204" s="40">
        <f ca="1">'000000967'!H45</f>
        <v>0</v>
      </c>
      <c r="AD204" s="40">
        <f ca="1">'000008341'!H45</f>
        <v>0</v>
      </c>
      <c r="AE204" s="40">
        <f ca="1">'000015715'!H45</f>
        <v>0</v>
      </c>
      <c r="AF204" s="40">
        <f ca="1">'000023089'!H45</f>
        <v>0</v>
      </c>
      <c r="AG204" s="40">
        <f ca="1">'000030463'!H45</f>
        <v>0</v>
      </c>
      <c r="AH204" s="40">
        <f ca="1">'000059959'!H45</f>
        <v>0</v>
      </c>
      <c r="AI204" s="40">
        <f ca="1">'000067333'!H45</f>
        <v>0</v>
      </c>
      <c r="AJ204" s="40">
        <f ca="1">'000074707'!H45</f>
        <v>0</v>
      </c>
      <c r="AK204" s="40">
        <f ca="1">SUM(B204:AJ204)</f>
        <v>0</v>
      </c>
      <c r="AL204" s="37">
        <f ca="1">AVERAGE(B204:AJ204)</f>
        <v>0</v>
      </c>
      <c r="AM204" s="37">
        <f ca="1">STDEV(B204:AJ204)</f>
        <v>0</v>
      </c>
      <c r="AN204" s="37">
        <f ca="1">AM204/SQRT(35)</f>
        <v>0</v>
      </c>
      <c r="AO204" s="37">
        <f ca="1">IF(AK204=0,0,-1*((AK204/AK158)*(LN(AK204/AK158))))</f>
        <v>0</v>
      </c>
      <c r="AP204" s="64">
        <f ca="1">IF(AK204=0,0,(AK204/AK158)^2)</f>
        <v>0</v>
      </c>
    </row>
    <row r="205" spans="1:42" x14ac:dyDescent="0.25">
      <c r="A205" s="54" t="s">
        <v>53</v>
      </c>
      <c r="B205" s="40">
        <f ca="1">'000037837'!H46</f>
        <v>0</v>
      </c>
      <c r="C205" s="40">
        <f ca="1">'000045211'!H46</f>
        <v>0</v>
      </c>
      <c r="D205" s="40">
        <f ca="1">'000082082'!H46</f>
        <v>0</v>
      </c>
      <c r="E205" s="40">
        <f ca="1">'000096830'!H46</f>
        <v>0</v>
      </c>
      <c r="F205" s="40">
        <f ca="1">'000111578'!H46</f>
        <v>0</v>
      </c>
      <c r="G205" s="40">
        <f ca="1">'000126326'!H46</f>
        <v>0</v>
      </c>
      <c r="H205" s="40">
        <f ca="1">'000052585'!H46</f>
        <v>0</v>
      </c>
      <c r="I205" s="40">
        <f ca="1">'000089456'!H46</f>
        <v>0</v>
      </c>
      <c r="J205" s="40">
        <f ca="1">'000104204'!H46</f>
        <v>0</v>
      </c>
      <c r="K205" s="40">
        <f ca="1">'000118952'!H46</f>
        <v>0</v>
      </c>
      <c r="L205" s="40">
        <f ca="1">'000133700'!H46</f>
        <v>0</v>
      </c>
      <c r="M205" s="40">
        <f ca="1">'000141074'!H46</f>
        <v>0</v>
      </c>
      <c r="N205" s="40">
        <f ca="1">'000148448'!H46</f>
        <v>0</v>
      </c>
      <c r="O205" s="40">
        <f ca="1">'000155822'!H46</f>
        <v>0</v>
      </c>
      <c r="P205" s="40">
        <f ca="1">'000163196'!H46</f>
        <v>0</v>
      </c>
      <c r="Q205" s="40">
        <f ca="1">'000170570'!H46</f>
        <v>0</v>
      </c>
      <c r="R205" s="40">
        <f ca="1">'000177944'!H46</f>
        <v>0</v>
      </c>
      <c r="S205" s="40">
        <f ca="1">'000185318'!H46</f>
        <v>0</v>
      </c>
      <c r="T205" s="40">
        <f ca="1">'000192692'!H46</f>
        <v>0</v>
      </c>
      <c r="U205" s="40">
        <f ca="1">'000200066'!H46</f>
        <v>0</v>
      </c>
      <c r="V205" s="40">
        <f ca="1">'000207440'!H46</f>
        <v>0</v>
      </c>
      <c r="W205" s="40">
        <f ca="1">'000222188'!H46</f>
        <v>0</v>
      </c>
      <c r="X205" s="40">
        <f ca="1">'000244310'!H46</f>
        <v>0</v>
      </c>
      <c r="Y205" s="40">
        <f ca="1">'000251684'!H46</f>
        <v>0</v>
      </c>
      <c r="Z205" s="40">
        <f ca="1">'000259058'!H46</f>
        <v>0</v>
      </c>
      <c r="AA205" s="40">
        <f ca="1">'000266432'!H46</f>
        <v>0</v>
      </c>
      <c r="AB205" s="40">
        <f ca="1">'000273806'!H46</f>
        <v>0</v>
      </c>
      <c r="AC205" s="40">
        <f ca="1">'000000967'!H46</f>
        <v>0</v>
      </c>
      <c r="AD205" s="40">
        <f ca="1">'000008341'!H46</f>
        <v>0</v>
      </c>
      <c r="AE205" s="40">
        <f ca="1">'000015715'!H46</f>
        <v>0</v>
      </c>
      <c r="AF205" s="40">
        <f ca="1">'000023089'!H46</f>
        <v>0</v>
      </c>
      <c r="AG205" s="40">
        <f ca="1">'000030463'!H46</f>
        <v>0</v>
      </c>
      <c r="AH205" s="40">
        <f ca="1">'000059959'!H46</f>
        <v>0</v>
      </c>
      <c r="AI205" s="40">
        <f ca="1">'000067333'!H46</f>
        <v>0</v>
      </c>
      <c r="AJ205" s="40">
        <f ca="1">'000074707'!H46</f>
        <v>0</v>
      </c>
      <c r="AK205" s="40">
        <f ca="1">SUM(B205:AJ205)</f>
        <v>0</v>
      </c>
      <c r="AL205" s="37">
        <f ca="1">AVERAGE(B205:AJ205)</f>
        <v>0</v>
      </c>
      <c r="AM205" s="37">
        <f ca="1">STDEV(B205:AJ205)</f>
        <v>0</v>
      </c>
      <c r="AN205" s="37">
        <f ca="1">AM205/SQRT(35)</f>
        <v>0</v>
      </c>
      <c r="AO205" s="37">
        <f ca="1">IF(AK205=0,0,-1*((AK205/AK158)*(LN(AK205/AK158))))</f>
        <v>0</v>
      </c>
      <c r="AP205" s="64">
        <f ca="1">IF(AK205=0,0,(AK205/AK158)^2)</f>
        <v>0</v>
      </c>
    </row>
    <row r="206" spans="1:42" x14ac:dyDescent="0.25">
      <c r="A206" s="54" t="s">
        <v>54</v>
      </c>
      <c r="B206" s="40">
        <f ca="1">'000037837'!H47</f>
        <v>0</v>
      </c>
      <c r="C206" s="40">
        <f ca="1">'000045211'!H47</f>
        <v>0</v>
      </c>
      <c r="D206" s="40">
        <f ca="1">'000082082'!H47</f>
        <v>0</v>
      </c>
      <c r="E206" s="40">
        <f ca="1">'000096830'!H47</f>
        <v>0</v>
      </c>
      <c r="F206" s="40">
        <f ca="1">'000111578'!H47</f>
        <v>0</v>
      </c>
      <c r="G206" s="40">
        <f ca="1">'000126326'!H47</f>
        <v>0</v>
      </c>
      <c r="H206" s="40">
        <f ca="1">'000052585'!H47</f>
        <v>0</v>
      </c>
      <c r="I206" s="40">
        <f ca="1">'000089456'!H47</f>
        <v>0</v>
      </c>
      <c r="J206" s="40">
        <f ca="1">'000104204'!H47</f>
        <v>0</v>
      </c>
      <c r="K206" s="40">
        <f ca="1">'000118952'!H47</f>
        <v>0</v>
      </c>
      <c r="L206" s="40">
        <f ca="1">'000133700'!H47</f>
        <v>0</v>
      </c>
      <c r="M206" s="40">
        <f ca="1">'000141074'!H47</f>
        <v>0</v>
      </c>
      <c r="N206" s="40">
        <f ca="1">'000148448'!H47</f>
        <v>0</v>
      </c>
      <c r="O206" s="40">
        <f ca="1">'000155822'!H47</f>
        <v>0</v>
      </c>
      <c r="P206" s="40">
        <f ca="1">'000163196'!H47</f>
        <v>0</v>
      </c>
      <c r="Q206" s="40">
        <f ca="1">'000170570'!H47</f>
        <v>0</v>
      </c>
      <c r="R206" s="40">
        <f ca="1">'000177944'!H47</f>
        <v>0</v>
      </c>
      <c r="S206" s="40">
        <f ca="1">'000185318'!H47</f>
        <v>0</v>
      </c>
      <c r="T206" s="40">
        <f ca="1">'000192692'!H47</f>
        <v>0</v>
      </c>
      <c r="U206" s="40">
        <f ca="1">'000200066'!H47</f>
        <v>0</v>
      </c>
      <c r="V206" s="40">
        <f ca="1">'000207440'!H47</f>
        <v>0</v>
      </c>
      <c r="W206" s="40">
        <f ca="1">'000222188'!H47</f>
        <v>0</v>
      </c>
      <c r="X206" s="40">
        <f ca="1">'000244310'!H47</f>
        <v>0</v>
      </c>
      <c r="Y206" s="40">
        <f ca="1">'000251684'!H47</f>
        <v>0</v>
      </c>
      <c r="Z206" s="40">
        <f ca="1">'000259058'!H47</f>
        <v>0</v>
      </c>
      <c r="AA206" s="40">
        <f ca="1">'000266432'!H47</f>
        <v>0</v>
      </c>
      <c r="AB206" s="40">
        <f ca="1">'000273806'!H47</f>
        <v>0</v>
      </c>
      <c r="AC206" s="40">
        <f ca="1">'000000967'!H47</f>
        <v>0</v>
      </c>
      <c r="AD206" s="40">
        <f ca="1">'000008341'!H47</f>
        <v>0</v>
      </c>
      <c r="AE206" s="40">
        <f ca="1">'000015715'!H47</f>
        <v>0</v>
      </c>
      <c r="AF206" s="40">
        <f ca="1">'000023089'!H47</f>
        <v>0</v>
      </c>
      <c r="AG206" s="40">
        <f ca="1">'000030463'!H47</f>
        <v>0</v>
      </c>
      <c r="AH206" s="40">
        <f ca="1">'000059959'!H47</f>
        <v>0</v>
      </c>
      <c r="AI206" s="40">
        <f ca="1">'000067333'!H47</f>
        <v>0</v>
      </c>
      <c r="AJ206" s="40">
        <f ca="1">'000074707'!H47</f>
        <v>0</v>
      </c>
      <c r="AK206" s="40">
        <f ca="1">SUM(B206:AJ206)</f>
        <v>0</v>
      </c>
      <c r="AL206" s="37">
        <f ca="1">AVERAGE(B206:AJ206)</f>
        <v>0</v>
      </c>
      <c r="AM206" s="37">
        <f ca="1">STDEV(B206:AJ206)</f>
        <v>0</v>
      </c>
      <c r="AN206" s="37">
        <f ca="1">AM206/SQRT(35)</f>
        <v>0</v>
      </c>
      <c r="AO206" s="37">
        <f ca="1">IF(AK206=0,0,-1*((AK206/AK158)*(LN(AK206/AK158))))</f>
        <v>0</v>
      </c>
      <c r="AP206" s="64">
        <f ca="1">IF(AK206=0,0,(AK206/AK158)^2)</f>
        <v>0</v>
      </c>
    </row>
    <row r="207" spans="1:42" x14ac:dyDescent="0.25">
      <c r="A207" s="54" t="s">
        <v>55</v>
      </c>
      <c r="B207" s="40">
        <f ca="1">'000037837'!H48</f>
        <v>0</v>
      </c>
      <c r="C207" s="40">
        <f ca="1">'000045211'!H48</f>
        <v>0</v>
      </c>
      <c r="D207" s="40">
        <f ca="1">'000082082'!H48</f>
        <v>0</v>
      </c>
      <c r="E207" s="40">
        <f ca="1">'000096830'!H48</f>
        <v>0</v>
      </c>
      <c r="F207" s="40">
        <f ca="1">'000111578'!H48</f>
        <v>0</v>
      </c>
      <c r="G207" s="40">
        <f ca="1">'000126326'!H48</f>
        <v>0</v>
      </c>
      <c r="H207" s="40">
        <f ca="1">'000052585'!H48</f>
        <v>0</v>
      </c>
      <c r="I207" s="40">
        <f ca="1">'000089456'!H48</f>
        <v>0</v>
      </c>
      <c r="J207" s="40">
        <f ca="1">'000104204'!H48</f>
        <v>0</v>
      </c>
      <c r="K207" s="40">
        <f ca="1">'000118952'!H48</f>
        <v>0</v>
      </c>
      <c r="L207" s="40">
        <f ca="1">'000133700'!H48</f>
        <v>0</v>
      </c>
      <c r="M207" s="40">
        <f ca="1">'000141074'!H48</f>
        <v>0</v>
      </c>
      <c r="N207" s="40">
        <f ca="1">'000148448'!H48</f>
        <v>0</v>
      </c>
      <c r="O207" s="40">
        <f ca="1">'000155822'!H48</f>
        <v>0</v>
      </c>
      <c r="P207" s="40">
        <f ca="1">'000163196'!H48</f>
        <v>0</v>
      </c>
      <c r="Q207" s="40">
        <f ca="1">'000170570'!H48</f>
        <v>0</v>
      </c>
      <c r="R207" s="40">
        <f ca="1">'000177944'!H48</f>
        <v>0</v>
      </c>
      <c r="S207" s="40">
        <f ca="1">'000185318'!H48</f>
        <v>0</v>
      </c>
      <c r="T207" s="40">
        <f ca="1">'000192692'!H48</f>
        <v>0</v>
      </c>
      <c r="U207" s="40">
        <f ca="1">'000200066'!H48</f>
        <v>0</v>
      </c>
      <c r="V207" s="40">
        <f ca="1">'000207440'!H48</f>
        <v>0</v>
      </c>
      <c r="W207" s="40">
        <f ca="1">'000222188'!H48</f>
        <v>0</v>
      </c>
      <c r="X207" s="40">
        <f ca="1">'000244310'!H48</f>
        <v>0</v>
      </c>
      <c r="Y207" s="40">
        <f ca="1">'000251684'!H48</f>
        <v>0</v>
      </c>
      <c r="Z207" s="40">
        <f ca="1">'000259058'!H48</f>
        <v>0</v>
      </c>
      <c r="AA207" s="40">
        <f ca="1">'000266432'!H48</f>
        <v>0</v>
      </c>
      <c r="AB207" s="40">
        <f ca="1">'000273806'!H48</f>
        <v>0</v>
      </c>
      <c r="AC207" s="40">
        <f ca="1">'000000967'!H48</f>
        <v>0</v>
      </c>
      <c r="AD207" s="40">
        <f ca="1">'000008341'!H48</f>
        <v>0</v>
      </c>
      <c r="AE207" s="40">
        <f ca="1">'000015715'!H48</f>
        <v>0</v>
      </c>
      <c r="AF207" s="40">
        <f ca="1">'000023089'!H48</f>
        <v>0</v>
      </c>
      <c r="AG207" s="40">
        <f ca="1">'000030463'!H48</f>
        <v>0</v>
      </c>
      <c r="AH207" s="40">
        <f ca="1">'000059959'!H48</f>
        <v>0</v>
      </c>
      <c r="AI207" s="40">
        <f ca="1">'000067333'!H48</f>
        <v>0</v>
      </c>
      <c r="AJ207" s="40">
        <f ca="1">'000074707'!H48</f>
        <v>0</v>
      </c>
      <c r="AK207" s="40">
        <f ca="1">SUM(B207:AJ207)</f>
        <v>0</v>
      </c>
      <c r="AL207" s="37">
        <f ca="1">AVERAGE(B207:AJ207)</f>
        <v>0</v>
      </c>
      <c r="AM207" s="37">
        <f ca="1">STDEV(B207:AJ207)</f>
        <v>0</v>
      </c>
      <c r="AN207" s="37">
        <f ca="1">AM207/SQRT(35)</f>
        <v>0</v>
      </c>
      <c r="AO207" s="37">
        <f ca="1">IF(AK207=0,0,-1*((AK207/AK158)*(LN(AK207/AK158))))</f>
        <v>0</v>
      </c>
      <c r="AP207" s="64">
        <f ca="1">IF(AK207=0,0,(AK207/AK158)^2)</f>
        <v>0</v>
      </c>
    </row>
    <row r="208" spans="1:42" x14ac:dyDescent="0.25">
      <c r="A208" s="54" t="s">
        <v>56</v>
      </c>
      <c r="B208" s="40">
        <f ca="1">'000037837'!H49</f>
        <v>0</v>
      </c>
      <c r="C208" s="40">
        <f ca="1">'000045211'!H49</f>
        <v>0</v>
      </c>
      <c r="D208" s="40">
        <f ca="1">'000082082'!H49</f>
        <v>0</v>
      </c>
      <c r="E208" s="40">
        <f ca="1">'000096830'!H49</f>
        <v>0</v>
      </c>
      <c r="F208" s="40">
        <f ca="1">'000111578'!H49</f>
        <v>0</v>
      </c>
      <c r="G208" s="40">
        <f ca="1">'000126326'!H49</f>
        <v>0</v>
      </c>
      <c r="H208" s="40">
        <f ca="1">'000052585'!H49</f>
        <v>0</v>
      </c>
      <c r="I208" s="40">
        <f ca="1">'000089456'!H49</f>
        <v>0</v>
      </c>
      <c r="J208" s="40">
        <f ca="1">'000104204'!H49</f>
        <v>0</v>
      </c>
      <c r="K208" s="40">
        <f ca="1">'000118952'!H49</f>
        <v>0</v>
      </c>
      <c r="L208" s="40">
        <f ca="1">'000133700'!H49</f>
        <v>0</v>
      </c>
      <c r="M208" s="40">
        <f ca="1">'000141074'!H49</f>
        <v>0</v>
      </c>
      <c r="N208" s="40">
        <f ca="1">'000148448'!H49</f>
        <v>0</v>
      </c>
      <c r="O208" s="40">
        <f ca="1">'000155822'!H49</f>
        <v>0</v>
      </c>
      <c r="P208" s="40">
        <f ca="1">'000163196'!H49</f>
        <v>0</v>
      </c>
      <c r="Q208" s="40">
        <f ca="1">'000170570'!H49</f>
        <v>0</v>
      </c>
      <c r="R208" s="40">
        <f ca="1">'000177944'!H49</f>
        <v>0</v>
      </c>
      <c r="S208" s="40">
        <f ca="1">'000185318'!H49</f>
        <v>0</v>
      </c>
      <c r="T208" s="40">
        <f ca="1">'000192692'!H49</f>
        <v>0</v>
      </c>
      <c r="U208" s="40">
        <f ca="1">'000200066'!H49</f>
        <v>0</v>
      </c>
      <c r="V208" s="40">
        <f ca="1">'000207440'!H49</f>
        <v>0</v>
      </c>
      <c r="W208" s="40">
        <f ca="1">'000222188'!H49</f>
        <v>0</v>
      </c>
      <c r="X208" s="40">
        <f ca="1">'000244310'!H49</f>
        <v>0</v>
      </c>
      <c r="Y208" s="40">
        <f ca="1">'000251684'!H49</f>
        <v>0</v>
      </c>
      <c r="Z208" s="40">
        <f ca="1">'000259058'!H49</f>
        <v>0</v>
      </c>
      <c r="AA208" s="40">
        <f ca="1">'000266432'!H49</f>
        <v>0</v>
      </c>
      <c r="AB208" s="40">
        <f ca="1">'000273806'!H49</f>
        <v>0</v>
      </c>
      <c r="AC208" s="40">
        <f ca="1">'000000967'!H49</f>
        <v>0</v>
      </c>
      <c r="AD208" s="40">
        <f ca="1">'000008341'!H49</f>
        <v>0</v>
      </c>
      <c r="AE208" s="40">
        <f ca="1">'000015715'!H49</f>
        <v>0</v>
      </c>
      <c r="AF208" s="40">
        <f ca="1">'000023089'!H49</f>
        <v>0</v>
      </c>
      <c r="AG208" s="40">
        <f ca="1">'000030463'!H49</f>
        <v>0</v>
      </c>
      <c r="AH208" s="40">
        <f ca="1">'000059959'!H49</f>
        <v>0</v>
      </c>
      <c r="AI208" s="40">
        <f ca="1">'000067333'!H49</f>
        <v>0</v>
      </c>
      <c r="AJ208" s="40">
        <f ca="1">'000074707'!H49</f>
        <v>0</v>
      </c>
      <c r="AK208" s="40">
        <f ca="1">SUM(B208:AJ208)</f>
        <v>0</v>
      </c>
      <c r="AL208" s="37">
        <f ca="1">AVERAGE(B208:AJ208)</f>
        <v>0</v>
      </c>
      <c r="AM208" s="37">
        <f ca="1">STDEV(B208:AJ208)</f>
        <v>0</v>
      </c>
      <c r="AN208" s="37">
        <f ca="1">AM208/SQRT(35)</f>
        <v>0</v>
      </c>
      <c r="AO208" s="37">
        <f ca="1">IF(AK208=0,0,-1*((AK208/AK158)*(LN(AK208/AK158))))</f>
        <v>0</v>
      </c>
      <c r="AP208" s="64">
        <f ca="1">IF(AK208=0,0,(AK208/AK158)^2)</f>
        <v>0</v>
      </c>
    </row>
    <row r="209" spans="1:42" x14ac:dyDescent="0.25">
      <c r="A209" s="54" t="s">
        <v>57</v>
      </c>
      <c r="B209" s="40">
        <f ca="1">'000037837'!H50</f>
        <v>0</v>
      </c>
      <c r="C209" s="40">
        <f ca="1">'000045211'!H50</f>
        <v>0</v>
      </c>
      <c r="D209" s="40">
        <f ca="1">'000082082'!H50</f>
        <v>0</v>
      </c>
      <c r="E209" s="40">
        <f ca="1">'000096830'!H50</f>
        <v>0</v>
      </c>
      <c r="F209" s="40">
        <f ca="1">'000111578'!H50</f>
        <v>0</v>
      </c>
      <c r="G209" s="40">
        <f ca="1">'000126326'!H50</f>
        <v>0</v>
      </c>
      <c r="H209" s="40">
        <f ca="1">'000052585'!H50</f>
        <v>0</v>
      </c>
      <c r="I209" s="40">
        <f ca="1">'000089456'!H50</f>
        <v>0</v>
      </c>
      <c r="J209" s="40">
        <f ca="1">'000104204'!H50</f>
        <v>0</v>
      </c>
      <c r="K209" s="40">
        <f ca="1">'000118952'!H50</f>
        <v>0</v>
      </c>
      <c r="L209" s="40">
        <f ca="1">'000133700'!H50</f>
        <v>0</v>
      </c>
      <c r="M209" s="40">
        <f ca="1">'000141074'!H50</f>
        <v>0</v>
      </c>
      <c r="N209" s="40">
        <f ca="1">'000148448'!H50</f>
        <v>0</v>
      </c>
      <c r="O209" s="40">
        <f ca="1">'000155822'!H50</f>
        <v>0</v>
      </c>
      <c r="P209" s="40">
        <f ca="1">'000163196'!H50</f>
        <v>0</v>
      </c>
      <c r="Q209" s="40">
        <f ca="1">'000170570'!H50</f>
        <v>0</v>
      </c>
      <c r="R209" s="40">
        <f ca="1">'000177944'!H50</f>
        <v>0</v>
      </c>
      <c r="S209" s="40">
        <f ca="1">'000185318'!H50</f>
        <v>0</v>
      </c>
      <c r="T209" s="40">
        <f ca="1">'000192692'!H50</f>
        <v>0</v>
      </c>
      <c r="U209" s="40">
        <f ca="1">'000200066'!H50</f>
        <v>0</v>
      </c>
      <c r="V209" s="40">
        <f ca="1">'000207440'!H50</f>
        <v>0</v>
      </c>
      <c r="W209" s="40">
        <f ca="1">'000222188'!H50</f>
        <v>0</v>
      </c>
      <c r="X209" s="40">
        <f ca="1">'000244310'!H50</f>
        <v>0</v>
      </c>
      <c r="Y209" s="40">
        <f ca="1">'000251684'!H50</f>
        <v>0</v>
      </c>
      <c r="Z209" s="40">
        <f ca="1">'000259058'!H50</f>
        <v>0</v>
      </c>
      <c r="AA209" s="40">
        <f ca="1">'000266432'!H50</f>
        <v>0</v>
      </c>
      <c r="AB209" s="40">
        <f ca="1">'000273806'!H50</f>
        <v>0</v>
      </c>
      <c r="AC209" s="40">
        <f ca="1">'000000967'!H50</f>
        <v>0</v>
      </c>
      <c r="AD209" s="40">
        <f ca="1">'000008341'!H50</f>
        <v>0</v>
      </c>
      <c r="AE209" s="40">
        <f ca="1">'000015715'!H50</f>
        <v>0</v>
      </c>
      <c r="AF209" s="40">
        <f ca="1">'000023089'!H50</f>
        <v>0</v>
      </c>
      <c r="AG209" s="40">
        <f ca="1">'000030463'!H50</f>
        <v>0</v>
      </c>
      <c r="AH209" s="40">
        <f ca="1">'000059959'!H50</f>
        <v>0</v>
      </c>
      <c r="AI209" s="40">
        <f ca="1">'000067333'!H50</f>
        <v>0</v>
      </c>
      <c r="AJ209" s="40">
        <f ca="1">'000074707'!H50</f>
        <v>0</v>
      </c>
      <c r="AK209" s="40">
        <f ca="1">SUM(B209:AJ209)</f>
        <v>0</v>
      </c>
      <c r="AL209" s="37">
        <f ca="1">AVERAGE(B209:AJ209)</f>
        <v>0</v>
      </c>
      <c r="AM209" s="37">
        <f ca="1">STDEV(B209:AJ209)</f>
        <v>0</v>
      </c>
      <c r="AN209" s="37">
        <f ca="1">AM209/SQRT(35)</f>
        <v>0</v>
      </c>
      <c r="AO209" s="37">
        <f ca="1">IF(AK209=0,0,-1*((AK209/AK158)*(LN(AK209/AK158))))</f>
        <v>0</v>
      </c>
      <c r="AP209" s="64">
        <f ca="1">IF(AK209=0,0,(AK209/AK158)^2)</f>
        <v>0</v>
      </c>
    </row>
    <row r="210" spans="1:42" x14ac:dyDescent="0.25">
      <c r="A210" s="54" t="s">
        <v>58</v>
      </c>
      <c r="B210" s="40">
        <f ca="1">'000037837'!H51</f>
        <v>0</v>
      </c>
      <c r="C210" s="40">
        <f ca="1">'000045211'!H51</f>
        <v>0</v>
      </c>
      <c r="D210" s="40">
        <f ca="1">'000082082'!H51</f>
        <v>0</v>
      </c>
      <c r="E210" s="40">
        <f ca="1">'000096830'!H51</f>
        <v>0</v>
      </c>
      <c r="F210" s="40">
        <f ca="1">'000111578'!H51</f>
        <v>0</v>
      </c>
      <c r="G210" s="40">
        <f ca="1">'000126326'!H51</f>
        <v>0</v>
      </c>
      <c r="H210" s="40">
        <f ca="1">'000052585'!H51</f>
        <v>0</v>
      </c>
      <c r="I210" s="40">
        <f ca="1">'000089456'!H51</f>
        <v>0</v>
      </c>
      <c r="J210" s="40">
        <f ca="1">'000104204'!H51</f>
        <v>0</v>
      </c>
      <c r="K210" s="40">
        <f ca="1">'000118952'!H51</f>
        <v>0</v>
      </c>
      <c r="L210" s="40">
        <f ca="1">'000133700'!H51</f>
        <v>0</v>
      </c>
      <c r="M210" s="40">
        <f ca="1">'000141074'!H51</f>
        <v>0</v>
      </c>
      <c r="N210" s="40">
        <f ca="1">'000148448'!H51</f>
        <v>0</v>
      </c>
      <c r="O210" s="40">
        <f ca="1">'000155822'!H51</f>
        <v>0</v>
      </c>
      <c r="P210" s="40">
        <f ca="1">'000163196'!H51</f>
        <v>0</v>
      </c>
      <c r="Q210" s="40">
        <f ca="1">'000170570'!H51</f>
        <v>0</v>
      </c>
      <c r="R210" s="40">
        <f ca="1">'000177944'!H51</f>
        <v>0</v>
      </c>
      <c r="S210" s="40">
        <f ca="1">'000185318'!H51</f>
        <v>0</v>
      </c>
      <c r="T210" s="40">
        <f ca="1">'000192692'!H51</f>
        <v>0</v>
      </c>
      <c r="U210" s="40">
        <f ca="1">'000200066'!H51</f>
        <v>0</v>
      </c>
      <c r="V210" s="40">
        <f ca="1">'000207440'!H51</f>
        <v>0</v>
      </c>
      <c r="W210" s="40">
        <f ca="1">'000222188'!H51</f>
        <v>0</v>
      </c>
      <c r="X210" s="40">
        <f ca="1">'000244310'!H51</f>
        <v>0</v>
      </c>
      <c r="Y210" s="40">
        <f ca="1">'000251684'!H51</f>
        <v>0</v>
      </c>
      <c r="Z210" s="40">
        <f ca="1">'000259058'!H51</f>
        <v>0</v>
      </c>
      <c r="AA210" s="40">
        <f ca="1">'000266432'!H51</f>
        <v>0</v>
      </c>
      <c r="AB210" s="40">
        <f ca="1">'000273806'!H51</f>
        <v>0</v>
      </c>
      <c r="AC210" s="40">
        <f ca="1">'000000967'!H51</f>
        <v>0</v>
      </c>
      <c r="AD210" s="40">
        <f ca="1">'000008341'!H51</f>
        <v>0</v>
      </c>
      <c r="AE210" s="40">
        <f ca="1">'000015715'!H51</f>
        <v>0</v>
      </c>
      <c r="AF210" s="40">
        <f ca="1">'000023089'!H51</f>
        <v>0</v>
      </c>
      <c r="AG210" s="40">
        <f ca="1">'000030463'!H51</f>
        <v>0</v>
      </c>
      <c r="AH210" s="40">
        <f ca="1">'000059959'!H51</f>
        <v>0</v>
      </c>
      <c r="AI210" s="40">
        <f ca="1">'000067333'!H51</f>
        <v>0</v>
      </c>
      <c r="AJ210" s="40">
        <f ca="1">'000074707'!H51</f>
        <v>0</v>
      </c>
      <c r="AK210" s="40">
        <f ca="1">SUM(B210:AJ210)</f>
        <v>0</v>
      </c>
      <c r="AL210" s="37">
        <f ca="1">AVERAGE(B210:AJ210)</f>
        <v>0</v>
      </c>
      <c r="AM210" s="37">
        <f ca="1">STDEV(B210:AJ210)</f>
        <v>0</v>
      </c>
      <c r="AN210" s="37">
        <f ca="1">AM210/SQRT(35)</f>
        <v>0</v>
      </c>
      <c r="AO210" s="37">
        <f ca="1">IF(AK210=0,0,-1*((AK210/AK158)*(LN(AK210/AK158))))</f>
        <v>0</v>
      </c>
      <c r="AP210" s="64">
        <f ca="1">IF(AK210=0,0,(AK210/AK158)^2)</f>
        <v>0</v>
      </c>
    </row>
    <row r="211" spans="1:42" x14ac:dyDescent="0.25">
      <c r="A211" s="54" t="s">
        <v>59</v>
      </c>
      <c r="B211" s="40">
        <f ca="1">'000037837'!H52</f>
        <v>0</v>
      </c>
      <c r="C211" s="40">
        <f ca="1">'000045211'!H52</f>
        <v>0</v>
      </c>
      <c r="D211" s="40">
        <f ca="1">'000082082'!H52</f>
        <v>0</v>
      </c>
      <c r="E211" s="40">
        <f ca="1">'000096830'!H52</f>
        <v>0</v>
      </c>
      <c r="F211" s="40">
        <f ca="1">'000111578'!H52</f>
        <v>0</v>
      </c>
      <c r="G211" s="40">
        <f ca="1">'000126326'!H52</f>
        <v>0</v>
      </c>
      <c r="H211" s="40">
        <f ca="1">'000052585'!H52</f>
        <v>0</v>
      </c>
      <c r="I211" s="40">
        <f ca="1">'000089456'!H52</f>
        <v>0</v>
      </c>
      <c r="J211" s="40">
        <f ca="1">'000104204'!H52</f>
        <v>0</v>
      </c>
      <c r="K211" s="40">
        <f ca="1">'000118952'!H52</f>
        <v>0</v>
      </c>
      <c r="L211" s="40">
        <f ca="1">'000133700'!H52</f>
        <v>0</v>
      </c>
      <c r="M211" s="40">
        <f ca="1">'000141074'!H52</f>
        <v>0</v>
      </c>
      <c r="N211" s="40">
        <f ca="1">'000148448'!H52</f>
        <v>0</v>
      </c>
      <c r="O211" s="40">
        <f ca="1">'000155822'!H52</f>
        <v>0</v>
      </c>
      <c r="P211" s="40">
        <f ca="1">'000163196'!H52</f>
        <v>0</v>
      </c>
      <c r="Q211" s="40">
        <f ca="1">'000170570'!H52</f>
        <v>0</v>
      </c>
      <c r="R211" s="40">
        <f ca="1">'000177944'!H52</f>
        <v>0</v>
      </c>
      <c r="S211" s="40">
        <f ca="1">'000185318'!H52</f>
        <v>0</v>
      </c>
      <c r="T211" s="40">
        <f ca="1">'000192692'!H52</f>
        <v>0</v>
      </c>
      <c r="U211" s="40">
        <f ca="1">'000200066'!H52</f>
        <v>0</v>
      </c>
      <c r="V211" s="40">
        <f ca="1">'000207440'!H52</f>
        <v>0</v>
      </c>
      <c r="W211" s="40">
        <f ca="1">'000222188'!H52</f>
        <v>0</v>
      </c>
      <c r="X211" s="40">
        <f ca="1">'000244310'!H52</f>
        <v>0</v>
      </c>
      <c r="Y211" s="40">
        <f ca="1">'000251684'!H52</f>
        <v>0</v>
      </c>
      <c r="Z211" s="40">
        <f ca="1">'000259058'!H52</f>
        <v>0</v>
      </c>
      <c r="AA211" s="40">
        <f ca="1">'000266432'!H52</f>
        <v>0</v>
      </c>
      <c r="AB211" s="40">
        <f ca="1">'000273806'!H52</f>
        <v>0</v>
      </c>
      <c r="AC211" s="40">
        <f ca="1">'000000967'!H52</f>
        <v>0</v>
      </c>
      <c r="AD211" s="40">
        <f ca="1">'000008341'!H52</f>
        <v>0</v>
      </c>
      <c r="AE211" s="40">
        <f ca="1">'000015715'!H52</f>
        <v>0</v>
      </c>
      <c r="AF211" s="40">
        <f ca="1">'000023089'!H52</f>
        <v>0</v>
      </c>
      <c r="AG211" s="40">
        <f ca="1">'000030463'!H52</f>
        <v>0</v>
      </c>
      <c r="AH211" s="40">
        <f ca="1">'000059959'!H52</f>
        <v>0</v>
      </c>
      <c r="AI211" s="40">
        <f ca="1">'000067333'!H52</f>
        <v>0</v>
      </c>
      <c r="AJ211" s="40">
        <f ca="1">'000074707'!H52</f>
        <v>0</v>
      </c>
      <c r="AK211" s="40">
        <f ca="1">SUM(B211:AJ211)</f>
        <v>0</v>
      </c>
      <c r="AL211" s="37">
        <f ca="1">AVERAGE(B211:AJ211)</f>
        <v>0</v>
      </c>
      <c r="AM211" s="37">
        <f ca="1">STDEV(B211:AJ211)</f>
        <v>0</v>
      </c>
      <c r="AN211" s="37">
        <f ca="1">AM211/SQRT(35)</f>
        <v>0</v>
      </c>
      <c r="AO211" s="37">
        <f ca="1">IF(AK211=0,0,-1*((AK211/AK158)*(LN(AK211/AK158))))</f>
        <v>0</v>
      </c>
      <c r="AP211" s="64">
        <f ca="1">IF(AK211=0,0,(AK211/AK158)^2)</f>
        <v>0</v>
      </c>
    </row>
    <row r="212" spans="1:42" x14ac:dyDescent="0.25">
      <c r="A212" s="54" t="s">
        <v>60</v>
      </c>
      <c r="B212" s="40">
        <f ca="1">'000037837'!H53</f>
        <v>0</v>
      </c>
      <c r="C212" s="40">
        <f ca="1">'000045211'!H53</f>
        <v>0</v>
      </c>
      <c r="D212" s="40">
        <f ca="1">'000082082'!H53</f>
        <v>0</v>
      </c>
      <c r="E212" s="40">
        <f ca="1">'000096830'!H53</f>
        <v>0</v>
      </c>
      <c r="F212" s="40">
        <f ca="1">'000111578'!H53</f>
        <v>0</v>
      </c>
      <c r="G212" s="40">
        <f ca="1">'000126326'!H53</f>
        <v>0</v>
      </c>
      <c r="H212" s="40">
        <f ca="1">'000052585'!H53</f>
        <v>0</v>
      </c>
      <c r="I212" s="40">
        <f ca="1">'000089456'!H53</f>
        <v>0</v>
      </c>
      <c r="J212" s="40">
        <f ca="1">'000104204'!H53</f>
        <v>0</v>
      </c>
      <c r="K212" s="40">
        <f ca="1">'000118952'!H53</f>
        <v>0</v>
      </c>
      <c r="L212" s="40">
        <f ca="1">'000133700'!H53</f>
        <v>0</v>
      </c>
      <c r="M212" s="40">
        <f ca="1">'000141074'!H53</f>
        <v>0</v>
      </c>
      <c r="N212" s="40">
        <f ca="1">'000148448'!H53</f>
        <v>0</v>
      </c>
      <c r="O212" s="40">
        <f ca="1">'000155822'!H53</f>
        <v>0</v>
      </c>
      <c r="P212" s="40">
        <f ca="1">'000163196'!H53</f>
        <v>0</v>
      </c>
      <c r="Q212" s="40">
        <f ca="1">'000170570'!H53</f>
        <v>0</v>
      </c>
      <c r="R212" s="40">
        <f ca="1">'000177944'!H53</f>
        <v>0</v>
      </c>
      <c r="S212" s="40">
        <f ca="1">'000185318'!H53</f>
        <v>0</v>
      </c>
      <c r="T212" s="40">
        <f ca="1">'000192692'!H53</f>
        <v>0</v>
      </c>
      <c r="U212" s="40">
        <f ca="1">'000200066'!H53</f>
        <v>0</v>
      </c>
      <c r="V212" s="40">
        <f ca="1">'000207440'!H53</f>
        <v>0</v>
      </c>
      <c r="W212" s="40">
        <f ca="1">'000222188'!H53</f>
        <v>0</v>
      </c>
      <c r="X212" s="40">
        <f ca="1">'000244310'!H53</f>
        <v>0</v>
      </c>
      <c r="Y212" s="40">
        <f ca="1">'000251684'!H53</f>
        <v>0</v>
      </c>
      <c r="Z212" s="40">
        <f ca="1">'000259058'!H53</f>
        <v>0</v>
      </c>
      <c r="AA212" s="40">
        <f ca="1">'000266432'!H53</f>
        <v>0</v>
      </c>
      <c r="AB212" s="40">
        <f ca="1">'000273806'!H53</f>
        <v>0</v>
      </c>
      <c r="AC212" s="40">
        <f ca="1">'000000967'!H53</f>
        <v>0</v>
      </c>
      <c r="AD212" s="40">
        <f ca="1">'000008341'!H53</f>
        <v>0</v>
      </c>
      <c r="AE212" s="40">
        <f ca="1">'000015715'!H53</f>
        <v>0</v>
      </c>
      <c r="AF212" s="40">
        <f ca="1">'000023089'!H53</f>
        <v>0</v>
      </c>
      <c r="AG212" s="40">
        <f ca="1">'000030463'!H53</f>
        <v>0</v>
      </c>
      <c r="AH212" s="40">
        <f ca="1">'000059959'!H53</f>
        <v>0</v>
      </c>
      <c r="AI212" s="40">
        <f ca="1">'000067333'!H53</f>
        <v>0</v>
      </c>
      <c r="AJ212" s="40">
        <f ca="1">'000074707'!H53</f>
        <v>0</v>
      </c>
      <c r="AK212" s="40">
        <f ca="1">SUM(B212:AJ212)</f>
        <v>0</v>
      </c>
      <c r="AL212" s="37">
        <f ca="1">AVERAGE(B212:AJ212)</f>
        <v>0</v>
      </c>
      <c r="AM212" s="37">
        <f ca="1">STDEV(B212:AJ212)</f>
        <v>0</v>
      </c>
      <c r="AN212" s="37">
        <f ca="1">AM212/SQRT(35)</f>
        <v>0</v>
      </c>
      <c r="AO212" s="37">
        <f ca="1">IF(AK212=0,0,-1*((AK212/AK158)*(LN(AK212/AK158))))</f>
        <v>0</v>
      </c>
      <c r="AP212" s="64">
        <f ca="1">IF(AK212=0,0,(AK212/AK158)^2)</f>
        <v>0</v>
      </c>
    </row>
    <row r="213" spans="1:42" x14ac:dyDescent="0.25">
      <c r="A213" s="54" t="s">
        <v>61</v>
      </c>
      <c r="B213" s="40">
        <f ca="1">'000037837'!H54</f>
        <v>0</v>
      </c>
      <c r="C213" s="40">
        <f ca="1">'000045211'!H54</f>
        <v>0</v>
      </c>
      <c r="D213" s="40">
        <f ca="1">'000082082'!H54</f>
        <v>0</v>
      </c>
      <c r="E213" s="40">
        <f ca="1">'000096830'!H54</f>
        <v>0</v>
      </c>
      <c r="F213" s="40">
        <f ca="1">'000111578'!H54</f>
        <v>0</v>
      </c>
      <c r="G213" s="40">
        <f ca="1">'000126326'!H54</f>
        <v>0</v>
      </c>
      <c r="H213" s="40">
        <f ca="1">'000052585'!H54</f>
        <v>0</v>
      </c>
      <c r="I213" s="40">
        <f ca="1">'000089456'!H54</f>
        <v>0</v>
      </c>
      <c r="J213" s="40">
        <f ca="1">'000104204'!H54</f>
        <v>0</v>
      </c>
      <c r="K213" s="40">
        <f ca="1">'000118952'!H54</f>
        <v>0</v>
      </c>
      <c r="L213" s="40">
        <f ca="1">'000133700'!H54</f>
        <v>0</v>
      </c>
      <c r="M213" s="40">
        <f ca="1">'000141074'!H54</f>
        <v>0</v>
      </c>
      <c r="N213" s="40">
        <f ca="1">'000148448'!H54</f>
        <v>0</v>
      </c>
      <c r="O213" s="40">
        <f ca="1">'000155822'!H54</f>
        <v>0</v>
      </c>
      <c r="P213" s="40">
        <f ca="1">'000163196'!H54</f>
        <v>0</v>
      </c>
      <c r="Q213" s="40">
        <f ca="1">'000170570'!H54</f>
        <v>0</v>
      </c>
      <c r="R213" s="40">
        <f ca="1">'000177944'!H54</f>
        <v>0</v>
      </c>
      <c r="S213" s="40">
        <f ca="1">'000185318'!H54</f>
        <v>0</v>
      </c>
      <c r="T213" s="40">
        <f ca="1">'000192692'!H54</f>
        <v>0</v>
      </c>
      <c r="U213" s="40">
        <f ca="1">'000200066'!H54</f>
        <v>0</v>
      </c>
      <c r="V213" s="40">
        <f ca="1">'000207440'!H54</f>
        <v>0</v>
      </c>
      <c r="W213" s="40">
        <f ca="1">'000222188'!H54</f>
        <v>0</v>
      </c>
      <c r="X213" s="40">
        <f ca="1">'000244310'!H54</f>
        <v>0</v>
      </c>
      <c r="Y213" s="40">
        <f ca="1">'000251684'!H54</f>
        <v>0</v>
      </c>
      <c r="Z213" s="40">
        <f ca="1">'000259058'!H54</f>
        <v>0</v>
      </c>
      <c r="AA213" s="40">
        <f ca="1">'000266432'!H54</f>
        <v>0</v>
      </c>
      <c r="AB213" s="40">
        <f ca="1">'000273806'!H54</f>
        <v>0</v>
      </c>
      <c r="AC213" s="40">
        <f ca="1">'000000967'!H54</f>
        <v>0</v>
      </c>
      <c r="AD213" s="40">
        <f ca="1">'000008341'!H54</f>
        <v>0</v>
      </c>
      <c r="AE213" s="40">
        <f ca="1">'000015715'!H54</f>
        <v>0</v>
      </c>
      <c r="AF213" s="40">
        <f ca="1">'000023089'!H54</f>
        <v>0</v>
      </c>
      <c r="AG213" s="40">
        <f ca="1">'000030463'!H54</f>
        <v>0</v>
      </c>
      <c r="AH213" s="40">
        <f ca="1">'000059959'!H54</f>
        <v>0</v>
      </c>
      <c r="AI213" s="40">
        <f ca="1">'000067333'!H54</f>
        <v>0</v>
      </c>
      <c r="AJ213" s="40">
        <f ca="1">'000074707'!H54</f>
        <v>0</v>
      </c>
      <c r="AK213" s="40">
        <f ca="1">SUM(B213:AJ213)</f>
        <v>0</v>
      </c>
      <c r="AL213" s="37">
        <f ca="1">AVERAGE(B213:AJ213)</f>
        <v>0</v>
      </c>
      <c r="AM213" s="37">
        <f ca="1">STDEV(B213:AJ213)</f>
        <v>0</v>
      </c>
      <c r="AN213" s="37">
        <f ca="1">AM213/SQRT(35)</f>
        <v>0</v>
      </c>
      <c r="AO213" s="37">
        <f ca="1">IF(AK213=0,0,-1*((AK213/AK158)*(LN(AK213/AK158))))</f>
        <v>0</v>
      </c>
      <c r="AP213" s="64">
        <f ca="1">IF(AK213=0,0,(AK213/AK158)^2)</f>
        <v>0</v>
      </c>
    </row>
    <row r="214" spans="1:42" x14ac:dyDescent="0.25">
      <c r="A214" s="54" t="s">
        <v>62</v>
      </c>
      <c r="B214" s="40">
        <f ca="1">'000037837'!H55</f>
        <v>0</v>
      </c>
      <c r="C214" s="40">
        <f ca="1">'000045211'!H55</f>
        <v>0</v>
      </c>
      <c r="D214" s="40">
        <f ca="1">'000082082'!H55</f>
        <v>0</v>
      </c>
      <c r="E214" s="40">
        <f ca="1">'000096830'!H55</f>
        <v>0</v>
      </c>
      <c r="F214" s="40">
        <f ca="1">'000111578'!H55</f>
        <v>0</v>
      </c>
      <c r="G214" s="40">
        <f ca="1">'000126326'!H55</f>
        <v>0</v>
      </c>
      <c r="H214" s="40">
        <f ca="1">'000052585'!H55</f>
        <v>0</v>
      </c>
      <c r="I214" s="40">
        <f ca="1">'000089456'!H55</f>
        <v>0</v>
      </c>
      <c r="J214" s="40">
        <f ca="1">'000104204'!H55</f>
        <v>0</v>
      </c>
      <c r="K214" s="40">
        <f ca="1">'000118952'!H55</f>
        <v>0</v>
      </c>
      <c r="L214" s="40">
        <f ca="1">'000133700'!H55</f>
        <v>0</v>
      </c>
      <c r="M214" s="40">
        <f ca="1">'000141074'!H55</f>
        <v>0</v>
      </c>
      <c r="N214" s="40">
        <f ca="1">'000148448'!H55</f>
        <v>0</v>
      </c>
      <c r="O214" s="40">
        <f ca="1">'000155822'!H55</f>
        <v>0</v>
      </c>
      <c r="P214" s="40">
        <f ca="1">'000163196'!H55</f>
        <v>0</v>
      </c>
      <c r="Q214" s="40">
        <f ca="1">'000170570'!H55</f>
        <v>0</v>
      </c>
      <c r="R214" s="40">
        <f ca="1">'000177944'!H55</f>
        <v>0</v>
      </c>
      <c r="S214" s="40">
        <f ca="1">'000185318'!H55</f>
        <v>0</v>
      </c>
      <c r="T214" s="40">
        <f ca="1">'000192692'!H55</f>
        <v>0</v>
      </c>
      <c r="U214" s="40">
        <f ca="1">'000200066'!H55</f>
        <v>0</v>
      </c>
      <c r="V214" s="40">
        <f ca="1">'000207440'!H55</f>
        <v>0</v>
      </c>
      <c r="W214" s="40">
        <f ca="1">'000222188'!H55</f>
        <v>0</v>
      </c>
      <c r="X214" s="40">
        <f ca="1">'000244310'!H55</f>
        <v>0</v>
      </c>
      <c r="Y214" s="40">
        <f ca="1">'000251684'!H55</f>
        <v>0</v>
      </c>
      <c r="Z214" s="40">
        <f ca="1">'000259058'!H55</f>
        <v>0</v>
      </c>
      <c r="AA214" s="40">
        <f ca="1">'000266432'!H55</f>
        <v>0</v>
      </c>
      <c r="AB214" s="40">
        <f ca="1">'000273806'!H55</f>
        <v>0</v>
      </c>
      <c r="AC214" s="40">
        <f ca="1">'000000967'!H55</f>
        <v>0</v>
      </c>
      <c r="AD214" s="40">
        <f ca="1">'000008341'!H55</f>
        <v>0</v>
      </c>
      <c r="AE214" s="40">
        <f ca="1">'000015715'!H55</f>
        <v>0</v>
      </c>
      <c r="AF214" s="40">
        <f ca="1">'000023089'!H55</f>
        <v>0</v>
      </c>
      <c r="AG214" s="40">
        <f ca="1">'000030463'!H55</f>
        <v>0</v>
      </c>
      <c r="AH214" s="40">
        <f ca="1">'000059959'!H55</f>
        <v>0</v>
      </c>
      <c r="AI214" s="40">
        <f ca="1">'000067333'!H55</f>
        <v>0</v>
      </c>
      <c r="AJ214" s="40">
        <f ca="1">'000074707'!H55</f>
        <v>0</v>
      </c>
      <c r="AK214" s="40">
        <f ca="1">SUM(B214:AJ214)</f>
        <v>0</v>
      </c>
      <c r="AL214" s="37">
        <f ca="1">AVERAGE(B214:AJ214)</f>
        <v>0</v>
      </c>
      <c r="AM214" s="37">
        <f ca="1">STDEV(B214:AJ214)</f>
        <v>0</v>
      </c>
      <c r="AN214" s="37">
        <f ca="1">AM214/SQRT(35)</f>
        <v>0</v>
      </c>
      <c r="AO214" s="37">
        <f ca="1">IF(AK214=0,0,-1*((AK214/AK158)*(LN(AK214/AK158))))</f>
        <v>0</v>
      </c>
      <c r="AP214" s="64">
        <f ca="1">IF(AK214=0,0,(AK214/AK158)^2)</f>
        <v>0</v>
      </c>
    </row>
    <row r="215" spans="1:42" x14ac:dyDescent="0.25">
      <c r="A215" s="54" t="s">
        <v>63</v>
      </c>
      <c r="B215" s="40">
        <f ca="1">'000037837'!H56</f>
        <v>0</v>
      </c>
      <c r="C215" s="40">
        <f ca="1">'000045211'!H56</f>
        <v>0</v>
      </c>
      <c r="D215" s="40">
        <f ca="1">'000082082'!H56</f>
        <v>0</v>
      </c>
      <c r="E215" s="40">
        <f ca="1">'000096830'!H56</f>
        <v>0</v>
      </c>
      <c r="F215" s="40">
        <f ca="1">'000111578'!H56</f>
        <v>0</v>
      </c>
      <c r="G215" s="40">
        <f ca="1">'000126326'!H56</f>
        <v>0</v>
      </c>
      <c r="H215" s="40">
        <f ca="1">'000052585'!H56</f>
        <v>0</v>
      </c>
      <c r="I215" s="40">
        <f ca="1">'000089456'!H56</f>
        <v>0</v>
      </c>
      <c r="J215" s="40">
        <f ca="1">'000104204'!H56</f>
        <v>0</v>
      </c>
      <c r="K215" s="40">
        <f ca="1">'000118952'!H56</f>
        <v>0</v>
      </c>
      <c r="L215" s="40">
        <f ca="1">'000133700'!H56</f>
        <v>0</v>
      </c>
      <c r="M215" s="40">
        <f ca="1">'000141074'!H56</f>
        <v>0</v>
      </c>
      <c r="N215" s="40">
        <f ca="1">'000148448'!H56</f>
        <v>0</v>
      </c>
      <c r="O215" s="40">
        <f ca="1">'000155822'!H56</f>
        <v>0</v>
      </c>
      <c r="P215" s="40">
        <f ca="1">'000163196'!H56</f>
        <v>0</v>
      </c>
      <c r="Q215" s="40">
        <f ca="1">'000170570'!H56</f>
        <v>0</v>
      </c>
      <c r="R215" s="40">
        <f ca="1">'000177944'!H56</f>
        <v>0</v>
      </c>
      <c r="S215" s="40">
        <f ca="1">'000185318'!H56</f>
        <v>0</v>
      </c>
      <c r="T215" s="40">
        <f ca="1">'000192692'!H56</f>
        <v>0</v>
      </c>
      <c r="U215" s="40">
        <f ca="1">'000200066'!H56</f>
        <v>0</v>
      </c>
      <c r="V215" s="40">
        <f ca="1">'000207440'!H56</f>
        <v>0</v>
      </c>
      <c r="W215" s="40">
        <f ca="1">'000222188'!H56</f>
        <v>0</v>
      </c>
      <c r="X215" s="40">
        <f ca="1">'000244310'!H56</f>
        <v>0</v>
      </c>
      <c r="Y215" s="40">
        <f ca="1">'000251684'!H56</f>
        <v>0</v>
      </c>
      <c r="Z215" s="40">
        <f ca="1">'000259058'!H56</f>
        <v>0</v>
      </c>
      <c r="AA215" s="40">
        <f ca="1">'000266432'!H56</f>
        <v>0</v>
      </c>
      <c r="AB215" s="40">
        <f ca="1">'000273806'!H56</f>
        <v>0</v>
      </c>
      <c r="AC215" s="40">
        <f ca="1">'000000967'!H56</f>
        <v>0</v>
      </c>
      <c r="AD215" s="40">
        <f ca="1">'000008341'!H56</f>
        <v>0</v>
      </c>
      <c r="AE215" s="40">
        <f ca="1">'000015715'!H56</f>
        <v>0</v>
      </c>
      <c r="AF215" s="40">
        <f ca="1">'000023089'!H56</f>
        <v>0</v>
      </c>
      <c r="AG215" s="40">
        <f ca="1">'000030463'!H56</f>
        <v>0</v>
      </c>
      <c r="AH215" s="40">
        <f ca="1">'000059959'!H56</f>
        <v>0</v>
      </c>
      <c r="AI215" s="40">
        <f ca="1">'000067333'!H56</f>
        <v>0</v>
      </c>
      <c r="AJ215" s="40">
        <f ca="1">'000074707'!H56</f>
        <v>0</v>
      </c>
      <c r="AK215" s="40">
        <f ca="1">SUM(B215:AJ215)</f>
        <v>0</v>
      </c>
      <c r="AL215" s="37">
        <f ca="1">AVERAGE(B215:AJ215)</f>
        <v>0</v>
      </c>
      <c r="AM215" s="37">
        <f ca="1">STDEV(B215:AJ215)</f>
        <v>0</v>
      </c>
      <c r="AN215" s="37">
        <f ca="1">AM215/SQRT(35)</f>
        <v>0</v>
      </c>
      <c r="AO215" s="37">
        <f ca="1">IF(AK215=0,0,-1*((AK215/AK158)*(LN(AK215/AK158))))</f>
        <v>0</v>
      </c>
      <c r="AP215" s="64">
        <f ca="1">IF(AK215=0,0,(AK215/AK158)^2)</f>
        <v>0</v>
      </c>
    </row>
    <row r="216" spans="1:42" x14ac:dyDescent="0.25">
      <c r="A216" s="54" t="s">
        <v>64</v>
      </c>
      <c r="B216" s="40">
        <f ca="1">'000037837'!H57</f>
        <v>0</v>
      </c>
      <c r="C216" s="40">
        <f ca="1">'000045211'!H57</f>
        <v>0</v>
      </c>
      <c r="D216" s="40">
        <f ca="1">'000082082'!H57</f>
        <v>0</v>
      </c>
      <c r="E216" s="40">
        <f ca="1">'000096830'!H57</f>
        <v>0</v>
      </c>
      <c r="F216" s="40">
        <f ca="1">'000111578'!H57</f>
        <v>0</v>
      </c>
      <c r="G216" s="40">
        <f ca="1">'000126326'!H57</f>
        <v>0</v>
      </c>
      <c r="H216" s="40">
        <f ca="1">'000052585'!H57</f>
        <v>0</v>
      </c>
      <c r="I216" s="40">
        <f ca="1">'000089456'!H57</f>
        <v>0</v>
      </c>
      <c r="J216" s="40">
        <f ca="1">'000104204'!H57</f>
        <v>0</v>
      </c>
      <c r="K216" s="40">
        <f ca="1">'000118952'!H57</f>
        <v>0</v>
      </c>
      <c r="L216" s="40">
        <f ca="1">'000133700'!H57</f>
        <v>0</v>
      </c>
      <c r="M216" s="40">
        <f ca="1">'000141074'!H57</f>
        <v>0</v>
      </c>
      <c r="N216" s="40">
        <f ca="1">'000148448'!H57</f>
        <v>0</v>
      </c>
      <c r="O216" s="40">
        <f ca="1">'000155822'!H57</f>
        <v>0</v>
      </c>
      <c r="P216" s="40">
        <f ca="1">'000163196'!H57</f>
        <v>0</v>
      </c>
      <c r="Q216" s="40">
        <f ca="1">'000170570'!H57</f>
        <v>0</v>
      </c>
      <c r="R216" s="40">
        <f ca="1">'000177944'!H57</f>
        <v>0</v>
      </c>
      <c r="S216" s="40">
        <f ca="1">'000185318'!H57</f>
        <v>0</v>
      </c>
      <c r="T216" s="40">
        <f ca="1">'000192692'!H57</f>
        <v>0</v>
      </c>
      <c r="U216" s="40">
        <f ca="1">'000200066'!H57</f>
        <v>0</v>
      </c>
      <c r="V216" s="40">
        <f ca="1">'000207440'!H57</f>
        <v>0</v>
      </c>
      <c r="W216" s="40">
        <f ca="1">'000222188'!H57</f>
        <v>0</v>
      </c>
      <c r="X216" s="40">
        <f ca="1">'000244310'!H57</f>
        <v>0</v>
      </c>
      <c r="Y216" s="40">
        <f ca="1">'000251684'!H57</f>
        <v>0</v>
      </c>
      <c r="Z216" s="40">
        <f ca="1">'000259058'!H57</f>
        <v>0</v>
      </c>
      <c r="AA216" s="40">
        <f ca="1">'000266432'!H57</f>
        <v>0</v>
      </c>
      <c r="AB216" s="40">
        <f ca="1">'000273806'!H57</f>
        <v>0</v>
      </c>
      <c r="AC216" s="40">
        <f ca="1">'000000967'!H57</f>
        <v>0</v>
      </c>
      <c r="AD216" s="40">
        <f ca="1">'000008341'!H57</f>
        <v>0</v>
      </c>
      <c r="AE216" s="40">
        <f ca="1">'000015715'!H57</f>
        <v>0</v>
      </c>
      <c r="AF216" s="40">
        <f ca="1">'000023089'!H57</f>
        <v>0</v>
      </c>
      <c r="AG216" s="40">
        <f ca="1">'000030463'!H57</f>
        <v>0</v>
      </c>
      <c r="AH216" s="40">
        <f ca="1">'000059959'!H57</f>
        <v>0</v>
      </c>
      <c r="AI216" s="40">
        <f ca="1">'000067333'!H57</f>
        <v>0</v>
      </c>
      <c r="AJ216" s="40">
        <f ca="1">'000074707'!H57</f>
        <v>0</v>
      </c>
      <c r="AK216" s="40">
        <f ca="1">SUM(B216:AJ216)</f>
        <v>0</v>
      </c>
      <c r="AL216" s="37">
        <f ca="1">AVERAGE(B216:AJ216)</f>
        <v>0</v>
      </c>
      <c r="AM216" s="37">
        <f ca="1">STDEV(B216:AJ216)</f>
        <v>0</v>
      </c>
      <c r="AN216" s="37">
        <f ca="1">AM216/SQRT(35)</f>
        <v>0</v>
      </c>
      <c r="AO216" s="37">
        <f ca="1">IF(AK216=0,0,-1*((AK216/AK158)*(LN(AK216/AK158))))</f>
        <v>0</v>
      </c>
      <c r="AP216" s="64">
        <f ca="1">IF(AK216=0,0,(AK216/AK158)^2)</f>
        <v>0</v>
      </c>
    </row>
    <row r="217" spans="1:42" x14ac:dyDescent="0.25">
      <c r="A217" s="54" t="s">
        <v>65</v>
      </c>
      <c r="B217" s="40">
        <f ca="1">'000037837'!H58</f>
        <v>0</v>
      </c>
      <c r="C217" s="40">
        <f ca="1">'000045211'!H58</f>
        <v>0</v>
      </c>
      <c r="D217" s="40">
        <f ca="1">'000082082'!H58</f>
        <v>0</v>
      </c>
      <c r="E217" s="40">
        <f ca="1">'000096830'!H58</f>
        <v>0</v>
      </c>
      <c r="F217" s="40">
        <f ca="1">'000111578'!H58</f>
        <v>0</v>
      </c>
      <c r="G217" s="40">
        <f ca="1">'000126326'!H58</f>
        <v>0</v>
      </c>
      <c r="H217" s="40">
        <f ca="1">'000052585'!H58</f>
        <v>0</v>
      </c>
      <c r="I217" s="40">
        <f ca="1">'000089456'!H58</f>
        <v>0</v>
      </c>
      <c r="J217" s="40">
        <f ca="1">'000104204'!H58</f>
        <v>0</v>
      </c>
      <c r="K217" s="40">
        <f ca="1">'000118952'!H58</f>
        <v>0</v>
      </c>
      <c r="L217" s="40">
        <f ca="1">'000133700'!H58</f>
        <v>0</v>
      </c>
      <c r="M217" s="40">
        <f ca="1">'000141074'!H58</f>
        <v>0</v>
      </c>
      <c r="N217" s="40">
        <f ca="1">'000148448'!H58</f>
        <v>0</v>
      </c>
      <c r="O217" s="40">
        <f ca="1">'000155822'!H58</f>
        <v>0</v>
      </c>
      <c r="P217" s="40">
        <f ca="1">'000163196'!H58</f>
        <v>0</v>
      </c>
      <c r="Q217" s="40">
        <f ca="1">'000170570'!H58</f>
        <v>0</v>
      </c>
      <c r="R217" s="40">
        <f ca="1">'000177944'!H58</f>
        <v>0</v>
      </c>
      <c r="S217" s="40">
        <f ca="1">'000185318'!H58</f>
        <v>0</v>
      </c>
      <c r="T217" s="40">
        <f ca="1">'000192692'!H58</f>
        <v>0</v>
      </c>
      <c r="U217" s="40">
        <f ca="1">'000200066'!H58</f>
        <v>0</v>
      </c>
      <c r="V217" s="40">
        <f ca="1">'000207440'!H58</f>
        <v>0</v>
      </c>
      <c r="W217" s="40">
        <f ca="1">'000222188'!H58</f>
        <v>0</v>
      </c>
      <c r="X217" s="40">
        <f ca="1">'000244310'!H58</f>
        <v>0</v>
      </c>
      <c r="Y217" s="40">
        <f ca="1">'000251684'!H58</f>
        <v>0</v>
      </c>
      <c r="Z217" s="40">
        <f ca="1">'000259058'!H58</f>
        <v>0</v>
      </c>
      <c r="AA217" s="40">
        <f ca="1">'000266432'!H58</f>
        <v>0</v>
      </c>
      <c r="AB217" s="40">
        <f ca="1">'000273806'!H58</f>
        <v>0</v>
      </c>
      <c r="AC217" s="40">
        <f ca="1">'000000967'!H58</f>
        <v>0</v>
      </c>
      <c r="AD217" s="40">
        <f ca="1">'000008341'!H58</f>
        <v>0</v>
      </c>
      <c r="AE217" s="40">
        <f ca="1">'000015715'!H58</f>
        <v>0</v>
      </c>
      <c r="AF217" s="40">
        <f ca="1">'000023089'!H58</f>
        <v>0</v>
      </c>
      <c r="AG217" s="40">
        <f ca="1">'000030463'!H58</f>
        <v>0</v>
      </c>
      <c r="AH217" s="40">
        <f ca="1">'000059959'!H58</f>
        <v>0</v>
      </c>
      <c r="AI217" s="40">
        <f ca="1">'000067333'!H58</f>
        <v>0</v>
      </c>
      <c r="AJ217" s="40">
        <f ca="1">'000074707'!H58</f>
        <v>0</v>
      </c>
      <c r="AK217" s="40">
        <f ca="1">SUM(B217:AJ217)</f>
        <v>0</v>
      </c>
      <c r="AL217" s="37">
        <f ca="1">AVERAGE(B217:AJ217)</f>
        <v>0</v>
      </c>
      <c r="AM217" s="37">
        <f ca="1">STDEV(B217:AJ217)</f>
        <v>0</v>
      </c>
      <c r="AN217" s="37">
        <f ca="1">AM217/SQRT(35)</f>
        <v>0</v>
      </c>
      <c r="AO217" s="37">
        <f ca="1">IF(AK217=0,0,-1*((AK217/AK158)*(LN(AK217/AK158))))</f>
        <v>0</v>
      </c>
      <c r="AP217" s="64">
        <f ca="1">IF(AK217=0,0,(AK217/AK158)^2)</f>
        <v>0</v>
      </c>
    </row>
    <row r="218" spans="1:42" x14ac:dyDescent="0.25">
      <c r="A218" s="54" t="s">
        <v>66</v>
      </c>
      <c r="B218" s="40">
        <f ca="1">'000037837'!H59</f>
        <v>0</v>
      </c>
      <c r="C218" s="40">
        <f ca="1">'000045211'!H59</f>
        <v>0</v>
      </c>
      <c r="D218" s="40">
        <f ca="1">'000082082'!H59</f>
        <v>0</v>
      </c>
      <c r="E218" s="40">
        <f ca="1">'000096830'!H59</f>
        <v>0</v>
      </c>
      <c r="F218" s="40">
        <f ca="1">'000111578'!H59</f>
        <v>0</v>
      </c>
      <c r="G218" s="40">
        <f ca="1">'000126326'!H59</f>
        <v>0</v>
      </c>
      <c r="H218" s="40">
        <f ca="1">'000052585'!H59</f>
        <v>0</v>
      </c>
      <c r="I218" s="40">
        <f ca="1">'000089456'!H59</f>
        <v>0</v>
      </c>
      <c r="J218" s="40">
        <f ca="1">'000104204'!H59</f>
        <v>0</v>
      </c>
      <c r="K218" s="40">
        <f ca="1">'000118952'!H59</f>
        <v>0</v>
      </c>
      <c r="L218" s="40">
        <f ca="1">'000133700'!H59</f>
        <v>0</v>
      </c>
      <c r="M218" s="40">
        <f ca="1">'000141074'!H59</f>
        <v>0</v>
      </c>
      <c r="N218" s="40">
        <f ca="1">'000148448'!H59</f>
        <v>0</v>
      </c>
      <c r="O218" s="40">
        <f ca="1">'000155822'!H59</f>
        <v>0</v>
      </c>
      <c r="P218" s="40">
        <f ca="1">'000163196'!H59</f>
        <v>0</v>
      </c>
      <c r="Q218" s="40">
        <f ca="1">'000170570'!H59</f>
        <v>0</v>
      </c>
      <c r="R218" s="40">
        <f ca="1">'000177944'!H59</f>
        <v>0</v>
      </c>
      <c r="S218" s="40">
        <f ca="1">'000185318'!H59</f>
        <v>0</v>
      </c>
      <c r="T218" s="40">
        <f ca="1">'000192692'!H59</f>
        <v>0</v>
      </c>
      <c r="U218" s="40">
        <f ca="1">'000200066'!H59</f>
        <v>0</v>
      </c>
      <c r="V218" s="40">
        <f ca="1">'000207440'!H59</f>
        <v>0</v>
      </c>
      <c r="W218" s="40">
        <f ca="1">'000222188'!H59</f>
        <v>0</v>
      </c>
      <c r="X218" s="40">
        <f ca="1">'000244310'!H59</f>
        <v>0</v>
      </c>
      <c r="Y218" s="40">
        <f ca="1">'000251684'!H59</f>
        <v>0</v>
      </c>
      <c r="Z218" s="40">
        <f ca="1">'000259058'!H59</f>
        <v>0</v>
      </c>
      <c r="AA218" s="40">
        <f ca="1">'000266432'!H59</f>
        <v>0</v>
      </c>
      <c r="AB218" s="40">
        <f ca="1">'000273806'!H59</f>
        <v>0</v>
      </c>
      <c r="AC218" s="40">
        <f ca="1">'000000967'!H59</f>
        <v>0</v>
      </c>
      <c r="AD218" s="40">
        <f ca="1">'000008341'!H59</f>
        <v>0</v>
      </c>
      <c r="AE218" s="40">
        <f ca="1">'000015715'!H59</f>
        <v>0</v>
      </c>
      <c r="AF218" s="40">
        <f ca="1">'000023089'!H59</f>
        <v>0</v>
      </c>
      <c r="AG218" s="40">
        <f ca="1">'000030463'!H59</f>
        <v>0</v>
      </c>
      <c r="AH218" s="40">
        <f ca="1">'000059959'!H59</f>
        <v>0</v>
      </c>
      <c r="AI218" s="40">
        <f ca="1">'000067333'!H59</f>
        <v>0</v>
      </c>
      <c r="AJ218" s="40">
        <f ca="1">'000074707'!H59</f>
        <v>0</v>
      </c>
      <c r="AK218" s="40">
        <f ca="1">SUM(B218:AJ218)</f>
        <v>0</v>
      </c>
      <c r="AL218" s="37">
        <f ca="1">AVERAGE(B218:AJ218)</f>
        <v>0</v>
      </c>
      <c r="AM218" s="37">
        <f ca="1">STDEV(B218:AJ218)</f>
        <v>0</v>
      </c>
      <c r="AN218" s="37">
        <f ca="1">AM218/SQRT(35)</f>
        <v>0</v>
      </c>
      <c r="AO218" s="37">
        <f ca="1">IF(AK218=0,0,-1*((AK218/AK158)*(LN(AK218/AK158))))</f>
        <v>0</v>
      </c>
      <c r="AP218" s="64">
        <f ca="1">IF(AK218=0,0,(AK218/AK158)^2)</f>
        <v>0</v>
      </c>
    </row>
    <row r="219" spans="1:42" x14ac:dyDescent="0.25">
      <c r="A219" s="54" t="s">
        <v>67</v>
      </c>
      <c r="B219" s="40">
        <f ca="1">'000037837'!H60</f>
        <v>0</v>
      </c>
      <c r="C219" s="40">
        <f ca="1">'000045211'!H60</f>
        <v>0</v>
      </c>
      <c r="D219" s="40">
        <f ca="1">'000082082'!H60</f>
        <v>0</v>
      </c>
      <c r="E219" s="40">
        <f ca="1">'000096830'!H60</f>
        <v>0</v>
      </c>
      <c r="F219" s="40">
        <f ca="1">'000111578'!H60</f>
        <v>0</v>
      </c>
      <c r="G219" s="40">
        <f ca="1">'000126326'!H60</f>
        <v>0</v>
      </c>
      <c r="H219" s="40">
        <f ca="1">'000052585'!H60</f>
        <v>0</v>
      </c>
      <c r="I219" s="40">
        <f ca="1">'000089456'!H60</f>
        <v>0</v>
      </c>
      <c r="J219" s="40">
        <f ca="1">'000104204'!H60</f>
        <v>0</v>
      </c>
      <c r="K219" s="40">
        <f ca="1">'000118952'!H60</f>
        <v>0</v>
      </c>
      <c r="L219" s="40">
        <f ca="1">'000133700'!H60</f>
        <v>0</v>
      </c>
      <c r="M219" s="40">
        <f ca="1">'000141074'!H60</f>
        <v>0</v>
      </c>
      <c r="N219" s="40">
        <f ca="1">'000148448'!H60</f>
        <v>0</v>
      </c>
      <c r="O219" s="40">
        <f ca="1">'000155822'!H60</f>
        <v>0</v>
      </c>
      <c r="P219" s="40">
        <f ca="1">'000163196'!H60</f>
        <v>0</v>
      </c>
      <c r="Q219" s="40">
        <f ca="1">'000170570'!H60</f>
        <v>0</v>
      </c>
      <c r="R219" s="40">
        <f ca="1">'000177944'!H60</f>
        <v>0</v>
      </c>
      <c r="S219" s="40">
        <f ca="1">'000185318'!H60</f>
        <v>0</v>
      </c>
      <c r="T219" s="40">
        <f ca="1">'000192692'!H60</f>
        <v>0</v>
      </c>
      <c r="U219" s="40">
        <f ca="1">'000200066'!H60</f>
        <v>0</v>
      </c>
      <c r="V219" s="40">
        <f ca="1">'000207440'!H60</f>
        <v>0</v>
      </c>
      <c r="W219" s="40">
        <f ca="1">'000222188'!H60</f>
        <v>0</v>
      </c>
      <c r="X219" s="40">
        <f ca="1">'000244310'!H60</f>
        <v>0</v>
      </c>
      <c r="Y219" s="40">
        <f ca="1">'000251684'!H60</f>
        <v>0</v>
      </c>
      <c r="Z219" s="40">
        <f ca="1">'000259058'!H60</f>
        <v>0</v>
      </c>
      <c r="AA219" s="40">
        <f ca="1">'000266432'!H60</f>
        <v>0</v>
      </c>
      <c r="AB219" s="40">
        <f ca="1">'000273806'!H60</f>
        <v>0</v>
      </c>
      <c r="AC219" s="40">
        <f ca="1">'000000967'!H60</f>
        <v>0</v>
      </c>
      <c r="AD219" s="40">
        <f ca="1">'000008341'!H60</f>
        <v>0</v>
      </c>
      <c r="AE219" s="40">
        <f ca="1">'000015715'!H60</f>
        <v>0</v>
      </c>
      <c r="AF219" s="40">
        <f ca="1">'000023089'!H60</f>
        <v>0</v>
      </c>
      <c r="AG219" s="40">
        <f ca="1">'000030463'!H60</f>
        <v>0</v>
      </c>
      <c r="AH219" s="40">
        <f ca="1">'000059959'!H60</f>
        <v>0</v>
      </c>
      <c r="AI219" s="40">
        <f ca="1">'000067333'!H60</f>
        <v>0</v>
      </c>
      <c r="AJ219" s="40">
        <f ca="1">'000074707'!H60</f>
        <v>0</v>
      </c>
      <c r="AK219" s="40">
        <f ca="1">SUM(B219:AJ219)</f>
        <v>0</v>
      </c>
      <c r="AL219" s="37">
        <f ca="1">AVERAGE(B219:AJ219)</f>
        <v>0</v>
      </c>
      <c r="AM219" s="37">
        <f ca="1">STDEV(B219:AJ219)</f>
        <v>0</v>
      </c>
      <c r="AN219" s="37">
        <f ca="1">AM219/SQRT(35)</f>
        <v>0</v>
      </c>
      <c r="AO219" s="37">
        <f ca="1">IF(AK219=0,0,-1*((AK219/AK158)*(LN(AK219/AK158))))</f>
        <v>0</v>
      </c>
      <c r="AP219" s="64">
        <f ca="1">IF(AK219=0,0,(AK219/AK158)^2)</f>
        <v>0</v>
      </c>
    </row>
    <row r="220" spans="1:42" x14ac:dyDescent="0.25">
      <c r="A220" s="54" t="s">
        <v>68</v>
      </c>
      <c r="B220" s="40">
        <f ca="1">'000037837'!H61</f>
        <v>0</v>
      </c>
      <c r="C220" s="40">
        <f ca="1">'000045211'!H61</f>
        <v>0</v>
      </c>
      <c r="D220" s="40">
        <f ca="1">'000082082'!H61</f>
        <v>0</v>
      </c>
      <c r="E220" s="40">
        <f ca="1">'000096830'!H61</f>
        <v>0</v>
      </c>
      <c r="F220" s="40">
        <f ca="1">'000111578'!H61</f>
        <v>0</v>
      </c>
      <c r="G220" s="40">
        <f ca="1">'000126326'!H61</f>
        <v>0</v>
      </c>
      <c r="H220" s="40">
        <f ca="1">'000052585'!H61</f>
        <v>0</v>
      </c>
      <c r="I220" s="40">
        <f ca="1">'000089456'!H61</f>
        <v>0</v>
      </c>
      <c r="J220" s="40">
        <f ca="1">'000104204'!H61</f>
        <v>0</v>
      </c>
      <c r="K220" s="40">
        <f ca="1">'000118952'!H61</f>
        <v>0</v>
      </c>
      <c r="L220" s="40">
        <f ca="1">'000133700'!H61</f>
        <v>0</v>
      </c>
      <c r="M220" s="40">
        <f ca="1">'000141074'!H61</f>
        <v>0</v>
      </c>
      <c r="N220" s="40">
        <f ca="1">'000148448'!H61</f>
        <v>0</v>
      </c>
      <c r="O220" s="40">
        <f ca="1">'000155822'!H61</f>
        <v>0</v>
      </c>
      <c r="P220" s="40">
        <f ca="1">'000163196'!H61</f>
        <v>0</v>
      </c>
      <c r="Q220" s="40">
        <f ca="1">'000170570'!H61</f>
        <v>0</v>
      </c>
      <c r="R220" s="40">
        <f ca="1">'000177944'!H61</f>
        <v>0</v>
      </c>
      <c r="S220" s="40">
        <f ca="1">'000185318'!H61</f>
        <v>0</v>
      </c>
      <c r="T220" s="40">
        <f ca="1">'000192692'!H61</f>
        <v>0</v>
      </c>
      <c r="U220" s="40">
        <f ca="1">'000200066'!H61</f>
        <v>0</v>
      </c>
      <c r="V220" s="40">
        <f ca="1">'000207440'!H61</f>
        <v>0</v>
      </c>
      <c r="W220" s="40">
        <f ca="1">'000222188'!H61</f>
        <v>0</v>
      </c>
      <c r="X220" s="40">
        <f ca="1">'000244310'!H61</f>
        <v>0</v>
      </c>
      <c r="Y220" s="40">
        <f ca="1">'000251684'!H61</f>
        <v>0</v>
      </c>
      <c r="Z220" s="40">
        <f ca="1">'000259058'!H61</f>
        <v>0</v>
      </c>
      <c r="AA220" s="40">
        <f ca="1">'000266432'!H61</f>
        <v>0</v>
      </c>
      <c r="AB220" s="40">
        <f ca="1">'000273806'!H61</f>
        <v>0</v>
      </c>
      <c r="AC220" s="40">
        <f ca="1">'000000967'!H61</f>
        <v>0</v>
      </c>
      <c r="AD220" s="40">
        <f ca="1">'000008341'!H61</f>
        <v>0</v>
      </c>
      <c r="AE220" s="40">
        <f ca="1">'000015715'!H61</f>
        <v>0</v>
      </c>
      <c r="AF220" s="40">
        <f ca="1">'000023089'!H61</f>
        <v>0</v>
      </c>
      <c r="AG220" s="40">
        <f ca="1">'000030463'!H61</f>
        <v>0</v>
      </c>
      <c r="AH220" s="40">
        <f ca="1">'000059959'!H61</f>
        <v>0</v>
      </c>
      <c r="AI220" s="40">
        <f ca="1">'000067333'!H61</f>
        <v>0</v>
      </c>
      <c r="AJ220" s="40">
        <f ca="1">'000074707'!H61</f>
        <v>0</v>
      </c>
      <c r="AK220" s="40">
        <f ca="1">SUM(B220:AJ220)</f>
        <v>0</v>
      </c>
      <c r="AL220" s="37">
        <f ca="1">AVERAGE(B220:AJ220)</f>
        <v>0</v>
      </c>
      <c r="AM220" s="37">
        <f ca="1">STDEV(B220:AJ220)</f>
        <v>0</v>
      </c>
      <c r="AN220" s="37">
        <f ca="1">AM220/SQRT(35)</f>
        <v>0</v>
      </c>
      <c r="AO220" s="37">
        <f ca="1">IF(AK220=0,0,-1*((AK220/AK158)*(LN(AK220/AK158))))</f>
        <v>0</v>
      </c>
      <c r="AP220" s="64">
        <f ca="1">IF(AK220=0,0,(AK220/AK158)^2)</f>
        <v>0</v>
      </c>
    </row>
    <row r="221" spans="1:42" x14ac:dyDescent="0.25">
      <c r="A221" s="54" t="s">
        <v>69</v>
      </c>
      <c r="B221" s="40">
        <f ca="1">'000037837'!H62</f>
        <v>0</v>
      </c>
      <c r="C221" s="40">
        <f ca="1">'000045211'!H62</f>
        <v>0</v>
      </c>
      <c r="D221" s="40">
        <f ca="1">'000082082'!H62</f>
        <v>0</v>
      </c>
      <c r="E221" s="40">
        <f ca="1">'000096830'!H62</f>
        <v>0</v>
      </c>
      <c r="F221" s="40">
        <f ca="1">'000111578'!H62</f>
        <v>0</v>
      </c>
      <c r="G221" s="40">
        <f ca="1">'000126326'!H62</f>
        <v>0</v>
      </c>
      <c r="H221" s="40">
        <f ca="1">'000052585'!H62</f>
        <v>0</v>
      </c>
      <c r="I221" s="40">
        <f ca="1">'000089456'!H62</f>
        <v>0</v>
      </c>
      <c r="J221" s="40">
        <f ca="1">'000104204'!H62</f>
        <v>0</v>
      </c>
      <c r="K221" s="40">
        <f ca="1">'000118952'!H62</f>
        <v>0</v>
      </c>
      <c r="L221" s="40">
        <f ca="1">'000133700'!H62</f>
        <v>0</v>
      </c>
      <c r="M221" s="40">
        <f ca="1">'000141074'!H62</f>
        <v>0</v>
      </c>
      <c r="N221" s="40">
        <f ca="1">'000148448'!H62</f>
        <v>0</v>
      </c>
      <c r="O221" s="40">
        <f ca="1">'000155822'!H62</f>
        <v>0</v>
      </c>
      <c r="P221" s="40">
        <f ca="1">'000163196'!H62</f>
        <v>0</v>
      </c>
      <c r="Q221" s="40">
        <f ca="1">'000170570'!H62</f>
        <v>0</v>
      </c>
      <c r="R221" s="40">
        <f ca="1">'000177944'!H62</f>
        <v>0</v>
      </c>
      <c r="S221" s="40">
        <f ca="1">'000185318'!H62</f>
        <v>0</v>
      </c>
      <c r="T221" s="40">
        <f ca="1">'000192692'!H62</f>
        <v>0</v>
      </c>
      <c r="U221" s="40">
        <f ca="1">'000200066'!H62</f>
        <v>0</v>
      </c>
      <c r="V221" s="40">
        <f ca="1">'000207440'!H62</f>
        <v>0</v>
      </c>
      <c r="W221" s="40">
        <f ca="1">'000222188'!H62</f>
        <v>0</v>
      </c>
      <c r="X221" s="40">
        <f ca="1">'000244310'!H62</f>
        <v>0</v>
      </c>
      <c r="Y221" s="40">
        <f ca="1">'000251684'!H62</f>
        <v>0</v>
      </c>
      <c r="Z221" s="40">
        <f ca="1">'000259058'!H62</f>
        <v>0</v>
      </c>
      <c r="AA221" s="40">
        <f ca="1">'000266432'!H62</f>
        <v>0</v>
      </c>
      <c r="AB221" s="40">
        <f ca="1">'000273806'!H62</f>
        <v>0</v>
      </c>
      <c r="AC221" s="40">
        <f ca="1">'000000967'!H62</f>
        <v>0</v>
      </c>
      <c r="AD221" s="40">
        <f ca="1">'000008341'!H62</f>
        <v>0</v>
      </c>
      <c r="AE221" s="40">
        <f ca="1">'000015715'!H62</f>
        <v>0</v>
      </c>
      <c r="AF221" s="40">
        <f ca="1">'000023089'!H62</f>
        <v>0</v>
      </c>
      <c r="AG221" s="40">
        <f ca="1">'000030463'!H62</f>
        <v>0</v>
      </c>
      <c r="AH221" s="40">
        <f ca="1">'000059959'!H62</f>
        <v>0</v>
      </c>
      <c r="AI221" s="40">
        <f ca="1">'000067333'!H62</f>
        <v>0</v>
      </c>
      <c r="AJ221" s="40">
        <f ca="1">'000074707'!H62</f>
        <v>0</v>
      </c>
      <c r="AK221" s="40">
        <f ca="1">SUM(B221:AJ221)</f>
        <v>0</v>
      </c>
      <c r="AL221" s="37">
        <f ca="1">AVERAGE(B221:AJ221)</f>
        <v>0</v>
      </c>
      <c r="AM221" s="37">
        <f ca="1">STDEV(B221:AJ221)</f>
        <v>0</v>
      </c>
      <c r="AN221" s="37">
        <f ca="1">AM221/SQRT(35)</f>
        <v>0</v>
      </c>
      <c r="AO221" s="37">
        <f ca="1">IF(AK221=0,0,-1*((AK221/AK158)*(LN(AK221/AK158))))</f>
        <v>0</v>
      </c>
      <c r="AP221" s="64">
        <f ca="1">IF(AK221=0,0,(AK221/AK158)^2)</f>
        <v>0</v>
      </c>
    </row>
    <row r="222" spans="1:42" x14ac:dyDescent="0.25">
      <c r="A222" s="54" t="s">
        <v>70</v>
      </c>
      <c r="B222" s="40">
        <f ca="1">'000037837'!H63</f>
        <v>0</v>
      </c>
      <c r="C222" s="40">
        <f ca="1">'000045211'!H63</f>
        <v>0</v>
      </c>
      <c r="D222" s="40">
        <f ca="1">'000082082'!H63</f>
        <v>0</v>
      </c>
      <c r="E222" s="40">
        <f ca="1">'000096830'!H63</f>
        <v>0</v>
      </c>
      <c r="F222" s="40">
        <f ca="1">'000111578'!H63</f>
        <v>0</v>
      </c>
      <c r="G222" s="40">
        <f ca="1">'000126326'!H63</f>
        <v>0</v>
      </c>
      <c r="H222" s="40">
        <f ca="1">'000052585'!H63</f>
        <v>0</v>
      </c>
      <c r="I222" s="40">
        <f ca="1">'000089456'!H63</f>
        <v>0</v>
      </c>
      <c r="J222" s="40">
        <f ca="1">'000104204'!H63</f>
        <v>0</v>
      </c>
      <c r="K222" s="40">
        <f ca="1">'000118952'!H63</f>
        <v>0</v>
      </c>
      <c r="L222" s="40">
        <f ca="1">'000133700'!H63</f>
        <v>0</v>
      </c>
      <c r="M222" s="40">
        <f ca="1">'000141074'!H63</f>
        <v>0</v>
      </c>
      <c r="N222" s="40">
        <f ca="1">'000148448'!H63</f>
        <v>0</v>
      </c>
      <c r="O222" s="40">
        <f ca="1">'000155822'!H63</f>
        <v>0</v>
      </c>
      <c r="P222" s="40">
        <f ca="1">'000163196'!H63</f>
        <v>0</v>
      </c>
      <c r="Q222" s="40">
        <f ca="1">'000170570'!H63</f>
        <v>0</v>
      </c>
      <c r="R222" s="40">
        <f ca="1">'000177944'!H63</f>
        <v>0</v>
      </c>
      <c r="S222" s="40">
        <f ca="1">'000185318'!H63</f>
        <v>0</v>
      </c>
      <c r="T222" s="40">
        <f ca="1">'000192692'!H63</f>
        <v>0</v>
      </c>
      <c r="U222" s="40">
        <f ca="1">'000200066'!H63</f>
        <v>0</v>
      </c>
      <c r="V222" s="40">
        <f ca="1">'000207440'!H63</f>
        <v>0</v>
      </c>
      <c r="W222" s="40">
        <f ca="1">'000222188'!H63</f>
        <v>0</v>
      </c>
      <c r="X222" s="40">
        <f ca="1">'000244310'!H63</f>
        <v>0</v>
      </c>
      <c r="Y222" s="40">
        <f ca="1">'000251684'!H63</f>
        <v>0</v>
      </c>
      <c r="Z222" s="40">
        <f ca="1">'000259058'!H63</f>
        <v>0</v>
      </c>
      <c r="AA222" s="40">
        <f ca="1">'000266432'!H63</f>
        <v>0</v>
      </c>
      <c r="AB222" s="40">
        <f ca="1">'000273806'!H63</f>
        <v>0</v>
      </c>
      <c r="AC222" s="40">
        <f ca="1">'000000967'!H63</f>
        <v>0</v>
      </c>
      <c r="AD222" s="40">
        <f ca="1">'000008341'!H63</f>
        <v>0</v>
      </c>
      <c r="AE222" s="40">
        <f ca="1">'000015715'!H63</f>
        <v>0</v>
      </c>
      <c r="AF222" s="40">
        <f ca="1">'000023089'!H63</f>
        <v>0</v>
      </c>
      <c r="AG222" s="40">
        <f ca="1">'000030463'!H63</f>
        <v>0</v>
      </c>
      <c r="AH222" s="40">
        <f ca="1">'000059959'!H63</f>
        <v>0</v>
      </c>
      <c r="AI222" s="40">
        <f ca="1">'000067333'!H63</f>
        <v>0</v>
      </c>
      <c r="AJ222" s="40">
        <f ca="1">'000074707'!H63</f>
        <v>0</v>
      </c>
      <c r="AK222" s="40">
        <f ca="1">SUM(B222:AJ222)</f>
        <v>0</v>
      </c>
      <c r="AL222" s="37">
        <f ca="1">AVERAGE(B222:AJ222)</f>
        <v>0</v>
      </c>
      <c r="AM222" s="37">
        <f ca="1">STDEV(B222:AJ222)</f>
        <v>0</v>
      </c>
      <c r="AN222" s="37">
        <f ca="1">AM222/SQRT(35)</f>
        <v>0</v>
      </c>
      <c r="AO222" s="37">
        <f ca="1">IF(AK222=0,0,-1*((AK222/AK158)*(LN(AK222/AK158))))</f>
        <v>0</v>
      </c>
      <c r="AP222" s="64">
        <f ca="1">IF(AK222=0,0,(AK222/AK158)^2)</f>
        <v>0</v>
      </c>
    </row>
    <row r="223" spans="1:42" x14ac:dyDescent="0.25">
      <c r="A223" s="54" t="s">
        <v>71</v>
      </c>
      <c r="B223" s="40">
        <f ca="1">'000037837'!H64</f>
        <v>0</v>
      </c>
      <c r="C223" s="40">
        <f ca="1">'000045211'!H64</f>
        <v>0</v>
      </c>
      <c r="D223" s="40">
        <f ca="1">'000082082'!H64</f>
        <v>0</v>
      </c>
      <c r="E223" s="40">
        <f ca="1">'000096830'!H64</f>
        <v>0</v>
      </c>
      <c r="F223" s="40">
        <f ca="1">'000111578'!H64</f>
        <v>0</v>
      </c>
      <c r="G223" s="40">
        <f ca="1">'000126326'!H64</f>
        <v>0</v>
      </c>
      <c r="H223" s="40">
        <f ca="1">'000052585'!H64</f>
        <v>0</v>
      </c>
      <c r="I223" s="40">
        <f ca="1">'000089456'!H64</f>
        <v>0</v>
      </c>
      <c r="J223" s="40">
        <f ca="1">'000104204'!H64</f>
        <v>0</v>
      </c>
      <c r="K223" s="40">
        <f ca="1">'000118952'!H64</f>
        <v>0</v>
      </c>
      <c r="L223" s="40">
        <f ca="1">'000133700'!H64</f>
        <v>0</v>
      </c>
      <c r="M223" s="40">
        <f ca="1">'000141074'!H64</f>
        <v>0</v>
      </c>
      <c r="N223" s="40">
        <f ca="1">'000148448'!H64</f>
        <v>0</v>
      </c>
      <c r="O223" s="40">
        <f ca="1">'000155822'!H64</f>
        <v>0</v>
      </c>
      <c r="P223" s="40">
        <f ca="1">'000163196'!H64</f>
        <v>0</v>
      </c>
      <c r="Q223" s="40">
        <f ca="1">'000170570'!H64</f>
        <v>0</v>
      </c>
      <c r="R223" s="40">
        <f ca="1">'000177944'!H64</f>
        <v>0</v>
      </c>
      <c r="S223" s="40">
        <f ca="1">'000185318'!H64</f>
        <v>0</v>
      </c>
      <c r="T223" s="40">
        <f ca="1">'000192692'!H64</f>
        <v>0</v>
      </c>
      <c r="U223" s="40">
        <f ca="1">'000200066'!H64</f>
        <v>0</v>
      </c>
      <c r="V223" s="40">
        <f ca="1">'000207440'!H64</f>
        <v>0</v>
      </c>
      <c r="W223" s="40">
        <f ca="1">'000222188'!H64</f>
        <v>0</v>
      </c>
      <c r="X223" s="40">
        <f ca="1">'000244310'!H64</f>
        <v>0</v>
      </c>
      <c r="Y223" s="40">
        <f ca="1">'000251684'!H64</f>
        <v>0</v>
      </c>
      <c r="Z223" s="40">
        <f ca="1">'000259058'!H64</f>
        <v>0</v>
      </c>
      <c r="AA223" s="40">
        <f ca="1">'000266432'!H64</f>
        <v>0</v>
      </c>
      <c r="AB223" s="40">
        <f ca="1">'000273806'!H64</f>
        <v>0</v>
      </c>
      <c r="AC223" s="40">
        <f ca="1">'000000967'!H64</f>
        <v>0</v>
      </c>
      <c r="AD223" s="40">
        <f ca="1">'000008341'!H64</f>
        <v>0</v>
      </c>
      <c r="AE223" s="40">
        <f ca="1">'000015715'!H64</f>
        <v>0</v>
      </c>
      <c r="AF223" s="40">
        <f ca="1">'000023089'!H64</f>
        <v>0</v>
      </c>
      <c r="AG223" s="40">
        <f ca="1">'000030463'!H64</f>
        <v>0</v>
      </c>
      <c r="AH223" s="40">
        <f ca="1">'000059959'!H64</f>
        <v>0</v>
      </c>
      <c r="AI223" s="40">
        <f ca="1">'000067333'!H64</f>
        <v>0</v>
      </c>
      <c r="AJ223" s="40">
        <f ca="1">'000074707'!H64</f>
        <v>0</v>
      </c>
      <c r="AK223" s="40">
        <f ca="1">SUM(B223:AJ223)</f>
        <v>0</v>
      </c>
      <c r="AL223" s="37">
        <f ca="1">AVERAGE(B223:AJ223)</f>
        <v>0</v>
      </c>
      <c r="AM223" s="37">
        <f ca="1">STDEV(B223:AJ223)</f>
        <v>0</v>
      </c>
      <c r="AN223" s="37">
        <f ca="1">AM223/SQRT(35)</f>
        <v>0</v>
      </c>
      <c r="AO223" s="37">
        <f ca="1">IF(AK223=0,0,-1*((AK223/AK158)*(LN(AK223/AK158))))</f>
        <v>0</v>
      </c>
      <c r="AP223" s="64">
        <f ca="1">IF(AK223=0,0,(AK223/AK158)^2)</f>
        <v>0</v>
      </c>
    </row>
    <row r="224" spans="1:42" x14ac:dyDescent="0.25">
      <c r="A224" s="54" t="s">
        <v>72</v>
      </c>
      <c r="B224" s="40">
        <f ca="1">'000037837'!H65</f>
        <v>0</v>
      </c>
      <c r="C224" s="40">
        <f ca="1">'000045211'!H65</f>
        <v>0</v>
      </c>
      <c r="D224" s="40">
        <f ca="1">'000082082'!H65</f>
        <v>0</v>
      </c>
      <c r="E224" s="40">
        <f ca="1">'000096830'!H65</f>
        <v>0</v>
      </c>
      <c r="F224" s="40">
        <f ca="1">'000111578'!H65</f>
        <v>0</v>
      </c>
      <c r="G224" s="40">
        <f ca="1">'000126326'!H65</f>
        <v>0</v>
      </c>
      <c r="H224" s="40">
        <f ca="1">'000052585'!H65</f>
        <v>0</v>
      </c>
      <c r="I224" s="40">
        <f ca="1">'000089456'!H65</f>
        <v>0</v>
      </c>
      <c r="J224" s="40">
        <f ca="1">'000104204'!H65</f>
        <v>0</v>
      </c>
      <c r="K224" s="40">
        <f ca="1">'000118952'!H65</f>
        <v>0</v>
      </c>
      <c r="L224" s="40">
        <f ca="1">'000133700'!H65</f>
        <v>0</v>
      </c>
      <c r="M224" s="40">
        <f ca="1">'000141074'!H65</f>
        <v>0</v>
      </c>
      <c r="N224" s="40">
        <f ca="1">'000148448'!H65</f>
        <v>0</v>
      </c>
      <c r="O224" s="40">
        <f ca="1">'000155822'!H65</f>
        <v>0</v>
      </c>
      <c r="P224" s="40">
        <f ca="1">'000163196'!H65</f>
        <v>0</v>
      </c>
      <c r="Q224" s="40">
        <f ca="1">'000170570'!H65</f>
        <v>0</v>
      </c>
      <c r="R224" s="40">
        <f ca="1">'000177944'!H65</f>
        <v>0</v>
      </c>
      <c r="S224" s="40">
        <f ca="1">'000185318'!H65</f>
        <v>0</v>
      </c>
      <c r="T224" s="40">
        <f ca="1">'000192692'!H65</f>
        <v>0</v>
      </c>
      <c r="U224" s="40">
        <f ca="1">'000200066'!H65</f>
        <v>0</v>
      </c>
      <c r="V224" s="40">
        <f ca="1">'000207440'!H65</f>
        <v>0</v>
      </c>
      <c r="W224" s="40">
        <f ca="1">'000222188'!H65</f>
        <v>0</v>
      </c>
      <c r="X224" s="40">
        <f ca="1">'000244310'!H65</f>
        <v>0</v>
      </c>
      <c r="Y224" s="40">
        <f ca="1">'000251684'!H65</f>
        <v>0</v>
      </c>
      <c r="Z224" s="40">
        <f ca="1">'000259058'!H65</f>
        <v>0</v>
      </c>
      <c r="AA224" s="40">
        <f ca="1">'000266432'!H65</f>
        <v>0</v>
      </c>
      <c r="AB224" s="40">
        <f ca="1">'000273806'!H65</f>
        <v>1</v>
      </c>
      <c r="AC224" s="40">
        <f ca="1">'000000967'!H65</f>
        <v>0</v>
      </c>
      <c r="AD224" s="40">
        <f ca="1">'000008341'!H65</f>
        <v>0</v>
      </c>
      <c r="AE224" s="40">
        <f ca="1">'000015715'!H65</f>
        <v>0</v>
      </c>
      <c r="AF224" s="40">
        <f ca="1">'000023089'!H65</f>
        <v>0</v>
      </c>
      <c r="AG224" s="40">
        <f ca="1">'000030463'!H65</f>
        <v>0</v>
      </c>
      <c r="AH224" s="40">
        <f ca="1">'000059959'!H65</f>
        <v>0</v>
      </c>
      <c r="AI224" s="40">
        <f ca="1">'000067333'!H65</f>
        <v>0</v>
      </c>
      <c r="AJ224" s="40">
        <f ca="1">'000074707'!H65</f>
        <v>0</v>
      </c>
      <c r="AK224" s="40">
        <f ca="1">SUM(B224:AJ224)</f>
        <v>1</v>
      </c>
      <c r="AL224" s="37">
        <f ca="1">AVERAGE(B224:AJ224)</f>
        <v>2.8571428571428571E-2</v>
      </c>
      <c r="AM224" s="37">
        <f ca="1">STDEV(B224:AJ224)</f>
        <v>0.1690308509457033</v>
      </c>
      <c r="AN224" s="37">
        <f ca="1">AM224/SQRT(35)</f>
        <v>2.8571428571428571E-2</v>
      </c>
      <c r="AO224" s="37">
        <f ca="1">IF(AK224=0,0,-1*((AK224/AK158)*(LN(AK224/AK158))))</f>
        <v>0.29862657820467581</v>
      </c>
      <c r="AP224" s="64">
        <f ca="1">IF(AK224=0,0,(AK224/AK158)^2)</f>
        <v>2.7777777777777776E-2</v>
      </c>
    </row>
    <row r="225" spans="1:42" x14ac:dyDescent="0.25">
      <c r="A225" s="54" t="s">
        <v>73</v>
      </c>
      <c r="B225" s="40">
        <f ca="1">'000037837'!H66</f>
        <v>0</v>
      </c>
      <c r="C225" s="40">
        <f ca="1">'000045211'!H66</f>
        <v>0</v>
      </c>
      <c r="D225" s="40">
        <f ca="1">'000082082'!H66</f>
        <v>0</v>
      </c>
      <c r="E225" s="40">
        <f ca="1">'000096830'!H66</f>
        <v>0</v>
      </c>
      <c r="F225" s="40">
        <f ca="1">'000111578'!H66</f>
        <v>0</v>
      </c>
      <c r="G225" s="40">
        <f ca="1">'000126326'!H66</f>
        <v>0</v>
      </c>
      <c r="H225" s="40">
        <f ca="1">'000052585'!H66</f>
        <v>0</v>
      </c>
      <c r="I225" s="40">
        <f ca="1">'000089456'!H66</f>
        <v>0</v>
      </c>
      <c r="J225" s="40">
        <f ca="1">'000104204'!H66</f>
        <v>0</v>
      </c>
      <c r="K225" s="40">
        <f ca="1">'000118952'!H66</f>
        <v>0</v>
      </c>
      <c r="L225" s="40">
        <f ca="1">'000133700'!H66</f>
        <v>0</v>
      </c>
      <c r="M225" s="40">
        <f ca="1">'000141074'!H66</f>
        <v>0</v>
      </c>
      <c r="N225" s="40">
        <f ca="1">'000148448'!H66</f>
        <v>0</v>
      </c>
      <c r="O225" s="40">
        <f ca="1">'000155822'!H66</f>
        <v>0</v>
      </c>
      <c r="P225" s="40">
        <f ca="1">'000163196'!H66</f>
        <v>0</v>
      </c>
      <c r="Q225" s="40">
        <f ca="1">'000170570'!H66</f>
        <v>0</v>
      </c>
      <c r="R225" s="40">
        <f ca="1">'000177944'!H66</f>
        <v>0</v>
      </c>
      <c r="S225" s="40">
        <f ca="1">'000185318'!H66</f>
        <v>0</v>
      </c>
      <c r="T225" s="40">
        <f ca="1">'000192692'!H66</f>
        <v>0</v>
      </c>
      <c r="U225" s="40">
        <f ca="1">'000200066'!H66</f>
        <v>0</v>
      </c>
      <c r="V225" s="40">
        <f ca="1">'000207440'!H66</f>
        <v>0</v>
      </c>
      <c r="W225" s="40">
        <f ca="1">'000222188'!H66</f>
        <v>0</v>
      </c>
      <c r="X225" s="40">
        <f ca="1">'000244310'!H66</f>
        <v>0</v>
      </c>
      <c r="Y225" s="40">
        <f ca="1">'000251684'!H66</f>
        <v>0</v>
      </c>
      <c r="Z225" s="40">
        <f ca="1">'000259058'!H66</f>
        <v>0</v>
      </c>
      <c r="AA225" s="40">
        <f ca="1">'000266432'!H66</f>
        <v>0</v>
      </c>
      <c r="AB225" s="40">
        <f ca="1">'000273806'!H66</f>
        <v>0</v>
      </c>
      <c r="AC225" s="40">
        <f ca="1">'000000967'!H66</f>
        <v>0</v>
      </c>
      <c r="AD225" s="40">
        <f ca="1">'000008341'!H66</f>
        <v>0</v>
      </c>
      <c r="AE225" s="40">
        <f ca="1">'000015715'!H66</f>
        <v>2</v>
      </c>
      <c r="AF225" s="40">
        <f ca="1">'000023089'!H66</f>
        <v>0</v>
      </c>
      <c r="AG225" s="40">
        <f ca="1">'000030463'!H66</f>
        <v>0</v>
      </c>
      <c r="AH225" s="40">
        <f ca="1">'000059959'!H66</f>
        <v>0</v>
      </c>
      <c r="AI225" s="40">
        <f ca="1">'000067333'!H66</f>
        <v>0</v>
      </c>
      <c r="AJ225" s="40">
        <f ca="1">'000074707'!H66</f>
        <v>0</v>
      </c>
      <c r="AK225" s="40">
        <f ca="1">SUM(B225:AJ225)</f>
        <v>2</v>
      </c>
      <c r="AL225" s="37">
        <f ca="1">AVERAGE(B225:AJ225)</f>
        <v>5.7142857142857141E-2</v>
      </c>
      <c r="AM225" s="37">
        <f ca="1">STDEV(B225:AJ225)</f>
        <v>0.33806170189140661</v>
      </c>
      <c r="AN225" s="37">
        <f ca="1">AM225/SQRT(35)</f>
        <v>5.7142857142857141E-2</v>
      </c>
      <c r="AO225" s="37">
        <f ca="1">IF(AK225=0,0,-1*((AK225/AK158)*(LN(AK225/AK158))))</f>
        <v>0.36620409622270322</v>
      </c>
      <c r="AP225" s="64">
        <f ca="1">IF(AK225=0,0,(AK225/AK158)^2)</f>
        <v>0.1111111111111111</v>
      </c>
    </row>
    <row r="226" spans="1:42" x14ac:dyDescent="0.25">
      <c r="A226" s="54" t="s">
        <v>74</v>
      </c>
      <c r="B226" s="40">
        <f ca="1">'000037837'!H67</f>
        <v>0</v>
      </c>
      <c r="C226" s="40">
        <f ca="1">'000045211'!H67</f>
        <v>0</v>
      </c>
      <c r="D226" s="40">
        <f ca="1">'000082082'!H67</f>
        <v>0</v>
      </c>
      <c r="E226" s="40">
        <f ca="1">'000096830'!H67</f>
        <v>0</v>
      </c>
      <c r="F226" s="40">
        <f ca="1">'000111578'!H67</f>
        <v>0</v>
      </c>
      <c r="G226" s="40">
        <f ca="1">'000126326'!H67</f>
        <v>0</v>
      </c>
      <c r="H226" s="40">
        <f ca="1">'000052585'!H67</f>
        <v>0</v>
      </c>
      <c r="I226" s="40">
        <f ca="1">'000089456'!H67</f>
        <v>0</v>
      </c>
      <c r="J226" s="40">
        <f ca="1">'000104204'!H67</f>
        <v>0</v>
      </c>
      <c r="K226" s="40">
        <f ca="1">'000118952'!H67</f>
        <v>0</v>
      </c>
      <c r="L226" s="40">
        <f ca="1">'000133700'!H67</f>
        <v>0</v>
      </c>
      <c r="M226" s="40">
        <f ca="1">'000141074'!H67</f>
        <v>0</v>
      </c>
      <c r="N226" s="40">
        <f ca="1">'000148448'!H67</f>
        <v>0</v>
      </c>
      <c r="O226" s="40">
        <f ca="1">'000155822'!H67</f>
        <v>0</v>
      </c>
      <c r="P226" s="40">
        <f ca="1">'000163196'!H67</f>
        <v>0</v>
      </c>
      <c r="Q226" s="40">
        <f ca="1">'000170570'!H67</f>
        <v>0</v>
      </c>
      <c r="R226" s="40">
        <f ca="1">'000177944'!H67</f>
        <v>0</v>
      </c>
      <c r="S226" s="40">
        <f ca="1">'000185318'!H67</f>
        <v>0</v>
      </c>
      <c r="T226" s="40">
        <f ca="1">'000192692'!H67</f>
        <v>0</v>
      </c>
      <c r="U226" s="40">
        <f ca="1">'000200066'!H67</f>
        <v>0</v>
      </c>
      <c r="V226" s="40">
        <f ca="1">'000207440'!H67</f>
        <v>0</v>
      </c>
      <c r="W226" s="40">
        <f ca="1">'000222188'!H67</f>
        <v>0</v>
      </c>
      <c r="X226" s="40">
        <f ca="1">'000244310'!H67</f>
        <v>0</v>
      </c>
      <c r="Y226" s="40">
        <f ca="1">'000251684'!H67</f>
        <v>0</v>
      </c>
      <c r="Z226" s="40">
        <f ca="1">'000259058'!H67</f>
        <v>0</v>
      </c>
      <c r="AA226" s="40">
        <f ca="1">'000266432'!H67</f>
        <v>0</v>
      </c>
      <c r="AB226" s="40">
        <f ca="1">'000273806'!H67</f>
        <v>0</v>
      </c>
      <c r="AC226" s="40">
        <f ca="1">'000000967'!H67</f>
        <v>0</v>
      </c>
      <c r="AD226" s="40">
        <f ca="1">'000008341'!H67</f>
        <v>0</v>
      </c>
      <c r="AE226" s="40">
        <f ca="1">'000015715'!H67</f>
        <v>0</v>
      </c>
      <c r="AF226" s="40">
        <f ca="1">'000023089'!H67</f>
        <v>0</v>
      </c>
      <c r="AG226" s="40">
        <f ca="1">'000030463'!H67</f>
        <v>0</v>
      </c>
      <c r="AH226" s="40">
        <f ca="1">'000059959'!H67</f>
        <v>0</v>
      </c>
      <c r="AI226" s="40">
        <f ca="1">'000067333'!H67</f>
        <v>0</v>
      </c>
      <c r="AJ226" s="40">
        <f ca="1">'000074707'!H67</f>
        <v>0</v>
      </c>
      <c r="AK226" s="40">
        <f ca="1">SUM(B226:AJ226)</f>
        <v>0</v>
      </c>
      <c r="AL226" s="37">
        <f ca="1">AVERAGE(B226:AJ226)</f>
        <v>0</v>
      </c>
      <c r="AM226" s="37">
        <f ca="1">STDEV(B226:AJ226)</f>
        <v>0</v>
      </c>
      <c r="AN226" s="37">
        <f ca="1">AM226/SQRT(35)</f>
        <v>0</v>
      </c>
      <c r="AO226" s="37">
        <f ca="1">IF(AK226=0,0,-1*((AK226/AK158)*(LN(AK226/AK158))))</f>
        <v>0</v>
      </c>
      <c r="AP226" s="64">
        <f ca="1">IF(AK226=0,0,(AK226/AK158)^2)</f>
        <v>0</v>
      </c>
    </row>
    <row r="227" spans="1:42" x14ac:dyDescent="0.25">
      <c r="A227" s="54" t="s">
        <v>75</v>
      </c>
      <c r="B227" s="40">
        <f ca="1">'000037837'!H68</f>
        <v>0</v>
      </c>
      <c r="C227" s="40">
        <f ca="1">'000045211'!H68</f>
        <v>0</v>
      </c>
      <c r="D227" s="40">
        <f ca="1">'000082082'!H68</f>
        <v>0</v>
      </c>
      <c r="E227" s="40">
        <f ca="1">'000096830'!H68</f>
        <v>0</v>
      </c>
      <c r="F227" s="40">
        <f ca="1">'000111578'!H68</f>
        <v>0</v>
      </c>
      <c r="G227" s="40">
        <f ca="1">'000126326'!H68</f>
        <v>0</v>
      </c>
      <c r="H227" s="40">
        <f ca="1">'000052585'!H68</f>
        <v>0</v>
      </c>
      <c r="I227" s="40">
        <f ca="1">'000089456'!H68</f>
        <v>0</v>
      </c>
      <c r="J227" s="40">
        <f ca="1">'000104204'!H68</f>
        <v>0</v>
      </c>
      <c r="K227" s="40">
        <f ca="1">'000118952'!H68</f>
        <v>0</v>
      </c>
      <c r="L227" s="40">
        <f ca="1">'000133700'!H68</f>
        <v>0</v>
      </c>
      <c r="M227" s="40">
        <f ca="1">'000141074'!H68</f>
        <v>0</v>
      </c>
      <c r="N227" s="40">
        <f ca="1">'000148448'!H68</f>
        <v>0</v>
      </c>
      <c r="O227" s="40">
        <f ca="1">'000155822'!H68</f>
        <v>0</v>
      </c>
      <c r="P227" s="40">
        <f ca="1">'000163196'!H68</f>
        <v>0</v>
      </c>
      <c r="Q227" s="40">
        <f ca="1">'000170570'!H68</f>
        <v>0</v>
      </c>
      <c r="R227" s="40">
        <f ca="1">'000177944'!H68</f>
        <v>0</v>
      </c>
      <c r="S227" s="40">
        <f ca="1">'000185318'!H68</f>
        <v>1</v>
      </c>
      <c r="T227" s="40">
        <f ca="1">'000192692'!H68</f>
        <v>0</v>
      </c>
      <c r="U227" s="40">
        <f ca="1">'000200066'!H68</f>
        <v>0</v>
      </c>
      <c r="V227" s="40">
        <f ca="1">'000207440'!H68</f>
        <v>0</v>
      </c>
      <c r="W227" s="40">
        <f ca="1">'000222188'!H68</f>
        <v>0</v>
      </c>
      <c r="X227" s="40">
        <f ca="1">'000244310'!H68</f>
        <v>0</v>
      </c>
      <c r="Y227" s="40">
        <f ca="1">'000251684'!H68</f>
        <v>0</v>
      </c>
      <c r="Z227" s="40">
        <f ca="1">'000259058'!H68</f>
        <v>0</v>
      </c>
      <c r="AA227" s="40">
        <f ca="1">'000266432'!H68</f>
        <v>0</v>
      </c>
      <c r="AB227" s="40">
        <f ca="1">'000273806'!H68</f>
        <v>0</v>
      </c>
      <c r="AC227" s="40">
        <f ca="1">'000000967'!H68</f>
        <v>0</v>
      </c>
      <c r="AD227" s="40">
        <f ca="1">'000008341'!H68</f>
        <v>0</v>
      </c>
      <c r="AE227" s="40">
        <f ca="1">'000015715'!H68</f>
        <v>0</v>
      </c>
      <c r="AF227" s="40">
        <f ca="1">'000023089'!H68</f>
        <v>0</v>
      </c>
      <c r="AG227" s="40">
        <f ca="1">'000030463'!H68</f>
        <v>0</v>
      </c>
      <c r="AH227" s="40">
        <f ca="1">'000059959'!H68</f>
        <v>0</v>
      </c>
      <c r="AI227" s="40">
        <f ca="1">'000067333'!H68</f>
        <v>0</v>
      </c>
      <c r="AJ227" s="40">
        <f ca="1">'000074707'!H68</f>
        <v>0</v>
      </c>
      <c r="AK227" s="40">
        <f ca="1">SUM(B227:AJ227)</f>
        <v>1</v>
      </c>
      <c r="AL227" s="37">
        <f ca="1">AVERAGE(B227:AJ227)</f>
        <v>2.8571428571428571E-2</v>
      </c>
      <c r="AM227" s="37">
        <f ca="1">STDEV(B227:AJ227)</f>
        <v>0.1690308509457033</v>
      </c>
      <c r="AN227" s="37">
        <f ca="1">AM227/SQRT(35)</f>
        <v>2.8571428571428571E-2</v>
      </c>
      <c r="AO227" s="37">
        <f ca="1">IF(AK227=0,0,-1*((AK227/AK158)*(LN(AK227/AK158))))</f>
        <v>0.29862657820467581</v>
      </c>
      <c r="AP227" s="64">
        <f ca="1">IF(AK227=0,0,(AK227/AK158)^2)</f>
        <v>2.7777777777777776E-2</v>
      </c>
    </row>
    <row r="228" spans="1:42" x14ac:dyDescent="0.25">
      <c r="A228" s="54" t="s">
        <v>76</v>
      </c>
      <c r="B228" s="40">
        <f ca="1">'000037837'!H69</f>
        <v>0</v>
      </c>
      <c r="C228" s="40">
        <f ca="1">'000045211'!H69</f>
        <v>0</v>
      </c>
      <c r="D228" s="40">
        <f ca="1">'000082082'!H69</f>
        <v>0</v>
      </c>
      <c r="E228" s="40">
        <f ca="1">'000096830'!H69</f>
        <v>0</v>
      </c>
      <c r="F228" s="40">
        <f ca="1">'000111578'!H69</f>
        <v>0</v>
      </c>
      <c r="G228" s="40">
        <f ca="1">'000126326'!H69</f>
        <v>0</v>
      </c>
      <c r="H228" s="40">
        <f ca="1">'000052585'!H69</f>
        <v>0</v>
      </c>
      <c r="I228" s="40">
        <f ca="1">'000089456'!H69</f>
        <v>0</v>
      </c>
      <c r="J228" s="40">
        <f ca="1">'000104204'!H69</f>
        <v>0</v>
      </c>
      <c r="K228" s="40">
        <f ca="1">'000118952'!H69</f>
        <v>0</v>
      </c>
      <c r="L228" s="40">
        <f ca="1">'000133700'!H69</f>
        <v>0</v>
      </c>
      <c r="M228" s="40">
        <f ca="1">'000141074'!H69</f>
        <v>0</v>
      </c>
      <c r="N228" s="40">
        <f ca="1">'000148448'!H69</f>
        <v>0</v>
      </c>
      <c r="O228" s="40">
        <f ca="1">'000155822'!H69</f>
        <v>0</v>
      </c>
      <c r="P228" s="40">
        <f ca="1">'000163196'!H69</f>
        <v>0</v>
      </c>
      <c r="Q228" s="40">
        <f ca="1">'000170570'!H69</f>
        <v>0</v>
      </c>
      <c r="R228" s="40">
        <f ca="1">'000177944'!H69</f>
        <v>0</v>
      </c>
      <c r="S228" s="40">
        <f ca="1">'000185318'!H69</f>
        <v>0</v>
      </c>
      <c r="T228" s="40">
        <f ca="1">'000192692'!H69</f>
        <v>0</v>
      </c>
      <c r="U228" s="40">
        <f ca="1">'000200066'!H69</f>
        <v>0</v>
      </c>
      <c r="V228" s="40">
        <f ca="1">'000207440'!H69</f>
        <v>0</v>
      </c>
      <c r="W228" s="40">
        <f ca="1">'000222188'!H69</f>
        <v>0</v>
      </c>
      <c r="X228" s="40">
        <f ca="1">'000244310'!H69</f>
        <v>0</v>
      </c>
      <c r="Y228" s="40">
        <f ca="1">'000251684'!H69</f>
        <v>0</v>
      </c>
      <c r="Z228" s="40">
        <f ca="1">'000259058'!H69</f>
        <v>0</v>
      </c>
      <c r="AA228" s="40">
        <f ca="1">'000266432'!H69</f>
        <v>0</v>
      </c>
      <c r="AB228" s="40">
        <f ca="1">'000273806'!H69</f>
        <v>0</v>
      </c>
      <c r="AC228" s="40">
        <f ca="1">'000000967'!H69</f>
        <v>0</v>
      </c>
      <c r="AD228" s="40">
        <f ca="1">'000008341'!H69</f>
        <v>0</v>
      </c>
      <c r="AE228" s="40">
        <f ca="1">'000015715'!H69</f>
        <v>0</v>
      </c>
      <c r="AF228" s="40">
        <f ca="1">'000023089'!H69</f>
        <v>0</v>
      </c>
      <c r="AG228" s="40">
        <f ca="1">'000030463'!H69</f>
        <v>0</v>
      </c>
      <c r="AH228" s="40">
        <f ca="1">'000059959'!H69</f>
        <v>0</v>
      </c>
      <c r="AI228" s="40">
        <f ca="1">'000067333'!H69</f>
        <v>0</v>
      </c>
      <c r="AJ228" s="40">
        <f ca="1">'000074707'!H69</f>
        <v>0</v>
      </c>
      <c r="AK228" s="40">
        <f ca="1">SUM(B228:AJ228)</f>
        <v>0</v>
      </c>
      <c r="AL228" s="37">
        <f ca="1">AVERAGE(B228:AJ228)</f>
        <v>0</v>
      </c>
      <c r="AM228" s="37">
        <f ca="1">STDEV(B228:AJ228)</f>
        <v>0</v>
      </c>
      <c r="AN228" s="37">
        <f ca="1">AM228/SQRT(35)</f>
        <v>0</v>
      </c>
      <c r="AO228" s="37">
        <f ca="1">IF(AK228=0,0,-1*((AK228/AK158)*(LN(AK228/AK158))))</f>
        <v>0</v>
      </c>
      <c r="AP228" s="64">
        <f ca="1">IF(AK228=0,0,(AK228/AK158)^2)</f>
        <v>0</v>
      </c>
    </row>
    <row r="229" spans="1:42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9">
        <f ca="1">SUM(AO230:AO241)</f>
        <v>0</v>
      </c>
      <c r="AP229" s="65">
        <f ca="1">1-SUM(AP230:AP241)</f>
        <v>0</v>
      </c>
    </row>
    <row r="230" spans="1:42" x14ac:dyDescent="0.25">
      <c r="A230" s="54" t="s">
        <v>78</v>
      </c>
      <c r="B230" s="40">
        <f ca="1">'000037837'!H71</f>
        <v>0</v>
      </c>
      <c r="C230" s="40">
        <f ca="1">'000045211'!H71</f>
        <v>0</v>
      </c>
      <c r="D230" s="40">
        <f ca="1">'000082082'!H71</f>
        <v>0</v>
      </c>
      <c r="E230" s="40">
        <f ca="1">'000096830'!H71</f>
        <v>0</v>
      </c>
      <c r="F230" s="40">
        <f ca="1">'000111578'!H71</f>
        <v>0</v>
      </c>
      <c r="G230" s="40">
        <f ca="1">'000126326'!H71</f>
        <v>0</v>
      </c>
      <c r="H230" s="40">
        <f ca="1">'000052585'!H71</f>
        <v>0</v>
      </c>
      <c r="I230" s="40">
        <f ca="1">'000089456'!H71</f>
        <v>0</v>
      </c>
      <c r="J230" s="40">
        <f ca="1">'000104204'!H71</f>
        <v>0</v>
      </c>
      <c r="K230" s="40">
        <f ca="1">'000118952'!H71</f>
        <v>0</v>
      </c>
      <c r="L230" s="40">
        <f ca="1">'000133700'!H71</f>
        <v>0</v>
      </c>
      <c r="M230" s="40">
        <f ca="1">'000141074'!H71</f>
        <v>0</v>
      </c>
      <c r="N230" s="40">
        <f ca="1">'000148448'!H71</f>
        <v>0</v>
      </c>
      <c r="O230" s="40">
        <f ca="1">'000155822'!H71</f>
        <v>0</v>
      </c>
      <c r="P230" s="40">
        <f ca="1">'000163196'!H71</f>
        <v>0</v>
      </c>
      <c r="Q230" s="40">
        <f ca="1">'000170570'!H71</f>
        <v>0</v>
      </c>
      <c r="R230" s="40">
        <f ca="1">'000177944'!H71</f>
        <v>0</v>
      </c>
      <c r="S230" s="40">
        <f ca="1">'000185318'!H71</f>
        <v>0</v>
      </c>
      <c r="T230" s="40">
        <f ca="1">'000192692'!H71</f>
        <v>0</v>
      </c>
      <c r="U230" s="40">
        <f ca="1">'000200066'!H71</f>
        <v>0</v>
      </c>
      <c r="V230" s="40">
        <f ca="1">'000207440'!H71</f>
        <v>0</v>
      </c>
      <c r="W230" s="40">
        <f ca="1">'000222188'!H71</f>
        <v>0</v>
      </c>
      <c r="X230" s="40">
        <f ca="1">'000244310'!H71</f>
        <v>0</v>
      </c>
      <c r="Y230" s="40">
        <f ca="1">'000251684'!H71</f>
        <v>0</v>
      </c>
      <c r="Z230" s="40">
        <f ca="1">'000259058'!H71</f>
        <v>0</v>
      </c>
      <c r="AA230" s="40">
        <f ca="1">'000266432'!H71</f>
        <v>0</v>
      </c>
      <c r="AB230" s="40">
        <f ca="1">'000273806'!H71</f>
        <v>0</v>
      </c>
      <c r="AC230" s="40">
        <f ca="1">'000000967'!H71</f>
        <v>0</v>
      </c>
      <c r="AD230" s="40">
        <f ca="1">'000008341'!H71</f>
        <v>0</v>
      </c>
      <c r="AE230" s="40">
        <f ca="1">'000015715'!H71</f>
        <v>0</v>
      </c>
      <c r="AF230" s="40">
        <f ca="1">'000023089'!H71</f>
        <v>0</v>
      </c>
      <c r="AG230" s="40">
        <f ca="1">'000030463'!H71</f>
        <v>0</v>
      </c>
      <c r="AH230" s="40">
        <f ca="1">'000059959'!H71</f>
        <v>0</v>
      </c>
      <c r="AI230" s="40">
        <f ca="1">'000067333'!H71</f>
        <v>0</v>
      </c>
      <c r="AJ230" s="40">
        <f ca="1">'000074707'!H71</f>
        <v>0</v>
      </c>
      <c r="AK230" s="40">
        <f ca="1">SUM(B230:AJ230)</f>
        <v>0</v>
      </c>
      <c r="AL230" s="37">
        <f ca="1">AVERAGE(B230:AJ230)</f>
        <v>0</v>
      </c>
      <c r="AM230" s="37">
        <f ca="1">STDEV(B230:AJ230)</f>
        <v>0</v>
      </c>
      <c r="AN230" s="37">
        <f ca="1">AM230/SQRT(35)</f>
        <v>0</v>
      </c>
      <c r="AO230" s="37">
        <f ca="1">IF(AK230=0,0,-1*((AK230/AK159)*(LN(AK230/AK159))))</f>
        <v>0</v>
      </c>
      <c r="AP230" s="64">
        <f ca="1">IF(AK230=0,0,(AK230/AK159)^2)</f>
        <v>0</v>
      </c>
    </row>
    <row r="231" spans="1:42" x14ac:dyDescent="0.25">
      <c r="A231" s="54" t="s">
        <v>79</v>
      </c>
      <c r="B231" s="40">
        <f ca="1">'000037837'!H72</f>
        <v>0</v>
      </c>
      <c r="C231" s="40">
        <f ca="1">'000045211'!H72</f>
        <v>0</v>
      </c>
      <c r="D231" s="40">
        <f ca="1">'000082082'!H72</f>
        <v>0</v>
      </c>
      <c r="E231" s="40">
        <f ca="1">'000096830'!H72</f>
        <v>0</v>
      </c>
      <c r="F231" s="40">
        <f ca="1">'000111578'!H72</f>
        <v>0</v>
      </c>
      <c r="G231" s="40">
        <f ca="1">'000126326'!H72</f>
        <v>0</v>
      </c>
      <c r="H231" s="40">
        <f ca="1">'000052585'!H72</f>
        <v>0</v>
      </c>
      <c r="I231" s="40">
        <f ca="1">'000089456'!H72</f>
        <v>0</v>
      </c>
      <c r="J231" s="40">
        <f ca="1">'000104204'!H72</f>
        <v>0</v>
      </c>
      <c r="K231" s="40">
        <f ca="1">'000118952'!H72</f>
        <v>0</v>
      </c>
      <c r="L231" s="40">
        <f ca="1">'000133700'!H72</f>
        <v>0</v>
      </c>
      <c r="M231" s="40">
        <f ca="1">'000141074'!H72</f>
        <v>0</v>
      </c>
      <c r="N231" s="40">
        <f ca="1">'000148448'!H72</f>
        <v>0</v>
      </c>
      <c r="O231" s="40">
        <f ca="1">'000155822'!H72</f>
        <v>0</v>
      </c>
      <c r="P231" s="40">
        <f ca="1">'000163196'!H72</f>
        <v>0</v>
      </c>
      <c r="Q231" s="40">
        <f ca="1">'000170570'!H72</f>
        <v>0</v>
      </c>
      <c r="R231" s="40">
        <f ca="1">'000177944'!H72</f>
        <v>0</v>
      </c>
      <c r="S231" s="40">
        <f ca="1">'000185318'!H72</f>
        <v>0</v>
      </c>
      <c r="T231" s="40">
        <f ca="1">'000192692'!H72</f>
        <v>0</v>
      </c>
      <c r="U231" s="40">
        <f ca="1">'000200066'!H72</f>
        <v>0</v>
      </c>
      <c r="V231" s="40">
        <f ca="1">'000207440'!H72</f>
        <v>0</v>
      </c>
      <c r="W231" s="40">
        <f ca="1">'000222188'!H72</f>
        <v>0</v>
      </c>
      <c r="X231" s="40">
        <f ca="1">'000244310'!H72</f>
        <v>0</v>
      </c>
      <c r="Y231" s="40">
        <f ca="1">'000251684'!H72</f>
        <v>0</v>
      </c>
      <c r="Z231" s="40">
        <f ca="1">'000259058'!H72</f>
        <v>0</v>
      </c>
      <c r="AA231" s="40">
        <f ca="1">'000266432'!H72</f>
        <v>0</v>
      </c>
      <c r="AB231" s="40">
        <f ca="1">'000273806'!H72</f>
        <v>0</v>
      </c>
      <c r="AC231" s="40">
        <f ca="1">'000000967'!H72</f>
        <v>0</v>
      </c>
      <c r="AD231" s="40">
        <f ca="1">'000008341'!H72</f>
        <v>0</v>
      </c>
      <c r="AE231" s="40">
        <f ca="1">'000015715'!H72</f>
        <v>0</v>
      </c>
      <c r="AF231" s="40">
        <f ca="1">'000023089'!H72</f>
        <v>0</v>
      </c>
      <c r="AG231" s="40">
        <f ca="1">'000030463'!H72</f>
        <v>0</v>
      </c>
      <c r="AH231" s="40">
        <f ca="1">'000059959'!H72</f>
        <v>0</v>
      </c>
      <c r="AI231" s="40">
        <f ca="1">'000067333'!H72</f>
        <v>0</v>
      </c>
      <c r="AJ231" s="40">
        <f ca="1">'000074707'!H72</f>
        <v>0</v>
      </c>
      <c r="AK231" s="40">
        <f ca="1">SUM(B231:AJ231)</f>
        <v>0</v>
      </c>
      <c r="AL231" s="37">
        <f ca="1">AVERAGE(B231:AJ231)</f>
        <v>0</v>
      </c>
      <c r="AM231" s="37">
        <f ca="1">STDEV(B231:AJ231)</f>
        <v>0</v>
      </c>
      <c r="AN231" s="37">
        <f ca="1">AM231/SQRT(35)</f>
        <v>0</v>
      </c>
      <c r="AO231" s="37">
        <f ca="1">IF(AK231=0,0,-1*((AK231/AK159)*(LN(AK231/AK159))))</f>
        <v>0</v>
      </c>
      <c r="AP231" s="64">
        <f ca="1">IF(AK231=0,0,(AK231/AK159)^2)</f>
        <v>0</v>
      </c>
    </row>
    <row r="232" spans="1:42" x14ac:dyDescent="0.25">
      <c r="A232" s="54" t="s">
        <v>80</v>
      </c>
      <c r="B232" s="40">
        <f ca="1">'000037837'!H73</f>
        <v>0</v>
      </c>
      <c r="C232" s="40">
        <f ca="1">'000045211'!H73</f>
        <v>0</v>
      </c>
      <c r="D232" s="40">
        <f ca="1">'000082082'!H73</f>
        <v>0</v>
      </c>
      <c r="E232" s="40">
        <f ca="1">'000096830'!H73</f>
        <v>0</v>
      </c>
      <c r="F232" s="40">
        <f ca="1">'000111578'!H73</f>
        <v>0</v>
      </c>
      <c r="G232" s="40">
        <f ca="1">'000126326'!H73</f>
        <v>0</v>
      </c>
      <c r="H232" s="40">
        <f ca="1">'000052585'!H73</f>
        <v>0</v>
      </c>
      <c r="I232" s="40">
        <f ca="1">'000089456'!H73</f>
        <v>0</v>
      </c>
      <c r="J232" s="40">
        <f ca="1">'000104204'!H73</f>
        <v>0</v>
      </c>
      <c r="K232" s="40">
        <f ca="1">'000118952'!H73</f>
        <v>0</v>
      </c>
      <c r="L232" s="40">
        <f ca="1">'000133700'!H73</f>
        <v>0</v>
      </c>
      <c r="M232" s="40">
        <f ca="1">'000141074'!H73</f>
        <v>0</v>
      </c>
      <c r="N232" s="40">
        <f ca="1">'000148448'!H73</f>
        <v>0</v>
      </c>
      <c r="O232" s="40">
        <f ca="1">'000155822'!H73</f>
        <v>0</v>
      </c>
      <c r="P232" s="40">
        <f ca="1">'000163196'!H73</f>
        <v>0</v>
      </c>
      <c r="Q232" s="40">
        <f ca="1">'000170570'!H73</f>
        <v>0</v>
      </c>
      <c r="R232" s="40">
        <f ca="1">'000177944'!H73</f>
        <v>0</v>
      </c>
      <c r="S232" s="40">
        <f ca="1">'000185318'!H73</f>
        <v>0</v>
      </c>
      <c r="T232" s="40">
        <f ca="1">'000192692'!H73</f>
        <v>0</v>
      </c>
      <c r="U232" s="40">
        <f ca="1">'000200066'!H73</f>
        <v>0</v>
      </c>
      <c r="V232" s="40">
        <f ca="1">'000207440'!H73</f>
        <v>0</v>
      </c>
      <c r="W232" s="40">
        <f ca="1">'000222188'!H73</f>
        <v>0</v>
      </c>
      <c r="X232" s="40">
        <f ca="1">'000244310'!H73</f>
        <v>0</v>
      </c>
      <c r="Y232" s="40">
        <f ca="1">'000251684'!H73</f>
        <v>0</v>
      </c>
      <c r="Z232" s="40">
        <f ca="1">'000259058'!H73</f>
        <v>0</v>
      </c>
      <c r="AA232" s="40">
        <f ca="1">'000266432'!H73</f>
        <v>0</v>
      </c>
      <c r="AB232" s="40">
        <f ca="1">'000273806'!H73</f>
        <v>0</v>
      </c>
      <c r="AC232" s="40">
        <f ca="1">'000000967'!H73</f>
        <v>0</v>
      </c>
      <c r="AD232" s="40">
        <f ca="1">'000008341'!H73</f>
        <v>0</v>
      </c>
      <c r="AE232" s="40">
        <f ca="1">'000015715'!H73</f>
        <v>0</v>
      </c>
      <c r="AF232" s="40">
        <f ca="1">'000023089'!H73</f>
        <v>0</v>
      </c>
      <c r="AG232" s="40">
        <f ca="1">'000030463'!H73</f>
        <v>0</v>
      </c>
      <c r="AH232" s="40">
        <f ca="1">'000059959'!H73</f>
        <v>0</v>
      </c>
      <c r="AI232" s="40">
        <f ca="1">'000067333'!H73</f>
        <v>0</v>
      </c>
      <c r="AJ232" s="40">
        <f ca="1">'000074707'!H73</f>
        <v>0</v>
      </c>
      <c r="AK232" s="40">
        <f ca="1">SUM(B232:AJ232)</f>
        <v>0</v>
      </c>
      <c r="AL232" s="37">
        <f ca="1">AVERAGE(B232:AJ232)</f>
        <v>0</v>
      </c>
      <c r="AM232" s="37">
        <f ca="1">STDEV(B232:AJ232)</f>
        <v>0</v>
      </c>
      <c r="AN232" s="37">
        <f ca="1">AM232/SQRT(35)</f>
        <v>0</v>
      </c>
      <c r="AO232" s="37">
        <f ca="1">IF(AK232=0,0,-1*((AK232/AK159)*(LN(AK232/AK159))))</f>
        <v>0</v>
      </c>
      <c r="AP232" s="64">
        <f ca="1">IF(AK232=0,0,(AK232/AK159)^2)</f>
        <v>0</v>
      </c>
    </row>
    <row r="233" spans="1:42" x14ac:dyDescent="0.25">
      <c r="A233" s="54" t="s">
        <v>81</v>
      </c>
      <c r="B233" s="40">
        <f ca="1">'000037837'!H74</f>
        <v>0</v>
      </c>
      <c r="C233" s="40">
        <f ca="1">'000045211'!H74</f>
        <v>0</v>
      </c>
      <c r="D233" s="40">
        <f ca="1">'000082082'!H74</f>
        <v>3</v>
      </c>
      <c r="E233" s="40">
        <f ca="1">'000096830'!H74</f>
        <v>0</v>
      </c>
      <c r="F233" s="40">
        <f ca="1">'000111578'!H74</f>
        <v>1</v>
      </c>
      <c r="G233" s="40">
        <f ca="1">'000126326'!H74</f>
        <v>0</v>
      </c>
      <c r="H233" s="40">
        <f ca="1">'000052585'!H74</f>
        <v>1</v>
      </c>
      <c r="I233" s="40">
        <f ca="1">'000089456'!H74</f>
        <v>1</v>
      </c>
      <c r="J233" s="40">
        <f ca="1">'000104204'!H74</f>
        <v>0</v>
      </c>
      <c r="K233" s="40">
        <f ca="1">'000118952'!H74</f>
        <v>0</v>
      </c>
      <c r="L233" s="40">
        <f ca="1">'000133700'!H74</f>
        <v>0</v>
      </c>
      <c r="M233" s="40">
        <f ca="1">'000141074'!H74</f>
        <v>0</v>
      </c>
      <c r="N233" s="40">
        <f ca="1">'000148448'!H74</f>
        <v>0</v>
      </c>
      <c r="O233" s="40">
        <f ca="1">'000155822'!H74</f>
        <v>0</v>
      </c>
      <c r="P233" s="40">
        <f ca="1">'000163196'!H74</f>
        <v>0</v>
      </c>
      <c r="Q233" s="40">
        <f ca="1">'000170570'!H74</f>
        <v>0</v>
      </c>
      <c r="R233" s="40">
        <f ca="1">'000177944'!H74</f>
        <v>5</v>
      </c>
      <c r="S233" s="40">
        <f ca="1">'000185318'!H74</f>
        <v>0</v>
      </c>
      <c r="T233" s="40">
        <f ca="1">'000192692'!H74</f>
        <v>0</v>
      </c>
      <c r="U233" s="40">
        <f ca="1">'000200066'!H74</f>
        <v>1</v>
      </c>
      <c r="V233" s="40">
        <f ca="1">'000207440'!H74</f>
        <v>0</v>
      </c>
      <c r="W233" s="40">
        <f ca="1">'000222188'!H74</f>
        <v>0</v>
      </c>
      <c r="X233" s="40">
        <f ca="1">'000244310'!H74</f>
        <v>0</v>
      </c>
      <c r="Y233" s="40">
        <f ca="1">'000251684'!H74</f>
        <v>0</v>
      </c>
      <c r="Z233" s="40">
        <f ca="1">'000259058'!H74</f>
        <v>0</v>
      </c>
      <c r="AA233" s="40">
        <f ca="1">'000266432'!H74</f>
        <v>0</v>
      </c>
      <c r="AB233" s="40">
        <f ca="1">'000273806'!H74</f>
        <v>0</v>
      </c>
      <c r="AC233" s="40">
        <f ca="1">'000000967'!H74</f>
        <v>4</v>
      </c>
      <c r="AD233" s="40">
        <f ca="1">'000008341'!H74</f>
        <v>2</v>
      </c>
      <c r="AE233" s="40">
        <f ca="1">'000015715'!H74</f>
        <v>3</v>
      </c>
      <c r="AF233" s="40">
        <f ca="1">'000023089'!H74</f>
        <v>0</v>
      </c>
      <c r="AG233" s="40">
        <f ca="1">'000030463'!H74</f>
        <v>0</v>
      </c>
      <c r="AH233" s="40">
        <f ca="1">'000059959'!H74</f>
        <v>3</v>
      </c>
      <c r="AI233" s="40">
        <f ca="1">'000067333'!H74</f>
        <v>0</v>
      </c>
      <c r="AJ233" s="40">
        <f ca="1">'000074707'!H74</f>
        <v>6</v>
      </c>
      <c r="AK233" s="40">
        <f ca="1">SUM(B233:AJ233)</f>
        <v>30</v>
      </c>
      <c r="AL233" s="37">
        <f ca="1">AVERAGE(B233:AJ233)</f>
        <v>0.8571428571428571</v>
      </c>
      <c r="AM233" s="37">
        <f ca="1">STDEV(B233:AJ233)</f>
        <v>1.5930521416609125</v>
      </c>
      <c r="AN233" s="37">
        <f ca="1">AM233/SQRT(35)</f>
        <v>0.26927495910581911</v>
      </c>
      <c r="AO233" s="37">
        <f ca="1">IF(AK233=0,0,-1*((AK233/AK159)*(LN(AK233/AK159))))</f>
        <v>0</v>
      </c>
      <c r="AP233" s="64">
        <f ca="1">IF(AK233=0,0,(AK233/AK159)^2)</f>
        <v>1</v>
      </c>
    </row>
    <row r="234" spans="1:42" x14ac:dyDescent="0.25">
      <c r="A234" s="54" t="s">
        <v>82</v>
      </c>
      <c r="B234" s="40">
        <f ca="1">'000037837'!H75</f>
        <v>0</v>
      </c>
      <c r="C234" s="40">
        <f ca="1">'000045211'!H75</f>
        <v>0</v>
      </c>
      <c r="D234" s="40">
        <f ca="1">'000082082'!H75</f>
        <v>0</v>
      </c>
      <c r="E234" s="40">
        <f ca="1">'000096830'!H75</f>
        <v>0</v>
      </c>
      <c r="F234" s="40">
        <f ca="1">'000111578'!H75</f>
        <v>0</v>
      </c>
      <c r="G234" s="40">
        <f ca="1">'000126326'!H75</f>
        <v>0</v>
      </c>
      <c r="H234" s="40">
        <f ca="1">'000052585'!H75</f>
        <v>0</v>
      </c>
      <c r="I234" s="40">
        <f ca="1">'000089456'!H75</f>
        <v>0</v>
      </c>
      <c r="J234" s="40">
        <f ca="1">'000104204'!H75</f>
        <v>0</v>
      </c>
      <c r="K234" s="40">
        <f ca="1">'000118952'!H75</f>
        <v>0</v>
      </c>
      <c r="L234" s="40">
        <f ca="1">'000133700'!H75</f>
        <v>0</v>
      </c>
      <c r="M234" s="40">
        <f ca="1">'000141074'!H75</f>
        <v>0</v>
      </c>
      <c r="N234" s="40">
        <f ca="1">'000148448'!H75</f>
        <v>0</v>
      </c>
      <c r="O234" s="40">
        <f ca="1">'000155822'!H75</f>
        <v>0</v>
      </c>
      <c r="P234" s="40">
        <f ca="1">'000163196'!H75</f>
        <v>0</v>
      </c>
      <c r="Q234" s="40">
        <f ca="1">'000170570'!H75</f>
        <v>0</v>
      </c>
      <c r="R234" s="40">
        <f ca="1">'000177944'!H75</f>
        <v>0</v>
      </c>
      <c r="S234" s="40">
        <f ca="1">'000185318'!H75</f>
        <v>0</v>
      </c>
      <c r="T234" s="40">
        <f ca="1">'000192692'!H75</f>
        <v>0</v>
      </c>
      <c r="U234" s="40">
        <f ca="1">'000200066'!H75</f>
        <v>0</v>
      </c>
      <c r="V234" s="40">
        <f ca="1">'000207440'!H75</f>
        <v>0</v>
      </c>
      <c r="W234" s="40">
        <f ca="1">'000222188'!H75</f>
        <v>0</v>
      </c>
      <c r="X234" s="40">
        <f ca="1">'000244310'!H75</f>
        <v>0</v>
      </c>
      <c r="Y234" s="40">
        <f ca="1">'000251684'!H75</f>
        <v>0</v>
      </c>
      <c r="Z234" s="40">
        <f ca="1">'000259058'!H75</f>
        <v>0</v>
      </c>
      <c r="AA234" s="40">
        <f ca="1">'000266432'!H75</f>
        <v>0</v>
      </c>
      <c r="AB234" s="40">
        <f ca="1">'000273806'!H75</f>
        <v>0</v>
      </c>
      <c r="AC234" s="40">
        <f ca="1">'000000967'!H75</f>
        <v>0</v>
      </c>
      <c r="AD234" s="40">
        <f ca="1">'000008341'!H75</f>
        <v>0</v>
      </c>
      <c r="AE234" s="40">
        <f ca="1">'000015715'!H75</f>
        <v>0</v>
      </c>
      <c r="AF234" s="40">
        <f ca="1">'000023089'!H75</f>
        <v>0</v>
      </c>
      <c r="AG234" s="40">
        <f ca="1">'000030463'!H75</f>
        <v>0</v>
      </c>
      <c r="AH234" s="40">
        <f ca="1">'000059959'!H75</f>
        <v>0</v>
      </c>
      <c r="AI234" s="40">
        <f ca="1">'000067333'!H75</f>
        <v>0</v>
      </c>
      <c r="AJ234" s="40">
        <f ca="1">'000074707'!H75</f>
        <v>0</v>
      </c>
      <c r="AK234" s="40">
        <f ca="1">SUM(B234:AJ234)</f>
        <v>0</v>
      </c>
      <c r="AL234" s="37">
        <f ca="1">AVERAGE(B234:AJ234)</f>
        <v>0</v>
      </c>
      <c r="AM234" s="37">
        <f ca="1">STDEV(B234:AJ234)</f>
        <v>0</v>
      </c>
      <c r="AN234" s="37">
        <f ca="1">AM234/SQRT(35)</f>
        <v>0</v>
      </c>
      <c r="AO234" s="37">
        <f ca="1">IF(AK234=0,0,-1*((AK234/AK159)*(LN(AK234/AK159))))</f>
        <v>0</v>
      </c>
      <c r="AP234" s="64">
        <f ca="1">IF(AK234=0,0,(AK234/AK159)^2)</f>
        <v>0</v>
      </c>
    </row>
    <row r="235" spans="1:42" x14ac:dyDescent="0.25">
      <c r="A235" s="54" t="s">
        <v>83</v>
      </c>
      <c r="B235" s="40">
        <f ca="1">'000037837'!H76</f>
        <v>0</v>
      </c>
      <c r="C235" s="40">
        <f ca="1">'000045211'!H76</f>
        <v>0</v>
      </c>
      <c r="D235" s="40">
        <f ca="1">'000082082'!H76</f>
        <v>0</v>
      </c>
      <c r="E235" s="40">
        <f ca="1">'000096830'!H76</f>
        <v>0</v>
      </c>
      <c r="F235" s="40">
        <f ca="1">'000111578'!H76</f>
        <v>0</v>
      </c>
      <c r="G235" s="40">
        <f ca="1">'000126326'!H76</f>
        <v>0</v>
      </c>
      <c r="H235" s="40">
        <f ca="1">'000052585'!H76</f>
        <v>0</v>
      </c>
      <c r="I235" s="40">
        <f ca="1">'000089456'!H76</f>
        <v>0</v>
      </c>
      <c r="J235" s="40">
        <f ca="1">'000104204'!H76</f>
        <v>0</v>
      </c>
      <c r="K235" s="40">
        <f ca="1">'000118952'!H76</f>
        <v>0</v>
      </c>
      <c r="L235" s="40">
        <f ca="1">'000133700'!H76</f>
        <v>0</v>
      </c>
      <c r="M235" s="40">
        <f ca="1">'000141074'!H76</f>
        <v>0</v>
      </c>
      <c r="N235" s="40">
        <f ca="1">'000148448'!H76</f>
        <v>0</v>
      </c>
      <c r="O235" s="40">
        <f ca="1">'000155822'!H76</f>
        <v>0</v>
      </c>
      <c r="P235" s="40">
        <f ca="1">'000163196'!H76</f>
        <v>0</v>
      </c>
      <c r="Q235" s="40">
        <f ca="1">'000170570'!H76</f>
        <v>0</v>
      </c>
      <c r="R235" s="40">
        <f ca="1">'000177944'!H76</f>
        <v>0</v>
      </c>
      <c r="S235" s="40">
        <f ca="1">'000185318'!H76</f>
        <v>0</v>
      </c>
      <c r="T235" s="40">
        <f ca="1">'000192692'!H76</f>
        <v>0</v>
      </c>
      <c r="U235" s="40">
        <f ca="1">'000200066'!H76</f>
        <v>0</v>
      </c>
      <c r="V235" s="40">
        <f ca="1">'000207440'!H76</f>
        <v>0</v>
      </c>
      <c r="W235" s="40">
        <f ca="1">'000222188'!H76</f>
        <v>0</v>
      </c>
      <c r="X235" s="40">
        <f ca="1">'000244310'!H76</f>
        <v>0</v>
      </c>
      <c r="Y235" s="40">
        <f ca="1">'000251684'!H76</f>
        <v>0</v>
      </c>
      <c r="Z235" s="40">
        <f ca="1">'000259058'!H76</f>
        <v>0</v>
      </c>
      <c r="AA235" s="40">
        <f ca="1">'000266432'!H76</f>
        <v>0</v>
      </c>
      <c r="AB235" s="40">
        <f ca="1">'000273806'!H76</f>
        <v>0</v>
      </c>
      <c r="AC235" s="40">
        <f ca="1">'000000967'!H76</f>
        <v>0</v>
      </c>
      <c r="AD235" s="40">
        <f ca="1">'000008341'!H76</f>
        <v>0</v>
      </c>
      <c r="AE235" s="40">
        <f ca="1">'000015715'!H76</f>
        <v>0</v>
      </c>
      <c r="AF235" s="40">
        <f ca="1">'000023089'!H76</f>
        <v>0</v>
      </c>
      <c r="AG235" s="40">
        <f ca="1">'000030463'!H76</f>
        <v>0</v>
      </c>
      <c r="AH235" s="40">
        <f ca="1">'000059959'!H76</f>
        <v>0</v>
      </c>
      <c r="AI235" s="40">
        <f ca="1">'000067333'!H76</f>
        <v>0</v>
      </c>
      <c r="AJ235" s="40">
        <f ca="1">'000074707'!H76</f>
        <v>0</v>
      </c>
      <c r="AK235" s="40">
        <f ca="1">SUM(B235:AJ235)</f>
        <v>0</v>
      </c>
      <c r="AL235" s="37">
        <f ca="1">AVERAGE(B235:AJ235)</f>
        <v>0</v>
      </c>
      <c r="AM235" s="37">
        <f ca="1">STDEV(B235:AJ235)</f>
        <v>0</v>
      </c>
      <c r="AN235" s="37">
        <f ca="1">AM235/SQRT(35)</f>
        <v>0</v>
      </c>
      <c r="AO235" s="37">
        <f ca="1">IF(AK235=0,0,-1*((AK235/AK159)*(LN(AK235/AK159))))</f>
        <v>0</v>
      </c>
      <c r="AP235" s="64">
        <f ca="1">IF(AK235=0,0,(AK235/AK159)^2)</f>
        <v>0</v>
      </c>
    </row>
    <row r="236" spans="1:42" x14ac:dyDescent="0.25">
      <c r="A236" s="54" t="s">
        <v>84</v>
      </c>
      <c r="B236" s="40">
        <f ca="1">'000037837'!H77</f>
        <v>0</v>
      </c>
      <c r="C236" s="40">
        <f ca="1">'000045211'!H77</f>
        <v>0</v>
      </c>
      <c r="D236" s="40">
        <f ca="1">'000082082'!H77</f>
        <v>0</v>
      </c>
      <c r="E236" s="40">
        <f ca="1">'000096830'!H77</f>
        <v>0</v>
      </c>
      <c r="F236" s="40">
        <f ca="1">'000111578'!H77</f>
        <v>0</v>
      </c>
      <c r="G236" s="40">
        <f ca="1">'000126326'!H77</f>
        <v>0</v>
      </c>
      <c r="H236" s="40">
        <f ca="1">'000052585'!H77</f>
        <v>0</v>
      </c>
      <c r="I236" s="40">
        <f ca="1">'000089456'!H77</f>
        <v>0</v>
      </c>
      <c r="J236" s="40">
        <f ca="1">'000104204'!H77</f>
        <v>0</v>
      </c>
      <c r="K236" s="40">
        <f ca="1">'000118952'!H77</f>
        <v>0</v>
      </c>
      <c r="L236" s="40">
        <f ca="1">'000133700'!H77</f>
        <v>0</v>
      </c>
      <c r="M236" s="40">
        <f ca="1">'000141074'!H77</f>
        <v>0</v>
      </c>
      <c r="N236" s="40">
        <f ca="1">'000148448'!H77</f>
        <v>0</v>
      </c>
      <c r="O236" s="40">
        <f ca="1">'000155822'!H77</f>
        <v>0</v>
      </c>
      <c r="P236" s="40">
        <f ca="1">'000163196'!H77</f>
        <v>0</v>
      </c>
      <c r="Q236" s="40">
        <f ca="1">'000170570'!H77</f>
        <v>0</v>
      </c>
      <c r="R236" s="40">
        <f ca="1">'000177944'!H77</f>
        <v>0</v>
      </c>
      <c r="S236" s="40">
        <f ca="1">'000185318'!H77</f>
        <v>0</v>
      </c>
      <c r="T236" s="40">
        <f ca="1">'000192692'!H77</f>
        <v>0</v>
      </c>
      <c r="U236" s="40">
        <f ca="1">'000200066'!H77</f>
        <v>0</v>
      </c>
      <c r="V236" s="40">
        <f ca="1">'000207440'!H77</f>
        <v>0</v>
      </c>
      <c r="W236" s="40">
        <f ca="1">'000222188'!H77</f>
        <v>0</v>
      </c>
      <c r="X236" s="40">
        <f ca="1">'000244310'!H77</f>
        <v>0</v>
      </c>
      <c r="Y236" s="40">
        <f ca="1">'000251684'!H77</f>
        <v>0</v>
      </c>
      <c r="Z236" s="40">
        <f ca="1">'000259058'!H77</f>
        <v>0</v>
      </c>
      <c r="AA236" s="40">
        <f ca="1">'000266432'!H77</f>
        <v>0</v>
      </c>
      <c r="AB236" s="40">
        <f ca="1">'000273806'!H77</f>
        <v>0</v>
      </c>
      <c r="AC236" s="40">
        <f ca="1">'000000967'!H77</f>
        <v>0</v>
      </c>
      <c r="AD236" s="40">
        <f ca="1">'000008341'!H77</f>
        <v>0</v>
      </c>
      <c r="AE236" s="40">
        <f ca="1">'000015715'!H77</f>
        <v>0</v>
      </c>
      <c r="AF236" s="40">
        <f ca="1">'000023089'!H77</f>
        <v>0</v>
      </c>
      <c r="AG236" s="40">
        <f ca="1">'000030463'!H77</f>
        <v>0</v>
      </c>
      <c r="AH236" s="40">
        <f ca="1">'000059959'!H77</f>
        <v>0</v>
      </c>
      <c r="AI236" s="40">
        <f ca="1">'000067333'!H77</f>
        <v>0</v>
      </c>
      <c r="AJ236" s="40">
        <f ca="1">'000074707'!H77</f>
        <v>0</v>
      </c>
      <c r="AK236" s="40">
        <f ca="1">SUM(B236:AJ236)</f>
        <v>0</v>
      </c>
      <c r="AL236" s="37">
        <f ca="1">AVERAGE(B236:AJ236)</f>
        <v>0</v>
      </c>
      <c r="AM236" s="37">
        <f ca="1">STDEV(B236:AJ236)</f>
        <v>0</v>
      </c>
      <c r="AN236" s="37">
        <f ca="1">AM236/SQRT(35)</f>
        <v>0</v>
      </c>
      <c r="AO236" s="37">
        <f ca="1">IF(AK236=0,0,-1*((AK236/AK159)*(LN(AK236/AK159))))</f>
        <v>0</v>
      </c>
      <c r="AP236" s="64">
        <f ca="1">IF(AK236=0,0,(AK236/AK159)^2)</f>
        <v>0</v>
      </c>
    </row>
    <row r="237" spans="1:42" x14ac:dyDescent="0.25">
      <c r="A237" s="54" t="s">
        <v>85</v>
      </c>
      <c r="B237" s="40">
        <f ca="1">'000037837'!H78</f>
        <v>0</v>
      </c>
      <c r="C237" s="40">
        <f ca="1">'000045211'!H78</f>
        <v>0</v>
      </c>
      <c r="D237" s="40">
        <f ca="1">'000082082'!H78</f>
        <v>0</v>
      </c>
      <c r="E237" s="40">
        <f ca="1">'000096830'!H78</f>
        <v>0</v>
      </c>
      <c r="F237" s="40">
        <f ca="1">'000111578'!H78</f>
        <v>0</v>
      </c>
      <c r="G237" s="40">
        <f ca="1">'000126326'!H78</f>
        <v>0</v>
      </c>
      <c r="H237" s="40">
        <f ca="1">'000052585'!H78</f>
        <v>0</v>
      </c>
      <c r="I237" s="40">
        <f ca="1">'000089456'!H78</f>
        <v>0</v>
      </c>
      <c r="J237" s="40">
        <f ca="1">'000104204'!H78</f>
        <v>0</v>
      </c>
      <c r="K237" s="40">
        <f ca="1">'000118952'!H78</f>
        <v>0</v>
      </c>
      <c r="L237" s="40">
        <f ca="1">'000133700'!H78</f>
        <v>0</v>
      </c>
      <c r="M237" s="40">
        <f ca="1">'000141074'!H78</f>
        <v>0</v>
      </c>
      <c r="N237" s="40">
        <f ca="1">'000148448'!H78</f>
        <v>0</v>
      </c>
      <c r="O237" s="40">
        <f ca="1">'000155822'!H78</f>
        <v>0</v>
      </c>
      <c r="P237" s="40">
        <f ca="1">'000163196'!H78</f>
        <v>0</v>
      </c>
      <c r="Q237" s="40">
        <f ca="1">'000170570'!H78</f>
        <v>0</v>
      </c>
      <c r="R237" s="40">
        <f ca="1">'000177944'!H78</f>
        <v>0</v>
      </c>
      <c r="S237" s="40">
        <f ca="1">'000185318'!H78</f>
        <v>0</v>
      </c>
      <c r="T237" s="40">
        <f ca="1">'000192692'!H78</f>
        <v>0</v>
      </c>
      <c r="U237" s="40">
        <f ca="1">'000200066'!H78</f>
        <v>0</v>
      </c>
      <c r="V237" s="40">
        <f ca="1">'000207440'!H78</f>
        <v>0</v>
      </c>
      <c r="W237" s="40">
        <f ca="1">'000222188'!H78</f>
        <v>0</v>
      </c>
      <c r="X237" s="40">
        <f ca="1">'000244310'!H78</f>
        <v>0</v>
      </c>
      <c r="Y237" s="40">
        <f ca="1">'000251684'!H78</f>
        <v>0</v>
      </c>
      <c r="Z237" s="40">
        <f ca="1">'000259058'!H78</f>
        <v>0</v>
      </c>
      <c r="AA237" s="40">
        <f ca="1">'000266432'!H78</f>
        <v>0</v>
      </c>
      <c r="AB237" s="40">
        <f ca="1">'000273806'!H78</f>
        <v>0</v>
      </c>
      <c r="AC237" s="40">
        <f ca="1">'000000967'!H78</f>
        <v>0</v>
      </c>
      <c r="AD237" s="40">
        <f ca="1">'000008341'!H78</f>
        <v>0</v>
      </c>
      <c r="AE237" s="40">
        <f ca="1">'000015715'!H78</f>
        <v>0</v>
      </c>
      <c r="AF237" s="40">
        <f ca="1">'000023089'!H78</f>
        <v>0</v>
      </c>
      <c r="AG237" s="40">
        <f ca="1">'000030463'!H78</f>
        <v>0</v>
      </c>
      <c r="AH237" s="40">
        <f ca="1">'000059959'!H78</f>
        <v>0</v>
      </c>
      <c r="AI237" s="40">
        <f ca="1">'000067333'!H78</f>
        <v>0</v>
      </c>
      <c r="AJ237" s="40">
        <f ca="1">'000074707'!H78</f>
        <v>0</v>
      </c>
      <c r="AK237" s="40">
        <f ca="1">SUM(B237:AJ237)</f>
        <v>0</v>
      </c>
      <c r="AL237" s="37">
        <f ca="1">AVERAGE(B237:AJ237)</f>
        <v>0</v>
      </c>
      <c r="AM237" s="37">
        <f ca="1">STDEV(B237:AJ237)</f>
        <v>0</v>
      </c>
      <c r="AN237" s="37">
        <f ca="1">AM237/SQRT(35)</f>
        <v>0</v>
      </c>
      <c r="AO237" s="37">
        <f ca="1">IF(AK237=0,0,-1*((AK237/AK159)*(LN(AK237/AK159))))</f>
        <v>0</v>
      </c>
      <c r="AP237" s="64">
        <f ca="1">IF(AK237=0,0,(AK237/AK159)^2)</f>
        <v>0</v>
      </c>
    </row>
    <row r="238" spans="1:42" x14ac:dyDescent="0.25">
      <c r="A238" s="54" t="s">
        <v>86</v>
      </c>
      <c r="B238" s="40">
        <f ca="1">'000037837'!H79</f>
        <v>0</v>
      </c>
      <c r="C238" s="40">
        <f ca="1">'000045211'!H79</f>
        <v>0</v>
      </c>
      <c r="D238" s="40">
        <f ca="1">'000082082'!H79</f>
        <v>0</v>
      </c>
      <c r="E238" s="40">
        <f ca="1">'000096830'!H79</f>
        <v>0</v>
      </c>
      <c r="F238" s="40">
        <f ca="1">'000111578'!H79</f>
        <v>0</v>
      </c>
      <c r="G238" s="40">
        <f ca="1">'000126326'!H79</f>
        <v>0</v>
      </c>
      <c r="H238" s="40">
        <f ca="1">'000052585'!H79</f>
        <v>0</v>
      </c>
      <c r="I238" s="40">
        <f ca="1">'000089456'!H79</f>
        <v>0</v>
      </c>
      <c r="J238" s="40">
        <f ca="1">'000104204'!H79</f>
        <v>0</v>
      </c>
      <c r="K238" s="40">
        <f ca="1">'000118952'!H79</f>
        <v>0</v>
      </c>
      <c r="L238" s="40">
        <f ca="1">'000133700'!H79</f>
        <v>0</v>
      </c>
      <c r="M238" s="40">
        <f ca="1">'000141074'!H79</f>
        <v>0</v>
      </c>
      <c r="N238" s="40">
        <f ca="1">'000148448'!H79</f>
        <v>0</v>
      </c>
      <c r="O238" s="40">
        <f ca="1">'000155822'!H79</f>
        <v>0</v>
      </c>
      <c r="P238" s="40">
        <f ca="1">'000163196'!H79</f>
        <v>0</v>
      </c>
      <c r="Q238" s="40">
        <f ca="1">'000170570'!H79</f>
        <v>0</v>
      </c>
      <c r="R238" s="40">
        <f ca="1">'000177944'!H79</f>
        <v>0</v>
      </c>
      <c r="S238" s="40">
        <f ca="1">'000185318'!H79</f>
        <v>0</v>
      </c>
      <c r="T238" s="40">
        <f ca="1">'000192692'!H79</f>
        <v>0</v>
      </c>
      <c r="U238" s="40">
        <f ca="1">'000200066'!H79</f>
        <v>0</v>
      </c>
      <c r="V238" s="40">
        <f ca="1">'000207440'!H79</f>
        <v>0</v>
      </c>
      <c r="W238" s="40">
        <f ca="1">'000222188'!H79</f>
        <v>0</v>
      </c>
      <c r="X238" s="40">
        <f ca="1">'000244310'!H79</f>
        <v>0</v>
      </c>
      <c r="Y238" s="40">
        <f ca="1">'000251684'!H79</f>
        <v>0</v>
      </c>
      <c r="Z238" s="40">
        <f ca="1">'000259058'!H79</f>
        <v>0</v>
      </c>
      <c r="AA238" s="40">
        <f ca="1">'000266432'!H79</f>
        <v>0</v>
      </c>
      <c r="AB238" s="40">
        <f ca="1">'000273806'!H79</f>
        <v>0</v>
      </c>
      <c r="AC238" s="40">
        <f ca="1">'000000967'!H79</f>
        <v>0</v>
      </c>
      <c r="AD238" s="40">
        <f ca="1">'000008341'!H79</f>
        <v>0</v>
      </c>
      <c r="AE238" s="40">
        <f ca="1">'000015715'!H79</f>
        <v>0</v>
      </c>
      <c r="AF238" s="40">
        <f ca="1">'000023089'!H79</f>
        <v>0</v>
      </c>
      <c r="AG238" s="40">
        <f ca="1">'000030463'!H79</f>
        <v>0</v>
      </c>
      <c r="AH238" s="40">
        <f ca="1">'000059959'!H79</f>
        <v>0</v>
      </c>
      <c r="AI238" s="40">
        <f ca="1">'000067333'!H79</f>
        <v>0</v>
      </c>
      <c r="AJ238" s="40">
        <f ca="1">'000074707'!H79</f>
        <v>0</v>
      </c>
      <c r="AK238" s="40">
        <f ca="1">SUM(B238:AJ238)</f>
        <v>0</v>
      </c>
      <c r="AL238" s="37">
        <f ca="1">AVERAGE(B238:AJ238)</f>
        <v>0</v>
      </c>
      <c r="AM238" s="37">
        <f ca="1">STDEV(B238:AJ238)</f>
        <v>0</v>
      </c>
      <c r="AN238" s="37">
        <f ca="1">AM238/SQRT(35)</f>
        <v>0</v>
      </c>
      <c r="AO238" s="37">
        <f ca="1">IF(AK238=0,0,-1*((AK238/AK159)*(LN(AK238/AK159))))</f>
        <v>0</v>
      </c>
      <c r="AP238" s="64">
        <f ca="1">IF(AK238=0,0,(AK238/AK159)^2)</f>
        <v>0</v>
      </c>
    </row>
    <row r="239" spans="1:42" x14ac:dyDescent="0.25">
      <c r="A239" s="54" t="s">
        <v>87</v>
      </c>
      <c r="B239" s="40">
        <f ca="1">'000037837'!H80</f>
        <v>0</v>
      </c>
      <c r="C239" s="40">
        <f ca="1">'000045211'!H80</f>
        <v>0</v>
      </c>
      <c r="D239" s="40">
        <f ca="1">'000082082'!H80</f>
        <v>0</v>
      </c>
      <c r="E239" s="40">
        <f ca="1">'000096830'!H80</f>
        <v>0</v>
      </c>
      <c r="F239" s="40">
        <f ca="1">'000111578'!H80</f>
        <v>0</v>
      </c>
      <c r="G239" s="40">
        <f ca="1">'000126326'!H80</f>
        <v>0</v>
      </c>
      <c r="H239" s="40">
        <f ca="1">'000052585'!H80</f>
        <v>0</v>
      </c>
      <c r="I239" s="40">
        <f ca="1">'000089456'!H80</f>
        <v>0</v>
      </c>
      <c r="J239" s="40">
        <f ca="1">'000104204'!H80</f>
        <v>0</v>
      </c>
      <c r="K239" s="40">
        <f ca="1">'000118952'!H80</f>
        <v>0</v>
      </c>
      <c r="L239" s="40">
        <f ca="1">'000133700'!H80</f>
        <v>0</v>
      </c>
      <c r="M239" s="40">
        <f ca="1">'000141074'!H80</f>
        <v>0</v>
      </c>
      <c r="N239" s="40">
        <f ca="1">'000148448'!H80</f>
        <v>0</v>
      </c>
      <c r="O239" s="40">
        <f ca="1">'000155822'!H80</f>
        <v>0</v>
      </c>
      <c r="P239" s="40">
        <f ca="1">'000163196'!H80</f>
        <v>0</v>
      </c>
      <c r="Q239" s="40">
        <f ca="1">'000170570'!H80</f>
        <v>0</v>
      </c>
      <c r="R239" s="40">
        <f ca="1">'000177944'!H80</f>
        <v>0</v>
      </c>
      <c r="S239" s="40">
        <f ca="1">'000185318'!H80</f>
        <v>0</v>
      </c>
      <c r="T239" s="40">
        <f ca="1">'000192692'!H80</f>
        <v>0</v>
      </c>
      <c r="U239" s="40">
        <f ca="1">'000200066'!H80</f>
        <v>0</v>
      </c>
      <c r="V239" s="40">
        <f ca="1">'000207440'!H80</f>
        <v>0</v>
      </c>
      <c r="W239" s="40">
        <f ca="1">'000222188'!H80</f>
        <v>0</v>
      </c>
      <c r="X239" s="40">
        <f ca="1">'000244310'!H80</f>
        <v>0</v>
      </c>
      <c r="Y239" s="40">
        <f ca="1">'000251684'!H80</f>
        <v>0</v>
      </c>
      <c r="Z239" s="40">
        <f ca="1">'000259058'!H80</f>
        <v>0</v>
      </c>
      <c r="AA239" s="40">
        <f ca="1">'000266432'!H80</f>
        <v>0</v>
      </c>
      <c r="AB239" s="40">
        <f ca="1">'000273806'!H80</f>
        <v>0</v>
      </c>
      <c r="AC239" s="40">
        <f ca="1">'000000967'!H80</f>
        <v>0</v>
      </c>
      <c r="AD239" s="40">
        <f ca="1">'000008341'!H80</f>
        <v>0</v>
      </c>
      <c r="AE239" s="40">
        <f ca="1">'000015715'!H80</f>
        <v>0</v>
      </c>
      <c r="AF239" s="40">
        <f ca="1">'000023089'!H80</f>
        <v>0</v>
      </c>
      <c r="AG239" s="40">
        <f ca="1">'000030463'!H80</f>
        <v>0</v>
      </c>
      <c r="AH239" s="40">
        <f ca="1">'000059959'!H80</f>
        <v>0</v>
      </c>
      <c r="AI239" s="40">
        <f ca="1">'000067333'!H80</f>
        <v>0</v>
      </c>
      <c r="AJ239" s="40">
        <f ca="1">'000074707'!H80</f>
        <v>0</v>
      </c>
      <c r="AK239" s="40">
        <f ca="1">SUM(B239:AJ239)</f>
        <v>0</v>
      </c>
      <c r="AL239" s="37">
        <f ca="1">AVERAGE(B239:AJ239)</f>
        <v>0</v>
      </c>
      <c r="AM239" s="37">
        <f ca="1">STDEV(B239:AJ239)</f>
        <v>0</v>
      </c>
      <c r="AN239" s="37">
        <f ca="1">AM239/SQRT(35)</f>
        <v>0</v>
      </c>
      <c r="AO239" s="37">
        <f ca="1">IF(AK239=0,0,-1*((AK239/AK159)*(LN(AK239/AK159))))</f>
        <v>0</v>
      </c>
      <c r="AP239" s="64">
        <f ca="1">IF(AK239=0,0,(AK239/AK159)^2)</f>
        <v>0</v>
      </c>
    </row>
    <row r="240" spans="1:42" x14ac:dyDescent="0.25">
      <c r="A240" s="54" t="s">
        <v>88</v>
      </c>
      <c r="B240" s="40">
        <f ca="1">'000037837'!H81</f>
        <v>0</v>
      </c>
      <c r="C240" s="40">
        <f ca="1">'000045211'!H81</f>
        <v>0</v>
      </c>
      <c r="D240" s="40">
        <f ca="1">'000082082'!H81</f>
        <v>0</v>
      </c>
      <c r="E240" s="40">
        <f ca="1">'000096830'!H81</f>
        <v>0</v>
      </c>
      <c r="F240" s="40">
        <f ca="1">'000111578'!H81</f>
        <v>0</v>
      </c>
      <c r="G240" s="40">
        <f ca="1">'000126326'!H81</f>
        <v>0</v>
      </c>
      <c r="H240" s="40">
        <f ca="1">'000052585'!H81</f>
        <v>0</v>
      </c>
      <c r="I240" s="40">
        <f ca="1">'000089456'!H81</f>
        <v>0</v>
      </c>
      <c r="J240" s="40">
        <f ca="1">'000104204'!H81</f>
        <v>0</v>
      </c>
      <c r="K240" s="40">
        <f ca="1">'000118952'!H81</f>
        <v>0</v>
      </c>
      <c r="L240" s="40">
        <f ca="1">'000133700'!H81</f>
        <v>0</v>
      </c>
      <c r="M240" s="40">
        <f ca="1">'000141074'!H81</f>
        <v>0</v>
      </c>
      <c r="N240" s="40">
        <f ca="1">'000148448'!H81</f>
        <v>0</v>
      </c>
      <c r="O240" s="40">
        <f ca="1">'000155822'!H81</f>
        <v>0</v>
      </c>
      <c r="P240" s="40">
        <f ca="1">'000163196'!H81</f>
        <v>0</v>
      </c>
      <c r="Q240" s="40">
        <f ca="1">'000170570'!H81</f>
        <v>0</v>
      </c>
      <c r="R240" s="40">
        <f ca="1">'000177944'!H81</f>
        <v>0</v>
      </c>
      <c r="S240" s="40">
        <f ca="1">'000185318'!H81</f>
        <v>0</v>
      </c>
      <c r="T240" s="40">
        <f ca="1">'000192692'!H81</f>
        <v>0</v>
      </c>
      <c r="U240" s="40">
        <f ca="1">'000200066'!H81</f>
        <v>0</v>
      </c>
      <c r="V240" s="40">
        <f ca="1">'000207440'!H81</f>
        <v>0</v>
      </c>
      <c r="W240" s="40">
        <f ca="1">'000222188'!H81</f>
        <v>0</v>
      </c>
      <c r="X240" s="40">
        <f ca="1">'000244310'!H81</f>
        <v>0</v>
      </c>
      <c r="Y240" s="40">
        <f ca="1">'000251684'!H81</f>
        <v>0</v>
      </c>
      <c r="Z240" s="40">
        <f ca="1">'000259058'!H81</f>
        <v>0</v>
      </c>
      <c r="AA240" s="40">
        <f ca="1">'000266432'!H81</f>
        <v>0</v>
      </c>
      <c r="AB240" s="40">
        <f ca="1">'000273806'!H81</f>
        <v>0</v>
      </c>
      <c r="AC240" s="40">
        <f ca="1">'000000967'!H81</f>
        <v>0</v>
      </c>
      <c r="AD240" s="40">
        <f ca="1">'000008341'!H81</f>
        <v>0</v>
      </c>
      <c r="AE240" s="40">
        <f ca="1">'000015715'!H81</f>
        <v>0</v>
      </c>
      <c r="AF240" s="40">
        <f ca="1">'000023089'!H81</f>
        <v>0</v>
      </c>
      <c r="AG240" s="40">
        <f ca="1">'000030463'!H81</f>
        <v>0</v>
      </c>
      <c r="AH240" s="40">
        <f ca="1">'000059959'!H81</f>
        <v>0</v>
      </c>
      <c r="AI240" s="40">
        <f ca="1">'000067333'!H81</f>
        <v>0</v>
      </c>
      <c r="AJ240" s="40">
        <f ca="1">'000074707'!H81</f>
        <v>0</v>
      </c>
      <c r="AK240" s="40">
        <f ca="1">SUM(B240:AJ240)</f>
        <v>0</v>
      </c>
      <c r="AL240" s="37">
        <f ca="1">AVERAGE(B240:AJ240)</f>
        <v>0</v>
      </c>
      <c r="AM240" s="37">
        <f ca="1">STDEV(B240:AJ240)</f>
        <v>0</v>
      </c>
      <c r="AN240" s="37">
        <f ca="1">AM240/SQRT(35)</f>
        <v>0</v>
      </c>
      <c r="AO240" s="37">
        <f ca="1">IF(AK240=0,0,-1*((AK240/AK159)*(LN(AK240/AK159))))</f>
        <v>0</v>
      </c>
      <c r="AP240" s="64">
        <f ca="1">IF(AK240=0,0,(AK240/AK159)^2)</f>
        <v>0</v>
      </c>
    </row>
    <row r="241" spans="1:42" x14ac:dyDescent="0.25">
      <c r="A241" s="54" t="s">
        <v>89</v>
      </c>
      <c r="B241" s="40">
        <f ca="1">'000037837'!H82</f>
        <v>0</v>
      </c>
      <c r="C241" s="40">
        <f ca="1">'000045211'!H82</f>
        <v>0</v>
      </c>
      <c r="D241" s="40">
        <f ca="1">'000082082'!H82</f>
        <v>0</v>
      </c>
      <c r="E241" s="40">
        <f ca="1">'000096830'!H82</f>
        <v>0</v>
      </c>
      <c r="F241" s="40">
        <f ca="1">'000111578'!H82</f>
        <v>0</v>
      </c>
      <c r="G241" s="40">
        <f ca="1">'000126326'!H82</f>
        <v>0</v>
      </c>
      <c r="H241" s="40">
        <f ca="1">'000052585'!H82</f>
        <v>0</v>
      </c>
      <c r="I241" s="40">
        <f ca="1">'000089456'!H82</f>
        <v>0</v>
      </c>
      <c r="J241" s="40">
        <f ca="1">'000104204'!H82</f>
        <v>0</v>
      </c>
      <c r="K241" s="40">
        <f ca="1">'000118952'!H82</f>
        <v>0</v>
      </c>
      <c r="L241" s="40">
        <f ca="1">'000133700'!H82</f>
        <v>0</v>
      </c>
      <c r="M241" s="40">
        <f ca="1">'000141074'!H82</f>
        <v>0</v>
      </c>
      <c r="N241" s="40">
        <f ca="1">'000148448'!H82</f>
        <v>0</v>
      </c>
      <c r="O241" s="40">
        <f ca="1">'000155822'!H82</f>
        <v>0</v>
      </c>
      <c r="P241" s="40">
        <f ca="1">'000163196'!H82</f>
        <v>0</v>
      </c>
      <c r="Q241" s="40">
        <f ca="1">'000170570'!H82</f>
        <v>0</v>
      </c>
      <c r="R241" s="40">
        <f ca="1">'000177944'!H82</f>
        <v>0</v>
      </c>
      <c r="S241" s="40">
        <f ca="1">'000185318'!H82</f>
        <v>0</v>
      </c>
      <c r="T241" s="40">
        <f ca="1">'000192692'!H82</f>
        <v>0</v>
      </c>
      <c r="U241" s="40">
        <f ca="1">'000200066'!H82</f>
        <v>0</v>
      </c>
      <c r="V241" s="40">
        <f ca="1">'000207440'!H82</f>
        <v>0</v>
      </c>
      <c r="W241" s="40">
        <f ca="1">'000222188'!H82</f>
        <v>0</v>
      </c>
      <c r="X241" s="40">
        <f ca="1">'000244310'!H82</f>
        <v>0</v>
      </c>
      <c r="Y241" s="40">
        <f ca="1">'000251684'!H82</f>
        <v>0</v>
      </c>
      <c r="Z241" s="40">
        <f ca="1">'000259058'!H82</f>
        <v>0</v>
      </c>
      <c r="AA241" s="40">
        <f ca="1">'000266432'!H82</f>
        <v>0</v>
      </c>
      <c r="AB241" s="40">
        <f ca="1">'000273806'!H82</f>
        <v>0</v>
      </c>
      <c r="AC241" s="40">
        <f ca="1">'000000967'!H82</f>
        <v>0</v>
      </c>
      <c r="AD241" s="40">
        <f ca="1">'000008341'!H82</f>
        <v>0</v>
      </c>
      <c r="AE241" s="40">
        <f ca="1">'000015715'!H82</f>
        <v>0</v>
      </c>
      <c r="AF241" s="40">
        <f ca="1">'000023089'!H82</f>
        <v>0</v>
      </c>
      <c r="AG241" s="40">
        <f ca="1">'000030463'!H82</f>
        <v>0</v>
      </c>
      <c r="AH241" s="40">
        <f ca="1">'000059959'!H82</f>
        <v>0</v>
      </c>
      <c r="AI241" s="40">
        <f ca="1">'000067333'!H82</f>
        <v>0</v>
      </c>
      <c r="AJ241" s="40">
        <f ca="1">'000074707'!H82</f>
        <v>0</v>
      </c>
      <c r="AK241" s="40">
        <f ca="1">SUM(B241:AJ241)</f>
        <v>0</v>
      </c>
      <c r="AL241" s="37">
        <f ca="1">AVERAGE(B241:AJ241)</f>
        <v>0</v>
      </c>
      <c r="AM241" s="37">
        <f ca="1">STDEV(B241:AJ241)</f>
        <v>0</v>
      </c>
      <c r="AN241" s="37">
        <f ca="1">AM241/SQRT(35)</f>
        <v>0</v>
      </c>
      <c r="AO241" s="37">
        <f ca="1">IF(AK241=0,0,-1*((AK241/AK159)*(LN(AK241/AK159))))</f>
        <v>0</v>
      </c>
      <c r="AP241" s="64">
        <f ca="1">IF(AK241=0,0,(AK241/AK159)^2)</f>
        <v>0</v>
      </c>
    </row>
    <row r="242" spans="1:42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9">
        <f ca="1">SUM(AO243:AO243)</f>
        <v>0</v>
      </c>
      <c r="AP242" s="65">
        <f ca="1">1-SUM(AP243:AP243)</f>
        <v>0</v>
      </c>
    </row>
    <row r="243" spans="1:42" x14ac:dyDescent="0.25">
      <c r="A243" s="54" t="s">
        <v>91</v>
      </c>
      <c r="B243" s="40">
        <f ca="1">'000037837'!H84</f>
        <v>0</v>
      </c>
      <c r="C243" s="40">
        <f ca="1">'000045211'!H84</f>
        <v>3</v>
      </c>
      <c r="D243" s="40">
        <f ca="1">'000082082'!H84</f>
        <v>0</v>
      </c>
      <c r="E243" s="40">
        <f ca="1">'000096830'!H84</f>
        <v>0</v>
      </c>
      <c r="F243" s="40">
        <f ca="1">'000111578'!H84</f>
        <v>0</v>
      </c>
      <c r="G243" s="40">
        <f ca="1">'000126326'!H84</f>
        <v>1</v>
      </c>
      <c r="H243" s="40">
        <f ca="1">'000052585'!H84</f>
        <v>0</v>
      </c>
      <c r="I243" s="40">
        <f ca="1">'000089456'!H84</f>
        <v>0</v>
      </c>
      <c r="J243" s="40">
        <f ca="1">'000104204'!H84</f>
        <v>1</v>
      </c>
      <c r="K243" s="40">
        <f ca="1">'000118952'!H84</f>
        <v>1</v>
      </c>
      <c r="L243" s="40">
        <f ca="1">'000133700'!H84</f>
        <v>0</v>
      </c>
      <c r="M243" s="40">
        <f ca="1">'000141074'!H84</f>
        <v>0</v>
      </c>
      <c r="N243" s="40">
        <f ca="1">'000148448'!H84</f>
        <v>0</v>
      </c>
      <c r="O243" s="40">
        <f ca="1">'000155822'!H84</f>
        <v>0</v>
      </c>
      <c r="P243" s="40">
        <f ca="1">'000163196'!H84</f>
        <v>0</v>
      </c>
      <c r="Q243" s="40">
        <f ca="1">'000170570'!H84</f>
        <v>0</v>
      </c>
      <c r="R243" s="40">
        <f ca="1">'000177944'!H84</f>
        <v>0</v>
      </c>
      <c r="S243" s="40">
        <f ca="1">'000185318'!H84</f>
        <v>0</v>
      </c>
      <c r="T243" s="40">
        <f ca="1">'000192692'!H84</f>
        <v>0</v>
      </c>
      <c r="U243" s="40">
        <f ca="1">'000200066'!H84</f>
        <v>0</v>
      </c>
      <c r="V243" s="40">
        <f ca="1">'000207440'!H84</f>
        <v>0</v>
      </c>
      <c r="W243" s="40">
        <f ca="1">'000222188'!H84</f>
        <v>0</v>
      </c>
      <c r="X243" s="40">
        <f ca="1">'000244310'!H84</f>
        <v>0</v>
      </c>
      <c r="Y243" s="40">
        <f ca="1">'000251684'!H84</f>
        <v>0</v>
      </c>
      <c r="Z243" s="40">
        <f ca="1">'000259058'!H84</f>
        <v>0</v>
      </c>
      <c r="AA243" s="40">
        <f ca="1">'000266432'!H84</f>
        <v>0</v>
      </c>
      <c r="AB243" s="40">
        <f ca="1">'000273806'!H84</f>
        <v>0</v>
      </c>
      <c r="AC243" s="40">
        <f ca="1">'000000967'!H84</f>
        <v>0</v>
      </c>
      <c r="AD243" s="40">
        <f ca="1">'000008341'!H84</f>
        <v>0</v>
      </c>
      <c r="AE243" s="40">
        <f ca="1">'000015715'!H84</f>
        <v>0</v>
      </c>
      <c r="AF243" s="40">
        <f ca="1">'000023089'!H84</f>
        <v>0</v>
      </c>
      <c r="AG243" s="40">
        <f ca="1">'000030463'!H84</f>
        <v>0</v>
      </c>
      <c r="AH243" s="40">
        <f ca="1">'000059959'!H84</f>
        <v>0</v>
      </c>
      <c r="AI243" s="40">
        <f ca="1">'000067333'!H84</f>
        <v>0</v>
      </c>
      <c r="AJ243" s="40">
        <f ca="1">'000074707'!H84</f>
        <v>0</v>
      </c>
      <c r="AK243" s="40">
        <f ca="1">SUM(B243:AJ243)</f>
        <v>6</v>
      </c>
      <c r="AL243" s="37">
        <f ca="1">AVERAGE(B243:AJ243)</f>
        <v>0.17142857142857143</v>
      </c>
      <c r="AM243" s="37">
        <f ca="1">STDEV(B243:AJ243)</f>
        <v>0.56805728199738104</v>
      </c>
      <c r="AN243" s="37">
        <f ca="1">AM243/SQRT(35)</f>
        <v>9.6019205761920662E-2</v>
      </c>
      <c r="AO243" s="37">
        <f ca="1">IF(AK243=0,0,-1*((AK243/AK160)*(LN(AK243/AK160))))</f>
        <v>0</v>
      </c>
      <c r="AP243" s="64">
        <f ca="1">IF(AK243=0,0,(AK243/AK160)^2)</f>
        <v>1</v>
      </c>
    </row>
    <row r="244" spans="1:42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9">
        <f ca="1">SUM(AO245:AO246)</f>
        <v>0</v>
      </c>
      <c r="AP244" s="65">
        <f ca="1">1-SUM(AP245:AP246)</f>
        <v>1</v>
      </c>
    </row>
    <row r="245" spans="1:42" x14ac:dyDescent="0.25">
      <c r="A245" s="54" t="s">
        <v>93</v>
      </c>
      <c r="B245" s="40">
        <f ca="1">'000037837'!H86</f>
        <v>0</v>
      </c>
      <c r="C245" s="40">
        <f ca="1">'000045211'!H86</f>
        <v>0</v>
      </c>
      <c r="D245" s="40">
        <f ca="1">'000082082'!H86</f>
        <v>0</v>
      </c>
      <c r="E245" s="40">
        <f ca="1">'000096830'!H86</f>
        <v>0</v>
      </c>
      <c r="F245" s="40">
        <f ca="1">'000111578'!H86</f>
        <v>0</v>
      </c>
      <c r="G245" s="40">
        <f ca="1">'000126326'!H86</f>
        <v>0</v>
      </c>
      <c r="H245" s="40">
        <f ca="1">'000052585'!H86</f>
        <v>0</v>
      </c>
      <c r="I245" s="40">
        <f ca="1">'000089456'!H86</f>
        <v>0</v>
      </c>
      <c r="J245" s="40">
        <f ca="1">'000104204'!H86</f>
        <v>0</v>
      </c>
      <c r="K245" s="40">
        <f ca="1">'000118952'!H86</f>
        <v>0</v>
      </c>
      <c r="L245" s="40">
        <f ca="1">'000133700'!H86</f>
        <v>0</v>
      </c>
      <c r="M245" s="40">
        <f ca="1">'000141074'!H86</f>
        <v>0</v>
      </c>
      <c r="N245" s="40">
        <f ca="1">'000148448'!H86</f>
        <v>0</v>
      </c>
      <c r="O245" s="40">
        <f ca="1">'000155822'!H86</f>
        <v>0</v>
      </c>
      <c r="P245" s="40">
        <f ca="1">'000163196'!H86</f>
        <v>0</v>
      </c>
      <c r="Q245" s="40">
        <f ca="1">'000170570'!H86</f>
        <v>0</v>
      </c>
      <c r="R245" s="40">
        <f ca="1">'000177944'!H86</f>
        <v>0</v>
      </c>
      <c r="S245" s="40">
        <f ca="1">'000185318'!H86</f>
        <v>0</v>
      </c>
      <c r="T245" s="40">
        <f ca="1">'000192692'!H86</f>
        <v>0</v>
      </c>
      <c r="U245" s="40">
        <f ca="1">'000200066'!H86</f>
        <v>0</v>
      </c>
      <c r="V245" s="40">
        <f ca="1">'000207440'!H86</f>
        <v>0</v>
      </c>
      <c r="W245" s="40">
        <f ca="1">'000222188'!H86</f>
        <v>0</v>
      </c>
      <c r="X245" s="40">
        <f ca="1">'000244310'!H86</f>
        <v>0</v>
      </c>
      <c r="Y245" s="40">
        <f ca="1">'000251684'!H86</f>
        <v>0</v>
      </c>
      <c r="Z245" s="40">
        <f ca="1">'000259058'!H86</f>
        <v>0</v>
      </c>
      <c r="AA245" s="40">
        <f ca="1">'000266432'!H86</f>
        <v>0</v>
      </c>
      <c r="AB245" s="40">
        <f ca="1">'000273806'!H86</f>
        <v>0</v>
      </c>
      <c r="AC245" s="40">
        <f ca="1">'000000967'!H86</f>
        <v>0</v>
      </c>
      <c r="AD245" s="40">
        <f ca="1">'000008341'!H86</f>
        <v>0</v>
      </c>
      <c r="AE245" s="40">
        <f ca="1">'000015715'!H86</f>
        <v>0</v>
      </c>
      <c r="AF245" s="40">
        <f ca="1">'000023089'!H86</f>
        <v>0</v>
      </c>
      <c r="AG245" s="40">
        <f ca="1">'000030463'!H86</f>
        <v>0</v>
      </c>
      <c r="AH245" s="40">
        <f ca="1">'000059959'!H86</f>
        <v>0</v>
      </c>
      <c r="AI245" s="40">
        <f ca="1">'000067333'!H86</f>
        <v>0</v>
      </c>
      <c r="AJ245" s="40">
        <f ca="1">'000074707'!H86</f>
        <v>0</v>
      </c>
      <c r="AK245" s="40">
        <f ca="1">SUM(B245:AJ245)</f>
        <v>0</v>
      </c>
      <c r="AL245" s="37">
        <f ca="1">AVERAGE(B245:AJ245)</f>
        <v>0</v>
      </c>
      <c r="AM245" s="37">
        <f ca="1">STDEV(B245:AJ245)</f>
        <v>0</v>
      </c>
      <c r="AN245" s="37">
        <f ca="1">AM245/SQRT(35)</f>
        <v>0</v>
      </c>
      <c r="AO245" s="37">
        <f ca="1">IF(AK245=0,0,-1*((AK245/AK161)*(LN(AK245/AK161))))</f>
        <v>0</v>
      </c>
      <c r="AP245" s="64">
        <f ca="1">IF(AK245=0,0,(AK245/AK161)^2)</f>
        <v>0</v>
      </c>
    </row>
    <row r="246" spans="1:42" x14ac:dyDescent="0.25">
      <c r="A246" s="54" t="s">
        <v>94</v>
      </c>
      <c r="B246" s="40">
        <f ca="1">'000037837'!H87</f>
        <v>0</v>
      </c>
      <c r="C246" s="40">
        <f ca="1">'000045211'!H87</f>
        <v>0</v>
      </c>
      <c r="D246" s="40">
        <f ca="1">'000082082'!H87</f>
        <v>0</v>
      </c>
      <c r="E246" s="40">
        <f ca="1">'000096830'!H87</f>
        <v>0</v>
      </c>
      <c r="F246" s="40">
        <f ca="1">'000111578'!H87</f>
        <v>0</v>
      </c>
      <c r="G246" s="40">
        <f ca="1">'000126326'!H87</f>
        <v>0</v>
      </c>
      <c r="H246" s="40">
        <f ca="1">'000052585'!H87</f>
        <v>0</v>
      </c>
      <c r="I246" s="40">
        <f ca="1">'000089456'!H87</f>
        <v>0</v>
      </c>
      <c r="J246" s="40">
        <f ca="1">'000104204'!H87</f>
        <v>0</v>
      </c>
      <c r="K246" s="40">
        <f ca="1">'000118952'!H87</f>
        <v>0</v>
      </c>
      <c r="L246" s="40">
        <f ca="1">'000133700'!H87</f>
        <v>0</v>
      </c>
      <c r="M246" s="40">
        <f ca="1">'000141074'!H87</f>
        <v>0</v>
      </c>
      <c r="N246" s="40">
        <f ca="1">'000148448'!H87</f>
        <v>0</v>
      </c>
      <c r="O246" s="40">
        <f ca="1">'000155822'!H87</f>
        <v>0</v>
      </c>
      <c r="P246" s="40">
        <f ca="1">'000163196'!H87</f>
        <v>0</v>
      </c>
      <c r="Q246" s="40">
        <f ca="1">'000170570'!H87</f>
        <v>0</v>
      </c>
      <c r="R246" s="40">
        <f ca="1">'000177944'!H87</f>
        <v>0</v>
      </c>
      <c r="S246" s="40">
        <f ca="1">'000185318'!H87</f>
        <v>0</v>
      </c>
      <c r="T246" s="40">
        <f ca="1">'000192692'!H87</f>
        <v>0</v>
      </c>
      <c r="U246" s="40">
        <f ca="1">'000200066'!H87</f>
        <v>0</v>
      </c>
      <c r="V246" s="40">
        <f ca="1">'000207440'!H87</f>
        <v>0</v>
      </c>
      <c r="W246" s="40">
        <f ca="1">'000222188'!H87</f>
        <v>0</v>
      </c>
      <c r="X246" s="40">
        <f ca="1">'000244310'!H87</f>
        <v>0</v>
      </c>
      <c r="Y246" s="40">
        <f ca="1">'000251684'!H87</f>
        <v>0</v>
      </c>
      <c r="Z246" s="40">
        <f ca="1">'000259058'!H87</f>
        <v>0</v>
      </c>
      <c r="AA246" s="40">
        <f ca="1">'000266432'!H87</f>
        <v>0</v>
      </c>
      <c r="AB246" s="40">
        <f ca="1">'000273806'!H87</f>
        <v>0</v>
      </c>
      <c r="AC246" s="40">
        <f ca="1">'000000967'!H87</f>
        <v>0</v>
      </c>
      <c r="AD246" s="40">
        <f ca="1">'000008341'!H87</f>
        <v>0</v>
      </c>
      <c r="AE246" s="40">
        <f ca="1">'000015715'!H87</f>
        <v>0</v>
      </c>
      <c r="AF246" s="40">
        <f ca="1">'000023089'!H87</f>
        <v>0</v>
      </c>
      <c r="AG246" s="40">
        <f ca="1">'000030463'!H87</f>
        <v>0</v>
      </c>
      <c r="AH246" s="40">
        <f ca="1">'000059959'!H87</f>
        <v>0</v>
      </c>
      <c r="AI246" s="40">
        <f ca="1">'000067333'!H87</f>
        <v>0</v>
      </c>
      <c r="AJ246" s="40">
        <f ca="1">'000074707'!H87</f>
        <v>0</v>
      </c>
      <c r="AK246" s="40">
        <f ca="1">SUM(B246:AJ246)</f>
        <v>0</v>
      </c>
      <c r="AL246" s="37">
        <f ca="1">AVERAGE(B246:AJ246)</f>
        <v>0</v>
      </c>
      <c r="AM246" s="37">
        <f ca="1">STDEV(B246:AJ246)</f>
        <v>0</v>
      </c>
      <c r="AN246" s="37">
        <f ca="1">AM246/SQRT(35)</f>
        <v>0</v>
      </c>
      <c r="AO246" s="37">
        <f ca="1">IF(AK246=0,0,-1*((AK246/AK161)*(LN(AK246/AK161))))</f>
        <v>0</v>
      </c>
      <c r="AP246" s="64">
        <f ca="1">IF(AK246=0,0,(AK246/AK161)^2)</f>
        <v>0</v>
      </c>
    </row>
    <row r="247" spans="1:42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9">
        <f ca="1">SUM(AO248:AO261)</f>
        <v>0</v>
      </c>
      <c r="AP247" s="65">
        <f ca="1">1-SUM(AP248:AP261)</f>
        <v>1</v>
      </c>
    </row>
    <row r="248" spans="1:42" x14ac:dyDescent="0.25">
      <c r="A248" s="54" t="s">
        <v>96</v>
      </c>
      <c r="B248" s="40">
        <f ca="1">'000037837'!H89</f>
        <v>0</v>
      </c>
      <c r="C248" s="40">
        <f ca="1">'000045211'!H89</f>
        <v>0</v>
      </c>
      <c r="D248" s="40">
        <f ca="1">'000082082'!H89</f>
        <v>0</v>
      </c>
      <c r="E248" s="40">
        <f ca="1">'000096830'!H89</f>
        <v>0</v>
      </c>
      <c r="F248" s="40">
        <f ca="1">'000111578'!H89</f>
        <v>0</v>
      </c>
      <c r="G248" s="40">
        <f ca="1">'000126326'!H89</f>
        <v>0</v>
      </c>
      <c r="H248" s="40">
        <f ca="1">'000052585'!H89</f>
        <v>0</v>
      </c>
      <c r="I248" s="40">
        <f ca="1">'000089456'!H89</f>
        <v>0</v>
      </c>
      <c r="J248" s="40">
        <f ca="1">'000104204'!H89</f>
        <v>0</v>
      </c>
      <c r="K248" s="40">
        <f ca="1">'000118952'!H89</f>
        <v>0</v>
      </c>
      <c r="L248" s="40">
        <f ca="1">'000133700'!H89</f>
        <v>0</v>
      </c>
      <c r="M248" s="40">
        <f ca="1">'000141074'!H89</f>
        <v>0</v>
      </c>
      <c r="N248" s="40">
        <f ca="1">'000148448'!H89</f>
        <v>0</v>
      </c>
      <c r="O248" s="40">
        <f ca="1">'000155822'!H89</f>
        <v>0</v>
      </c>
      <c r="P248" s="40">
        <f ca="1">'000163196'!H89</f>
        <v>0</v>
      </c>
      <c r="Q248" s="40">
        <f ca="1">'000170570'!H89</f>
        <v>0</v>
      </c>
      <c r="R248" s="40">
        <f ca="1">'000177944'!H89</f>
        <v>0</v>
      </c>
      <c r="S248" s="40">
        <f ca="1">'000185318'!H89</f>
        <v>0</v>
      </c>
      <c r="T248" s="40">
        <f ca="1">'000192692'!H89</f>
        <v>0</v>
      </c>
      <c r="U248" s="40">
        <f ca="1">'000200066'!H89</f>
        <v>0</v>
      </c>
      <c r="V248" s="40">
        <f ca="1">'000207440'!H89</f>
        <v>0</v>
      </c>
      <c r="W248" s="40">
        <f ca="1">'000222188'!H89</f>
        <v>0</v>
      </c>
      <c r="X248" s="40">
        <f ca="1">'000244310'!H89</f>
        <v>0</v>
      </c>
      <c r="Y248" s="40">
        <f ca="1">'000251684'!H89</f>
        <v>0</v>
      </c>
      <c r="Z248" s="40">
        <f ca="1">'000259058'!H89</f>
        <v>0</v>
      </c>
      <c r="AA248" s="40">
        <f ca="1">'000266432'!H89</f>
        <v>0</v>
      </c>
      <c r="AB248" s="40">
        <f ca="1">'000273806'!H89</f>
        <v>0</v>
      </c>
      <c r="AC248" s="40">
        <f ca="1">'000000967'!H89</f>
        <v>0</v>
      </c>
      <c r="AD248" s="40">
        <f ca="1">'000008341'!H89</f>
        <v>0</v>
      </c>
      <c r="AE248" s="40">
        <f ca="1">'000015715'!H89</f>
        <v>0</v>
      </c>
      <c r="AF248" s="40">
        <f ca="1">'000023089'!H89</f>
        <v>0</v>
      </c>
      <c r="AG248" s="40">
        <f ca="1">'000030463'!H89</f>
        <v>0</v>
      </c>
      <c r="AH248" s="40">
        <f ca="1">'000059959'!H89</f>
        <v>0</v>
      </c>
      <c r="AI248" s="40">
        <f ca="1">'000067333'!H89</f>
        <v>0</v>
      </c>
      <c r="AJ248" s="40">
        <f ca="1">'000074707'!H89</f>
        <v>0</v>
      </c>
      <c r="AK248" s="40">
        <f ca="1">SUM(B248:AJ248)</f>
        <v>0</v>
      </c>
      <c r="AL248" s="37">
        <f ca="1">AVERAGE(B248:AJ248)</f>
        <v>0</v>
      </c>
      <c r="AM248" s="37">
        <f ca="1">STDEV(B248:AJ248)</f>
        <v>0</v>
      </c>
      <c r="AN248" s="37">
        <f ca="1">AM248/SQRT(35)</f>
        <v>0</v>
      </c>
      <c r="AO248" s="37">
        <f ca="1">IF(AK248=0,0,-1*((AK248/AK162)*(LN(AK248/AK162))))</f>
        <v>0</v>
      </c>
      <c r="AP248" s="64">
        <f ca="1">IF(AK248=0,0,(AK248/AK162)^2)</f>
        <v>0</v>
      </c>
    </row>
    <row r="249" spans="1:42" x14ac:dyDescent="0.25">
      <c r="A249" s="54" t="s">
        <v>97</v>
      </c>
      <c r="B249" s="40">
        <f ca="1">'000037837'!H90</f>
        <v>0</v>
      </c>
      <c r="C249" s="40">
        <f ca="1">'000045211'!H90</f>
        <v>0</v>
      </c>
      <c r="D249" s="40">
        <f ca="1">'000082082'!H90</f>
        <v>0</v>
      </c>
      <c r="E249" s="40">
        <f ca="1">'000096830'!H90</f>
        <v>0</v>
      </c>
      <c r="F249" s="40">
        <f ca="1">'000111578'!H90</f>
        <v>0</v>
      </c>
      <c r="G249" s="40">
        <f ca="1">'000126326'!H90</f>
        <v>0</v>
      </c>
      <c r="H249" s="40">
        <f ca="1">'000052585'!H90</f>
        <v>0</v>
      </c>
      <c r="I249" s="40">
        <f ca="1">'000089456'!H90</f>
        <v>0</v>
      </c>
      <c r="J249" s="40">
        <f ca="1">'000104204'!H90</f>
        <v>0</v>
      </c>
      <c r="K249" s="40">
        <f ca="1">'000118952'!H90</f>
        <v>0</v>
      </c>
      <c r="L249" s="40">
        <f ca="1">'000133700'!H90</f>
        <v>0</v>
      </c>
      <c r="M249" s="40">
        <f ca="1">'000141074'!H90</f>
        <v>0</v>
      </c>
      <c r="N249" s="40">
        <f ca="1">'000148448'!H90</f>
        <v>0</v>
      </c>
      <c r="O249" s="40">
        <f ca="1">'000155822'!H90</f>
        <v>0</v>
      </c>
      <c r="P249" s="40">
        <f ca="1">'000163196'!H90</f>
        <v>0</v>
      </c>
      <c r="Q249" s="40">
        <f ca="1">'000170570'!H90</f>
        <v>0</v>
      </c>
      <c r="R249" s="40">
        <f ca="1">'000177944'!H90</f>
        <v>0</v>
      </c>
      <c r="S249" s="40">
        <f ca="1">'000185318'!H90</f>
        <v>0</v>
      </c>
      <c r="T249" s="40">
        <f ca="1">'000192692'!H90</f>
        <v>0</v>
      </c>
      <c r="U249" s="40">
        <f ca="1">'000200066'!H90</f>
        <v>0</v>
      </c>
      <c r="V249" s="40">
        <f ca="1">'000207440'!H90</f>
        <v>0</v>
      </c>
      <c r="W249" s="40">
        <f ca="1">'000222188'!H90</f>
        <v>0</v>
      </c>
      <c r="X249" s="40">
        <f ca="1">'000244310'!H90</f>
        <v>0</v>
      </c>
      <c r="Y249" s="40">
        <f ca="1">'000251684'!H90</f>
        <v>0</v>
      </c>
      <c r="Z249" s="40">
        <f ca="1">'000259058'!H90</f>
        <v>0</v>
      </c>
      <c r="AA249" s="40">
        <f ca="1">'000266432'!H90</f>
        <v>0</v>
      </c>
      <c r="AB249" s="40">
        <f ca="1">'000273806'!H90</f>
        <v>0</v>
      </c>
      <c r="AC249" s="40">
        <f ca="1">'000000967'!H90</f>
        <v>0</v>
      </c>
      <c r="AD249" s="40">
        <f ca="1">'000008341'!H90</f>
        <v>0</v>
      </c>
      <c r="AE249" s="40">
        <f ca="1">'000015715'!H90</f>
        <v>0</v>
      </c>
      <c r="AF249" s="40">
        <f ca="1">'000023089'!H90</f>
        <v>0</v>
      </c>
      <c r="AG249" s="40">
        <f ca="1">'000030463'!H90</f>
        <v>0</v>
      </c>
      <c r="AH249" s="40">
        <f ca="1">'000059959'!H90</f>
        <v>0</v>
      </c>
      <c r="AI249" s="40">
        <f ca="1">'000067333'!H90</f>
        <v>0</v>
      </c>
      <c r="AJ249" s="40">
        <f ca="1">'000074707'!H90</f>
        <v>0</v>
      </c>
      <c r="AK249" s="40">
        <f ca="1">SUM(B249:AJ249)</f>
        <v>0</v>
      </c>
      <c r="AL249" s="37">
        <f ca="1">AVERAGE(B249:AJ249)</f>
        <v>0</v>
      </c>
      <c r="AM249" s="37">
        <f ca="1">STDEV(B249:AJ249)</f>
        <v>0</v>
      </c>
      <c r="AN249" s="37">
        <f ca="1">AM249/SQRT(35)</f>
        <v>0</v>
      </c>
      <c r="AO249" s="37">
        <f ca="1">IF(AK249=0,0,-1*((AK249/AK162)*(LN(AK249/AK162))))</f>
        <v>0</v>
      </c>
      <c r="AP249" s="64">
        <f ca="1">IF(AK249=0,0,(AK249/AK162)^2)</f>
        <v>0</v>
      </c>
    </row>
    <row r="250" spans="1:42" x14ac:dyDescent="0.25">
      <c r="A250" s="54" t="s">
        <v>98</v>
      </c>
      <c r="B250" s="40">
        <f ca="1">'000037837'!H91</f>
        <v>0</v>
      </c>
      <c r="C250" s="40">
        <f ca="1">'000045211'!H91</f>
        <v>0</v>
      </c>
      <c r="D250" s="40">
        <f ca="1">'000082082'!H91</f>
        <v>0</v>
      </c>
      <c r="E250" s="40">
        <f ca="1">'000096830'!H91</f>
        <v>0</v>
      </c>
      <c r="F250" s="40">
        <f ca="1">'000111578'!H91</f>
        <v>0</v>
      </c>
      <c r="G250" s="40">
        <f ca="1">'000126326'!H91</f>
        <v>0</v>
      </c>
      <c r="H250" s="40">
        <f ca="1">'000052585'!H91</f>
        <v>0</v>
      </c>
      <c r="I250" s="40">
        <f ca="1">'000089456'!H91</f>
        <v>0</v>
      </c>
      <c r="J250" s="40">
        <f ca="1">'000104204'!H91</f>
        <v>0</v>
      </c>
      <c r="K250" s="40">
        <f ca="1">'000118952'!H91</f>
        <v>0</v>
      </c>
      <c r="L250" s="40">
        <f ca="1">'000133700'!H91</f>
        <v>0</v>
      </c>
      <c r="M250" s="40">
        <f ca="1">'000141074'!H91</f>
        <v>0</v>
      </c>
      <c r="N250" s="40">
        <f ca="1">'000148448'!H91</f>
        <v>0</v>
      </c>
      <c r="O250" s="40">
        <f ca="1">'000155822'!H91</f>
        <v>0</v>
      </c>
      <c r="P250" s="40">
        <f ca="1">'000163196'!H91</f>
        <v>0</v>
      </c>
      <c r="Q250" s="40">
        <f ca="1">'000170570'!H91</f>
        <v>0</v>
      </c>
      <c r="R250" s="40">
        <f ca="1">'000177944'!H91</f>
        <v>0</v>
      </c>
      <c r="S250" s="40">
        <f ca="1">'000185318'!H91</f>
        <v>0</v>
      </c>
      <c r="T250" s="40">
        <f ca="1">'000192692'!H91</f>
        <v>0</v>
      </c>
      <c r="U250" s="40">
        <f ca="1">'000200066'!H91</f>
        <v>0</v>
      </c>
      <c r="V250" s="40">
        <f ca="1">'000207440'!H91</f>
        <v>0</v>
      </c>
      <c r="W250" s="40">
        <f ca="1">'000222188'!H91</f>
        <v>0</v>
      </c>
      <c r="X250" s="40">
        <f ca="1">'000244310'!H91</f>
        <v>0</v>
      </c>
      <c r="Y250" s="40">
        <f ca="1">'000251684'!H91</f>
        <v>0</v>
      </c>
      <c r="Z250" s="40">
        <f ca="1">'000259058'!H91</f>
        <v>0</v>
      </c>
      <c r="AA250" s="40">
        <f ca="1">'000266432'!H91</f>
        <v>0</v>
      </c>
      <c r="AB250" s="40">
        <f ca="1">'000273806'!H91</f>
        <v>0</v>
      </c>
      <c r="AC250" s="40">
        <f ca="1">'000000967'!H91</f>
        <v>0</v>
      </c>
      <c r="AD250" s="40">
        <f ca="1">'000008341'!H91</f>
        <v>0</v>
      </c>
      <c r="AE250" s="40">
        <f ca="1">'000015715'!H91</f>
        <v>0</v>
      </c>
      <c r="AF250" s="40">
        <f ca="1">'000023089'!H91</f>
        <v>0</v>
      </c>
      <c r="AG250" s="40">
        <f ca="1">'000030463'!H91</f>
        <v>0</v>
      </c>
      <c r="AH250" s="40">
        <f ca="1">'000059959'!H91</f>
        <v>0</v>
      </c>
      <c r="AI250" s="40">
        <f ca="1">'000067333'!H91</f>
        <v>0</v>
      </c>
      <c r="AJ250" s="40">
        <f ca="1">'000074707'!H91</f>
        <v>0</v>
      </c>
      <c r="AK250" s="40">
        <f ca="1">SUM(B250:AJ250)</f>
        <v>0</v>
      </c>
      <c r="AL250" s="37">
        <f ca="1">AVERAGE(B250:AJ250)</f>
        <v>0</v>
      </c>
      <c r="AM250" s="37">
        <f ca="1">STDEV(B250:AJ250)</f>
        <v>0</v>
      </c>
      <c r="AN250" s="37">
        <f ca="1">AM250/SQRT(35)</f>
        <v>0</v>
      </c>
      <c r="AO250" s="37">
        <f ca="1">IF(AK250=0,0,-1*((AK250/AK162)*(LN(AK250/AK162))))</f>
        <v>0</v>
      </c>
      <c r="AP250" s="64">
        <f ca="1">IF(AK250=0,0,(AK250/AK162)^2)</f>
        <v>0</v>
      </c>
    </row>
    <row r="251" spans="1:42" x14ac:dyDescent="0.25">
      <c r="A251" s="54" t="s">
        <v>99</v>
      </c>
      <c r="B251" s="40">
        <f ca="1">'000037837'!H92</f>
        <v>0</v>
      </c>
      <c r="C251" s="40">
        <f ca="1">'000045211'!H92</f>
        <v>0</v>
      </c>
      <c r="D251" s="40">
        <f ca="1">'000082082'!H92</f>
        <v>0</v>
      </c>
      <c r="E251" s="40">
        <f ca="1">'000096830'!H92</f>
        <v>0</v>
      </c>
      <c r="F251" s="40">
        <f ca="1">'000111578'!H92</f>
        <v>0</v>
      </c>
      <c r="G251" s="40">
        <f ca="1">'000126326'!H92</f>
        <v>0</v>
      </c>
      <c r="H251" s="40">
        <f ca="1">'000052585'!H92</f>
        <v>0</v>
      </c>
      <c r="I251" s="40">
        <f ca="1">'000089456'!H92</f>
        <v>0</v>
      </c>
      <c r="J251" s="40">
        <f ca="1">'000104204'!H92</f>
        <v>0</v>
      </c>
      <c r="K251" s="40">
        <f ca="1">'000118952'!H92</f>
        <v>0</v>
      </c>
      <c r="L251" s="40">
        <f ca="1">'000133700'!H92</f>
        <v>0</v>
      </c>
      <c r="M251" s="40">
        <f ca="1">'000141074'!H92</f>
        <v>0</v>
      </c>
      <c r="N251" s="40">
        <f ca="1">'000148448'!H92</f>
        <v>0</v>
      </c>
      <c r="O251" s="40">
        <f ca="1">'000155822'!H92</f>
        <v>0</v>
      </c>
      <c r="P251" s="40">
        <f ca="1">'000163196'!H92</f>
        <v>0</v>
      </c>
      <c r="Q251" s="40">
        <f ca="1">'000170570'!H92</f>
        <v>0</v>
      </c>
      <c r="R251" s="40">
        <f ca="1">'000177944'!H92</f>
        <v>0</v>
      </c>
      <c r="S251" s="40">
        <f ca="1">'000185318'!H92</f>
        <v>0</v>
      </c>
      <c r="T251" s="40">
        <f ca="1">'000192692'!H92</f>
        <v>0</v>
      </c>
      <c r="U251" s="40">
        <f ca="1">'000200066'!H92</f>
        <v>0</v>
      </c>
      <c r="V251" s="40">
        <f ca="1">'000207440'!H92</f>
        <v>0</v>
      </c>
      <c r="W251" s="40">
        <f ca="1">'000222188'!H92</f>
        <v>0</v>
      </c>
      <c r="X251" s="40">
        <f ca="1">'000244310'!H92</f>
        <v>0</v>
      </c>
      <c r="Y251" s="40">
        <f ca="1">'000251684'!H92</f>
        <v>0</v>
      </c>
      <c r="Z251" s="40">
        <f ca="1">'000259058'!H92</f>
        <v>0</v>
      </c>
      <c r="AA251" s="40">
        <f ca="1">'000266432'!H92</f>
        <v>0</v>
      </c>
      <c r="AB251" s="40">
        <f ca="1">'000273806'!H92</f>
        <v>0</v>
      </c>
      <c r="AC251" s="40">
        <f ca="1">'000000967'!H92</f>
        <v>0</v>
      </c>
      <c r="AD251" s="40">
        <f ca="1">'000008341'!H92</f>
        <v>0</v>
      </c>
      <c r="AE251" s="40">
        <f ca="1">'000015715'!H92</f>
        <v>0</v>
      </c>
      <c r="AF251" s="40">
        <f ca="1">'000023089'!H92</f>
        <v>0</v>
      </c>
      <c r="AG251" s="40">
        <f ca="1">'000030463'!H92</f>
        <v>0</v>
      </c>
      <c r="AH251" s="40">
        <f ca="1">'000059959'!H92</f>
        <v>0</v>
      </c>
      <c r="AI251" s="40">
        <f ca="1">'000067333'!H92</f>
        <v>0</v>
      </c>
      <c r="AJ251" s="40">
        <f ca="1">'000074707'!H92</f>
        <v>0</v>
      </c>
      <c r="AK251" s="40">
        <f ca="1">SUM(B251:AJ251)</f>
        <v>0</v>
      </c>
      <c r="AL251" s="37">
        <f ca="1">AVERAGE(B251:AJ251)</f>
        <v>0</v>
      </c>
      <c r="AM251" s="37">
        <f ca="1">STDEV(B251:AJ251)</f>
        <v>0</v>
      </c>
      <c r="AN251" s="37">
        <f ca="1">AM251/SQRT(35)</f>
        <v>0</v>
      </c>
      <c r="AO251" s="37">
        <f ca="1">IF(AK251=0,0,-1*((AK251/AK162)*(LN(AK251/AK162))))</f>
        <v>0</v>
      </c>
      <c r="AP251" s="64">
        <f ca="1">IF(AK251=0,0,(AK251/AK162)^2)</f>
        <v>0</v>
      </c>
    </row>
    <row r="252" spans="1:42" x14ac:dyDescent="0.25">
      <c r="A252" s="54" t="s">
        <v>100</v>
      </c>
      <c r="B252" s="40">
        <f ca="1">'000037837'!H93</f>
        <v>0</v>
      </c>
      <c r="C252" s="40">
        <f ca="1">'000045211'!H93</f>
        <v>0</v>
      </c>
      <c r="D252" s="40">
        <f ca="1">'000082082'!H93</f>
        <v>0</v>
      </c>
      <c r="E252" s="40">
        <f ca="1">'000096830'!H93</f>
        <v>0</v>
      </c>
      <c r="F252" s="40">
        <f ca="1">'000111578'!H93</f>
        <v>0</v>
      </c>
      <c r="G252" s="40">
        <f ca="1">'000126326'!H93</f>
        <v>0</v>
      </c>
      <c r="H252" s="40">
        <f ca="1">'000052585'!H93</f>
        <v>0</v>
      </c>
      <c r="I252" s="40">
        <f ca="1">'000089456'!H93</f>
        <v>0</v>
      </c>
      <c r="J252" s="40">
        <f ca="1">'000104204'!H93</f>
        <v>0</v>
      </c>
      <c r="K252" s="40">
        <f ca="1">'000118952'!H93</f>
        <v>0</v>
      </c>
      <c r="L252" s="40">
        <f ca="1">'000133700'!H93</f>
        <v>0</v>
      </c>
      <c r="M252" s="40">
        <f ca="1">'000141074'!H93</f>
        <v>0</v>
      </c>
      <c r="N252" s="40">
        <f ca="1">'000148448'!H93</f>
        <v>0</v>
      </c>
      <c r="O252" s="40">
        <f ca="1">'000155822'!H93</f>
        <v>0</v>
      </c>
      <c r="P252" s="40">
        <f ca="1">'000163196'!H93</f>
        <v>0</v>
      </c>
      <c r="Q252" s="40">
        <f ca="1">'000170570'!H93</f>
        <v>0</v>
      </c>
      <c r="R252" s="40">
        <f ca="1">'000177944'!H93</f>
        <v>0</v>
      </c>
      <c r="S252" s="40">
        <f ca="1">'000185318'!H93</f>
        <v>0</v>
      </c>
      <c r="T252" s="40">
        <f ca="1">'000192692'!H93</f>
        <v>0</v>
      </c>
      <c r="U252" s="40">
        <f ca="1">'000200066'!H93</f>
        <v>0</v>
      </c>
      <c r="V252" s="40">
        <f ca="1">'000207440'!H93</f>
        <v>0</v>
      </c>
      <c r="W252" s="40">
        <f ca="1">'000222188'!H93</f>
        <v>0</v>
      </c>
      <c r="X252" s="40">
        <f ca="1">'000244310'!H93</f>
        <v>0</v>
      </c>
      <c r="Y252" s="40">
        <f ca="1">'000251684'!H93</f>
        <v>0</v>
      </c>
      <c r="Z252" s="40">
        <f ca="1">'000259058'!H93</f>
        <v>0</v>
      </c>
      <c r="AA252" s="40">
        <f ca="1">'000266432'!H93</f>
        <v>0</v>
      </c>
      <c r="AB252" s="40">
        <f ca="1">'000273806'!H93</f>
        <v>0</v>
      </c>
      <c r="AC252" s="40">
        <f ca="1">'000000967'!H93</f>
        <v>0</v>
      </c>
      <c r="AD252" s="40">
        <f ca="1">'000008341'!H93</f>
        <v>0</v>
      </c>
      <c r="AE252" s="40">
        <f ca="1">'000015715'!H93</f>
        <v>0</v>
      </c>
      <c r="AF252" s="40">
        <f ca="1">'000023089'!H93</f>
        <v>0</v>
      </c>
      <c r="AG252" s="40">
        <f ca="1">'000030463'!H93</f>
        <v>0</v>
      </c>
      <c r="AH252" s="40">
        <f ca="1">'000059959'!H93</f>
        <v>0</v>
      </c>
      <c r="AI252" s="40">
        <f ca="1">'000067333'!H93</f>
        <v>0</v>
      </c>
      <c r="AJ252" s="40">
        <f ca="1">'000074707'!H93</f>
        <v>0</v>
      </c>
      <c r="AK252" s="40">
        <f ca="1">SUM(B252:AJ252)</f>
        <v>0</v>
      </c>
      <c r="AL252" s="37">
        <f ca="1">AVERAGE(B252:AJ252)</f>
        <v>0</v>
      </c>
      <c r="AM252" s="37">
        <f ca="1">STDEV(B252:AJ252)</f>
        <v>0</v>
      </c>
      <c r="AN252" s="37">
        <f ca="1">AM252/SQRT(35)</f>
        <v>0</v>
      </c>
      <c r="AO252" s="37">
        <f ca="1">IF(AK252=0,0,-1*((AK252/AK162)*(LN(AK252/AK162))))</f>
        <v>0</v>
      </c>
      <c r="AP252" s="64">
        <f ca="1">IF(AK252=0,0,(AK252/AK162)^2)</f>
        <v>0</v>
      </c>
    </row>
    <row r="253" spans="1:42" x14ac:dyDescent="0.25">
      <c r="A253" s="54" t="s">
        <v>101</v>
      </c>
      <c r="B253" s="40">
        <f ca="1">'000037837'!H94</f>
        <v>0</v>
      </c>
      <c r="C253" s="40">
        <f ca="1">'000045211'!H94</f>
        <v>0</v>
      </c>
      <c r="D253" s="40">
        <f ca="1">'000082082'!H94</f>
        <v>0</v>
      </c>
      <c r="E253" s="40">
        <f ca="1">'000096830'!H94</f>
        <v>0</v>
      </c>
      <c r="F253" s="40">
        <f ca="1">'000111578'!H94</f>
        <v>0</v>
      </c>
      <c r="G253" s="40">
        <f ca="1">'000126326'!H94</f>
        <v>0</v>
      </c>
      <c r="H253" s="40">
        <f ca="1">'000052585'!H94</f>
        <v>0</v>
      </c>
      <c r="I253" s="40">
        <f ca="1">'000089456'!H94</f>
        <v>0</v>
      </c>
      <c r="J253" s="40">
        <f ca="1">'000104204'!H94</f>
        <v>0</v>
      </c>
      <c r="K253" s="40">
        <f ca="1">'000118952'!H94</f>
        <v>0</v>
      </c>
      <c r="L253" s="40">
        <f ca="1">'000133700'!H94</f>
        <v>0</v>
      </c>
      <c r="M253" s="40">
        <f ca="1">'000141074'!H94</f>
        <v>0</v>
      </c>
      <c r="N253" s="40">
        <f ca="1">'000148448'!H94</f>
        <v>0</v>
      </c>
      <c r="O253" s="40">
        <f ca="1">'000155822'!H94</f>
        <v>0</v>
      </c>
      <c r="P253" s="40">
        <f ca="1">'000163196'!H94</f>
        <v>0</v>
      </c>
      <c r="Q253" s="40">
        <f ca="1">'000170570'!H94</f>
        <v>0</v>
      </c>
      <c r="R253" s="40">
        <f ca="1">'000177944'!H94</f>
        <v>0</v>
      </c>
      <c r="S253" s="40">
        <f ca="1">'000185318'!H94</f>
        <v>0</v>
      </c>
      <c r="T253" s="40">
        <f ca="1">'000192692'!H94</f>
        <v>0</v>
      </c>
      <c r="U253" s="40">
        <f ca="1">'000200066'!H94</f>
        <v>0</v>
      </c>
      <c r="V253" s="40">
        <f ca="1">'000207440'!H94</f>
        <v>0</v>
      </c>
      <c r="W253" s="40">
        <f ca="1">'000222188'!H94</f>
        <v>0</v>
      </c>
      <c r="X253" s="40">
        <f ca="1">'000244310'!H94</f>
        <v>0</v>
      </c>
      <c r="Y253" s="40">
        <f ca="1">'000251684'!H94</f>
        <v>0</v>
      </c>
      <c r="Z253" s="40">
        <f ca="1">'000259058'!H94</f>
        <v>0</v>
      </c>
      <c r="AA253" s="40">
        <f ca="1">'000266432'!H94</f>
        <v>0</v>
      </c>
      <c r="AB253" s="40">
        <f ca="1">'000273806'!H94</f>
        <v>0</v>
      </c>
      <c r="AC253" s="40">
        <f ca="1">'000000967'!H94</f>
        <v>0</v>
      </c>
      <c r="AD253" s="40">
        <f ca="1">'000008341'!H94</f>
        <v>0</v>
      </c>
      <c r="AE253" s="40">
        <f ca="1">'000015715'!H94</f>
        <v>0</v>
      </c>
      <c r="AF253" s="40">
        <f ca="1">'000023089'!H94</f>
        <v>0</v>
      </c>
      <c r="AG253" s="40">
        <f ca="1">'000030463'!H94</f>
        <v>0</v>
      </c>
      <c r="AH253" s="40">
        <f ca="1">'000059959'!H94</f>
        <v>0</v>
      </c>
      <c r="AI253" s="40">
        <f ca="1">'000067333'!H94</f>
        <v>0</v>
      </c>
      <c r="AJ253" s="40">
        <f ca="1">'000074707'!H94</f>
        <v>0</v>
      </c>
      <c r="AK253" s="40">
        <f ca="1">SUM(B253:AJ253)</f>
        <v>0</v>
      </c>
      <c r="AL253" s="37">
        <f ca="1">AVERAGE(B253:AJ253)</f>
        <v>0</v>
      </c>
      <c r="AM253" s="37">
        <f ca="1">STDEV(B253:AJ253)</f>
        <v>0</v>
      </c>
      <c r="AN253" s="37">
        <f ca="1">AM253/SQRT(35)</f>
        <v>0</v>
      </c>
      <c r="AO253" s="37">
        <f ca="1">IF(AK253=0,0,-1*((AK253/AK162)*(LN(AK253/AK162))))</f>
        <v>0</v>
      </c>
      <c r="AP253" s="64">
        <f ca="1">IF(AK253=0,0,(AK253/AK162)^2)</f>
        <v>0</v>
      </c>
    </row>
    <row r="254" spans="1:42" x14ac:dyDescent="0.25">
      <c r="A254" s="54" t="s">
        <v>102</v>
      </c>
      <c r="B254" s="40">
        <f ca="1">'000037837'!H95</f>
        <v>0</v>
      </c>
      <c r="C254" s="40">
        <f ca="1">'000045211'!H95</f>
        <v>0</v>
      </c>
      <c r="D254" s="40">
        <f ca="1">'000082082'!H95</f>
        <v>0</v>
      </c>
      <c r="E254" s="40">
        <f ca="1">'000096830'!H95</f>
        <v>0</v>
      </c>
      <c r="F254" s="40">
        <f ca="1">'000111578'!H95</f>
        <v>0</v>
      </c>
      <c r="G254" s="40">
        <f ca="1">'000126326'!H95</f>
        <v>0</v>
      </c>
      <c r="H254" s="40">
        <f ca="1">'000052585'!H95</f>
        <v>0</v>
      </c>
      <c r="I254" s="40">
        <f ca="1">'000089456'!H95</f>
        <v>0</v>
      </c>
      <c r="J254" s="40">
        <f ca="1">'000104204'!H95</f>
        <v>0</v>
      </c>
      <c r="K254" s="40">
        <f ca="1">'000118952'!H95</f>
        <v>0</v>
      </c>
      <c r="L254" s="40">
        <f ca="1">'000133700'!H95</f>
        <v>0</v>
      </c>
      <c r="M254" s="40">
        <f ca="1">'000141074'!H95</f>
        <v>0</v>
      </c>
      <c r="N254" s="40">
        <f ca="1">'000148448'!H95</f>
        <v>0</v>
      </c>
      <c r="O254" s="40">
        <f ca="1">'000155822'!H95</f>
        <v>0</v>
      </c>
      <c r="P254" s="40">
        <f ca="1">'000163196'!H95</f>
        <v>0</v>
      </c>
      <c r="Q254" s="40">
        <f ca="1">'000170570'!H95</f>
        <v>0</v>
      </c>
      <c r="R254" s="40">
        <f ca="1">'000177944'!H95</f>
        <v>0</v>
      </c>
      <c r="S254" s="40">
        <f ca="1">'000185318'!H95</f>
        <v>0</v>
      </c>
      <c r="T254" s="40">
        <f ca="1">'000192692'!H95</f>
        <v>0</v>
      </c>
      <c r="U254" s="40">
        <f ca="1">'000200066'!H95</f>
        <v>0</v>
      </c>
      <c r="V254" s="40">
        <f ca="1">'000207440'!H95</f>
        <v>0</v>
      </c>
      <c r="W254" s="40">
        <f ca="1">'000222188'!H95</f>
        <v>0</v>
      </c>
      <c r="X254" s="40">
        <f ca="1">'000244310'!H95</f>
        <v>0</v>
      </c>
      <c r="Y254" s="40">
        <f ca="1">'000251684'!H95</f>
        <v>0</v>
      </c>
      <c r="Z254" s="40">
        <f ca="1">'000259058'!H95</f>
        <v>0</v>
      </c>
      <c r="AA254" s="40">
        <f ca="1">'000266432'!H95</f>
        <v>0</v>
      </c>
      <c r="AB254" s="40">
        <f ca="1">'000273806'!H95</f>
        <v>0</v>
      </c>
      <c r="AC254" s="40">
        <f ca="1">'000000967'!H95</f>
        <v>0</v>
      </c>
      <c r="AD254" s="40">
        <f ca="1">'000008341'!H95</f>
        <v>0</v>
      </c>
      <c r="AE254" s="40">
        <f ca="1">'000015715'!H95</f>
        <v>0</v>
      </c>
      <c r="AF254" s="40">
        <f ca="1">'000023089'!H95</f>
        <v>0</v>
      </c>
      <c r="AG254" s="40">
        <f ca="1">'000030463'!H95</f>
        <v>0</v>
      </c>
      <c r="AH254" s="40">
        <f ca="1">'000059959'!H95</f>
        <v>0</v>
      </c>
      <c r="AI254" s="40">
        <f ca="1">'000067333'!H95</f>
        <v>0</v>
      </c>
      <c r="AJ254" s="40">
        <f ca="1">'000074707'!H95</f>
        <v>0</v>
      </c>
      <c r="AK254" s="40">
        <f ca="1">SUM(B254:AJ254)</f>
        <v>0</v>
      </c>
      <c r="AL254" s="37">
        <f ca="1">AVERAGE(B254:AJ254)</f>
        <v>0</v>
      </c>
      <c r="AM254" s="37">
        <f ca="1">STDEV(B254:AJ254)</f>
        <v>0</v>
      </c>
      <c r="AN254" s="37">
        <f ca="1">AM254/SQRT(35)</f>
        <v>0</v>
      </c>
      <c r="AO254" s="37">
        <f ca="1">IF(AK254=0,0,-1*((AK254/AK162)*(LN(AK254/AK162))))</f>
        <v>0</v>
      </c>
      <c r="AP254" s="64">
        <f ca="1">IF(AK254=0,0,(AK254/AK162)^2)</f>
        <v>0</v>
      </c>
    </row>
    <row r="255" spans="1:42" x14ac:dyDescent="0.25">
      <c r="A255" s="54" t="s">
        <v>103</v>
      </c>
      <c r="B255" s="40">
        <f ca="1">'000037837'!H96</f>
        <v>0</v>
      </c>
      <c r="C255" s="40">
        <f ca="1">'000045211'!H96</f>
        <v>0</v>
      </c>
      <c r="D255" s="40">
        <f ca="1">'000082082'!H96</f>
        <v>0</v>
      </c>
      <c r="E255" s="40">
        <f ca="1">'000096830'!H96</f>
        <v>0</v>
      </c>
      <c r="F255" s="40">
        <f ca="1">'000111578'!H96</f>
        <v>0</v>
      </c>
      <c r="G255" s="40">
        <f ca="1">'000126326'!H96</f>
        <v>0</v>
      </c>
      <c r="H255" s="40">
        <f ca="1">'000052585'!H96</f>
        <v>0</v>
      </c>
      <c r="I255" s="40">
        <f ca="1">'000089456'!H96</f>
        <v>0</v>
      </c>
      <c r="J255" s="40">
        <f ca="1">'000104204'!H96</f>
        <v>0</v>
      </c>
      <c r="K255" s="40">
        <f ca="1">'000118952'!H96</f>
        <v>0</v>
      </c>
      <c r="L255" s="40">
        <f ca="1">'000133700'!H96</f>
        <v>0</v>
      </c>
      <c r="M255" s="40">
        <f ca="1">'000141074'!H96</f>
        <v>0</v>
      </c>
      <c r="N255" s="40">
        <f ca="1">'000148448'!H96</f>
        <v>0</v>
      </c>
      <c r="O255" s="40">
        <f ca="1">'000155822'!H96</f>
        <v>0</v>
      </c>
      <c r="P255" s="40">
        <f ca="1">'000163196'!H96</f>
        <v>0</v>
      </c>
      <c r="Q255" s="40">
        <f ca="1">'000170570'!H96</f>
        <v>0</v>
      </c>
      <c r="R255" s="40">
        <f ca="1">'000177944'!H96</f>
        <v>0</v>
      </c>
      <c r="S255" s="40">
        <f ca="1">'000185318'!H96</f>
        <v>0</v>
      </c>
      <c r="T255" s="40">
        <f ca="1">'000192692'!H96</f>
        <v>0</v>
      </c>
      <c r="U255" s="40">
        <f ca="1">'000200066'!H96</f>
        <v>0</v>
      </c>
      <c r="V255" s="40">
        <f ca="1">'000207440'!H96</f>
        <v>0</v>
      </c>
      <c r="W255" s="40">
        <f ca="1">'000222188'!H96</f>
        <v>0</v>
      </c>
      <c r="X255" s="40">
        <f ca="1">'000244310'!H96</f>
        <v>0</v>
      </c>
      <c r="Y255" s="40">
        <f ca="1">'000251684'!H96</f>
        <v>0</v>
      </c>
      <c r="Z255" s="40">
        <f ca="1">'000259058'!H96</f>
        <v>0</v>
      </c>
      <c r="AA255" s="40">
        <f ca="1">'000266432'!H96</f>
        <v>0</v>
      </c>
      <c r="AB255" s="40">
        <f ca="1">'000273806'!H96</f>
        <v>0</v>
      </c>
      <c r="AC255" s="40">
        <f ca="1">'000000967'!H96</f>
        <v>0</v>
      </c>
      <c r="AD255" s="40">
        <f ca="1">'000008341'!H96</f>
        <v>0</v>
      </c>
      <c r="AE255" s="40">
        <f ca="1">'000015715'!H96</f>
        <v>0</v>
      </c>
      <c r="AF255" s="40">
        <f ca="1">'000023089'!H96</f>
        <v>0</v>
      </c>
      <c r="AG255" s="40">
        <f ca="1">'000030463'!H96</f>
        <v>0</v>
      </c>
      <c r="AH255" s="40">
        <f ca="1">'000059959'!H96</f>
        <v>0</v>
      </c>
      <c r="AI255" s="40">
        <f ca="1">'000067333'!H96</f>
        <v>0</v>
      </c>
      <c r="AJ255" s="40">
        <f ca="1">'000074707'!H96</f>
        <v>0</v>
      </c>
      <c r="AK255" s="40">
        <f ca="1">SUM(B255:AJ255)</f>
        <v>0</v>
      </c>
      <c r="AL255" s="37">
        <f ca="1">AVERAGE(B255:AJ255)</f>
        <v>0</v>
      </c>
      <c r="AM255" s="37">
        <f ca="1">STDEV(B255:AJ255)</f>
        <v>0</v>
      </c>
      <c r="AN255" s="37">
        <f ca="1">AM255/SQRT(35)</f>
        <v>0</v>
      </c>
      <c r="AO255" s="37">
        <f ca="1">IF(AK255=0,0,-1*((AK255/AK162)*(LN(AK255/AK162))))</f>
        <v>0</v>
      </c>
      <c r="AP255" s="64">
        <f ca="1">IF(AK255=0,0,(AK255/AK162)^2)</f>
        <v>0</v>
      </c>
    </row>
    <row r="256" spans="1:42" x14ac:dyDescent="0.25">
      <c r="A256" s="54" t="s">
        <v>104</v>
      </c>
      <c r="B256" s="40">
        <f ca="1">'000037837'!H97</f>
        <v>0</v>
      </c>
      <c r="C256" s="40">
        <f ca="1">'000045211'!H97</f>
        <v>0</v>
      </c>
      <c r="D256" s="40">
        <f ca="1">'000082082'!H97</f>
        <v>0</v>
      </c>
      <c r="E256" s="40">
        <f ca="1">'000096830'!H97</f>
        <v>0</v>
      </c>
      <c r="F256" s="40">
        <f ca="1">'000111578'!H97</f>
        <v>0</v>
      </c>
      <c r="G256" s="40">
        <f ca="1">'000126326'!H97</f>
        <v>0</v>
      </c>
      <c r="H256" s="40">
        <f ca="1">'000052585'!H97</f>
        <v>0</v>
      </c>
      <c r="I256" s="40">
        <f ca="1">'000089456'!H97</f>
        <v>0</v>
      </c>
      <c r="J256" s="40">
        <f ca="1">'000104204'!H97</f>
        <v>0</v>
      </c>
      <c r="K256" s="40">
        <f ca="1">'000118952'!H97</f>
        <v>0</v>
      </c>
      <c r="L256" s="40">
        <f ca="1">'000133700'!H97</f>
        <v>0</v>
      </c>
      <c r="M256" s="40">
        <f ca="1">'000141074'!H97</f>
        <v>0</v>
      </c>
      <c r="N256" s="40">
        <f ca="1">'000148448'!H97</f>
        <v>0</v>
      </c>
      <c r="O256" s="40">
        <f ca="1">'000155822'!H97</f>
        <v>0</v>
      </c>
      <c r="P256" s="40">
        <f ca="1">'000163196'!H97</f>
        <v>0</v>
      </c>
      <c r="Q256" s="40">
        <f ca="1">'000170570'!H97</f>
        <v>0</v>
      </c>
      <c r="R256" s="40">
        <f ca="1">'000177944'!H97</f>
        <v>0</v>
      </c>
      <c r="S256" s="40">
        <f ca="1">'000185318'!H97</f>
        <v>0</v>
      </c>
      <c r="T256" s="40">
        <f ca="1">'000192692'!H97</f>
        <v>0</v>
      </c>
      <c r="U256" s="40">
        <f ca="1">'000200066'!H97</f>
        <v>0</v>
      </c>
      <c r="V256" s="40">
        <f ca="1">'000207440'!H97</f>
        <v>0</v>
      </c>
      <c r="W256" s="40">
        <f ca="1">'000222188'!H97</f>
        <v>0</v>
      </c>
      <c r="X256" s="40">
        <f ca="1">'000244310'!H97</f>
        <v>0</v>
      </c>
      <c r="Y256" s="40">
        <f ca="1">'000251684'!H97</f>
        <v>0</v>
      </c>
      <c r="Z256" s="40">
        <f ca="1">'000259058'!H97</f>
        <v>0</v>
      </c>
      <c r="AA256" s="40">
        <f ca="1">'000266432'!H97</f>
        <v>0</v>
      </c>
      <c r="AB256" s="40">
        <f ca="1">'000273806'!H97</f>
        <v>0</v>
      </c>
      <c r="AC256" s="40">
        <f ca="1">'000000967'!H97</f>
        <v>0</v>
      </c>
      <c r="AD256" s="40">
        <f ca="1">'000008341'!H97</f>
        <v>0</v>
      </c>
      <c r="AE256" s="40">
        <f ca="1">'000015715'!H97</f>
        <v>0</v>
      </c>
      <c r="AF256" s="40">
        <f ca="1">'000023089'!H97</f>
        <v>0</v>
      </c>
      <c r="AG256" s="40">
        <f ca="1">'000030463'!H97</f>
        <v>0</v>
      </c>
      <c r="AH256" s="40">
        <f ca="1">'000059959'!H97</f>
        <v>0</v>
      </c>
      <c r="AI256" s="40">
        <f ca="1">'000067333'!H97</f>
        <v>0</v>
      </c>
      <c r="AJ256" s="40">
        <f ca="1">'000074707'!H97</f>
        <v>0</v>
      </c>
      <c r="AK256" s="40">
        <f ca="1">SUM(B256:AJ256)</f>
        <v>0</v>
      </c>
      <c r="AL256" s="37">
        <f ca="1">AVERAGE(B256:AJ256)</f>
        <v>0</v>
      </c>
      <c r="AM256" s="37">
        <f ca="1">STDEV(B256:AJ256)</f>
        <v>0</v>
      </c>
      <c r="AN256" s="37">
        <f ca="1">AM256/SQRT(35)</f>
        <v>0</v>
      </c>
      <c r="AO256" s="37">
        <f ca="1">IF(AK256=0,0,-1*((AK256/AK162)*(LN(AK256/AK162))))</f>
        <v>0</v>
      </c>
      <c r="AP256" s="64">
        <f ca="1">IF(AK256=0,0,(AK256/AK162)^2)</f>
        <v>0</v>
      </c>
    </row>
    <row r="257" spans="1:42" x14ac:dyDescent="0.25">
      <c r="A257" s="54" t="s">
        <v>105</v>
      </c>
      <c r="B257" s="40">
        <f ca="1">'000037837'!H98</f>
        <v>0</v>
      </c>
      <c r="C257" s="40">
        <f ca="1">'000045211'!H98</f>
        <v>0</v>
      </c>
      <c r="D257" s="40">
        <f ca="1">'000082082'!H98</f>
        <v>0</v>
      </c>
      <c r="E257" s="40">
        <f ca="1">'000096830'!H98</f>
        <v>0</v>
      </c>
      <c r="F257" s="40">
        <f ca="1">'000111578'!H98</f>
        <v>0</v>
      </c>
      <c r="G257" s="40">
        <f ca="1">'000126326'!H98</f>
        <v>0</v>
      </c>
      <c r="H257" s="40">
        <f ca="1">'000052585'!H98</f>
        <v>0</v>
      </c>
      <c r="I257" s="40">
        <f ca="1">'000089456'!H98</f>
        <v>0</v>
      </c>
      <c r="J257" s="40">
        <f ca="1">'000104204'!H98</f>
        <v>0</v>
      </c>
      <c r="K257" s="40">
        <f ca="1">'000118952'!H98</f>
        <v>0</v>
      </c>
      <c r="L257" s="40">
        <f ca="1">'000133700'!H98</f>
        <v>0</v>
      </c>
      <c r="M257" s="40">
        <f ca="1">'000141074'!H98</f>
        <v>0</v>
      </c>
      <c r="N257" s="40">
        <f ca="1">'000148448'!H98</f>
        <v>0</v>
      </c>
      <c r="O257" s="40">
        <f ca="1">'000155822'!H98</f>
        <v>0</v>
      </c>
      <c r="P257" s="40">
        <f ca="1">'000163196'!H98</f>
        <v>0</v>
      </c>
      <c r="Q257" s="40">
        <f ca="1">'000170570'!H98</f>
        <v>0</v>
      </c>
      <c r="R257" s="40">
        <f ca="1">'000177944'!H98</f>
        <v>0</v>
      </c>
      <c r="S257" s="40">
        <f ca="1">'000185318'!H98</f>
        <v>0</v>
      </c>
      <c r="T257" s="40">
        <f ca="1">'000192692'!H98</f>
        <v>0</v>
      </c>
      <c r="U257" s="40">
        <f ca="1">'000200066'!H98</f>
        <v>0</v>
      </c>
      <c r="V257" s="40">
        <f ca="1">'000207440'!H98</f>
        <v>0</v>
      </c>
      <c r="W257" s="40">
        <f ca="1">'000222188'!H98</f>
        <v>0</v>
      </c>
      <c r="X257" s="40">
        <f ca="1">'000244310'!H98</f>
        <v>0</v>
      </c>
      <c r="Y257" s="40">
        <f ca="1">'000251684'!H98</f>
        <v>0</v>
      </c>
      <c r="Z257" s="40">
        <f ca="1">'000259058'!H98</f>
        <v>0</v>
      </c>
      <c r="AA257" s="40">
        <f ca="1">'000266432'!H98</f>
        <v>0</v>
      </c>
      <c r="AB257" s="40">
        <f ca="1">'000273806'!H98</f>
        <v>0</v>
      </c>
      <c r="AC257" s="40">
        <f ca="1">'000000967'!H98</f>
        <v>0</v>
      </c>
      <c r="AD257" s="40">
        <f ca="1">'000008341'!H98</f>
        <v>0</v>
      </c>
      <c r="AE257" s="40">
        <f ca="1">'000015715'!H98</f>
        <v>0</v>
      </c>
      <c r="AF257" s="40">
        <f ca="1">'000023089'!H98</f>
        <v>0</v>
      </c>
      <c r="AG257" s="40">
        <f ca="1">'000030463'!H98</f>
        <v>0</v>
      </c>
      <c r="AH257" s="40">
        <f ca="1">'000059959'!H98</f>
        <v>0</v>
      </c>
      <c r="AI257" s="40">
        <f ca="1">'000067333'!H98</f>
        <v>0</v>
      </c>
      <c r="AJ257" s="40">
        <f ca="1">'000074707'!H98</f>
        <v>0</v>
      </c>
      <c r="AK257" s="40">
        <f ca="1">SUM(B257:AJ257)</f>
        <v>0</v>
      </c>
      <c r="AL257" s="37">
        <f ca="1">AVERAGE(B257:AJ257)</f>
        <v>0</v>
      </c>
      <c r="AM257" s="37">
        <f ca="1">STDEV(B257:AJ257)</f>
        <v>0</v>
      </c>
      <c r="AN257" s="37">
        <f ca="1">AM257/SQRT(35)</f>
        <v>0</v>
      </c>
      <c r="AO257" s="37">
        <f ca="1">IF(AK257=0,0,-1*((AK257/AK162)*(LN(AK257/AK162))))</f>
        <v>0</v>
      </c>
      <c r="AP257" s="64">
        <f ca="1">IF(AK257=0,0,(AK257/AK162)^2)</f>
        <v>0</v>
      </c>
    </row>
    <row r="258" spans="1:42" x14ac:dyDescent="0.25">
      <c r="A258" s="54" t="s">
        <v>106</v>
      </c>
      <c r="B258" s="40">
        <f ca="1">'000037837'!H99</f>
        <v>0</v>
      </c>
      <c r="C258" s="40">
        <f ca="1">'000045211'!H99</f>
        <v>0</v>
      </c>
      <c r="D258" s="40">
        <f ca="1">'000082082'!H99</f>
        <v>0</v>
      </c>
      <c r="E258" s="40">
        <f ca="1">'000096830'!H99</f>
        <v>0</v>
      </c>
      <c r="F258" s="40">
        <f ca="1">'000111578'!H99</f>
        <v>0</v>
      </c>
      <c r="G258" s="40">
        <f ca="1">'000126326'!H99</f>
        <v>0</v>
      </c>
      <c r="H258" s="40">
        <f ca="1">'000052585'!H99</f>
        <v>0</v>
      </c>
      <c r="I258" s="40">
        <f ca="1">'000089456'!H99</f>
        <v>0</v>
      </c>
      <c r="J258" s="40">
        <f ca="1">'000104204'!H99</f>
        <v>0</v>
      </c>
      <c r="K258" s="40">
        <f ca="1">'000118952'!H99</f>
        <v>0</v>
      </c>
      <c r="L258" s="40">
        <f ca="1">'000133700'!H99</f>
        <v>0</v>
      </c>
      <c r="M258" s="40">
        <f ca="1">'000141074'!H99</f>
        <v>0</v>
      </c>
      <c r="N258" s="40">
        <f ca="1">'000148448'!H99</f>
        <v>0</v>
      </c>
      <c r="O258" s="40">
        <f ca="1">'000155822'!H99</f>
        <v>0</v>
      </c>
      <c r="P258" s="40">
        <f ca="1">'000163196'!H99</f>
        <v>0</v>
      </c>
      <c r="Q258" s="40">
        <f ca="1">'000170570'!H99</f>
        <v>0</v>
      </c>
      <c r="R258" s="40">
        <f ca="1">'000177944'!H99</f>
        <v>0</v>
      </c>
      <c r="S258" s="40">
        <f ca="1">'000185318'!H99</f>
        <v>0</v>
      </c>
      <c r="T258" s="40">
        <f ca="1">'000192692'!H99</f>
        <v>0</v>
      </c>
      <c r="U258" s="40">
        <f ca="1">'000200066'!H99</f>
        <v>0</v>
      </c>
      <c r="V258" s="40">
        <f ca="1">'000207440'!H99</f>
        <v>0</v>
      </c>
      <c r="W258" s="40">
        <f ca="1">'000222188'!H99</f>
        <v>0</v>
      </c>
      <c r="X258" s="40">
        <f ca="1">'000244310'!H99</f>
        <v>0</v>
      </c>
      <c r="Y258" s="40">
        <f ca="1">'000251684'!H99</f>
        <v>0</v>
      </c>
      <c r="Z258" s="40">
        <f ca="1">'000259058'!H99</f>
        <v>0</v>
      </c>
      <c r="AA258" s="40">
        <f ca="1">'000266432'!H99</f>
        <v>0</v>
      </c>
      <c r="AB258" s="40">
        <f ca="1">'000273806'!H99</f>
        <v>0</v>
      </c>
      <c r="AC258" s="40">
        <f ca="1">'000000967'!H99</f>
        <v>0</v>
      </c>
      <c r="AD258" s="40">
        <f ca="1">'000008341'!H99</f>
        <v>0</v>
      </c>
      <c r="AE258" s="40">
        <f ca="1">'000015715'!H99</f>
        <v>0</v>
      </c>
      <c r="AF258" s="40">
        <f ca="1">'000023089'!H99</f>
        <v>0</v>
      </c>
      <c r="AG258" s="40">
        <f ca="1">'000030463'!H99</f>
        <v>0</v>
      </c>
      <c r="AH258" s="40">
        <f ca="1">'000059959'!H99</f>
        <v>0</v>
      </c>
      <c r="AI258" s="40">
        <f ca="1">'000067333'!H99</f>
        <v>0</v>
      </c>
      <c r="AJ258" s="40">
        <f ca="1">'000074707'!H99</f>
        <v>0</v>
      </c>
      <c r="AK258" s="40">
        <f ca="1">SUM(B258:AJ258)</f>
        <v>0</v>
      </c>
      <c r="AL258" s="37">
        <f ca="1">AVERAGE(B258:AJ258)</f>
        <v>0</v>
      </c>
      <c r="AM258" s="37">
        <f ca="1">STDEV(B258:AJ258)</f>
        <v>0</v>
      </c>
      <c r="AN258" s="37">
        <f ca="1">AM258/SQRT(35)</f>
        <v>0</v>
      </c>
      <c r="AO258" s="37">
        <f ca="1">IF(AK258=0,0,-1*((AK258/AK162)*(LN(AK258/AK162))))</f>
        <v>0</v>
      </c>
      <c r="AP258" s="64">
        <f ca="1">IF(AK258=0,0,(AK258/AK162)^2)</f>
        <v>0</v>
      </c>
    </row>
    <row r="259" spans="1:42" x14ac:dyDescent="0.25">
      <c r="A259" s="54" t="s">
        <v>107</v>
      </c>
      <c r="B259" s="40">
        <f ca="1">'000037837'!H100</f>
        <v>0</v>
      </c>
      <c r="C259" s="40">
        <f ca="1">'000045211'!H100</f>
        <v>0</v>
      </c>
      <c r="D259" s="40">
        <f ca="1">'000082082'!H100</f>
        <v>0</v>
      </c>
      <c r="E259" s="40">
        <f ca="1">'000096830'!H100</f>
        <v>0</v>
      </c>
      <c r="F259" s="40">
        <f ca="1">'000111578'!H100</f>
        <v>0</v>
      </c>
      <c r="G259" s="40">
        <f ca="1">'000126326'!H100</f>
        <v>0</v>
      </c>
      <c r="H259" s="40">
        <f ca="1">'000052585'!H100</f>
        <v>0</v>
      </c>
      <c r="I259" s="40">
        <f ca="1">'000089456'!H100</f>
        <v>0</v>
      </c>
      <c r="J259" s="40">
        <f ca="1">'000104204'!H100</f>
        <v>0</v>
      </c>
      <c r="K259" s="40">
        <f ca="1">'000118952'!H100</f>
        <v>0</v>
      </c>
      <c r="L259" s="40">
        <f ca="1">'000133700'!H100</f>
        <v>0</v>
      </c>
      <c r="M259" s="40">
        <f ca="1">'000141074'!H100</f>
        <v>0</v>
      </c>
      <c r="N259" s="40">
        <f ca="1">'000148448'!H100</f>
        <v>0</v>
      </c>
      <c r="O259" s="40">
        <f ca="1">'000155822'!H100</f>
        <v>0</v>
      </c>
      <c r="P259" s="40">
        <f ca="1">'000163196'!H100</f>
        <v>0</v>
      </c>
      <c r="Q259" s="40">
        <f ca="1">'000170570'!H100</f>
        <v>0</v>
      </c>
      <c r="R259" s="40">
        <f ca="1">'000177944'!H100</f>
        <v>0</v>
      </c>
      <c r="S259" s="40">
        <f ca="1">'000185318'!H100</f>
        <v>0</v>
      </c>
      <c r="T259" s="40">
        <f ca="1">'000192692'!H100</f>
        <v>0</v>
      </c>
      <c r="U259" s="40">
        <f ca="1">'000200066'!H100</f>
        <v>0</v>
      </c>
      <c r="V259" s="40">
        <f ca="1">'000207440'!H100</f>
        <v>0</v>
      </c>
      <c r="W259" s="40">
        <f ca="1">'000222188'!H100</f>
        <v>0</v>
      </c>
      <c r="X259" s="40">
        <f ca="1">'000244310'!H100</f>
        <v>0</v>
      </c>
      <c r="Y259" s="40">
        <f ca="1">'000251684'!H100</f>
        <v>0</v>
      </c>
      <c r="Z259" s="40">
        <f ca="1">'000259058'!H100</f>
        <v>0</v>
      </c>
      <c r="AA259" s="40">
        <f ca="1">'000266432'!H100</f>
        <v>0</v>
      </c>
      <c r="AB259" s="40">
        <f ca="1">'000273806'!H100</f>
        <v>0</v>
      </c>
      <c r="AC259" s="40">
        <f ca="1">'000000967'!H100</f>
        <v>0</v>
      </c>
      <c r="AD259" s="40">
        <f ca="1">'000008341'!H100</f>
        <v>0</v>
      </c>
      <c r="AE259" s="40">
        <f ca="1">'000015715'!H100</f>
        <v>0</v>
      </c>
      <c r="AF259" s="40">
        <f ca="1">'000023089'!H100</f>
        <v>0</v>
      </c>
      <c r="AG259" s="40">
        <f ca="1">'000030463'!H100</f>
        <v>0</v>
      </c>
      <c r="AH259" s="40">
        <f ca="1">'000059959'!H100</f>
        <v>0</v>
      </c>
      <c r="AI259" s="40">
        <f ca="1">'000067333'!H100</f>
        <v>0</v>
      </c>
      <c r="AJ259" s="40">
        <f ca="1">'000074707'!H100</f>
        <v>0</v>
      </c>
      <c r="AK259" s="40">
        <f ca="1">SUM(B259:AJ259)</f>
        <v>0</v>
      </c>
      <c r="AL259" s="37">
        <f ca="1">AVERAGE(B259:AJ259)</f>
        <v>0</v>
      </c>
      <c r="AM259" s="37">
        <f ca="1">STDEV(B259:AJ259)</f>
        <v>0</v>
      </c>
      <c r="AN259" s="37">
        <f ca="1">AM259/SQRT(35)</f>
        <v>0</v>
      </c>
      <c r="AO259" s="37">
        <f ca="1">IF(AK259=0,0,-1*((AK259/AK162)*(LN(AK259/AK162))))</f>
        <v>0</v>
      </c>
      <c r="AP259" s="64">
        <f ca="1">IF(AK259=0,0,(AK259/AK162)^2)</f>
        <v>0</v>
      </c>
    </row>
    <row r="260" spans="1:42" x14ac:dyDescent="0.25">
      <c r="A260" s="54" t="s">
        <v>108</v>
      </c>
      <c r="B260" s="40">
        <f ca="1">'000037837'!H101</f>
        <v>0</v>
      </c>
      <c r="C260" s="40">
        <f ca="1">'000045211'!H101</f>
        <v>0</v>
      </c>
      <c r="D260" s="40">
        <f ca="1">'000082082'!H101</f>
        <v>0</v>
      </c>
      <c r="E260" s="40">
        <f ca="1">'000096830'!H101</f>
        <v>0</v>
      </c>
      <c r="F260" s="40">
        <f ca="1">'000111578'!H101</f>
        <v>0</v>
      </c>
      <c r="G260" s="40">
        <f ca="1">'000126326'!H101</f>
        <v>0</v>
      </c>
      <c r="H260" s="40">
        <f ca="1">'000052585'!H101</f>
        <v>0</v>
      </c>
      <c r="I260" s="40">
        <f ca="1">'000089456'!H101</f>
        <v>0</v>
      </c>
      <c r="J260" s="40">
        <f ca="1">'000104204'!H101</f>
        <v>0</v>
      </c>
      <c r="K260" s="40">
        <f ca="1">'000118952'!H101</f>
        <v>0</v>
      </c>
      <c r="L260" s="40">
        <f ca="1">'000133700'!H101</f>
        <v>0</v>
      </c>
      <c r="M260" s="40">
        <f ca="1">'000141074'!H101</f>
        <v>0</v>
      </c>
      <c r="N260" s="40">
        <f ca="1">'000148448'!H101</f>
        <v>0</v>
      </c>
      <c r="O260" s="40">
        <f ca="1">'000155822'!H101</f>
        <v>0</v>
      </c>
      <c r="P260" s="40">
        <f ca="1">'000163196'!H101</f>
        <v>0</v>
      </c>
      <c r="Q260" s="40">
        <f ca="1">'000170570'!H101</f>
        <v>0</v>
      </c>
      <c r="R260" s="40">
        <f ca="1">'000177944'!H101</f>
        <v>0</v>
      </c>
      <c r="S260" s="40">
        <f ca="1">'000185318'!H101</f>
        <v>0</v>
      </c>
      <c r="T260" s="40">
        <f ca="1">'000192692'!H101</f>
        <v>0</v>
      </c>
      <c r="U260" s="40">
        <f ca="1">'000200066'!H101</f>
        <v>0</v>
      </c>
      <c r="V260" s="40">
        <f ca="1">'000207440'!H101</f>
        <v>0</v>
      </c>
      <c r="W260" s="40">
        <f ca="1">'000222188'!H101</f>
        <v>0</v>
      </c>
      <c r="X260" s="40">
        <f ca="1">'000244310'!H101</f>
        <v>0</v>
      </c>
      <c r="Y260" s="40">
        <f ca="1">'000251684'!H101</f>
        <v>0</v>
      </c>
      <c r="Z260" s="40">
        <f ca="1">'000259058'!H101</f>
        <v>0</v>
      </c>
      <c r="AA260" s="40">
        <f ca="1">'000266432'!H101</f>
        <v>0</v>
      </c>
      <c r="AB260" s="40">
        <f ca="1">'000273806'!H101</f>
        <v>0</v>
      </c>
      <c r="AC260" s="40">
        <f ca="1">'000000967'!H101</f>
        <v>0</v>
      </c>
      <c r="AD260" s="40">
        <f ca="1">'000008341'!H101</f>
        <v>0</v>
      </c>
      <c r="AE260" s="40">
        <f ca="1">'000015715'!H101</f>
        <v>0</v>
      </c>
      <c r="AF260" s="40">
        <f ca="1">'000023089'!H101</f>
        <v>0</v>
      </c>
      <c r="AG260" s="40">
        <f ca="1">'000030463'!H101</f>
        <v>0</v>
      </c>
      <c r="AH260" s="40">
        <f ca="1">'000059959'!H101</f>
        <v>0</v>
      </c>
      <c r="AI260" s="40">
        <f ca="1">'000067333'!H101</f>
        <v>0</v>
      </c>
      <c r="AJ260" s="40">
        <f ca="1">'000074707'!H101</f>
        <v>0</v>
      </c>
      <c r="AK260" s="40">
        <f ca="1">SUM(B260:AJ260)</f>
        <v>0</v>
      </c>
      <c r="AL260" s="37">
        <f ca="1">AVERAGE(B260:AJ260)</f>
        <v>0</v>
      </c>
      <c r="AM260" s="37">
        <f ca="1">STDEV(B260:AJ260)</f>
        <v>0</v>
      </c>
      <c r="AN260" s="37">
        <f ca="1">AM260/SQRT(35)</f>
        <v>0</v>
      </c>
      <c r="AO260" s="37">
        <f ca="1">IF(AK260=0,0,-1*((AK260/AK162)*(LN(AK260/AK162))))</f>
        <v>0</v>
      </c>
      <c r="AP260" s="64">
        <f ca="1">IF(AK260=0,0,(AK260/AK162)^2)</f>
        <v>0</v>
      </c>
    </row>
    <row r="261" spans="1:42" x14ac:dyDescent="0.25">
      <c r="A261" s="54" t="s">
        <v>109</v>
      </c>
      <c r="B261" s="40">
        <f ca="1">'000037837'!H102</f>
        <v>0</v>
      </c>
      <c r="C261" s="40">
        <f ca="1">'000045211'!H102</f>
        <v>0</v>
      </c>
      <c r="D261" s="40">
        <f ca="1">'000082082'!H102</f>
        <v>0</v>
      </c>
      <c r="E261" s="40">
        <f ca="1">'000096830'!H102</f>
        <v>0</v>
      </c>
      <c r="F261" s="40">
        <f ca="1">'000111578'!H102</f>
        <v>0</v>
      </c>
      <c r="G261" s="40">
        <f ca="1">'000126326'!H102</f>
        <v>0</v>
      </c>
      <c r="H261" s="40">
        <f ca="1">'000052585'!H102</f>
        <v>0</v>
      </c>
      <c r="I261" s="40">
        <f ca="1">'000089456'!H102</f>
        <v>0</v>
      </c>
      <c r="J261" s="40">
        <f ca="1">'000104204'!H102</f>
        <v>0</v>
      </c>
      <c r="K261" s="40">
        <f ca="1">'000118952'!H102</f>
        <v>0</v>
      </c>
      <c r="L261" s="40">
        <f ca="1">'000133700'!H102</f>
        <v>0</v>
      </c>
      <c r="M261" s="40">
        <f ca="1">'000141074'!H102</f>
        <v>0</v>
      </c>
      <c r="N261" s="40">
        <f ca="1">'000148448'!H102</f>
        <v>0</v>
      </c>
      <c r="O261" s="40">
        <f ca="1">'000155822'!H102</f>
        <v>0</v>
      </c>
      <c r="P261" s="40">
        <f ca="1">'000163196'!H102</f>
        <v>0</v>
      </c>
      <c r="Q261" s="40">
        <f ca="1">'000170570'!H102</f>
        <v>0</v>
      </c>
      <c r="R261" s="40">
        <f ca="1">'000177944'!H102</f>
        <v>0</v>
      </c>
      <c r="S261" s="40">
        <f ca="1">'000185318'!H102</f>
        <v>0</v>
      </c>
      <c r="T261" s="40">
        <f ca="1">'000192692'!H102</f>
        <v>0</v>
      </c>
      <c r="U261" s="40">
        <f ca="1">'000200066'!H102</f>
        <v>0</v>
      </c>
      <c r="V261" s="40">
        <f ca="1">'000207440'!H102</f>
        <v>0</v>
      </c>
      <c r="W261" s="40">
        <f ca="1">'000222188'!H102</f>
        <v>0</v>
      </c>
      <c r="X261" s="40">
        <f ca="1">'000244310'!H102</f>
        <v>0</v>
      </c>
      <c r="Y261" s="40">
        <f ca="1">'000251684'!H102</f>
        <v>0</v>
      </c>
      <c r="Z261" s="40">
        <f ca="1">'000259058'!H102</f>
        <v>0</v>
      </c>
      <c r="AA261" s="40">
        <f ca="1">'000266432'!H102</f>
        <v>0</v>
      </c>
      <c r="AB261" s="40">
        <f ca="1">'000273806'!H102</f>
        <v>0</v>
      </c>
      <c r="AC261" s="40">
        <f ca="1">'000000967'!H102</f>
        <v>0</v>
      </c>
      <c r="AD261" s="40">
        <f ca="1">'000008341'!H102</f>
        <v>0</v>
      </c>
      <c r="AE261" s="40">
        <f ca="1">'000015715'!H102</f>
        <v>0</v>
      </c>
      <c r="AF261" s="40">
        <f ca="1">'000023089'!H102</f>
        <v>0</v>
      </c>
      <c r="AG261" s="40">
        <f ca="1">'000030463'!H102</f>
        <v>0</v>
      </c>
      <c r="AH261" s="40">
        <f ca="1">'000059959'!H102</f>
        <v>0</v>
      </c>
      <c r="AI261" s="40">
        <f ca="1">'000067333'!H102</f>
        <v>0</v>
      </c>
      <c r="AJ261" s="40">
        <f ca="1">'000074707'!H102</f>
        <v>0</v>
      </c>
      <c r="AK261" s="40">
        <f ca="1">SUM(B261:AJ261)</f>
        <v>0</v>
      </c>
      <c r="AL261" s="37">
        <f ca="1">AVERAGE(B261:AJ261)</f>
        <v>0</v>
      </c>
      <c r="AM261" s="37">
        <f ca="1">STDEV(B261:AJ261)</f>
        <v>0</v>
      </c>
      <c r="AN261" s="37">
        <f ca="1">AM261/SQRT(35)</f>
        <v>0</v>
      </c>
      <c r="AO261" s="37">
        <f ca="1">IF(AK261=0,0,-1*((AK261/AK162)*(LN(AK261/AK162))))</f>
        <v>0</v>
      </c>
      <c r="AP261" s="64">
        <f ca="1">IF(AK261=0,0,(AK261/AK162)^2)</f>
        <v>0</v>
      </c>
    </row>
    <row r="262" spans="1:42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9">
        <f ca="1">SUM(AO263:AO263)</f>
        <v>0</v>
      </c>
      <c r="AP262" s="65">
        <f ca="1">1-SUM(AP263:AP263)</f>
        <v>0</v>
      </c>
    </row>
    <row r="263" spans="1:42" x14ac:dyDescent="0.25">
      <c r="A263" s="54" t="s">
        <v>111</v>
      </c>
      <c r="B263" s="40">
        <f ca="1">'000037837'!H104</f>
        <v>1</v>
      </c>
      <c r="C263" s="40">
        <f ca="1">'000045211'!H104</f>
        <v>2</v>
      </c>
      <c r="D263" s="40">
        <f ca="1">'000082082'!H104</f>
        <v>1</v>
      </c>
      <c r="E263" s="40">
        <f ca="1">'000096830'!H104</f>
        <v>2</v>
      </c>
      <c r="F263" s="40">
        <f ca="1">'000111578'!H104</f>
        <v>2</v>
      </c>
      <c r="G263" s="40">
        <f ca="1">'000126326'!H104</f>
        <v>1</v>
      </c>
      <c r="H263" s="40">
        <f ca="1">'000052585'!H104</f>
        <v>0</v>
      </c>
      <c r="I263" s="40">
        <f ca="1">'000089456'!H104</f>
        <v>2</v>
      </c>
      <c r="J263" s="40">
        <f ca="1">'000104204'!H104</f>
        <v>2</v>
      </c>
      <c r="K263" s="40">
        <f ca="1">'000118952'!H104</f>
        <v>5</v>
      </c>
      <c r="L263" s="40">
        <f ca="1">'000133700'!H104</f>
        <v>1</v>
      </c>
      <c r="M263" s="40">
        <f ca="1">'000141074'!H104</f>
        <v>2</v>
      </c>
      <c r="N263" s="40">
        <f ca="1">'000148448'!H104</f>
        <v>6</v>
      </c>
      <c r="O263" s="40">
        <f ca="1">'000155822'!H104</f>
        <v>3</v>
      </c>
      <c r="P263" s="40">
        <f ca="1">'000163196'!H104</f>
        <v>2</v>
      </c>
      <c r="Q263" s="40">
        <f ca="1">'000170570'!H104</f>
        <v>3</v>
      </c>
      <c r="R263" s="40">
        <f ca="1">'000177944'!H104</f>
        <v>1</v>
      </c>
      <c r="S263" s="40">
        <f ca="1">'000185318'!H104</f>
        <v>4</v>
      </c>
      <c r="T263" s="40">
        <f ca="1">'000192692'!H104</f>
        <v>3</v>
      </c>
      <c r="U263" s="40">
        <f ca="1">'000200066'!H104</f>
        <v>2</v>
      </c>
      <c r="V263" s="40">
        <f ca="1">'000207440'!H104</f>
        <v>2</v>
      </c>
      <c r="W263" s="40">
        <f ca="1">'000222188'!H104</f>
        <v>2</v>
      </c>
      <c r="X263" s="40">
        <f ca="1">'000244310'!H104</f>
        <v>2</v>
      </c>
      <c r="Y263" s="40">
        <f ca="1">'000251684'!H104</f>
        <v>4</v>
      </c>
      <c r="Z263" s="40">
        <f ca="1">'000259058'!H104</f>
        <v>4</v>
      </c>
      <c r="AA263" s="40">
        <f ca="1">'000266432'!H104</f>
        <v>4</v>
      </c>
      <c r="AB263" s="40">
        <f ca="1">'000273806'!H104</f>
        <v>2</v>
      </c>
      <c r="AC263" s="40">
        <f ca="1">'000000967'!H104</f>
        <v>3</v>
      </c>
      <c r="AD263" s="40">
        <f ca="1">'000008341'!H104</f>
        <v>2</v>
      </c>
      <c r="AE263" s="40">
        <f ca="1">'000015715'!H104</f>
        <v>2</v>
      </c>
      <c r="AF263" s="40">
        <f ca="1">'000023089'!H104</f>
        <v>5</v>
      </c>
      <c r="AG263" s="40">
        <f ca="1">'000030463'!H104</f>
        <v>8</v>
      </c>
      <c r="AH263" s="40">
        <f ca="1">'000059959'!H104</f>
        <v>1</v>
      </c>
      <c r="AI263" s="40">
        <f ca="1">'000067333'!H104</f>
        <v>2</v>
      </c>
      <c r="AJ263" s="40">
        <f ca="1">'000074707'!H104</f>
        <v>0</v>
      </c>
      <c r="AK263" s="40">
        <f ca="1">SUM(B263:AJ263)</f>
        <v>88</v>
      </c>
      <c r="AL263" s="37">
        <f ca="1">AVERAGE(B263:AJ263)</f>
        <v>2.5142857142857142</v>
      </c>
      <c r="AM263" s="37">
        <f ca="1">STDEV(B263:AJ263)</f>
        <v>1.6692976432765785</v>
      </c>
      <c r="AN263" s="37">
        <f ca="1">AM263/SQRT(35)</f>
        <v>0.28216280112469716</v>
      </c>
      <c r="AO263" s="37">
        <f ca="1">IF(AK263=0,0,-1*((AK263/AK163)*(LN(AK263/AK163))))</f>
        <v>0</v>
      </c>
      <c r="AP263" s="64">
        <f ca="1">IF(AK263=0,0,(AK263/AK163)^2)</f>
        <v>1</v>
      </c>
    </row>
    <row r="264" spans="1:42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9">
        <f ca="1">SUM(AO265:AO266)</f>
        <v>0</v>
      </c>
      <c r="AP264" s="65">
        <f ca="1">1-SUM(AP265:AP266)</f>
        <v>1</v>
      </c>
    </row>
    <row r="265" spans="1:42" x14ac:dyDescent="0.25">
      <c r="A265" s="54" t="s">
        <v>113</v>
      </c>
      <c r="B265" s="40">
        <f ca="1">'000037837'!H106</f>
        <v>0</v>
      </c>
      <c r="C265" s="40">
        <f ca="1">'000045211'!H106</f>
        <v>0</v>
      </c>
      <c r="D265" s="40">
        <f ca="1">'000082082'!H106</f>
        <v>0</v>
      </c>
      <c r="E265" s="40">
        <f ca="1">'000096830'!H106</f>
        <v>0</v>
      </c>
      <c r="F265" s="40">
        <f ca="1">'000111578'!H106</f>
        <v>0</v>
      </c>
      <c r="G265" s="40">
        <f ca="1">'000126326'!H106</f>
        <v>0</v>
      </c>
      <c r="H265" s="40">
        <f ca="1">'000052585'!H106</f>
        <v>0</v>
      </c>
      <c r="I265" s="40">
        <f ca="1">'000089456'!H106</f>
        <v>0</v>
      </c>
      <c r="J265" s="40">
        <f ca="1">'000104204'!H106</f>
        <v>0</v>
      </c>
      <c r="K265" s="40">
        <f ca="1">'000118952'!H106</f>
        <v>0</v>
      </c>
      <c r="L265" s="40">
        <f ca="1">'000133700'!H106</f>
        <v>0</v>
      </c>
      <c r="M265" s="40">
        <f ca="1">'000141074'!H106</f>
        <v>0</v>
      </c>
      <c r="N265" s="40">
        <f ca="1">'000148448'!H106</f>
        <v>0</v>
      </c>
      <c r="O265" s="40">
        <f ca="1">'000155822'!H106</f>
        <v>0</v>
      </c>
      <c r="P265" s="40">
        <f ca="1">'000163196'!H106</f>
        <v>0</v>
      </c>
      <c r="Q265" s="40">
        <f ca="1">'000170570'!H106</f>
        <v>0</v>
      </c>
      <c r="R265" s="40">
        <f ca="1">'000177944'!H106</f>
        <v>0</v>
      </c>
      <c r="S265" s="40">
        <f ca="1">'000185318'!H106</f>
        <v>0</v>
      </c>
      <c r="T265" s="40">
        <f ca="1">'000192692'!H106</f>
        <v>0</v>
      </c>
      <c r="U265" s="40">
        <f ca="1">'000200066'!H106</f>
        <v>0</v>
      </c>
      <c r="V265" s="40">
        <f ca="1">'000207440'!H106</f>
        <v>0</v>
      </c>
      <c r="W265" s="40">
        <f ca="1">'000222188'!H106</f>
        <v>0</v>
      </c>
      <c r="X265" s="40">
        <f ca="1">'000244310'!H106</f>
        <v>0</v>
      </c>
      <c r="Y265" s="40">
        <f ca="1">'000251684'!H106</f>
        <v>0</v>
      </c>
      <c r="Z265" s="40">
        <f ca="1">'000259058'!H106</f>
        <v>0</v>
      </c>
      <c r="AA265" s="40">
        <f ca="1">'000266432'!H106</f>
        <v>0</v>
      </c>
      <c r="AB265" s="40">
        <f ca="1">'000273806'!H106</f>
        <v>0</v>
      </c>
      <c r="AC265" s="40">
        <f ca="1">'000000967'!H106</f>
        <v>0</v>
      </c>
      <c r="AD265" s="40">
        <f ca="1">'000008341'!H106</f>
        <v>0</v>
      </c>
      <c r="AE265" s="40">
        <f ca="1">'000015715'!H106</f>
        <v>0</v>
      </c>
      <c r="AF265" s="40">
        <f ca="1">'000023089'!H106</f>
        <v>0</v>
      </c>
      <c r="AG265" s="40">
        <f ca="1">'000030463'!H106</f>
        <v>0</v>
      </c>
      <c r="AH265" s="40">
        <f ca="1">'000059959'!H106</f>
        <v>0</v>
      </c>
      <c r="AI265" s="40">
        <f ca="1">'000067333'!H106</f>
        <v>0</v>
      </c>
      <c r="AJ265" s="40">
        <f ca="1">'000074707'!H106</f>
        <v>0</v>
      </c>
      <c r="AK265" s="40">
        <f ca="1">SUM(B265:AJ265)</f>
        <v>0</v>
      </c>
      <c r="AL265" s="37">
        <f ca="1">AVERAGE(B265:AJ265)</f>
        <v>0</v>
      </c>
      <c r="AM265" s="37">
        <f ca="1">STDEV(B265:AJ265)</f>
        <v>0</v>
      </c>
      <c r="AN265" s="37">
        <f ca="1">AM265/SQRT(35)</f>
        <v>0</v>
      </c>
      <c r="AO265" s="37">
        <f ca="1">IF(AK265=0,0,-1*((AK265/AK164)*(LN(AK265/AK164))))</f>
        <v>0</v>
      </c>
      <c r="AP265" s="64">
        <f ca="1">IF(AK265=0,0,(AK265/AK164)^2)</f>
        <v>0</v>
      </c>
    </row>
    <row r="266" spans="1:42" x14ac:dyDescent="0.25">
      <c r="A266" s="54" t="s">
        <v>114</v>
      </c>
      <c r="B266" s="40">
        <f ca="1">'000037837'!H107</f>
        <v>0</v>
      </c>
      <c r="C266" s="40">
        <f ca="1">'000045211'!H107</f>
        <v>0</v>
      </c>
      <c r="D266" s="40">
        <f ca="1">'000082082'!H107</f>
        <v>0</v>
      </c>
      <c r="E266" s="40">
        <f ca="1">'000096830'!H107</f>
        <v>0</v>
      </c>
      <c r="F266" s="40">
        <f ca="1">'000111578'!H107</f>
        <v>0</v>
      </c>
      <c r="G266" s="40">
        <f ca="1">'000126326'!H107</f>
        <v>0</v>
      </c>
      <c r="H266" s="40">
        <f ca="1">'000052585'!H107</f>
        <v>0</v>
      </c>
      <c r="I266" s="40">
        <f ca="1">'000089456'!H107</f>
        <v>0</v>
      </c>
      <c r="J266" s="40">
        <f ca="1">'000104204'!H107</f>
        <v>0</v>
      </c>
      <c r="K266" s="40">
        <f ca="1">'000118952'!H107</f>
        <v>0</v>
      </c>
      <c r="L266" s="40">
        <f ca="1">'000133700'!H107</f>
        <v>0</v>
      </c>
      <c r="M266" s="40">
        <f ca="1">'000141074'!H107</f>
        <v>0</v>
      </c>
      <c r="N266" s="40">
        <f ca="1">'000148448'!H107</f>
        <v>0</v>
      </c>
      <c r="O266" s="40">
        <f ca="1">'000155822'!H107</f>
        <v>0</v>
      </c>
      <c r="P266" s="40">
        <f ca="1">'000163196'!H107</f>
        <v>0</v>
      </c>
      <c r="Q266" s="40">
        <f ca="1">'000170570'!H107</f>
        <v>0</v>
      </c>
      <c r="R266" s="40">
        <f ca="1">'000177944'!H107</f>
        <v>0</v>
      </c>
      <c r="S266" s="40">
        <f ca="1">'000185318'!H107</f>
        <v>0</v>
      </c>
      <c r="T266" s="40">
        <f ca="1">'000192692'!H107</f>
        <v>0</v>
      </c>
      <c r="U266" s="40">
        <f ca="1">'000200066'!H107</f>
        <v>0</v>
      </c>
      <c r="V266" s="40">
        <f ca="1">'000207440'!H107</f>
        <v>0</v>
      </c>
      <c r="W266" s="40">
        <f ca="1">'000222188'!H107</f>
        <v>0</v>
      </c>
      <c r="X266" s="40">
        <f ca="1">'000244310'!H107</f>
        <v>0</v>
      </c>
      <c r="Y266" s="40">
        <f ca="1">'000251684'!H107</f>
        <v>0</v>
      </c>
      <c r="Z266" s="40">
        <f ca="1">'000259058'!H107</f>
        <v>0</v>
      </c>
      <c r="AA266" s="40">
        <f ca="1">'000266432'!H107</f>
        <v>0</v>
      </c>
      <c r="AB266" s="40">
        <f ca="1">'000273806'!H107</f>
        <v>0</v>
      </c>
      <c r="AC266" s="40">
        <f ca="1">'000000967'!H107</f>
        <v>0</v>
      </c>
      <c r="AD266" s="40">
        <f ca="1">'000008341'!H107</f>
        <v>0</v>
      </c>
      <c r="AE266" s="40">
        <f ca="1">'000015715'!H107</f>
        <v>0</v>
      </c>
      <c r="AF266" s="40">
        <f ca="1">'000023089'!H107</f>
        <v>0</v>
      </c>
      <c r="AG266" s="40">
        <f ca="1">'000030463'!H107</f>
        <v>0</v>
      </c>
      <c r="AH266" s="40">
        <f ca="1">'000059959'!H107</f>
        <v>0</v>
      </c>
      <c r="AI266" s="40">
        <f ca="1">'000067333'!H107</f>
        <v>0</v>
      </c>
      <c r="AJ266" s="40">
        <f ca="1">'000074707'!H107</f>
        <v>0</v>
      </c>
      <c r="AK266" s="40">
        <f ca="1">SUM(B266:AJ266)</f>
        <v>0</v>
      </c>
      <c r="AL266" s="37">
        <f ca="1">AVERAGE(B266:AJ266)</f>
        <v>0</v>
      </c>
      <c r="AM266" s="37">
        <f ca="1">STDEV(B266:AJ266)</f>
        <v>0</v>
      </c>
      <c r="AN266" s="37">
        <f ca="1">AM266/SQRT(35)</f>
        <v>0</v>
      </c>
      <c r="AO266" s="37">
        <f ca="1">IF(AK266=0,0,-1*((AK266/AK164)*(LN(AK266/AK164))))</f>
        <v>0</v>
      </c>
      <c r="AP266" s="64">
        <f ca="1">IF(AK266=0,0,(AK266/AK164)^2)</f>
        <v>0</v>
      </c>
    </row>
    <row r="267" spans="1:42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9">
        <f ca="1">SUM(AO268:AO271)</f>
        <v>0</v>
      </c>
      <c r="AP267" s="65">
        <f ca="1">1-SUM(AP268:AP271)</f>
        <v>1</v>
      </c>
    </row>
    <row r="268" spans="1:42" x14ac:dyDescent="0.25">
      <c r="A268" s="54" t="s">
        <v>116</v>
      </c>
      <c r="B268" s="40">
        <f ca="1">'000037837'!H109</f>
        <v>0</v>
      </c>
      <c r="C268" s="40">
        <f ca="1">'000045211'!H109</f>
        <v>0</v>
      </c>
      <c r="D268" s="40">
        <f ca="1">'000082082'!H109</f>
        <v>0</v>
      </c>
      <c r="E268" s="40">
        <f ca="1">'000096830'!H109</f>
        <v>0</v>
      </c>
      <c r="F268" s="40">
        <f ca="1">'000111578'!H109</f>
        <v>0</v>
      </c>
      <c r="G268" s="40">
        <f ca="1">'000126326'!H109</f>
        <v>0</v>
      </c>
      <c r="H268" s="40">
        <f ca="1">'000052585'!H109</f>
        <v>0</v>
      </c>
      <c r="I268" s="40">
        <f ca="1">'000089456'!H109</f>
        <v>0</v>
      </c>
      <c r="J268" s="40">
        <f ca="1">'000104204'!H109</f>
        <v>0</v>
      </c>
      <c r="K268" s="40">
        <f ca="1">'000118952'!H109</f>
        <v>0</v>
      </c>
      <c r="L268" s="40">
        <f ca="1">'000133700'!H109</f>
        <v>0</v>
      </c>
      <c r="M268" s="40">
        <f ca="1">'000141074'!H109</f>
        <v>0</v>
      </c>
      <c r="N268" s="40">
        <f ca="1">'000148448'!H109</f>
        <v>0</v>
      </c>
      <c r="O268" s="40">
        <f ca="1">'000155822'!H109</f>
        <v>0</v>
      </c>
      <c r="P268" s="40">
        <f ca="1">'000163196'!H109</f>
        <v>0</v>
      </c>
      <c r="Q268" s="40">
        <f ca="1">'000170570'!H109</f>
        <v>0</v>
      </c>
      <c r="R268" s="40">
        <f ca="1">'000177944'!H109</f>
        <v>0</v>
      </c>
      <c r="S268" s="40">
        <f ca="1">'000185318'!H109</f>
        <v>0</v>
      </c>
      <c r="T268" s="40">
        <f ca="1">'000192692'!H109</f>
        <v>0</v>
      </c>
      <c r="U268" s="40">
        <f ca="1">'000200066'!H109</f>
        <v>0</v>
      </c>
      <c r="V268" s="40">
        <f ca="1">'000207440'!H109</f>
        <v>0</v>
      </c>
      <c r="W268" s="40">
        <f ca="1">'000222188'!H109</f>
        <v>0</v>
      </c>
      <c r="X268" s="40">
        <f ca="1">'000244310'!H109</f>
        <v>0</v>
      </c>
      <c r="Y268" s="40">
        <f ca="1">'000251684'!H109</f>
        <v>0</v>
      </c>
      <c r="Z268" s="40">
        <f ca="1">'000259058'!H109</f>
        <v>0</v>
      </c>
      <c r="AA268" s="40">
        <f ca="1">'000266432'!H109</f>
        <v>0</v>
      </c>
      <c r="AB268" s="40">
        <f ca="1">'000273806'!H109</f>
        <v>0</v>
      </c>
      <c r="AC268" s="40">
        <f ca="1">'000000967'!H109</f>
        <v>0</v>
      </c>
      <c r="AD268" s="40">
        <f ca="1">'000008341'!H109</f>
        <v>0</v>
      </c>
      <c r="AE268" s="40">
        <f ca="1">'000015715'!H109</f>
        <v>0</v>
      </c>
      <c r="AF268" s="40">
        <f ca="1">'000023089'!H109</f>
        <v>0</v>
      </c>
      <c r="AG268" s="40">
        <f ca="1">'000030463'!H109</f>
        <v>0</v>
      </c>
      <c r="AH268" s="40">
        <f ca="1">'000059959'!H109</f>
        <v>0</v>
      </c>
      <c r="AI268" s="40">
        <f ca="1">'000067333'!H109</f>
        <v>0</v>
      </c>
      <c r="AJ268" s="40">
        <f ca="1">'000074707'!H109</f>
        <v>0</v>
      </c>
      <c r="AK268" s="40">
        <f ca="1">SUM(B268:AJ268)</f>
        <v>0</v>
      </c>
      <c r="AL268" s="37">
        <f ca="1">AVERAGE(B268:AJ268)</f>
        <v>0</v>
      </c>
      <c r="AM268" s="37">
        <f ca="1">STDEV(B268:AJ268)</f>
        <v>0</v>
      </c>
      <c r="AN268" s="37">
        <f ca="1">AM268/SQRT(35)</f>
        <v>0</v>
      </c>
      <c r="AO268" s="37">
        <f ca="1">IF(AK268=0,0,-1*((AK268/AK165)*(LN(AK268/AK165))))</f>
        <v>0</v>
      </c>
      <c r="AP268" s="64">
        <f ca="1">IF(AK268=0,0,(AK268/AK165)^2)</f>
        <v>0</v>
      </c>
    </row>
    <row r="269" spans="1:42" x14ac:dyDescent="0.25">
      <c r="A269" s="54" t="s">
        <v>117</v>
      </c>
      <c r="B269" s="40">
        <f ca="1">'000037837'!H110</f>
        <v>0</v>
      </c>
      <c r="C269" s="40">
        <f ca="1">'000045211'!H110</f>
        <v>0</v>
      </c>
      <c r="D269" s="40">
        <f ca="1">'000082082'!H110</f>
        <v>0</v>
      </c>
      <c r="E269" s="40">
        <f ca="1">'000096830'!H110</f>
        <v>0</v>
      </c>
      <c r="F269" s="40">
        <f ca="1">'000111578'!H110</f>
        <v>0</v>
      </c>
      <c r="G269" s="40">
        <f ca="1">'000126326'!H110</f>
        <v>0</v>
      </c>
      <c r="H269" s="40">
        <f ca="1">'000052585'!H110</f>
        <v>0</v>
      </c>
      <c r="I269" s="40">
        <f ca="1">'000089456'!H110</f>
        <v>0</v>
      </c>
      <c r="J269" s="40">
        <f ca="1">'000104204'!H110</f>
        <v>0</v>
      </c>
      <c r="K269" s="40">
        <f ca="1">'000118952'!H110</f>
        <v>0</v>
      </c>
      <c r="L269" s="40">
        <f ca="1">'000133700'!H110</f>
        <v>0</v>
      </c>
      <c r="M269" s="40">
        <f ca="1">'000141074'!H110</f>
        <v>0</v>
      </c>
      <c r="N269" s="40">
        <f ca="1">'000148448'!H110</f>
        <v>0</v>
      </c>
      <c r="O269" s="40">
        <f ca="1">'000155822'!H110</f>
        <v>0</v>
      </c>
      <c r="P269" s="40">
        <f ca="1">'000163196'!H110</f>
        <v>0</v>
      </c>
      <c r="Q269" s="40">
        <f ca="1">'000170570'!H110</f>
        <v>0</v>
      </c>
      <c r="R269" s="40">
        <f ca="1">'000177944'!H110</f>
        <v>0</v>
      </c>
      <c r="S269" s="40">
        <f ca="1">'000185318'!H110</f>
        <v>0</v>
      </c>
      <c r="T269" s="40">
        <f ca="1">'000192692'!H110</f>
        <v>0</v>
      </c>
      <c r="U269" s="40">
        <f ca="1">'000200066'!H110</f>
        <v>0</v>
      </c>
      <c r="V269" s="40">
        <f ca="1">'000207440'!H110</f>
        <v>0</v>
      </c>
      <c r="W269" s="40">
        <f ca="1">'000222188'!H110</f>
        <v>0</v>
      </c>
      <c r="X269" s="40">
        <f ca="1">'000244310'!H110</f>
        <v>0</v>
      </c>
      <c r="Y269" s="40">
        <f ca="1">'000251684'!H110</f>
        <v>0</v>
      </c>
      <c r="Z269" s="40">
        <f ca="1">'000259058'!H110</f>
        <v>0</v>
      </c>
      <c r="AA269" s="40">
        <f ca="1">'000266432'!H110</f>
        <v>0</v>
      </c>
      <c r="AB269" s="40">
        <f ca="1">'000273806'!H110</f>
        <v>0</v>
      </c>
      <c r="AC269" s="40">
        <f ca="1">'000000967'!H110</f>
        <v>0</v>
      </c>
      <c r="AD269" s="40">
        <f ca="1">'000008341'!H110</f>
        <v>0</v>
      </c>
      <c r="AE269" s="40">
        <f ca="1">'000015715'!H110</f>
        <v>0</v>
      </c>
      <c r="AF269" s="40">
        <f ca="1">'000023089'!H110</f>
        <v>0</v>
      </c>
      <c r="AG269" s="40">
        <f ca="1">'000030463'!H110</f>
        <v>0</v>
      </c>
      <c r="AH269" s="40">
        <f ca="1">'000059959'!H110</f>
        <v>0</v>
      </c>
      <c r="AI269" s="40">
        <f ca="1">'000067333'!H110</f>
        <v>0</v>
      </c>
      <c r="AJ269" s="40">
        <f ca="1">'000074707'!H110</f>
        <v>0</v>
      </c>
      <c r="AK269" s="40">
        <f ca="1">SUM(B269:AJ269)</f>
        <v>0</v>
      </c>
      <c r="AL269" s="37">
        <f ca="1">AVERAGE(B269:AJ269)</f>
        <v>0</v>
      </c>
      <c r="AM269" s="37">
        <f ca="1">STDEV(B269:AJ269)</f>
        <v>0</v>
      </c>
      <c r="AN269" s="37">
        <f ca="1">AM269/SQRT(35)</f>
        <v>0</v>
      </c>
      <c r="AO269" s="37">
        <f ca="1">IF(AK269=0,0,-1*((AK269/AK165)*(LN(AK269/AK165))))</f>
        <v>0</v>
      </c>
      <c r="AP269" s="64">
        <f ca="1">IF(AK269=0,0,(AK269/AK165)^2)</f>
        <v>0</v>
      </c>
    </row>
    <row r="270" spans="1:42" x14ac:dyDescent="0.25">
      <c r="A270" s="54" t="s">
        <v>118</v>
      </c>
      <c r="B270" s="40">
        <f ca="1">'000037837'!H111</f>
        <v>0</v>
      </c>
      <c r="C270" s="40">
        <f ca="1">'000045211'!H111</f>
        <v>0</v>
      </c>
      <c r="D270" s="40">
        <f ca="1">'000082082'!H111</f>
        <v>0</v>
      </c>
      <c r="E270" s="40">
        <f ca="1">'000096830'!H111</f>
        <v>0</v>
      </c>
      <c r="F270" s="40">
        <f ca="1">'000111578'!H111</f>
        <v>0</v>
      </c>
      <c r="G270" s="40">
        <f ca="1">'000126326'!H111</f>
        <v>0</v>
      </c>
      <c r="H270" s="40">
        <f ca="1">'000052585'!H111</f>
        <v>0</v>
      </c>
      <c r="I270" s="40">
        <f ca="1">'000089456'!H111</f>
        <v>0</v>
      </c>
      <c r="J270" s="40">
        <f ca="1">'000104204'!H111</f>
        <v>0</v>
      </c>
      <c r="K270" s="40">
        <f ca="1">'000118952'!H111</f>
        <v>0</v>
      </c>
      <c r="L270" s="40">
        <f ca="1">'000133700'!H111</f>
        <v>0</v>
      </c>
      <c r="M270" s="40">
        <f ca="1">'000141074'!H111</f>
        <v>0</v>
      </c>
      <c r="N270" s="40">
        <f ca="1">'000148448'!H111</f>
        <v>0</v>
      </c>
      <c r="O270" s="40">
        <f ca="1">'000155822'!H111</f>
        <v>0</v>
      </c>
      <c r="P270" s="40">
        <f ca="1">'000163196'!H111</f>
        <v>0</v>
      </c>
      <c r="Q270" s="40">
        <f ca="1">'000170570'!H111</f>
        <v>0</v>
      </c>
      <c r="R270" s="40">
        <f ca="1">'000177944'!H111</f>
        <v>0</v>
      </c>
      <c r="S270" s="40">
        <f ca="1">'000185318'!H111</f>
        <v>0</v>
      </c>
      <c r="T270" s="40">
        <f ca="1">'000192692'!H111</f>
        <v>0</v>
      </c>
      <c r="U270" s="40">
        <f ca="1">'000200066'!H111</f>
        <v>0</v>
      </c>
      <c r="V270" s="40">
        <f ca="1">'000207440'!H111</f>
        <v>0</v>
      </c>
      <c r="W270" s="40">
        <f ca="1">'000222188'!H111</f>
        <v>0</v>
      </c>
      <c r="X270" s="40">
        <f ca="1">'000244310'!H111</f>
        <v>0</v>
      </c>
      <c r="Y270" s="40">
        <f ca="1">'000251684'!H111</f>
        <v>0</v>
      </c>
      <c r="Z270" s="40">
        <f ca="1">'000259058'!H111</f>
        <v>0</v>
      </c>
      <c r="AA270" s="40">
        <f ca="1">'000266432'!H111</f>
        <v>0</v>
      </c>
      <c r="AB270" s="40">
        <f ca="1">'000273806'!H111</f>
        <v>0</v>
      </c>
      <c r="AC270" s="40">
        <f ca="1">'000000967'!H111</f>
        <v>0</v>
      </c>
      <c r="AD270" s="40">
        <f ca="1">'000008341'!H111</f>
        <v>0</v>
      </c>
      <c r="AE270" s="40">
        <f ca="1">'000015715'!H111</f>
        <v>0</v>
      </c>
      <c r="AF270" s="40">
        <f ca="1">'000023089'!H111</f>
        <v>0</v>
      </c>
      <c r="AG270" s="40">
        <f ca="1">'000030463'!H111</f>
        <v>0</v>
      </c>
      <c r="AH270" s="40">
        <f ca="1">'000059959'!H111</f>
        <v>0</v>
      </c>
      <c r="AI270" s="40">
        <f ca="1">'000067333'!H111</f>
        <v>0</v>
      </c>
      <c r="AJ270" s="40">
        <f ca="1">'000074707'!H111</f>
        <v>0</v>
      </c>
      <c r="AK270" s="40">
        <f ca="1">SUM(B270:AJ270)</f>
        <v>0</v>
      </c>
      <c r="AL270" s="37">
        <f ca="1">AVERAGE(B270:AJ270)</f>
        <v>0</v>
      </c>
      <c r="AM270" s="37">
        <f ca="1">STDEV(B270:AJ270)</f>
        <v>0</v>
      </c>
      <c r="AN270" s="37">
        <f ca="1">AM270/SQRT(35)</f>
        <v>0</v>
      </c>
      <c r="AO270" s="37">
        <f ca="1">IF(AK270=0,0,-1*((AK270/AK165)*(LN(AK270/AK165))))</f>
        <v>0</v>
      </c>
      <c r="AP270" s="64">
        <f ca="1">IF(AK270=0,0,(AK270/AK165)^2)</f>
        <v>0</v>
      </c>
    </row>
    <row r="271" spans="1:42" x14ac:dyDescent="0.25">
      <c r="A271" s="54" t="s">
        <v>119</v>
      </c>
      <c r="B271" s="40">
        <f ca="1">'000037837'!H112</f>
        <v>0</v>
      </c>
      <c r="C271" s="40">
        <f ca="1">'000045211'!H112</f>
        <v>0</v>
      </c>
      <c r="D271" s="40">
        <f ca="1">'000082082'!H112</f>
        <v>0</v>
      </c>
      <c r="E271" s="40">
        <f ca="1">'000096830'!H112</f>
        <v>0</v>
      </c>
      <c r="F271" s="40">
        <f ca="1">'000111578'!H112</f>
        <v>0</v>
      </c>
      <c r="G271" s="40">
        <f ca="1">'000126326'!H112</f>
        <v>0</v>
      </c>
      <c r="H271" s="40">
        <f ca="1">'000052585'!H112</f>
        <v>0</v>
      </c>
      <c r="I271" s="40">
        <f ca="1">'000089456'!H112</f>
        <v>0</v>
      </c>
      <c r="J271" s="40">
        <f ca="1">'000104204'!H112</f>
        <v>0</v>
      </c>
      <c r="K271" s="40">
        <f ca="1">'000118952'!H112</f>
        <v>0</v>
      </c>
      <c r="L271" s="40">
        <f ca="1">'000133700'!H112</f>
        <v>0</v>
      </c>
      <c r="M271" s="40">
        <f ca="1">'000141074'!H112</f>
        <v>0</v>
      </c>
      <c r="N271" s="40">
        <f ca="1">'000148448'!H112</f>
        <v>0</v>
      </c>
      <c r="O271" s="40">
        <f ca="1">'000155822'!H112</f>
        <v>0</v>
      </c>
      <c r="P271" s="40">
        <f ca="1">'000163196'!H112</f>
        <v>0</v>
      </c>
      <c r="Q271" s="40">
        <f ca="1">'000170570'!H112</f>
        <v>0</v>
      </c>
      <c r="R271" s="40">
        <f ca="1">'000177944'!H112</f>
        <v>0</v>
      </c>
      <c r="S271" s="40">
        <f ca="1">'000185318'!H112</f>
        <v>0</v>
      </c>
      <c r="T271" s="40">
        <f ca="1">'000192692'!H112</f>
        <v>0</v>
      </c>
      <c r="U271" s="40">
        <f ca="1">'000200066'!H112</f>
        <v>0</v>
      </c>
      <c r="V271" s="40">
        <f ca="1">'000207440'!H112</f>
        <v>0</v>
      </c>
      <c r="W271" s="40">
        <f ca="1">'000222188'!H112</f>
        <v>0</v>
      </c>
      <c r="X271" s="40">
        <f ca="1">'000244310'!H112</f>
        <v>0</v>
      </c>
      <c r="Y271" s="40">
        <f ca="1">'000251684'!H112</f>
        <v>0</v>
      </c>
      <c r="Z271" s="40">
        <f ca="1">'000259058'!H112</f>
        <v>0</v>
      </c>
      <c r="AA271" s="40">
        <f ca="1">'000266432'!H112</f>
        <v>0</v>
      </c>
      <c r="AB271" s="40">
        <f ca="1">'000273806'!H112</f>
        <v>0</v>
      </c>
      <c r="AC271" s="40">
        <f ca="1">'000000967'!H112</f>
        <v>0</v>
      </c>
      <c r="AD271" s="40">
        <f ca="1">'000008341'!H112</f>
        <v>0</v>
      </c>
      <c r="AE271" s="40">
        <f ca="1">'000015715'!H112</f>
        <v>0</v>
      </c>
      <c r="AF271" s="40">
        <f ca="1">'000023089'!H112</f>
        <v>0</v>
      </c>
      <c r="AG271" s="40">
        <f ca="1">'000030463'!H112</f>
        <v>0</v>
      </c>
      <c r="AH271" s="40">
        <f ca="1">'000059959'!H112</f>
        <v>0</v>
      </c>
      <c r="AI271" s="40">
        <f ca="1">'000067333'!H112</f>
        <v>0</v>
      </c>
      <c r="AJ271" s="40">
        <f ca="1">'000074707'!H112</f>
        <v>0</v>
      </c>
      <c r="AK271" s="40">
        <f ca="1">SUM(B271:AJ271)</f>
        <v>0</v>
      </c>
      <c r="AL271" s="37">
        <f ca="1">AVERAGE(B271:AJ271)</f>
        <v>0</v>
      </c>
      <c r="AM271" s="37">
        <f ca="1">STDEV(B271:AJ271)</f>
        <v>0</v>
      </c>
      <c r="AN271" s="37">
        <f ca="1">AM271/SQRT(35)</f>
        <v>0</v>
      </c>
      <c r="AO271" s="37">
        <f ca="1">IF(AK271=0,0,-1*((AK271/AK165)*(LN(AK271/AK165))))</f>
        <v>0</v>
      </c>
      <c r="AP271" s="64">
        <f ca="1">IF(AK271=0,0,(AK271/AK165)^2)</f>
        <v>0</v>
      </c>
    </row>
    <row r="272" spans="1:42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9">
        <f ca="1">SUM(AO273:AO273)</f>
        <v>0</v>
      </c>
      <c r="AP272" s="65">
        <f ca="1">1-SUM(AP273:AP273)</f>
        <v>1</v>
      </c>
    </row>
    <row r="273" spans="1:42" x14ac:dyDescent="0.25">
      <c r="A273" s="54" t="s">
        <v>121</v>
      </c>
      <c r="B273" s="40">
        <f ca="1">'000037837'!H114</f>
        <v>0</v>
      </c>
      <c r="C273" s="40">
        <f ca="1">'000045211'!H114</f>
        <v>0</v>
      </c>
      <c r="D273" s="40">
        <f ca="1">'000082082'!H114</f>
        <v>0</v>
      </c>
      <c r="E273" s="40">
        <f ca="1">'000096830'!H114</f>
        <v>0</v>
      </c>
      <c r="F273" s="40">
        <f ca="1">'000111578'!H114</f>
        <v>0</v>
      </c>
      <c r="G273" s="40">
        <f ca="1">'000126326'!H114</f>
        <v>0</v>
      </c>
      <c r="H273" s="40">
        <f ca="1">'000052585'!H114</f>
        <v>0</v>
      </c>
      <c r="I273" s="40">
        <f ca="1">'000089456'!H114</f>
        <v>0</v>
      </c>
      <c r="J273" s="40">
        <f ca="1">'000104204'!H114</f>
        <v>0</v>
      </c>
      <c r="K273" s="40">
        <f ca="1">'000118952'!H114</f>
        <v>0</v>
      </c>
      <c r="L273" s="40">
        <f ca="1">'000133700'!H114</f>
        <v>0</v>
      </c>
      <c r="M273" s="40">
        <f ca="1">'000141074'!H114</f>
        <v>0</v>
      </c>
      <c r="N273" s="40">
        <f ca="1">'000148448'!H114</f>
        <v>0</v>
      </c>
      <c r="O273" s="40">
        <f ca="1">'000155822'!H114</f>
        <v>0</v>
      </c>
      <c r="P273" s="40">
        <f ca="1">'000163196'!H114</f>
        <v>0</v>
      </c>
      <c r="Q273" s="40">
        <f ca="1">'000170570'!H114</f>
        <v>0</v>
      </c>
      <c r="R273" s="40">
        <f ca="1">'000177944'!H114</f>
        <v>0</v>
      </c>
      <c r="S273" s="40">
        <f ca="1">'000185318'!H114</f>
        <v>0</v>
      </c>
      <c r="T273" s="40">
        <f ca="1">'000192692'!H114</f>
        <v>0</v>
      </c>
      <c r="U273" s="40">
        <f ca="1">'000200066'!H114</f>
        <v>0</v>
      </c>
      <c r="V273" s="40">
        <f ca="1">'000207440'!H114</f>
        <v>0</v>
      </c>
      <c r="W273" s="40">
        <f ca="1">'000222188'!H114</f>
        <v>0</v>
      </c>
      <c r="X273" s="40">
        <f ca="1">'000244310'!H114</f>
        <v>0</v>
      </c>
      <c r="Y273" s="40">
        <f ca="1">'000251684'!H114</f>
        <v>0</v>
      </c>
      <c r="Z273" s="40">
        <f ca="1">'000259058'!H114</f>
        <v>0</v>
      </c>
      <c r="AA273" s="40">
        <f ca="1">'000266432'!H114</f>
        <v>0</v>
      </c>
      <c r="AB273" s="40">
        <f ca="1">'000273806'!H114</f>
        <v>0</v>
      </c>
      <c r="AC273" s="40">
        <f ca="1">'000000967'!H114</f>
        <v>0</v>
      </c>
      <c r="AD273" s="40">
        <f ca="1">'000008341'!H114</f>
        <v>0</v>
      </c>
      <c r="AE273" s="40">
        <f ca="1">'000015715'!H114</f>
        <v>0</v>
      </c>
      <c r="AF273" s="40">
        <f ca="1">'000023089'!H114</f>
        <v>0</v>
      </c>
      <c r="AG273" s="40">
        <f ca="1">'000030463'!H114</f>
        <v>0</v>
      </c>
      <c r="AH273" s="40">
        <f ca="1">'000059959'!H114</f>
        <v>0</v>
      </c>
      <c r="AI273" s="40">
        <f ca="1">'000067333'!H114</f>
        <v>0</v>
      </c>
      <c r="AJ273" s="40">
        <f ca="1">'000074707'!H114</f>
        <v>0</v>
      </c>
      <c r="AK273" s="40">
        <f ca="1">SUM(B273:AJ273)</f>
        <v>0</v>
      </c>
      <c r="AL273" s="37">
        <f ca="1">AVERAGE(B273:AJ273)</f>
        <v>0</v>
      </c>
      <c r="AM273" s="37">
        <f ca="1">STDEV(B273:AJ273)</f>
        <v>0</v>
      </c>
      <c r="AN273" s="37">
        <f ca="1">AM273/SQRT(35)</f>
        <v>0</v>
      </c>
      <c r="AO273" s="37">
        <f ca="1">IF(AK273=0,0,-1*((AK273/AK166)*(LN(AK273/AK166))))</f>
        <v>0</v>
      </c>
      <c r="AP273" s="64">
        <f ca="1">IF(AK273=0,0,(AK273/AK166)^2)</f>
        <v>0</v>
      </c>
    </row>
    <row r="274" spans="1:42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9">
        <f ca="1">SUM(AO275:AO275)</f>
        <v>0</v>
      </c>
      <c r="AP274" s="65">
        <f ca="1">1-SUM(AP275:AP275)</f>
        <v>1</v>
      </c>
    </row>
    <row r="275" spans="1:42" x14ac:dyDescent="0.25">
      <c r="A275" s="54" t="s">
        <v>123</v>
      </c>
      <c r="B275" s="40">
        <f ca="1">'000037837'!H116</f>
        <v>0</v>
      </c>
      <c r="C275" s="40">
        <f ca="1">'000045211'!H116</f>
        <v>0</v>
      </c>
      <c r="D275" s="40">
        <f ca="1">'000082082'!H116</f>
        <v>0</v>
      </c>
      <c r="E275" s="40">
        <f ca="1">'000096830'!H116</f>
        <v>0</v>
      </c>
      <c r="F275" s="40">
        <f ca="1">'000111578'!H116</f>
        <v>0</v>
      </c>
      <c r="G275" s="40">
        <f ca="1">'000126326'!H116</f>
        <v>0</v>
      </c>
      <c r="H275" s="40">
        <f ca="1">'000052585'!H116</f>
        <v>0</v>
      </c>
      <c r="I275" s="40">
        <f ca="1">'000089456'!H116</f>
        <v>0</v>
      </c>
      <c r="J275" s="40">
        <f ca="1">'000104204'!H116</f>
        <v>0</v>
      </c>
      <c r="K275" s="40">
        <f ca="1">'000118952'!H116</f>
        <v>0</v>
      </c>
      <c r="L275" s="40">
        <f ca="1">'000133700'!H116</f>
        <v>0</v>
      </c>
      <c r="M275" s="40">
        <f ca="1">'000141074'!H116</f>
        <v>0</v>
      </c>
      <c r="N275" s="40">
        <f ca="1">'000148448'!H116</f>
        <v>0</v>
      </c>
      <c r="O275" s="40">
        <f ca="1">'000155822'!H116</f>
        <v>0</v>
      </c>
      <c r="P275" s="40">
        <f ca="1">'000163196'!H116</f>
        <v>0</v>
      </c>
      <c r="Q275" s="40">
        <f ca="1">'000170570'!H116</f>
        <v>0</v>
      </c>
      <c r="R275" s="40">
        <f ca="1">'000177944'!H116</f>
        <v>0</v>
      </c>
      <c r="S275" s="40">
        <f ca="1">'000185318'!H116</f>
        <v>0</v>
      </c>
      <c r="T275" s="40">
        <f ca="1">'000192692'!H116</f>
        <v>0</v>
      </c>
      <c r="U275" s="40">
        <f ca="1">'000200066'!H116</f>
        <v>0</v>
      </c>
      <c r="V275" s="40">
        <f ca="1">'000207440'!H116</f>
        <v>0</v>
      </c>
      <c r="W275" s="40">
        <f ca="1">'000222188'!H116</f>
        <v>0</v>
      </c>
      <c r="X275" s="40">
        <f ca="1">'000244310'!H116</f>
        <v>0</v>
      </c>
      <c r="Y275" s="40">
        <f ca="1">'000251684'!H116</f>
        <v>0</v>
      </c>
      <c r="Z275" s="40">
        <f ca="1">'000259058'!H116</f>
        <v>0</v>
      </c>
      <c r="AA275" s="40">
        <f ca="1">'000266432'!H116</f>
        <v>0</v>
      </c>
      <c r="AB275" s="40">
        <f ca="1">'000273806'!H116</f>
        <v>0</v>
      </c>
      <c r="AC275" s="40">
        <f ca="1">'000000967'!H116</f>
        <v>0</v>
      </c>
      <c r="AD275" s="40">
        <f ca="1">'000008341'!H116</f>
        <v>0</v>
      </c>
      <c r="AE275" s="40">
        <f ca="1">'000015715'!H116</f>
        <v>0</v>
      </c>
      <c r="AF275" s="40">
        <f ca="1">'000023089'!H116</f>
        <v>0</v>
      </c>
      <c r="AG275" s="40">
        <f ca="1">'000030463'!H116</f>
        <v>0</v>
      </c>
      <c r="AH275" s="40">
        <f ca="1">'000059959'!H116</f>
        <v>0</v>
      </c>
      <c r="AI275" s="40">
        <f ca="1">'000067333'!H116</f>
        <v>0</v>
      </c>
      <c r="AJ275" s="40">
        <f ca="1">'000074707'!H116</f>
        <v>0</v>
      </c>
      <c r="AK275" s="40">
        <f ca="1">SUM(B275:AJ275)</f>
        <v>0</v>
      </c>
      <c r="AL275" s="37">
        <f ca="1">AVERAGE(B275:AJ275)</f>
        <v>0</v>
      </c>
      <c r="AM275" s="37">
        <f ca="1">STDEV(B275:AJ275)</f>
        <v>0</v>
      </c>
      <c r="AN275" s="37">
        <f ca="1">AM275/SQRT(35)</f>
        <v>0</v>
      </c>
      <c r="AO275" s="37">
        <f ca="1">IF(AK275=0,0,-1*((AK275/AK167)*(LN(AK275/AK167))))</f>
        <v>0</v>
      </c>
      <c r="AP275" s="64">
        <f ca="1">IF(AK275=0,0,(AK275/AK167)^2)</f>
        <v>0</v>
      </c>
    </row>
    <row r="276" spans="1:42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9">
        <f ca="1">SUM(AO277:AO277)</f>
        <v>0</v>
      </c>
      <c r="AP276" s="65">
        <f ca="1">1-SUM(AP277:AP277)</f>
        <v>0</v>
      </c>
    </row>
    <row r="277" spans="1:42" x14ac:dyDescent="0.25">
      <c r="A277" s="54" t="s">
        <v>125</v>
      </c>
      <c r="B277" s="40">
        <f ca="1">'000037837'!H118</f>
        <v>2</v>
      </c>
      <c r="C277" s="40">
        <f ca="1">'000045211'!H118</f>
        <v>1</v>
      </c>
      <c r="D277" s="40">
        <f ca="1">'000082082'!H118</f>
        <v>3</v>
      </c>
      <c r="E277" s="40">
        <f ca="1">'000096830'!H118</f>
        <v>6</v>
      </c>
      <c r="F277" s="40">
        <f ca="1">'000111578'!H118</f>
        <v>6</v>
      </c>
      <c r="G277" s="40">
        <f ca="1">'000126326'!H118</f>
        <v>7</v>
      </c>
      <c r="H277" s="40">
        <f ca="1">'000052585'!H118</f>
        <v>7</v>
      </c>
      <c r="I277" s="40">
        <f ca="1">'000089456'!H118</f>
        <v>4</v>
      </c>
      <c r="J277" s="40">
        <f ca="1">'000104204'!H118</f>
        <v>7</v>
      </c>
      <c r="K277" s="40">
        <f ca="1">'000118952'!H118</f>
        <v>3</v>
      </c>
      <c r="L277" s="40">
        <f ca="1">'000133700'!H118</f>
        <v>7</v>
      </c>
      <c r="M277" s="40">
        <f ca="1">'000141074'!H118</f>
        <v>6</v>
      </c>
      <c r="N277" s="40">
        <f ca="1">'000148448'!H118</f>
        <v>4</v>
      </c>
      <c r="O277" s="40">
        <f ca="1">'000155822'!H118</f>
        <v>5</v>
      </c>
      <c r="P277" s="40">
        <f ca="1">'000163196'!H118</f>
        <v>4</v>
      </c>
      <c r="Q277" s="40">
        <f ca="1">'000170570'!H118</f>
        <v>7</v>
      </c>
      <c r="R277" s="40">
        <f ca="1">'000177944'!H118</f>
        <v>3</v>
      </c>
      <c r="S277" s="40">
        <f ca="1">'000185318'!H118</f>
        <v>4</v>
      </c>
      <c r="T277" s="40">
        <f ca="1">'000192692'!H118</f>
        <v>3</v>
      </c>
      <c r="U277" s="40">
        <f ca="1">'000200066'!H118</f>
        <v>4</v>
      </c>
      <c r="V277" s="40">
        <f ca="1">'000207440'!H118</f>
        <v>5</v>
      </c>
      <c r="W277" s="40">
        <f ca="1">'000222188'!H118</f>
        <v>6</v>
      </c>
      <c r="X277" s="40">
        <f ca="1">'000244310'!H118</f>
        <v>7</v>
      </c>
      <c r="Y277" s="40">
        <f ca="1">'000251684'!H118</f>
        <v>4</v>
      </c>
      <c r="Z277" s="40">
        <f ca="1">'000259058'!H118</f>
        <v>2</v>
      </c>
      <c r="AA277" s="40">
        <f ca="1">'000266432'!H118</f>
        <v>4</v>
      </c>
      <c r="AB277" s="40">
        <f ca="1">'000273806'!H118</f>
        <v>6</v>
      </c>
      <c r="AC277" s="40">
        <f ca="1">'000000967'!H118</f>
        <v>3</v>
      </c>
      <c r="AD277" s="40">
        <f ca="1">'000008341'!H118</f>
        <v>5</v>
      </c>
      <c r="AE277" s="40">
        <f ca="1">'000015715'!H118</f>
        <v>1</v>
      </c>
      <c r="AF277" s="40">
        <f ca="1">'000023089'!H118</f>
        <v>3</v>
      </c>
      <c r="AG277" s="40">
        <f ca="1">'000030463'!H118</f>
        <v>1</v>
      </c>
      <c r="AH277" s="40">
        <f ca="1">'000059959'!H118</f>
        <v>5</v>
      </c>
      <c r="AI277" s="40">
        <f ca="1">'000067333'!H118</f>
        <v>6</v>
      </c>
      <c r="AJ277" s="40">
        <f ca="1">'000074707'!H118</f>
        <v>3</v>
      </c>
      <c r="AK277" s="40">
        <f ca="1">SUM(B277:AJ277)</f>
        <v>154</v>
      </c>
      <c r="AL277" s="37">
        <f ca="1">AVERAGE(B277:AJ277)</f>
        <v>4.4000000000000004</v>
      </c>
      <c r="AM277" s="37">
        <f ca="1">STDEV(B277:AJ277)</f>
        <v>1.8661063584845505</v>
      </c>
      <c r="AN277" s="37">
        <f ca="1">AM277/SQRT(35)</f>
        <v>0.31542954572983123</v>
      </c>
      <c r="AO277" s="37">
        <f ca="1">IF(AK277=0,0,-1*((AK277/AK168)*(LN(AK277/AK168))))</f>
        <v>0</v>
      </c>
      <c r="AP277" s="64">
        <f ca="1">IF(AK277=0,0,(AK277/AK168)^2)</f>
        <v>1</v>
      </c>
    </row>
    <row r="278" spans="1:42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9">
        <f ca="1">SUM(AO279:AO279)</f>
        <v>0</v>
      </c>
      <c r="AP278" s="65">
        <f ca="1">1-SUM(AP279:AP279)</f>
        <v>1</v>
      </c>
    </row>
    <row r="279" spans="1:42" x14ac:dyDescent="0.25">
      <c r="A279" s="54" t="s">
        <v>127</v>
      </c>
      <c r="B279" s="40">
        <f ca="1">'000037837'!H120</f>
        <v>0</v>
      </c>
      <c r="C279" s="40">
        <f ca="1">'000045211'!H120</f>
        <v>0</v>
      </c>
      <c r="D279" s="40">
        <f ca="1">'000082082'!H120</f>
        <v>0</v>
      </c>
      <c r="E279" s="40">
        <f ca="1">'000096830'!H120</f>
        <v>0</v>
      </c>
      <c r="F279" s="40">
        <f ca="1">'000111578'!H120</f>
        <v>0</v>
      </c>
      <c r="G279" s="40">
        <f ca="1">'000126326'!H120</f>
        <v>0</v>
      </c>
      <c r="H279" s="40">
        <f ca="1">'000052585'!H120</f>
        <v>0</v>
      </c>
      <c r="I279" s="40">
        <f ca="1">'000089456'!H120</f>
        <v>0</v>
      </c>
      <c r="J279" s="40">
        <f ca="1">'000104204'!H120</f>
        <v>0</v>
      </c>
      <c r="K279" s="40">
        <f ca="1">'000118952'!H120</f>
        <v>0</v>
      </c>
      <c r="L279" s="40">
        <f ca="1">'000133700'!H120</f>
        <v>0</v>
      </c>
      <c r="M279" s="40">
        <f ca="1">'000141074'!H120</f>
        <v>0</v>
      </c>
      <c r="N279" s="40">
        <f ca="1">'000148448'!H120</f>
        <v>0</v>
      </c>
      <c r="O279" s="40">
        <f ca="1">'000155822'!H120</f>
        <v>0</v>
      </c>
      <c r="P279" s="40">
        <f ca="1">'000163196'!H120</f>
        <v>0</v>
      </c>
      <c r="Q279" s="40">
        <f ca="1">'000170570'!H120</f>
        <v>0</v>
      </c>
      <c r="R279" s="40">
        <f ca="1">'000177944'!H120</f>
        <v>0</v>
      </c>
      <c r="S279" s="40">
        <f ca="1">'000185318'!H120</f>
        <v>0</v>
      </c>
      <c r="T279" s="40">
        <f ca="1">'000192692'!H120</f>
        <v>0</v>
      </c>
      <c r="U279" s="40">
        <f ca="1">'000200066'!H120</f>
        <v>0</v>
      </c>
      <c r="V279" s="40">
        <f ca="1">'000207440'!H120</f>
        <v>0</v>
      </c>
      <c r="W279" s="40">
        <f ca="1">'000222188'!H120</f>
        <v>0</v>
      </c>
      <c r="X279" s="40">
        <f ca="1">'000244310'!H120</f>
        <v>0</v>
      </c>
      <c r="Y279" s="40">
        <f ca="1">'000251684'!H120</f>
        <v>0</v>
      </c>
      <c r="Z279" s="40">
        <f ca="1">'000259058'!H120</f>
        <v>0</v>
      </c>
      <c r="AA279" s="40">
        <f ca="1">'000266432'!H120</f>
        <v>0</v>
      </c>
      <c r="AB279" s="40">
        <f ca="1">'000273806'!H120</f>
        <v>0</v>
      </c>
      <c r="AC279" s="40">
        <f ca="1">'000000967'!H120</f>
        <v>0</v>
      </c>
      <c r="AD279" s="40">
        <f ca="1">'000008341'!H120</f>
        <v>0</v>
      </c>
      <c r="AE279" s="40">
        <f ca="1">'000015715'!H120</f>
        <v>0</v>
      </c>
      <c r="AF279" s="40">
        <f ca="1">'000023089'!H120</f>
        <v>0</v>
      </c>
      <c r="AG279" s="40">
        <f ca="1">'000030463'!H120</f>
        <v>0</v>
      </c>
      <c r="AH279" s="40">
        <f ca="1">'000059959'!H120</f>
        <v>0</v>
      </c>
      <c r="AI279" s="40">
        <f ca="1">'000067333'!H120</f>
        <v>0</v>
      </c>
      <c r="AJ279" s="40">
        <f ca="1">'000074707'!H120</f>
        <v>0</v>
      </c>
      <c r="AK279" s="40">
        <f ca="1">SUM(B279:AJ279)</f>
        <v>0</v>
      </c>
      <c r="AL279" s="37">
        <f ca="1">AVERAGE(B279:AJ279)</f>
        <v>0</v>
      </c>
      <c r="AM279" s="37">
        <f ca="1">STDEV(B279:AJ279)</f>
        <v>0</v>
      </c>
      <c r="AN279" s="37">
        <f ca="1">AM279/SQRT(35)</f>
        <v>0</v>
      </c>
      <c r="AO279" s="37">
        <f ca="1">IF(AK279=0,0,-1*((AK279/AK169)*(LN(AK279/AK169))))</f>
        <v>0</v>
      </c>
      <c r="AP279" s="64">
        <f ca="1">IF(AK279=0,0,(AK279/AK169)^2)</f>
        <v>0</v>
      </c>
    </row>
    <row r="280" spans="1:42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9">
        <f ca="1">SUM(AO281:AO281)</f>
        <v>0</v>
      </c>
      <c r="AP280" s="65">
        <f ca="1">1-SUM(AP281:AP281)</f>
        <v>1</v>
      </c>
    </row>
    <row r="281" spans="1:42" x14ac:dyDescent="0.25">
      <c r="A281" s="54" t="s">
        <v>129</v>
      </c>
      <c r="B281" s="40">
        <f ca="1">'000037837'!H122</f>
        <v>0</v>
      </c>
      <c r="C281" s="40">
        <f ca="1">'000045211'!H122</f>
        <v>0</v>
      </c>
      <c r="D281" s="40">
        <f ca="1">'000082082'!H122</f>
        <v>0</v>
      </c>
      <c r="E281" s="40">
        <f ca="1">'000096830'!H122</f>
        <v>0</v>
      </c>
      <c r="F281" s="40">
        <f ca="1">'000111578'!H122</f>
        <v>0</v>
      </c>
      <c r="G281" s="40">
        <f ca="1">'000126326'!H122</f>
        <v>0</v>
      </c>
      <c r="H281" s="40">
        <f ca="1">'000052585'!H122</f>
        <v>0</v>
      </c>
      <c r="I281" s="40">
        <f ca="1">'000089456'!H122</f>
        <v>0</v>
      </c>
      <c r="J281" s="40">
        <f ca="1">'000104204'!H122</f>
        <v>0</v>
      </c>
      <c r="K281" s="40">
        <f ca="1">'000118952'!H122</f>
        <v>0</v>
      </c>
      <c r="L281" s="40">
        <f ca="1">'000133700'!H122</f>
        <v>0</v>
      </c>
      <c r="M281" s="40">
        <f ca="1">'000141074'!H122</f>
        <v>0</v>
      </c>
      <c r="N281" s="40">
        <f ca="1">'000148448'!H122</f>
        <v>0</v>
      </c>
      <c r="O281" s="40">
        <f ca="1">'000155822'!H122</f>
        <v>0</v>
      </c>
      <c r="P281" s="40">
        <f ca="1">'000163196'!H122</f>
        <v>0</v>
      </c>
      <c r="Q281" s="40">
        <f ca="1">'000170570'!H122</f>
        <v>0</v>
      </c>
      <c r="R281" s="40">
        <f ca="1">'000177944'!H122</f>
        <v>0</v>
      </c>
      <c r="S281" s="40">
        <f ca="1">'000185318'!H122</f>
        <v>0</v>
      </c>
      <c r="T281" s="40">
        <f ca="1">'000192692'!H122</f>
        <v>0</v>
      </c>
      <c r="U281" s="40">
        <f ca="1">'000200066'!H122</f>
        <v>0</v>
      </c>
      <c r="V281" s="40">
        <f ca="1">'000207440'!H122</f>
        <v>0</v>
      </c>
      <c r="W281" s="40">
        <f ca="1">'000222188'!H122</f>
        <v>0</v>
      </c>
      <c r="X281" s="40">
        <f ca="1">'000244310'!H122</f>
        <v>0</v>
      </c>
      <c r="Y281" s="40">
        <f ca="1">'000251684'!H122</f>
        <v>0</v>
      </c>
      <c r="Z281" s="40">
        <f ca="1">'000259058'!H122</f>
        <v>0</v>
      </c>
      <c r="AA281" s="40">
        <f ca="1">'000266432'!H122</f>
        <v>0</v>
      </c>
      <c r="AB281" s="40">
        <f ca="1">'000273806'!H122</f>
        <v>0</v>
      </c>
      <c r="AC281" s="40">
        <f ca="1">'000000967'!H122</f>
        <v>0</v>
      </c>
      <c r="AD281" s="40">
        <f ca="1">'000008341'!H122</f>
        <v>0</v>
      </c>
      <c r="AE281" s="40">
        <f ca="1">'000015715'!H122</f>
        <v>0</v>
      </c>
      <c r="AF281" s="40">
        <f ca="1">'000023089'!H122</f>
        <v>0</v>
      </c>
      <c r="AG281" s="40">
        <f ca="1">'000030463'!H122</f>
        <v>0</v>
      </c>
      <c r="AH281" s="40">
        <f ca="1">'000059959'!H122</f>
        <v>0</v>
      </c>
      <c r="AI281" s="40">
        <f ca="1">'000067333'!H122</f>
        <v>0</v>
      </c>
      <c r="AJ281" s="40">
        <f ca="1">'000074707'!H122</f>
        <v>0</v>
      </c>
      <c r="AK281" s="40">
        <f ca="1">SUM(B281:AJ281)</f>
        <v>0</v>
      </c>
      <c r="AL281" s="37">
        <f ca="1">AVERAGE(B281:AJ281)</f>
        <v>0</v>
      </c>
      <c r="AM281" s="37">
        <f ca="1">STDEV(B281:AJ281)</f>
        <v>0</v>
      </c>
      <c r="AN281" s="37">
        <f ca="1">AM281/SQRT(35)</f>
        <v>0</v>
      </c>
      <c r="AO281" s="37">
        <f ca="1">IF(AK281=0,0,-1*((AK281/AK170)*(LN(AK281/AK170))))</f>
        <v>0</v>
      </c>
      <c r="AP281" s="64">
        <f ca="1">IF(AK281=0,0,(AK281/AK170)^2)</f>
        <v>0</v>
      </c>
    </row>
    <row r="282" spans="1:42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61"/>
    </row>
    <row r="283" spans="1:42" x14ac:dyDescent="0.25">
      <c r="A283" s="54" t="s">
        <v>131</v>
      </c>
      <c r="B283" s="40">
        <f ca="1">'000037837'!H124</f>
        <v>5</v>
      </c>
      <c r="C283" s="40">
        <f ca="1">'000045211'!H124</f>
        <v>0</v>
      </c>
      <c r="D283" s="40">
        <f ca="1">'000082082'!H124</f>
        <v>0</v>
      </c>
      <c r="E283" s="40">
        <f ca="1">'000096830'!H124</f>
        <v>1</v>
      </c>
      <c r="F283" s="40">
        <f ca="1">'000111578'!H124</f>
        <v>0</v>
      </c>
      <c r="G283" s="40">
        <f ca="1">'000126326'!H124</f>
        <v>0</v>
      </c>
      <c r="H283" s="40">
        <f ca="1">'000052585'!H124</f>
        <v>0</v>
      </c>
      <c r="I283" s="40">
        <f ca="1">'000089456'!H124</f>
        <v>0</v>
      </c>
      <c r="J283" s="40">
        <f ca="1">'000104204'!H124</f>
        <v>0</v>
      </c>
      <c r="K283" s="40">
        <f ca="1">'000118952'!H124</f>
        <v>0</v>
      </c>
      <c r="L283" s="40">
        <f ca="1">'000133700'!H124</f>
        <v>1</v>
      </c>
      <c r="M283" s="40">
        <f ca="1">'000141074'!H124</f>
        <v>0</v>
      </c>
      <c r="N283" s="40">
        <f ca="1">'000148448'!H124</f>
        <v>0</v>
      </c>
      <c r="O283" s="40">
        <f ca="1">'000155822'!H124</f>
        <v>0</v>
      </c>
      <c r="P283" s="40">
        <f ca="1">'000163196'!H124</f>
        <v>0</v>
      </c>
      <c r="Q283" s="40">
        <f ca="1">'000170570'!H124</f>
        <v>0</v>
      </c>
      <c r="R283" s="40">
        <f ca="1">'000177944'!H124</f>
        <v>0</v>
      </c>
      <c r="S283" s="40">
        <f ca="1">'000185318'!H124</f>
        <v>0</v>
      </c>
      <c r="T283" s="40">
        <f ca="1">'000192692'!H124</f>
        <v>0</v>
      </c>
      <c r="U283" s="40">
        <f ca="1">'000200066'!H124</f>
        <v>1</v>
      </c>
      <c r="V283" s="40">
        <f ca="1">'000207440'!H124</f>
        <v>1</v>
      </c>
      <c r="W283" s="40">
        <f ca="1">'000222188'!H124</f>
        <v>0</v>
      </c>
      <c r="X283" s="40">
        <f ca="1">'000244310'!H124</f>
        <v>0</v>
      </c>
      <c r="Y283" s="40">
        <f ca="1">'000251684'!H124</f>
        <v>0</v>
      </c>
      <c r="Z283" s="40">
        <f ca="1">'000259058'!H124</f>
        <v>1</v>
      </c>
      <c r="AA283" s="40">
        <f ca="1">'000266432'!H124</f>
        <v>0</v>
      </c>
      <c r="AB283" s="40">
        <f ca="1">'000273806'!H124</f>
        <v>0</v>
      </c>
      <c r="AC283" s="40">
        <f ca="1">'000000967'!H124</f>
        <v>0</v>
      </c>
      <c r="AD283" s="40">
        <f ca="1">'000008341'!H124</f>
        <v>0</v>
      </c>
      <c r="AE283" s="40">
        <f ca="1">'000015715'!H124</f>
        <v>0</v>
      </c>
      <c r="AF283" s="40">
        <f ca="1">'000023089'!H124</f>
        <v>0</v>
      </c>
      <c r="AG283" s="40">
        <f ca="1">'000030463'!H124</f>
        <v>0</v>
      </c>
      <c r="AH283" s="40">
        <f ca="1">'000059959'!H124</f>
        <v>0</v>
      </c>
      <c r="AI283" s="40">
        <f ca="1">'000067333'!H124</f>
        <v>0</v>
      </c>
      <c r="AJ283" s="40">
        <f ca="1">'000074707'!H124</f>
        <v>0</v>
      </c>
      <c r="AK283" s="40">
        <f ca="1">SUM(B283:AJ283)</f>
        <v>10</v>
      </c>
      <c r="AL283" s="37">
        <f ca="1">AVERAGE(B283:AJ283)</f>
        <v>0.2857142857142857</v>
      </c>
      <c r="AM283" s="37">
        <f ca="1">STDEV(B283:AJ283)</f>
        <v>0.89348717267294464</v>
      </c>
      <c r="AN283" s="37">
        <f ca="1">AM283/SQRT(35)</f>
        <v>0.15102689710597839</v>
      </c>
      <c r="AO283" s="37"/>
      <c r="AP283" s="64">
        <f ca="1">IF(AK283=0,0,(AK283/AK171)^2)</f>
        <v>2.2956841138659322E-2</v>
      </c>
    </row>
    <row r="284" spans="1:42" x14ac:dyDescent="0.25">
      <c r="A284" s="54" t="s">
        <v>132</v>
      </c>
      <c r="B284" s="40">
        <f ca="1">'000037837'!H125</f>
        <v>0</v>
      </c>
      <c r="C284" s="40">
        <f ca="1">'000045211'!H125</f>
        <v>2</v>
      </c>
      <c r="D284" s="40">
        <f ca="1">'000082082'!H125</f>
        <v>0</v>
      </c>
      <c r="E284" s="40">
        <f ca="1">'000096830'!H125</f>
        <v>0</v>
      </c>
      <c r="F284" s="40">
        <f ca="1">'000111578'!H125</f>
        <v>0</v>
      </c>
      <c r="G284" s="40">
        <f ca="1">'000126326'!H125</f>
        <v>0</v>
      </c>
      <c r="H284" s="40">
        <f ca="1">'000052585'!H125</f>
        <v>0</v>
      </c>
      <c r="I284" s="40">
        <f ca="1">'000089456'!H125</f>
        <v>0</v>
      </c>
      <c r="J284" s="40">
        <f ca="1">'000104204'!H125</f>
        <v>0</v>
      </c>
      <c r="K284" s="40">
        <f ca="1">'000118952'!H125</f>
        <v>0</v>
      </c>
      <c r="L284" s="40">
        <f ca="1">'000133700'!H125</f>
        <v>0</v>
      </c>
      <c r="M284" s="40">
        <f ca="1">'000141074'!H125</f>
        <v>0</v>
      </c>
      <c r="N284" s="40">
        <f ca="1">'000148448'!H125</f>
        <v>0</v>
      </c>
      <c r="O284" s="40">
        <f ca="1">'000155822'!H125</f>
        <v>0</v>
      </c>
      <c r="P284" s="40">
        <f ca="1">'000163196'!H125</f>
        <v>0</v>
      </c>
      <c r="Q284" s="40">
        <f ca="1">'000170570'!H125</f>
        <v>0</v>
      </c>
      <c r="R284" s="40">
        <f ca="1">'000177944'!H125</f>
        <v>0</v>
      </c>
      <c r="S284" s="40">
        <f ca="1">'000185318'!H125</f>
        <v>0</v>
      </c>
      <c r="T284" s="40">
        <f ca="1">'000192692'!H125</f>
        <v>0</v>
      </c>
      <c r="U284" s="40">
        <f ca="1">'000200066'!H125</f>
        <v>0</v>
      </c>
      <c r="V284" s="40">
        <f ca="1">'000207440'!H125</f>
        <v>0</v>
      </c>
      <c r="W284" s="40">
        <f ca="1">'000222188'!H125</f>
        <v>0</v>
      </c>
      <c r="X284" s="40">
        <f ca="1">'000244310'!H125</f>
        <v>0</v>
      </c>
      <c r="Y284" s="40">
        <f ca="1">'000251684'!H125</f>
        <v>0</v>
      </c>
      <c r="Z284" s="40">
        <f ca="1">'000259058'!H125</f>
        <v>0</v>
      </c>
      <c r="AA284" s="40">
        <f ca="1">'000266432'!H125</f>
        <v>0</v>
      </c>
      <c r="AB284" s="40">
        <f ca="1">'000273806'!H125</f>
        <v>0</v>
      </c>
      <c r="AC284" s="40">
        <f ca="1">'000000967'!H125</f>
        <v>0</v>
      </c>
      <c r="AD284" s="40">
        <f ca="1">'000008341'!H125</f>
        <v>0</v>
      </c>
      <c r="AE284" s="40">
        <f ca="1">'000015715'!H125</f>
        <v>0</v>
      </c>
      <c r="AF284" s="40">
        <f ca="1">'000023089'!H125</f>
        <v>0</v>
      </c>
      <c r="AG284" s="40">
        <f ca="1">'000030463'!H125</f>
        <v>0</v>
      </c>
      <c r="AH284" s="40">
        <f ca="1">'000059959'!H125</f>
        <v>0</v>
      </c>
      <c r="AI284" s="40">
        <f ca="1">'000067333'!H125</f>
        <v>0</v>
      </c>
      <c r="AJ284" s="40">
        <f ca="1">'000074707'!H125</f>
        <v>0</v>
      </c>
      <c r="AK284" s="40">
        <f ca="1">SUM(B284:AJ284)</f>
        <v>2</v>
      </c>
      <c r="AL284" s="37">
        <f ca="1">AVERAGE(B284:AJ284)</f>
        <v>5.7142857142857141E-2</v>
      </c>
      <c r="AM284" s="37">
        <f ca="1">STDEV(B284:AJ284)</f>
        <v>0.33806170189140661</v>
      </c>
      <c r="AN284" s="37">
        <f ca="1">AM284/SQRT(35)</f>
        <v>5.7142857142857141E-2</v>
      </c>
      <c r="AO284" s="37"/>
      <c r="AP284" s="64">
        <f ca="1">IF(AK284=0,0,(AK284/AK171)^2)</f>
        <v>9.1827364554637292E-4</v>
      </c>
    </row>
    <row r="285" spans="1:42" x14ac:dyDescent="0.25">
      <c r="A285" s="54" t="s">
        <v>133</v>
      </c>
      <c r="B285" s="40">
        <f ca="1">'000037837'!H126</f>
        <v>2</v>
      </c>
      <c r="C285" s="40">
        <f ca="1">'000045211'!H126</f>
        <v>2</v>
      </c>
      <c r="D285" s="40">
        <f ca="1">'000082082'!H126</f>
        <v>3</v>
      </c>
      <c r="E285" s="40">
        <f ca="1">'000096830'!H126</f>
        <v>1</v>
      </c>
      <c r="F285" s="40">
        <f ca="1">'000111578'!H126</f>
        <v>1</v>
      </c>
      <c r="G285" s="40">
        <f ca="1">'000126326'!H126</f>
        <v>1</v>
      </c>
      <c r="H285" s="40">
        <f ca="1">'000052585'!H126</f>
        <v>2</v>
      </c>
      <c r="I285" s="40">
        <f ca="1">'000089456'!H126</f>
        <v>3</v>
      </c>
      <c r="J285" s="40">
        <f ca="1">'000104204'!H126</f>
        <v>0</v>
      </c>
      <c r="K285" s="40">
        <f ca="1">'000118952'!H126</f>
        <v>1</v>
      </c>
      <c r="L285" s="40">
        <f ca="1">'000133700'!H126</f>
        <v>1</v>
      </c>
      <c r="M285" s="40">
        <f ca="1">'000141074'!H126</f>
        <v>1</v>
      </c>
      <c r="N285" s="40">
        <f ca="1">'000148448'!H126</f>
        <v>0</v>
      </c>
      <c r="O285" s="40">
        <f ca="1">'000155822'!H126</f>
        <v>2</v>
      </c>
      <c r="P285" s="40">
        <f ca="1">'000163196'!H126</f>
        <v>4</v>
      </c>
      <c r="Q285" s="40">
        <f ca="1">'000170570'!H126</f>
        <v>0</v>
      </c>
      <c r="R285" s="40">
        <f ca="1">'000177944'!H126</f>
        <v>1</v>
      </c>
      <c r="S285" s="40">
        <f ca="1">'000185318'!H126</f>
        <v>1</v>
      </c>
      <c r="T285" s="40">
        <f ca="1">'000192692'!H126</f>
        <v>4</v>
      </c>
      <c r="U285" s="40">
        <f ca="1">'000200066'!H126</f>
        <v>1</v>
      </c>
      <c r="V285" s="40">
        <f ca="1">'000207440'!H126</f>
        <v>2</v>
      </c>
      <c r="W285" s="40">
        <f ca="1">'000222188'!H126</f>
        <v>2</v>
      </c>
      <c r="X285" s="40">
        <f ca="1">'000244310'!H126</f>
        <v>1</v>
      </c>
      <c r="Y285" s="40">
        <f ca="1">'000251684'!H126</f>
        <v>2</v>
      </c>
      <c r="Z285" s="40">
        <f ca="1">'000259058'!H126</f>
        <v>3</v>
      </c>
      <c r="AA285" s="40">
        <f ca="1">'000266432'!H126</f>
        <v>2</v>
      </c>
      <c r="AB285" s="40">
        <f ca="1">'000273806'!H126</f>
        <v>1</v>
      </c>
      <c r="AC285" s="40">
        <f ca="1">'000000967'!H126</f>
        <v>0</v>
      </c>
      <c r="AD285" s="40">
        <f ca="1">'000008341'!H126</f>
        <v>1</v>
      </c>
      <c r="AE285" s="40">
        <f ca="1">'000015715'!H126</f>
        <v>2</v>
      </c>
      <c r="AF285" s="40">
        <f ca="1">'000023089'!H126</f>
        <v>2</v>
      </c>
      <c r="AG285" s="40">
        <f ca="1">'000030463'!H126</f>
        <v>1</v>
      </c>
      <c r="AH285" s="40">
        <f ca="1">'000059959'!H126</f>
        <v>1</v>
      </c>
      <c r="AI285" s="40">
        <f ca="1">'000067333'!H126</f>
        <v>2</v>
      </c>
      <c r="AJ285" s="40">
        <f ca="1">'000074707'!H126</f>
        <v>1</v>
      </c>
      <c r="AK285" s="40">
        <f ca="1">SUM(B285:AJ285)</f>
        <v>54</v>
      </c>
      <c r="AL285" s="37">
        <f ca="1">AVERAGE(B285:AJ285)</f>
        <v>1.5428571428571429</v>
      </c>
      <c r="AM285" s="37">
        <f ca="1">STDEV(B285:AJ285)</f>
        <v>1.0100336960848835</v>
      </c>
      <c r="AN285" s="37">
        <f ca="1">AM285/SQRT(35)</f>
        <v>0.17072685513306174</v>
      </c>
      <c r="AO285" s="37"/>
      <c r="AP285" s="64">
        <f ca="1">IF(AK285=0,0,(AK285/AK171)^2)</f>
        <v>0.66942148760330589</v>
      </c>
    </row>
    <row r="286" spans="1:42" x14ac:dyDescent="0.25">
      <c r="A286" s="54"/>
      <c r="AP286" s="59"/>
    </row>
    <row r="287" spans="1:42" x14ac:dyDescent="0.25">
      <c r="A287" s="51" t="s">
        <v>329</v>
      </c>
      <c r="AK287" s="34" t="s">
        <v>326</v>
      </c>
      <c r="AL287" s="34" t="s">
        <v>318</v>
      </c>
      <c r="AM287" s="34" t="s">
        <v>319</v>
      </c>
      <c r="AN287" s="34" t="s">
        <v>320</v>
      </c>
      <c r="AP287" s="59"/>
    </row>
    <row r="288" spans="1:42" x14ac:dyDescent="0.25">
      <c r="A288" s="53" t="s">
        <v>186</v>
      </c>
      <c r="B288" s="41">
        <f ca="1">'000037837'!B33</f>
        <v>0</v>
      </c>
      <c r="C288" s="41">
        <f ca="1">'000045211'!B33</f>
        <v>0</v>
      </c>
      <c r="D288" s="41">
        <f ca="1">'000082082'!B33</f>
        <v>0</v>
      </c>
      <c r="E288" s="41">
        <f ca="1">'000096830'!B33</f>
        <v>0</v>
      </c>
      <c r="F288" s="41">
        <f ca="1">'000111578'!B33</f>
        <v>0</v>
      </c>
      <c r="G288" s="41">
        <f ca="1">'000126326'!B33</f>
        <v>0</v>
      </c>
      <c r="H288" s="41">
        <f ca="1">'000052585'!B33</f>
        <v>0</v>
      </c>
      <c r="I288" s="41">
        <f ca="1">'000089456'!B33</f>
        <v>0</v>
      </c>
      <c r="J288" s="41">
        <f ca="1">'000104204'!B33</f>
        <v>0</v>
      </c>
      <c r="K288" s="41">
        <f ca="1">'000118952'!B33</f>
        <v>0</v>
      </c>
      <c r="L288" s="41">
        <f ca="1">'000133700'!B33</f>
        <v>0</v>
      </c>
      <c r="M288" s="41">
        <f ca="1">'000141074'!B33</f>
        <v>0</v>
      </c>
      <c r="N288" s="41">
        <f ca="1">'000148448'!B33</f>
        <v>0</v>
      </c>
      <c r="O288" s="41">
        <f ca="1">'000155822'!B33</f>
        <v>0</v>
      </c>
      <c r="P288" s="41">
        <f ca="1">'000163196'!B33</f>
        <v>0</v>
      </c>
      <c r="Q288" s="41">
        <f ca="1">'000170570'!B33</f>
        <v>0</v>
      </c>
      <c r="R288" s="41">
        <f ca="1">'000177944'!B33</f>
        <v>0</v>
      </c>
      <c r="S288" s="41">
        <f ca="1">'000185318'!B33</f>
        <v>0</v>
      </c>
      <c r="T288" s="41">
        <f ca="1">'000192692'!B33</f>
        <v>0</v>
      </c>
      <c r="U288" s="41">
        <f ca="1">'000200066'!B33</f>
        <v>0</v>
      </c>
      <c r="V288" s="41">
        <f ca="1">'000207440'!B33</f>
        <v>0</v>
      </c>
      <c r="W288" s="41">
        <f ca="1">'000222188'!B33</f>
        <v>0</v>
      </c>
      <c r="X288" s="41">
        <f ca="1">'000244310'!B33</f>
        <v>0</v>
      </c>
      <c r="Y288" s="41">
        <f ca="1">'000251684'!B33</f>
        <v>0</v>
      </c>
      <c r="Z288" s="41">
        <f ca="1">'000259058'!B33</f>
        <v>0</v>
      </c>
      <c r="AA288" s="41">
        <f ca="1">'000266432'!B33</f>
        <v>0</v>
      </c>
      <c r="AB288" s="41">
        <f ca="1">'000273806'!B33</f>
        <v>0</v>
      </c>
      <c r="AC288" s="41">
        <f ca="1">'000000967'!B33</f>
        <v>0</v>
      </c>
      <c r="AD288" s="41">
        <f ca="1">'000008341'!B33</f>
        <v>0</v>
      </c>
      <c r="AE288" s="41">
        <f ca="1">'000015715'!B33</f>
        <v>0</v>
      </c>
      <c r="AF288" s="41">
        <f ca="1">'000023089'!B33</f>
        <v>0</v>
      </c>
      <c r="AG288" s="41">
        <f ca="1">'000030463'!B33</f>
        <v>0</v>
      </c>
      <c r="AH288" s="41">
        <f ca="1">'000059959'!B33</f>
        <v>0</v>
      </c>
      <c r="AI288" s="41">
        <f ca="1">'000067333'!B33</f>
        <v>0</v>
      </c>
      <c r="AJ288" s="41">
        <f ca="1">'000074707'!B33</f>
        <v>0</v>
      </c>
      <c r="AK288" s="41">
        <f ca="1">SUM(B288:AJ288)</f>
        <v>0</v>
      </c>
      <c r="AL288" s="39">
        <f ca="1">AVERAGE(B288:AJ288)</f>
        <v>0</v>
      </c>
      <c r="AM288" s="39">
        <f ca="1">STDEV(B288:AJ288)</f>
        <v>0</v>
      </c>
      <c r="AN288" s="39">
        <f ca="1">AM288/SQRT(35)</f>
        <v>0</v>
      </c>
      <c r="AO288" s="38"/>
      <c r="AP288" s="61"/>
    </row>
    <row r="289" spans="1:42" x14ac:dyDescent="0.25">
      <c r="A289" s="54" t="s">
        <v>187</v>
      </c>
      <c r="B289" s="40">
        <f ca="1">'000037837'!B34</f>
        <v>0</v>
      </c>
      <c r="C289" s="40">
        <f ca="1">'000045211'!B34</f>
        <v>0</v>
      </c>
      <c r="D289" s="40">
        <f ca="1">'000082082'!B34</f>
        <v>0</v>
      </c>
      <c r="E289" s="40">
        <f ca="1">'000096830'!B34</f>
        <v>0</v>
      </c>
      <c r="F289" s="40">
        <f ca="1">'000111578'!B34</f>
        <v>0</v>
      </c>
      <c r="G289" s="40">
        <f ca="1">'000126326'!B34</f>
        <v>0</v>
      </c>
      <c r="H289" s="40">
        <f ca="1">'000052585'!B34</f>
        <v>0</v>
      </c>
      <c r="I289" s="40">
        <f ca="1">'000089456'!B34</f>
        <v>0</v>
      </c>
      <c r="J289" s="40">
        <f ca="1">'000104204'!B34</f>
        <v>0</v>
      </c>
      <c r="K289" s="40">
        <f ca="1">'000118952'!B34</f>
        <v>0</v>
      </c>
      <c r="L289" s="40">
        <f ca="1">'000133700'!B34</f>
        <v>0</v>
      </c>
      <c r="M289" s="40">
        <f ca="1">'000141074'!B34</f>
        <v>0</v>
      </c>
      <c r="N289" s="40">
        <f ca="1">'000148448'!B34</f>
        <v>0</v>
      </c>
      <c r="O289" s="40">
        <f ca="1">'000155822'!B34</f>
        <v>0</v>
      </c>
      <c r="P289" s="40">
        <f ca="1">'000163196'!B34</f>
        <v>0</v>
      </c>
      <c r="Q289" s="40">
        <f ca="1">'000170570'!B34</f>
        <v>0</v>
      </c>
      <c r="R289" s="40">
        <f ca="1">'000177944'!B34</f>
        <v>0</v>
      </c>
      <c r="S289" s="40">
        <f ca="1">'000185318'!B34</f>
        <v>0</v>
      </c>
      <c r="T289" s="40">
        <f ca="1">'000192692'!B34</f>
        <v>0</v>
      </c>
      <c r="U289" s="40">
        <f ca="1">'000200066'!B34</f>
        <v>0</v>
      </c>
      <c r="V289" s="40">
        <f ca="1">'000207440'!B34</f>
        <v>0</v>
      </c>
      <c r="W289" s="40">
        <f ca="1">'000222188'!B34</f>
        <v>0</v>
      </c>
      <c r="X289" s="40">
        <f ca="1">'000244310'!B34</f>
        <v>0</v>
      </c>
      <c r="Y289" s="40">
        <f ca="1">'000251684'!B34</f>
        <v>0</v>
      </c>
      <c r="Z289" s="40">
        <f ca="1">'000259058'!B34</f>
        <v>0</v>
      </c>
      <c r="AA289" s="40">
        <f ca="1">'000266432'!B34</f>
        <v>0</v>
      </c>
      <c r="AB289" s="40">
        <f ca="1">'000273806'!B34</f>
        <v>0</v>
      </c>
      <c r="AC289" s="40">
        <f ca="1">'000000967'!B34</f>
        <v>0</v>
      </c>
      <c r="AD289" s="40">
        <f ca="1">'000008341'!B34</f>
        <v>0</v>
      </c>
      <c r="AE289" s="40">
        <f ca="1">'000015715'!B34</f>
        <v>0</v>
      </c>
      <c r="AF289" s="40">
        <f ca="1">'000023089'!B34</f>
        <v>0</v>
      </c>
      <c r="AG289" s="40">
        <f ca="1">'000030463'!B34</f>
        <v>0</v>
      </c>
      <c r="AH289" s="40">
        <f ca="1">'000059959'!B34</f>
        <v>0</v>
      </c>
      <c r="AI289" s="40">
        <f ca="1">'000067333'!B34</f>
        <v>0</v>
      </c>
      <c r="AJ289" s="40">
        <f ca="1">'000074707'!B34</f>
        <v>0</v>
      </c>
      <c r="AK289" s="40">
        <f ca="1">SUM(B289:AJ289)</f>
        <v>0</v>
      </c>
      <c r="AL289" s="37">
        <f ca="1">AVERAGE(B289:AJ289)</f>
        <v>0</v>
      </c>
      <c r="AM289" s="37">
        <f ca="1">STDEV(B289:AJ289)</f>
        <v>0</v>
      </c>
      <c r="AN289" s="37">
        <f ca="1">AM289/SQRT(35)</f>
        <v>0</v>
      </c>
      <c r="AP289" s="59"/>
    </row>
    <row r="290" spans="1:42" x14ac:dyDescent="0.25">
      <c r="A290" s="53" t="s">
        <v>188</v>
      </c>
      <c r="B290" s="41">
        <f ca="1">'000037837'!B35</f>
        <v>0</v>
      </c>
      <c r="C290" s="41">
        <f ca="1">'000045211'!B35</f>
        <v>0</v>
      </c>
      <c r="D290" s="41">
        <f ca="1">'000082082'!B35</f>
        <v>0</v>
      </c>
      <c r="E290" s="41">
        <f ca="1">'000096830'!B35</f>
        <v>0</v>
      </c>
      <c r="F290" s="41">
        <f ca="1">'000111578'!B35</f>
        <v>0</v>
      </c>
      <c r="G290" s="41">
        <f ca="1">'000126326'!B35</f>
        <v>0</v>
      </c>
      <c r="H290" s="41">
        <f ca="1">'000052585'!B35</f>
        <v>0</v>
      </c>
      <c r="I290" s="41">
        <f ca="1">'000089456'!B35</f>
        <v>0</v>
      </c>
      <c r="J290" s="41">
        <f ca="1">'000104204'!B35</f>
        <v>0</v>
      </c>
      <c r="K290" s="41">
        <f ca="1">'000118952'!B35</f>
        <v>0</v>
      </c>
      <c r="L290" s="41">
        <f ca="1">'000133700'!B35</f>
        <v>0</v>
      </c>
      <c r="M290" s="41">
        <f ca="1">'000141074'!B35</f>
        <v>0</v>
      </c>
      <c r="N290" s="41">
        <f ca="1">'000148448'!B35</f>
        <v>0</v>
      </c>
      <c r="O290" s="41">
        <f ca="1">'000155822'!B35</f>
        <v>0</v>
      </c>
      <c r="P290" s="41">
        <f ca="1">'000163196'!B35</f>
        <v>0</v>
      </c>
      <c r="Q290" s="41">
        <f ca="1">'000170570'!B35</f>
        <v>0</v>
      </c>
      <c r="R290" s="41">
        <f ca="1">'000177944'!B35</f>
        <v>0</v>
      </c>
      <c r="S290" s="41">
        <f ca="1">'000185318'!B35</f>
        <v>1</v>
      </c>
      <c r="T290" s="41">
        <f ca="1">'000192692'!B35</f>
        <v>0</v>
      </c>
      <c r="U290" s="41">
        <f ca="1">'000200066'!B35</f>
        <v>0</v>
      </c>
      <c r="V290" s="41">
        <f ca="1">'000207440'!B35</f>
        <v>0</v>
      </c>
      <c r="W290" s="41">
        <f ca="1">'000222188'!B35</f>
        <v>0</v>
      </c>
      <c r="X290" s="41">
        <f ca="1">'000244310'!B35</f>
        <v>0</v>
      </c>
      <c r="Y290" s="41">
        <f ca="1">'000251684'!B35</f>
        <v>0</v>
      </c>
      <c r="Z290" s="41">
        <f ca="1">'000259058'!B35</f>
        <v>0</v>
      </c>
      <c r="AA290" s="41">
        <f ca="1">'000266432'!B35</f>
        <v>0</v>
      </c>
      <c r="AB290" s="41">
        <f ca="1">'000273806'!B35</f>
        <v>0</v>
      </c>
      <c r="AC290" s="41">
        <f ca="1">'000000967'!B35</f>
        <v>0</v>
      </c>
      <c r="AD290" s="41">
        <f ca="1">'000008341'!B35</f>
        <v>0</v>
      </c>
      <c r="AE290" s="41">
        <f ca="1">'000015715'!B35</f>
        <v>0</v>
      </c>
      <c r="AF290" s="41">
        <f ca="1">'000023089'!B35</f>
        <v>0</v>
      </c>
      <c r="AG290" s="41">
        <f ca="1">'000030463'!B35</f>
        <v>0</v>
      </c>
      <c r="AH290" s="41">
        <f ca="1">'000059959'!B35</f>
        <v>0</v>
      </c>
      <c r="AI290" s="41">
        <f ca="1">'000067333'!B35</f>
        <v>0</v>
      </c>
      <c r="AJ290" s="41">
        <f ca="1">'000074707'!B35</f>
        <v>0</v>
      </c>
      <c r="AK290" s="41">
        <f ca="1">SUM(B290:AJ290)</f>
        <v>1</v>
      </c>
      <c r="AL290" s="39">
        <f ca="1">AVERAGE(B290:AJ290)</f>
        <v>2.8571428571428571E-2</v>
      </c>
      <c r="AM290" s="39">
        <f ca="1">STDEV(B290:AJ290)</f>
        <v>0.1690308509457033</v>
      </c>
      <c r="AN290" s="39">
        <f ca="1">AM290/SQRT(35)</f>
        <v>2.8571428571428571E-2</v>
      </c>
      <c r="AO290" s="38"/>
      <c r="AP290" s="61"/>
    </row>
    <row r="291" spans="1:42" x14ac:dyDescent="0.25">
      <c r="A291" s="54" t="s">
        <v>189</v>
      </c>
      <c r="B291" s="40">
        <f ca="1">'000037837'!B36</f>
        <v>0</v>
      </c>
      <c r="C291" s="40">
        <f ca="1">'000045211'!B36</f>
        <v>0</v>
      </c>
      <c r="D291" s="40">
        <f ca="1">'000082082'!B36</f>
        <v>0</v>
      </c>
      <c r="E291" s="40">
        <f ca="1">'000096830'!B36</f>
        <v>0</v>
      </c>
      <c r="F291" s="40">
        <f ca="1">'000111578'!B36</f>
        <v>0</v>
      </c>
      <c r="G291" s="40">
        <f ca="1">'000126326'!B36</f>
        <v>0</v>
      </c>
      <c r="H291" s="40">
        <f ca="1">'000052585'!B36</f>
        <v>0</v>
      </c>
      <c r="I291" s="40">
        <f ca="1">'000089456'!B36</f>
        <v>0</v>
      </c>
      <c r="J291" s="40">
        <f ca="1">'000104204'!B36</f>
        <v>0</v>
      </c>
      <c r="K291" s="40">
        <f ca="1">'000118952'!B36</f>
        <v>0</v>
      </c>
      <c r="L291" s="40">
        <f ca="1">'000133700'!B36</f>
        <v>0</v>
      </c>
      <c r="M291" s="40">
        <f ca="1">'000141074'!B36</f>
        <v>0</v>
      </c>
      <c r="N291" s="40">
        <f ca="1">'000148448'!B36</f>
        <v>0</v>
      </c>
      <c r="O291" s="40">
        <f ca="1">'000155822'!B36</f>
        <v>0</v>
      </c>
      <c r="P291" s="40">
        <f ca="1">'000163196'!B36</f>
        <v>0</v>
      </c>
      <c r="Q291" s="40">
        <f ca="1">'000170570'!B36</f>
        <v>0</v>
      </c>
      <c r="R291" s="40">
        <f ca="1">'000177944'!B36</f>
        <v>0</v>
      </c>
      <c r="S291" s="40">
        <f ca="1">'000185318'!B36</f>
        <v>0</v>
      </c>
      <c r="T291" s="40">
        <f ca="1">'000192692'!B36</f>
        <v>0</v>
      </c>
      <c r="U291" s="40">
        <f ca="1">'000200066'!B36</f>
        <v>0</v>
      </c>
      <c r="V291" s="40">
        <f ca="1">'000207440'!B36</f>
        <v>0</v>
      </c>
      <c r="W291" s="40">
        <f ca="1">'000222188'!B36</f>
        <v>0</v>
      </c>
      <c r="X291" s="40">
        <f ca="1">'000244310'!B36</f>
        <v>0</v>
      </c>
      <c r="Y291" s="40">
        <f ca="1">'000251684'!B36</f>
        <v>0</v>
      </c>
      <c r="Z291" s="40">
        <f ca="1">'000259058'!B36</f>
        <v>0</v>
      </c>
      <c r="AA291" s="40">
        <f ca="1">'000266432'!B36</f>
        <v>0</v>
      </c>
      <c r="AB291" s="40">
        <f ca="1">'000273806'!B36</f>
        <v>0</v>
      </c>
      <c r="AC291" s="40">
        <f ca="1">'000000967'!B36</f>
        <v>0</v>
      </c>
      <c r="AD291" s="40">
        <f ca="1">'000008341'!B36</f>
        <v>0</v>
      </c>
      <c r="AE291" s="40">
        <f ca="1">'000015715'!B36</f>
        <v>0</v>
      </c>
      <c r="AF291" s="40">
        <f ca="1">'000023089'!B36</f>
        <v>0</v>
      </c>
      <c r="AG291" s="40">
        <f ca="1">'000030463'!B36</f>
        <v>0</v>
      </c>
      <c r="AH291" s="40">
        <f ca="1">'000059959'!B36</f>
        <v>0</v>
      </c>
      <c r="AI291" s="40">
        <f ca="1">'000067333'!B36</f>
        <v>0</v>
      </c>
      <c r="AJ291" s="40">
        <f ca="1">'000074707'!B36</f>
        <v>0</v>
      </c>
      <c r="AK291" s="40">
        <f ca="1">SUM(B291:AJ291)</f>
        <v>0</v>
      </c>
      <c r="AL291" s="37">
        <f ca="1">AVERAGE(B291:AJ291)</f>
        <v>0</v>
      </c>
      <c r="AM291" s="37">
        <f ca="1">STDEV(B291:AJ291)</f>
        <v>0</v>
      </c>
      <c r="AN291" s="37">
        <f ca="1">AM291/SQRT(35)</f>
        <v>0</v>
      </c>
      <c r="AP291" s="59"/>
    </row>
    <row r="292" spans="1:42" x14ac:dyDescent="0.25">
      <c r="A292" s="53" t="s">
        <v>190</v>
      </c>
      <c r="B292" s="41">
        <f ca="1">'000037837'!B37</f>
        <v>0</v>
      </c>
      <c r="C292" s="41">
        <f ca="1">'000045211'!B37</f>
        <v>0</v>
      </c>
      <c r="D292" s="41">
        <f ca="1">'000082082'!B37</f>
        <v>0</v>
      </c>
      <c r="E292" s="41">
        <f ca="1">'000096830'!B37</f>
        <v>0</v>
      </c>
      <c r="F292" s="41">
        <f ca="1">'000111578'!B37</f>
        <v>0</v>
      </c>
      <c r="G292" s="41">
        <f ca="1">'000126326'!B37</f>
        <v>0</v>
      </c>
      <c r="H292" s="41">
        <f ca="1">'000052585'!B37</f>
        <v>0</v>
      </c>
      <c r="I292" s="41">
        <f ca="1">'000089456'!B37</f>
        <v>0</v>
      </c>
      <c r="J292" s="41">
        <f ca="1">'000104204'!B37</f>
        <v>0</v>
      </c>
      <c r="K292" s="41">
        <f ca="1">'000118952'!B37</f>
        <v>0</v>
      </c>
      <c r="L292" s="41">
        <f ca="1">'000133700'!B37</f>
        <v>0</v>
      </c>
      <c r="M292" s="41">
        <f ca="1">'000141074'!B37</f>
        <v>0</v>
      </c>
      <c r="N292" s="41">
        <f ca="1">'000148448'!B37</f>
        <v>0</v>
      </c>
      <c r="O292" s="41">
        <f ca="1">'000155822'!B37</f>
        <v>0</v>
      </c>
      <c r="P292" s="41">
        <f ca="1">'000163196'!B37</f>
        <v>0</v>
      </c>
      <c r="Q292" s="41">
        <f ca="1">'000170570'!B37</f>
        <v>0</v>
      </c>
      <c r="R292" s="41">
        <f ca="1">'000177944'!B37</f>
        <v>0</v>
      </c>
      <c r="S292" s="41">
        <f ca="1">'000185318'!B37</f>
        <v>0</v>
      </c>
      <c r="T292" s="41">
        <f ca="1">'000192692'!B37</f>
        <v>0</v>
      </c>
      <c r="U292" s="41">
        <f ca="1">'000200066'!B37</f>
        <v>0</v>
      </c>
      <c r="V292" s="41">
        <f ca="1">'000207440'!B37</f>
        <v>0</v>
      </c>
      <c r="W292" s="41">
        <f ca="1">'000222188'!B37</f>
        <v>0</v>
      </c>
      <c r="X292" s="41">
        <f ca="1">'000244310'!B37</f>
        <v>0</v>
      </c>
      <c r="Y292" s="41">
        <f ca="1">'000251684'!B37</f>
        <v>0</v>
      </c>
      <c r="Z292" s="41">
        <f ca="1">'000259058'!B37</f>
        <v>0</v>
      </c>
      <c r="AA292" s="41">
        <f ca="1">'000266432'!B37</f>
        <v>0</v>
      </c>
      <c r="AB292" s="41">
        <f ca="1">'000273806'!B37</f>
        <v>0</v>
      </c>
      <c r="AC292" s="41">
        <f ca="1">'000000967'!B37</f>
        <v>0</v>
      </c>
      <c r="AD292" s="41">
        <f ca="1">'000008341'!B37</f>
        <v>0</v>
      </c>
      <c r="AE292" s="41">
        <f ca="1">'000015715'!B37</f>
        <v>0</v>
      </c>
      <c r="AF292" s="41">
        <f ca="1">'000023089'!B37</f>
        <v>0</v>
      </c>
      <c r="AG292" s="41">
        <f ca="1">'000030463'!B37</f>
        <v>0</v>
      </c>
      <c r="AH292" s="41">
        <f ca="1">'000059959'!B37</f>
        <v>0</v>
      </c>
      <c r="AI292" s="41">
        <f ca="1">'000067333'!B37</f>
        <v>0</v>
      </c>
      <c r="AJ292" s="41">
        <f ca="1">'000074707'!B37</f>
        <v>0</v>
      </c>
      <c r="AK292" s="41">
        <f ca="1">SUM(B292:AJ292)</f>
        <v>0</v>
      </c>
      <c r="AL292" s="39">
        <f ca="1">AVERAGE(B292:AJ292)</f>
        <v>0</v>
      </c>
      <c r="AM292" s="39">
        <f ca="1">STDEV(B292:AJ292)</f>
        <v>0</v>
      </c>
      <c r="AN292" s="39">
        <f ca="1">AM292/SQRT(35)</f>
        <v>0</v>
      </c>
      <c r="AO292" s="38"/>
      <c r="AP292" s="61"/>
    </row>
    <row r="293" spans="1:42" x14ac:dyDescent="0.25">
      <c r="A293" s="54" t="s">
        <v>191</v>
      </c>
      <c r="B293" s="40">
        <f ca="1">'000037837'!B38</f>
        <v>0</v>
      </c>
      <c r="C293" s="40">
        <f ca="1">'000045211'!B38</f>
        <v>0</v>
      </c>
      <c r="D293" s="40">
        <f ca="1">'000082082'!B38</f>
        <v>0</v>
      </c>
      <c r="E293" s="40">
        <f ca="1">'000096830'!B38</f>
        <v>0</v>
      </c>
      <c r="F293" s="40">
        <f ca="1">'000111578'!B38</f>
        <v>0</v>
      </c>
      <c r="G293" s="40">
        <f ca="1">'000126326'!B38</f>
        <v>0</v>
      </c>
      <c r="H293" s="40">
        <f ca="1">'000052585'!B38</f>
        <v>0</v>
      </c>
      <c r="I293" s="40">
        <f ca="1">'000089456'!B38</f>
        <v>0</v>
      </c>
      <c r="J293" s="40">
        <f ca="1">'000104204'!B38</f>
        <v>0</v>
      </c>
      <c r="K293" s="40">
        <f ca="1">'000118952'!B38</f>
        <v>0</v>
      </c>
      <c r="L293" s="40">
        <f ca="1">'000133700'!B38</f>
        <v>0</v>
      </c>
      <c r="M293" s="40">
        <f ca="1">'000141074'!B38</f>
        <v>0</v>
      </c>
      <c r="N293" s="40">
        <f ca="1">'000148448'!B38</f>
        <v>0</v>
      </c>
      <c r="O293" s="40">
        <f ca="1">'000155822'!B38</f>
        <v>0</v>
      </c>
      <c r="P293" s="40">
        <f ca="1">'000163196'!B38</f>
        <v>0</v>
      </c>
      <c r="Q293" s="40">
        <f ca="1">'000170570'!B38</f>
        <v>0</v>
      </c>
      <c r="R293" s="40">
        <f ca="1">'000177944'!B38</f>
        <v>0</v>
      </c>
      <c r="S293" s="40">
        <f ca="1">'000185318'!B38</f>
        <v>0</v>
      </c>
      <c r="T293" s="40">
        <f ca="1">'000192692'!B38</f>
        <v>0</v>
      </c>
      <c r="U293" s="40">
        <f ca="1">'000200066'!B38</f>
        <v>0</v>
      </c>
      <c r="V293" s="40">
        <f ca="1">'000207440'!B38</f>
        <v>0</v>
      </c>
      <c r="W293" s="40">
        <f ca="1">'000222188'!B38</f>
        <v>0</v>
      </c>
      <c r="X293" s="40">
        <f ca="1">'000244310'!B38</f>
        <v>0</v>
      </c>
      <c r="Y293" s="40">
        <f ca="1">'000251684'!B38</f>
        <v>0</v>
      </c>
      <c r="Z293" s="40">
        <f ca="1">'000259058'!B38</f>
        <v>0</v>
      </c>
      <c r="AA293" s="40">
        <f ca="1">'000266432'!B38</f>
        <v>0</v>
      </c>
      <c r="AB293" s="40">
        <f ca="1">'000273806'!B38</f>
        <v>0</v>
      </c>
      <c r="AC293" s="40">
        <f ca="1">'000000967'!B38</f>
        <v>0</v>
      </c>
      <c r="AD293" s="40">
        <f ca="1">'000008341'!B38</f>
        <v>0</v>
      </c>
      <c r="AE293" s="40">
        <f ca="1">'000015715'!B38</f>
        <v>0</v>
      </c>
      <c r="AF293" s="40">
        <f ca="1">'000023089'!B38</f>
        <v>0</v>
      </c>
      <c r="AG293" s="40">
        <f ca="1">'000030463'!B38</f>
        <v>0</v>
      </c>
      <c r="AH293" s="40">
        <f ca="1">'000059959'!B38</f>
        <v>0</v>
      </c>
      <c r="AI293" s="40">
        <f ca="1">'000067333'!B38</f>
        <v>0</v>
      </c>
      <c r="AJ293" s="40">
        <f ca="1">'000074707'!B38</f>
        <v>0</v>
      </c>
      <c r="AK293" s="40">
        <f ca="1">SUM(B293:AJ293)</f>
        <v>0</v>
      </c>
      <c r="AL293" s="37">
        <f ca="1">AVERAGE(B293:AJ293)</f>
        <v>0</v>
      </c>
      <c r="AM293" s="37">
        <f ca="1">STDEV(B293:AJ293)</f>
        <v>0</v>
      </c>
      <c r="AN293" s="37">
        <f ca="1">AM293/SQRT(35)</f>
        <v>0</v>
      </c>
      <c r="AP293" s="59"/>
    </row>
    <row r="294" spans="1:42" x14ac:dyDescent="0.25">
      <c r="A294" s="53" t="s">
        <v>192</v>
      </c>
      <c r="B294" s="41">
        <f ca="1">'000037837'!B39</f>
        <v>0</v>
      </c>
      <c r="C294" s="41">
        <f ca="1">'000045211'!B39</f>
        <v>0</v>
      </c>
      <c r="D294" s="41">
        <f ca="1">'000082082'!B39</f>
        <v>0</v>
      </c>
      <c r="E294" s="41">
        <f ca="1">'000096830'!B39</f>
        <v>0</v>
      </c>
      <c r="F294" s="41">
        <f ca="1">'000111578'!B39</f>
        <v>0</v>
      </c>
      <c r="G294" s="41">
        <f ca="1">'000126326'!B39</f>
        <v>0</v>
      </c>
      <c r="H294" s="41">
        <f ca="1">'000052585'!B39</f>
        <v>0</v>
      </c>
      <c r="I294" s="41">
        <f ca="1">'000089456'!B39</f>
        <v>0</v>
      </c>
      <c r="J294" s="41">
        <f ca="1">'000104204'!B39</f>
        <v>0</v>
      </c>
      <c r="K294" s="41">
        <f ca="1">'000118952'!B39</f>
        <v>0</v>
      </c>
      <c r="L294" s="41">
        <f ca="1">'000133700'!B39</f>
        <v>0</v>
      </c>
      <c r="M294" s="41">
        <f ca="1">'000141074'!B39</f>
        <v>0</v>
      </c>
      <c r="N294" s="41">
        <f ca="1">'000148448'!B39</f>
        <v>0</v>
      </c>
      <c r="O294" s="41">
        <f ca="1">'000155822'!B39</f>
        <v>0</v>
      </c>
      <c r="P294" s="41">
        <f ca="1">'000163196'!B39</f>
        <v>0</v>
      </c>
      <c r="Q294" s="41">
        <f ca="1">'000170570'!B39</f>
        <v>0</v>
      </c>
      <c r="R294" s="41">
        <f ca="1">'000177944'!B39</f>
        <v>0</v>
      </c>
      <c r="S294" s="41">
        <f ca="1">'000185318'!B39</f>
        <v>0</v>
      </c>
      <c r="T294" s="41">
        <f ca="1">'000192692'!B39</f>
        <v>0</v>
      </c>
      <c r="U294" s="41">
        <f ca="1">'000200066'!B39</f>
        <v>0</v>
      </c>
      <c r="V294" s="41">
        <f ca="1">'000207440'!B39</f>
        <v>0</v>
      </c>
      <c r="W294" s="41">
        <f ca="1">'000222188'!B39</f>
        <v>0</v>
      </c>
      <c r="X294" s="41">
        <f ca="1">'000244310'!B39</f>
        <v>0</v>
      </c>
      <c r="Y294" s="41">
        <f ca="1">'000251684'!B39</f>
        <v>0</v>
      </c>
      <c r="Z294" s="41">
        <f ca="1">'000259058'!B39</f>
        <v>0</v>
      </c>
      <c r="AA294" s="41">
        <f ca="1">'000266432'!B39</f>
        <v>0</v>
      </c>
      <c r="AB294" s="41">
        <f ca="1">'000273806'!B39</f>
        <v>0</v>
      </c>
      <c r="AC294" s="41">
        <f ca="1">'000000967'!B39</f>
        <v>0</v>
      </c>
      <c r="AD294" s="41">
        <f ca="1">'000008341'!B39</f>
        <v>0</v>
      </c>
      <c r="AE294" s="41">
        <f ca="1">'000015715'!B39</f>
        <v>0</v>
      </c>
      <c r="AF294" s="41">
        <f ca="1">'000023089'!B39</f>
        <v>0</v>
      </c>
      <c r="AG294" s="41">
        <f ca="1">'000030463'!B39</f>
        <v>0</v>
      </c>
      <c r="AH294" s="41">
        <f ca="1">'000059959'!B39</f>
        <v>0</v>
      </c>
      <c r="AI294" s="41">
        <f ca="1">'000067333'!B39</f>
        <v>0</v>
      </c>
      <c r="AJ294" s="41">
        <f ca="1">'000074707'!B39</f>
        <v>0</v>
      </c>
      <c r="AK294" s="41">
        <f ca="1">SUM(B294:AJ294)</f>
        <v>0</v>
      </c>
      <c r="AL294" s="39">
        <f ca="1">AVERAGE(B294:AJ294)</f>
        <v>0</v>
      </c>
      <c r="AM294" s="39">
        <f ca="1">STDEV(B294:AJ294)</f>
        <v>0</v>
      </c>
      <c r="AN294" s="39">
        <f ca="1">AM294/SQRT(35)</f>
        <v>0</v>
      </c>
      <c r="AO294" s="38"/>
      <c r="AP294" s="61"/>
    </row>
    <row r="295" spans="1:42" x14ac:dyDescent="0.25">
      <c r="A295" s="51" t="s">
        <v>330</v>
      </c>
      <c r="AP295" s="59"/>
    </row>
    <row r="296" spans="1:42" x14ac:dyDescent="0.25">
      <c r="A296" s="53" t="s">
        <v>186</v>
      </c>
      <c r="B296" s="41">
        <f ca="1">'000037837'!B41</f>
        <v>0</v>
      </c>
      <c r="C296" s="41">
        <f ca="1">'000045211'!B41</f>
        <v>0</v>
      </c>
      <c r="D296" s="41">
        <f ca="1">'000082082'!B41</f>
        <v>0</v>
      </c>
      <c r="E296" s="41">
        <f ca="1">'000096830'!B41</f>
        <v>0</v>
      </c>
      <c r="F296" s="41">
        <f ca="1">'000111578'!B41</f>
        <v>0</v>
      </c>
      <c r="G296" s="41">
        <f ca="1">'000126326'!B41</f>
        <v>0</v>
      </c>
      <c r="H296" s="41">
        <f ca="1">'000052585'!B41</f>
        <v>0</v>
      </c>
      <c r="I296" s="41">
        <f ca="1">'000089456'!B41</f>
        <v>0</v>
      </c>
      <c r="J296" s="41">
        <f ca="1">'000104204'!B41</f>
        <v>0</v>
      </c>
      <c r="K296" s="41">
        <f ca="1">'000118952'!B41</f>
        <v>0</v>
      </c>
      <c r="L296" s="41">
        <f ca="1">'000133700'!B41</f>
        <v>0</v>
      </c>
      <c r="M296" s="41">
        <f ca="1">'000141074'!B41</f>
        <v>0</v>
      </c>
      <c r="N296" s="41">
        <f ca="1">'000148448'!B41</f>
        <v>0</v>
      </c>
      <c r="O296" s="41">
        <f ca="1">'000155822'!B41</f>
        <v>0</v>
      </c>
      <c r="P296" s="41">
        <f ca="1">'000163196'!B41</f>
        <v>0</v>
      </c>
      <c r="Q296" s="41">
        <f ca="1">'000170570'!B41</f>
        <v>0</v>
      </c>
      <c r="R296" s="41">
        <f ca="1">'000177944'!B41</f>
        <v>0</v>
      </c>
      <c r="S296" s="41">
        <f ca="1">'000185318'!B41</f>
        <v>0</v>
      </c>
      <c r="T296" s="41">
        <f ca="1">'000192692'!B41</f>
        <v>0</v>
      </c>
      <c r="U296" s="41">
        <f ca="1">'000200066'!B41</f>
        <v>0</v>
      </c>
      <c r="V296" s="41">
        <f ca="1">'000207440'!B41</f>
        <v>0</v>
      </c>
      <c r="W296" s="41">
        <f ca="1">'000222188'!B41</f>
        <v>0</v>
      </c>
      <c r="X296" s="41">
        <f ca="1">'000244310'!B41</f>
        <v>0</v>
      </c>
      <c r="Y296" s="41">
        <f ca="1">'000251684'!B41</f>
        <v>0</v>
      </c>
      <c r="Z296" s="41">
        <f ca="1">'000259058'!B41</f>
        <v>0</v>
      </c>
      <c r="AA296" s="41">
        <f ca="1">'000266432'!B41</f>
        <v>0</v>
      </c>
      <c r="AB296" s="41">
        <f ca="1">'000273806'!B41</f>
        <v>0</v>
      </c>
      <c r="AC296" s="41">
        <f ca="1">'000000967'!B41</f>
        <v>0</v>
      </c>
      <c r="AD296" s="41">
        <f ca="1">'000008341'!B41</f>
        <v>0</v>
      </c>
      <c r="AE296" s="41">
        <f ca="1">'000015715'!B41</f>
        <v>0</v>
      </c>
      <c r="AF296" s="41">
        <f ca="1">'000023089'!B41</f>
        <v>0</v>
      </c>
      <c r="AG296" s="41">
        <f ca="1">'000030463'!B41</f>
        <v>0</v>
      </c>
      <c r="AH296" s="41">
        <f ca="1">'000059959'!B41</f>
        <v>0</v>
      </c>
      <c r="AI296" s="41">
        <f ca="1">'000067333'!B41</f>
        <v>0</v>
      </c>
      <c r="AJ296" s="41">
        <f ca="1">'000074707'!B41</f>
        <v>0</v>
      </c>
      <c r="AK296" s="41">
        <f ca="1">SUM(B296:AJ296)</f>
        <v>0</v>
      </c>
      <c r="AL296" s="39">
        <f ca="1">AVERAGE(B296:AJ296)</f>
        <v>0</v>
      </c>
      <c r="AM296" s="39">
        <f ca="1">STDEV(B296:AJ296)</f>
        <v>0</v>
      </c>
      <c r="AN296" s="39">
        <f ca="1">AM296/SQRT(35)</f>
        <v>0</v>
      </c>
      <c r="AO296" s="38"/>
      <c r="AP296" s="61"/>
    </row>
    <row r="297" spans="1:42" x14ac:dyDescent="0.25">
      <c r="A297" s="54" t="s">
        <v>187</v>
      </c>
      <c r="B297" s="40">
        <f ca="1">'000037837'!B42</f>
        <v>0</v>
      </c>
      <c r="C297" s="40">
        <f ca="1">'000045211'!B42</f>
        <v>0</v>
      </c>
      <c r="D297" s="40">
        <f ca="1">'000082082'!B42</f>
        <v>0</v>
      </c>
      <c r="E297" s="40">
        <f ca="1">'000096830'!B42</f>
        <v>0</v>
      </c>
      <c r="F297" s="40">
        <f ca="1">'000111578'!B42</f>
        <v>0</v>
      </c>
      <c r="G297" s="40">
        <f ca="1">'000126326'!B42</f>
        <v>0</v>
      </c>
      <c r="H297" s="40">
        <f ca="1">'000052585'!B42</f>
        <v>0</v>
      </c>
      <c r="I297" s="40">
        <f ca="1">'000089456'!B42</f>
        <v>0</v>
      </c>
      <c r="J297" s="40">
        <f ca="1">'000104204'!B42</f>
        <v>0</v>
      </c>
      <c r="K297" s="40">
        <f ca="1">'000118952'!B42</f>
        <v>0</v>
      </c>
      <c r="L297" s="40">
        <f ca="1">'000133700'!B42</f>
        <v>0</v>
      </c>
      <c r="M297" s="40">
        <f ca="1">'000141074'!B42</f>
        <v>0</v>
      </c>
      <c r="N297" s="40">
        <f ca="1">'000148448'!B42</f>
        <v>0</v>
      </c>
      <c r="O297" s="40">
        <f ca="1">'000155822'!B42</f>
        <v>0</v>
      </c>
      <c r="P297" s="40">
        <f ca="1">'000163196'!B42</f>
        <v>0</v>
      </c>
      <c r="Q297" s="40">
        <f ca="1">'000170570'!B42</f>
        <v>0</v>
      </c>
      <c r="R297" s="40">
        <f ca="1">'000177944'!B42</f>
        <v>0</v>
      </c>
      <c r="S297" s="40">
        <f ca="1">'000185318'!B42</f>
        <v>0</v>
      </c>
      <c r="T297" s="40">
        <f ca="1">'000192692'!B42</f>
        <v>0</v>
      </c>
      <c r="U297" s="40">
        <f ca="1">'000200066'!B42</f>
        <v>0</v>
      </c>
      <c r="V297" s="40">
        <f ca="1">'000207440'!B42</f>
        <v>0</v>
      </c>
      <c r="W297" s="40">
        <f ca="1">'000222188'!B42</f>
        <v>0</v>
      </c>
      <c r="X297" s="40">
        <f ca="1">'000244310'!B42</f>
        <v>0</v>
      </c>
      <c r="Y297" s="40">
        <f ca="1">'000251684'!B42</f>
        <v>0</v>
      </c>
      <c r="Z297" s="40">
        <f ca="1">'000259058'!B42</f>
        <v>0</v>
      </c>
      <c r="AA297" s="40">
        <f ca="1">'000266432'!B42</f>
        <v>0</v>
      </c>
      <c r="AB297" s="40">
        <f ca="1">'000273806'!B42</f>
        <v>0</v>
      </c>
      <c r="AC297" s="40">
        <f ca="1">'000000967'!B42</f>
        <v>0</v>
      </c>
      <c r="AD297" s="40">
        <f ca="1">'000008341'!B42</f>
        <v>0</v>
      </c>
      <c r="AE297" s="40">
        <f ca="1">'000015715'!B42</f>
        <v>0</v>
      </c>
      <c r="AF297" s="40">
        <f ca="1">'000023089'!B42</f>
        <v>0</v>
      </c>
      <c r="AG297" s="40">
        <f ca="1">'000030463'!B42</f>
        <v>0</v>
      </c>
      <c r="AH297" s="40">
        <f ca="1">'000059959'!B42</f>
        <v>0</v>
      </c>
      <c r="AI297" s="40">
        <f ca="1">'000067333'!B42</f>
        <v>0</v>
      </c>
      <c r="AJ297" s="40">
        <f ca="1">'000074707'!B42</f>
        <v>0</v>
      </c>
      <c r="AK297" s="40">
        <f ca="1">SUM(B297:AJ297)</f>
        <v>0</v>
      </c>
      <c r="AL297" s="37">
        <f ca="1">AVERAGE(B297:AJ297)</f>
        <v>0</v>
      </c>
      <c r="AM297" s="37">
        <f ca="1">STDEV(B297:AJ297)</f>
        <v>0</v>
      </c>
      <c r="AN297" s="37">
        <f ca="1">AM297/SQRT(35)</f>
        <v>0</v>
      </c>
      <c r="AP297" s="59"/>
    </row>
    <row r="298" spans="1:42" x14ac:dyDescent="0.25">
      <c r="A298" s="53" t="s">
        <v>188</v>
      </c>
      <c r="B298" s="41">
        <f ca="1">'000037837'!B43</f>
        <v>0</v>
      </c>
      <c r="C298" s="41">
        <f ca="1">'000045211'!B43</f>
        <v>0</v>
      </c>
      <c r="D298" s="41">
        <f ca="1">'000082082'!B43</f>
        <v>0</v>
      </c>
      <c r="E298" s="41">
        <f ca="1">'000096830'!B43</f>
        <v>0</v>
      </c>
      <c r="F298" s="41">
        <f ca="1">'000111578'!B43</f>
        <v>0</v>
      </c>
      <c r="G298" s="41">
        <f ca="1">'000126326'!B43</f>
        <v>0</v>
      </c>
      <c r="H298" s="41">
        <f ca="1">'000052585'!B43</f>
        <v>0</v>
      </c>
      <c r="I298" s="41">
        <f ca="1">'000089456'!B43</f>
        <v>0</v>
      </c>
      <c r="J298" s="41">
        <f ca="1">'000104204'!B43</f>
        <v>0</v>
      </c>
      <c r="K298" s="41">
        <f ca="1">'000118952'!B43</f>
        <v>0</v>
      </c>
      <c r="L298" s="41">
        <f ca="1">'000133700'!B43</f>
        <v>0</v>
      </c>
      <c r="M298" s="41">
        <f ca="1">'000141074'!B43</f>
        <v>0</v>
      </c>
      <c r="N298" s="41">
        <f ca="1">'000148448'!B43</f>
        <v>0</v>
      </c>
      <c r="O298" s="41">
        <f ca="1">'000155822'!B43</f>
        <v>0</v>
      </c>
      <c r="P298" s="41">
        <f ca="1">'000163196'!B43</f>
        <v>0</v>
      </c>
      <c r="Q298" s="41">
        <f ca="1">'000170570'!B43</f>
        <v>0</v>
      </c>
      <c r="R298" s="41">
        <f ca="1">'000177944'!B43</f>
        <v>0</v>
      </c>
      <c r="S298" s="41">
        <f ca="1">'000185318'!B43</f>
        <v>1</v>
      </c>
      <c r="T298" s="41">
        <f ca="1">'000192692'!B43</f>
        <v>0</v>
      </c>
      <c r="U298" s="41">
        <f ca="1">'000200066'!B43</f>
        <v>0</v>
      </c>
      <c r="V298" s="41">
        <f ca="1">'000207440'!B43</f>
        <v>0</v>
      </c>
      <c r="W298" s="41">
        <f ca="1">'000222188'!B43</f>
        <v>0</v>
      </c>
      <c r="X298" s="41">
        <f ca="1">'000244310'!B43</f>
        <v>0</v>
      </c>
      <c r="Y298" s="41">
        <f ca="1">'000251684'!B43</f>
        <v>0</v>
      </c>
      <c r="Z298" s="41">
        <f ca="1">'000259058'!B43</f>
        <v>0</v>
      </c>
      <c r="AA298" s="41">
        <f ca="1">'000266432'!B43</f>
        <v>0</v>
      </c>
      <c r="AB298" s="41">
        <f ca="1">'000273806'!B43</f>
        <v>0</v>
      </c>
      <c r="AC298" s="41">
        <f ca="1">'000000967'!B43</f>
        <v>0</v>
      </c>
      <c r="AD298" s="41">
        <f ca="1">'000008341'!B43</f>
        <v>0</v>
      </c>
      <c r="AE298" s="41">
        <f ca="1">'000015715'!B43</f>
        <v>0</v>
      </c>
      <c r="AF298" s="41">
        <f ca="1">'000023089'!B43</f>
        <v>0</v>
      </c>
      <c r="AG298" s="41">
        <f ca="1">'000030463'!B43</f>
        <v>0</v>
      </c>
      <c r="AH298" s="41">
        <f ca="1">'000059959'!B43</f>
        <v>0</v>
      </c>
      <c r="AI298" s="41">
        <f ca="1">'000067333'!B43</f>
        <v>0</v>
      </c>
      <c r="AJ298" s="41">
        <f ca="1">'000074707'!B43</f>
        <v>0</v>
      </c>
      <c r="AK298" s="41">
        <f ca="1">SUM(B298:AJ298)</f>
        <v>1</v>
      </c>
      <c r="AL298" s="39">
        <f ca="1">AVERAGE(B298:AJ298)</f>
        <v>2.8571428571428571E-2</v>
      </c>
      <c r="AM298" s="39">
        <f ca="1">STDEV(B298:AJ298)</f>
        <v>0.1690308509457033</v>
      </c>
      <c r="AN298" s="39">
        <f ca="1">AM298/SQRT(35)</f>
        <v>2.8571428571428571E-2</v>
      </c>
      <c r="AO298" s="38"/>
      <c r="AP298" s="61"/>
    </row>
    <row r="299" spans="1:42" x14ac:dyDescent="0.25">
      <c r="A299" s="54" t="s">
        <v>189</v>
      </c>
      <c r="B299" s="40">
        <f ca="1">'000037837'!B44</f>
        <v>0</v>
      </c>
      <c r="C299" s="40">
        <f ca="1">'000045211'!B44</f>
        <v>0</v>
      </c>
      <c r="D299" s="40">
        <f ca="1">'000082082'!B44</f>
        <v>0</v>
      </c>
      <c r="E299" s="40">
        <f ca="1">'000096830'!B44</f>
        <v>0</v>
      </c>
      <c r="F299" s="40">
        <f ca="1">'000111578'!B44</f>
        <v>0</v>
      </c>
      <c r="G299" s="40">
        <f ca="1">'000126326'!B44</f>
        <v>0</v>
      </c>
      <c r="H299" s="40">
        <f ca="1">'000052585'!B44</f>
        <v>0</v>
      </c>
      <c r="I299" s="40">
        <f ca="1">'000089456'!B44</f>
        <v>0</v>
      </c>
      <c r="J299" s="40">
        <f ca="1">'000104204'!B44</f>
        <v>0</v>
      </c>
      <c r="K299" s="40">
        <f ca="1">'000118952'!B44</f>
        <v>0</v>
      </c>
      <c r="L299" s="40">
        <f ca="1">'000133700'!B44</f>
        <v>0</v>
      </c>
      <c r="M299" s="40">
        <f ca="1">'000141074'!B44</f>
        <v>0</v>
      </c>
      <c r="N299" s="40">
        <f ca="1">'000148448'!B44</f>
        <v>0</v>
      </c>
      <c r="O299" s="40">
        <f ca="1">'000155822'!B44</f>
        <v>0</v>
      </c>
      <c r="P299" s="40">
        <f ca="1">'000163196'!B44</f>
        <v>0</v>
      </c>
      <c r="Q299" s="40">
        <f ca="1">'000170570'!B44</f>
        <v>0</v>
      </c>
      <c r="R299" s="40">
        <f ca="1">'000177944'!B44</f>
        <v>0</v>
      </c>
      <c r="S299" s="40">
        <f ca="1">'000185318'!B44</f>
        <v>0</v>
      </c>
      <c r="T299" s="40">
        <f ca="1">'000192692'!B44</f>
        <v>0</v>
      </c>
      <c r="U299" s="40">
        <f ca="1">'000200066'!B44</f>
        <v>0</v>
      </c>
      <c r="V299" s="40">
        <f ca="1">'000207440'!B44</f>
        <v>0</v>
      </c>
      <c r="W299" s="40">
        <f ca="1">'000222188'!B44</f>
        <v>0</v>
      </c>
      <c r="X299" s="40">
        <f ca="1">'000244310'!B44</f>
        <v>0</v>
      </c>
      <c r="Y299" s="40">
        <f ca="1">'000251684'!B44</f>
        <v>0</v>
      </c>
      <c r="Z299" s="40">
        <f ca="1">'000259058'!B44</f>
        <v>0</v>
      </c>
      <c r="AA299" s="40">
        <f ca="1">'000266432'!B44</f>
        <v>0</v>
      </c>
      <c r="AB299" s="40">
        <f ca="1">'000273806'!B44</f>
        <v>0</v>
      </c>
      <c r="AC299" s="40">
        <f ca="1">'000000967'!B44</f>
        <v>0</v>
      </c>
      <c r="AD299" s="40">
        <f ca="1">'000008341'!B44</f>
        <v>0</v>
      </c>
      <c r="AE299" s="40">
        <f ca="1">'000015715'!B44</f>
        <v>0</v>
      </c>
      <c r="AF299" s="40">
        <f ca="1">'000023089'!B44</f>
        <v>0</v>
      </c>
      <c r="AG299" s="40">
        <f ca="1">'000030463'!B44</f>
        <v>0</v>
      </c>
      <c r="AH299" s="40">
        <f ca="1">'000059959'!B44</f>
        <v>0</v>
      </c>
      <c r="AI299" s="40">
        <f ca="1">'000067333'!B44</f>
        <v>0</v>
      </c>
      <c r="AJ299" s="40">
        <f ca="1">'000074707'!B44</f>
        <v>0</v>
      </c>
      <c r="AK299" s="40">
        <f ca="1">SUM(B299:AJ299)</f>
        <v>0</v>
      </c>
      <c r="AL299" s="37">
        <f ca="1">AVERAGE(B299:AJ299)</f>
        <v>0</v>
      </c>
      <c r="AM299" s="37">
        <f ca="1">STDEV(B299:AJ299)</f>
        <v>0</v>
      </c>
      <c r="AN299" s="37">
        <f ca="1">AM299/SQRT(35)</f>
        <v>0</v>
      </c>
      <c r="AP299" s="59"/>
    </row>
    <row r="300" spans="1:42" x14ac:dyDescent="0.25">
      <c r="A300" s="53" t="s">
        <v>190</v>
      </c>
      <c r="B300" s="41">
        <f ca="1">'000037837'!B45</f>
        <v>0</v>
      </c>
      <c r="C300" s="41">
        <f ca="1">'000045211'!B45</f>
        <v>0</v>
      </c>
      <c r="D300" s="41">
        <f ca="1">'000082082'!B45</f>
        <v>0</v>
      </c>
      <c r="E300" s="41">
        <f ca="1">'000096830'!B45</f>
        <v>0</v>
      </c>
      <c r="F300" s="41">
        <f ca="1">'000111578'!B45</f>
        <v>0</v>
      </c>
      <c r="G300" s="41">
        <f ca="1">'000126326'!B45</f>
        <v>0</v>
      </c>
      <c r="H300" s="41">
        <f ca="1">'000052585'!B45</f>
        <v>0</v>
      </c>
      <c r="I300" s="41">
        <f ca="1">'000089456'!B45</f>
        <v>0</v>
      </c>
      <c r="J300" s="41">
        <f ca="1">'000104204'!B45</f>
        <v>0</v>
      </c>
      <c r="K300" s="41">
        <f ca="1">'000118952'!B45</f>
        <v>0</v>
      </c>
      <c r="L300" s="41">
        <f ca="1">'000133700'!B45</f>
        <v>0</v>
      </c>
      <c r="M300" s="41">
        <f ca="1">'000141074'!B45</f>
        <v>0</v>
      </c>
      <c r="N300" s="41">
        <f ca="1">'000148448'!B45</f>
        <v>0</v>
      </c>
      <c r="O300" s="41">
        <f ca="1">'000155822'!B45</f>
        <v>0</v>
      </c>
      <c r="P300" s="41">
        <f ca="1">'000163196'!B45</f>
        <v>0</v>
      </c>
      <c r="Q300" s="41">
        <f ca="1">'000170570'!B45</f>
        <v>0</v>
      </c>
      <c r="R300" s="41">
        <f ca="1">'000177944'!B45</f>
        <v>0</v>
      </c>
      <c r="S300" s="41">
        <f ca="1">'000185318'!B45</f>
        <v>0</v>
      </c>
      <c r="T300" s="41">
        <f ca="1">'000192692'!B45</f>
        <v>0</v>
      </c>
      <c r="U300" s="41">
        <f ca="1">'000200066'!B45</f>
        <v>0</v>
      </c>
      <c r="V300" s="41">
        <f ca="1">'000207440'!B45</f>
        <v>0</v>
      </c>
      <c r="W300" s="41">
        <f ca="1">'000222188'!B45</f>
        <v>0</v>
      </c>
      <c r="X300" s="41">
        <f ca="1">'000244310'!B45</f>
        <v>0</v>
      </c>
      <c r="Y300" s="41">
        <f ca="1">'000251684'!B45</f>
        <v>0</v>
      </c>
      <c r="Z300" s="41">
        <f ca="1">'000259058'!B45</f>
        <v>0</v>
      </c>
      <c r="AA300" s="41">
        <f ca="1">'000266432'!B45</f>
        <v>0</v>
      </c>
      <c r="AB300" s="41">
        <f ca="1">'000273806'!B45</f>
        <v>0</v>
      </c>
      <c r="AC300" s="41">
        <f ca="1">'000000967'!B45</f>
        <v>0</v>
      </c>
      <c r="AD300" s="41">
        <f ca="1">'000008341'!B45</f>
        <v>0</v>
      </c>
      <c r="AE300" s="41">
        <f ca="1">'000015715'!B45</f>
        <v>0</v>
      </c>
      <c r="AF300" s="41">
        <f ca="1">'000023089'!B45</f>
        <v>0</v>
      </c>
      <c r="AG300" s="41">
        <f ca="1">'000030463'!B45</f>
        <v>0</v>
      </c>
      <c r="AH300" s="41">
        <f ca="1">'000059959'!B45</f>
        <v>0</v>
      </c>
      <c r="AI300" s="41">
        <f ca="1">'000067333'!B45</f>
        <v>0</v>
      </c>
      <c r="AJ300" s="41">
        <f ca="1">'000074707'!B45</f>
        <v>0</v>
      </c>
      <c r="AK300" s="41">
        <f ca="1">SUM(B300:AJ300)</f>
        <v>0</v>
      </c>
      <c r="AL300" s="39">
        <f ca="1">AVERAGE(B300:AJ300)</f>
        <v>0</v>
      </c>
      <c r="AM300" s="39">
        <f ca="1">STDEV(B300:AJ300)</f>
        <v>0</v>
      </c>
      <c r="AN300" s="39">
        <f ca="1">AM300/SQRT(35)</f>
        <v>0</v>
      </c>
      <c r="AO300" s="38"/>
      <c r="AP300" s="61"/>
    </row>
    <row r="301" spans="1:42" x14ac:dyDescent="0.25">
      <c r="A301" s="54" t="s">
        <v>191</v>
      </c>
      <c r="B301" s="40">
        <f ca="1">'000037837'!B46</f>
        <v>0</v>
      </c>
      <c r="C301" s="40">
        <f ca="1">'000045211'!B46</f>
        <v>0</v>
      </c>
      <c r="D301" s="40">
        <f ca="1">'000082082'!B46</f>
        <v>0</v>
      </c>
      <c r="E301" s="40">
        <f ca="1">'000096830'!B46</f>
        <v>0</v>
      </c>
      <c r="F301" s="40">
        <f ca="1">'000111578'!B46</f>
        <v>0</v>
      </c>
      <c r="G301" s="40">
        <f ca="1">'000126326'!B46</f>
        <v>0</v>
      </c>
      <c r="H301" s="40">
        <f ca="1">'000052585'!B46</f>
        <v>0</v>
      </c>
      <c r="I301" s="40">
        <f ca="1">'000089456'!B46</f>
        <v>0</v>
      </c>
      <c r="J301" s="40">
        <f ca="1">'000104204'!B46</f>
        <v>0</v>
      </c>
      <c r="K301" s="40">
        <f ca="1">'000118952'!B46</f>
        <v>0</v>
      </c>
      <c r="L301" s="40">
        <f ca="1">'000133700'!B46</f>
        <v>0</v>
      </c>
      <c r="M301" s="40">
        <f ca="1">'000141074'!B46</f>
        <v>0</v>
      </c>
      <c r="N301" s="40">
        <f ca="1">'000148448'!B46</f>
        <v>0</v>
      </c>
      <c r="O301" s="40">
        <f ca="1">'000155822'!B46</f>
        <v>0</v>
      </c>
      <c r="P301" s="40">
        <f ca="1">'000163196'!B46</f>
        <v>0</v>
      </c>
      <c r="Q301" s="40">
        <f ca="1">'000170570'!B46</f>
        <v>0</v>
      </c>
      <c r="R301" s="40">
        <f ca="1">'000177944'!B46</f>
        <v>0</v>
      </c>
      <c r="S301" s="40">
        <f ca="1">'000185318'!B46</f>
        <v>0</v>
      </c>
      <c r="T301" s="40">
        <f ca="1">'000192692'!B46</f>
        <v>0</v>
      </c>
      <c r="U301" s="40">
        <f ca="1">'000200066'!B46</f>
        <v>0</v>
      </c>
      <c r="V301" s="40">
        <f ca="1">'000207440'!B46</f>
        <v>0</v>
      </c>
      <c r="W301" s="40">
        <f ca="1">'000222188'!B46</f>
        <v>0</v>
      </c>
      <c r="X301" s="40">
        <f ca="1">'000244310'!B46</f>
        <v>0</v>
      </c>
      <c r="Y301" s="40">
        <f ca="1">'000251684'!B46</f>
        <v>0</v>
      </c>
      <c r="Z301" s="40">
        <f ca="1">'000259058'!B46</f>
        <v>0</v>
      </c>
      <c r="AA301" s="40">
        <f ca="1">'000266432'!B46</f>
        <v>0</v>
      </c>
      <c r="AB301" s="40">
        <f ca="1">'000273806'!B46</f>
        <v>0</v>
      </c>
      <c r="AC301" s="40">
        <f ca="1">'000000967'!B46</f>
        <v>0</v>
      </c>
      <c r="AD301" s="40">
        <f ca="1">'000008341'!B46</f>
        <v>0</v>
      </c>
      <c r="AE301" s="40">
        <f ca="1">'000015715'!B46</f>
        <v>0</v>
      </c>
      <c r="AF301" s="40">
        <f ca="1">'000023089'!B46</f>
        <v>0</v>
      </c>
      <c r="AG301" s="40">
        <f ca="1">'000030463'!B46</f>
        <v>0</v>
      </c>
      <c r="AH301" s="40">
        <f ca="1">'000059959'!B46</f>
        <v>0</v>
      </c>
      <c r="AI301" s="40">
        <f ca="1">'000067333'!B46</f>
        <v>0</v>
      </c>
      <c r="AJ301" s="40">
        <f ca="1">'000074707'!B46</f>
        <v>0</v>
      </c>
      <c r="AK301" s="40">
        <f ca="1">SUM(B301:AJ301)</f>
        <v>0</v>
      </c>
      <c r="AL301" s="37">
        <f ca="1">AVERAGE(B301:AJ301)</f>
        <v>0</v>
      </c>
      <c r="AM301" s="37">
        <f ca="1">STDEV(B301:AJ301)</f>
        <v>0</v>
      </c>
      <c r="AN301" s="37">
        <f ca="1">AM301/SQRT(35)</f>
        <v>0</v>
      </c>
      <c r="AP301" s="59"/>
    </row>
    <row r="302" spans="1:42" x14ac:dyDescent="0.25">
      <c r="A302" s="53" t="s">
        <v>192</v>
      </c>
      <c r="B302" s="41">
        <f ca="1">'000037837'!B47</f>
        <v>0</v>
      </c>
      <c r="C302" s="41">
        <f ca="1">'000045211'!B47</f>
        <v>0</v>
      </c>
      <c r="D302" s="41">
        <f ca="1">'000082082'!B47</f>
        <v>0</v>
      </c>
      <c r="E302" s="41">
        <f ca="1">'000096830'!B47</f>
        <v>0</v>
      </c>
      <c r="F302" s="41">
        <f ca="1">'000111578'!B47</f>
        <v>0</v>
      </c>
      <c r="G302" s="41">
        <f ca="1">'000126326'!B47</f>
        <v>0</v>
      </c>
      <c r="H302" s="41">
        <f ca="1">'000052585'!B47</f>
        <v>0</v>
      </c>
      <c r="I302" s="41">
        <f ca="1">'000089456'!B47</f>
        <v>0</v>
      </c>
      <c r="J302" s="41">
        <f ca="1">'000104204'!B47</f>
        <v>0</v>
      </c>
      <c r="K302" s="41">
        <f ca="1">'000118952'!B47</f>
        <v>0</v>
      </c>
      <c r="L302" s="41">
        <f ca="1">'000133700'!B47</f>
        <v>0</v>
      </c>
      <c r="M302" s="41">
        <f ca="1">'000141074'!B47</f>
        <v>0</v>
      </c>
      <c r="N302" s="41">
        <f ca="1">'000148448'!B47</f>
        <v>0</v>
      </c>
      <c r="O302" s="41">
        <f ca="1">'000155822'!B47</f>
        <v>0</v>
      </c>
      <c r="P302" s="41">
        <f ca="1">'000163196'!B47</f>
        <v>0</v>
      </c>
      <c r="Q302" s="41">
        <f ca="1">'000170570'!B47</f>
        <v>0</v>
      </c>
      <c r="R302" s="41">
        <f ca="1">'000177944'!B47</f>
        <v>0</v>
      </c>
      <c r="S302" s="41">
        <f ca="1">'000185318'!B47</f>
        <v>0</v>
      </c>
      <c r="T302" s="41">
        <f ca="1">'000192692'!B47</f>
        <v>0</v>
      </c>
      <c r="U302" s="41">
        <f ca="1">'000200066'!B47</f>
        <v>0</v>
      </c>
      <c r="V302" s="41">
        <f ca="1">'000207440'!B47</f>
        <v>0</v>
      </c>
      <c r="W302" s="41">
        <f ca="1">'000222188'!B47</f>
        <v>0</v>
      </c>
      <c r="X302" s="41">
        <f ca="1">'000244310'!B47</f>
        <v>0</v>
      </c>
      <c r="Y302" s="41">
        <f ca="1">'000251684'!B47</f>
        <v>0</v>
      </c>
      <c r="Z302" s="41">
        <f ca="1">'000259058'!B47</f>
        <v>0</v>
      </c>
      <c r="AA302" s="41">
        <f ca="1">'000266432'!B47</f>
        <v>0</v>
      </c>
      <c r="AB302" s="41">
        <f ca="1">'000273806'!B47</f>
        <v>0</v>
      </c>
      <c r="AC302" s="41">
        <f ca="1">'000000967'!B47</f>
        <v>0</v>
      </c>
      <c r="AD302" s="41">
        <f ca="1">'000008341'!B47</f>
        <v>0</v>
      </c>
      <c r="AE302" s="41">
        <f ca="1">'000015715'!B47</f>
        <v>0</v>
      </c>
      <c r="AF302" s="41">
        <f ca="1">'000023089'!B47</f>
        <v>0</v>
      </c>
      <c r="AG302" s="41">
        <f ca="1">'000030463'!B47</f>
        <v>0</v>
      </c>
      <c r="AH302" s="41">
        <f ca="1">'000059959'!B47</f>
        <v>0</v>
      </c>
      <c r="AI302" s="41">
        <f ca="1">'000067333'!B47</f>
        <v>0</v>
      </c>
      <c r="AJ302" s="41">
        <f ca="1">'000074707'!B47</f>
        <v>0</v>
      </c>
      <c r="AK302" s="41">
        <f ca="1">SUM(B302:AJ302)</f>
        <v>0</v>
      </c>
      <c r="AL302" s="39">
        <f ca="1">AVERAGE(B302:AJ302)</f>
        <v>0</v>
      </c>
      <c r="AM302" s="39">
        <f ca="1">STDEV(B302:AJ302)</f>
        <v>0</v>
      </c>
      <c r="AN302" s="39">
        <f ca="1">AM302/SQRT(35)</f>
        <v>0</v>
      </c>
      <c r="AO302" s="38"/>
      <c r="AP302" s="61"/>
    </row>
    <row r="303" spans="1:42" ht="15.75" thickBot="1" x14ac:dyDescent="0.3">
      <c r="A303" s="54"/>
      <c r="AP303" s="59"/>
    </row>
    <row r="304" spans="1:42" ht="15.75" thickTop="1" x14ac:dyDescent="0.25">
      <c r="A304" s="50" t="s">
        <v>331</v>
      </c>
      <c r="B304" s="47">
        <f ca="1">SUM(B305:B317)</f>
        <v>0.63651416829481278</v>
      </c>
      <c r="C304" s="47">
        <f ca="1">SUM(C305:C317)</f>
        <v>1.0114042647073516</v>
      </c>
      <c r="D304" s="47">
        <f ca="1">SUM(D305:D317)</f>
        <v>1.0042424730540764</v>
      </c>
      <c r="E304" s="47">
        <f ca="1">SUM(E305:E317)</f>
        <v>0.56233514461880829</v>
      </c>
      <c r="F304" s="47">
        <f ca="1">SUM(F305:F317)</f>
        <v>0.84868555772641718</v>
      </c>
      <c r="G304" s="47">
        <f ca="1">SUM(G305:G317)</f>
        <v>0.68373890584875352</v>
      </c>
      <c r="H304" s="47">
        <f ca="1">SUM(H305:H317)</f>
        <v>0.37677016125643675</v>
      </c>
      <c r="I304" s="47">
        <f ca="1">SUM(I305:I317)</f>
        <v>0.95569989111253428</v>
      </c>
      <c r="J304" s="47">
        <f ca="1">SUM(J305:J317)</f>
        <v>0.80181855254333734</v>
      </c>
      <c r="K304" s="47">
        <f ca="1">SUM(K305:K317)</f>
        <v>0.93688830753901586</v>
      </c>
      <c r="L304" s="47">
        <f ca="1">SUM(L305:L317)</f>
        <v>0.37677016125643675</v>
      </c>
      <c r="M304" s="47">
        <f ca="1">SUM(M305:M317)</f>
        <v>0.84868555772641718</v>
      </c>
      <c r="N304" s="47">
        <f ca="1">SUM(N305:N317)</f>
        <v>0.67301166700925652</v>
      </c>
      <c r="O304" s="47">
        <f ca="1">SUM(O305:O317)</f>
        <v>0.66156323815798213</v>
      </c>
      <c r="P304" s="47">
        <f ca="1">SUM(P305:P317)</f>
        <v>0.63651416829481278</v>
      </c>
      <c r="Q304" s="47">
        <f ca="1">SUM(Q305:Q317)</f>
        <v>0.6108643020548935</v>
      </c>
      <c r="R304" s="47">
        <f ca="1">SUM(R305:R317)</f>
        <v>0.93688830753901586</v>
      </c>
      <c r="S304" s="47">
        <f ca="1">SUM(S305:S317)</f>
        <v>0.9649629230074277</v>
      </c>
      <c r="T304" s="47">
        <f ca="1">SUM(T305:T317)</f>
        <v>0.69314718055994529</v>
      </c>
      <c r="U304" s="47">
        <f ca="1">SUM(U305:U317)</f>
        <v>1.2130075659799042</v>
      </c>
      <c r="V304" s="47">
        <f ca="1">SUM(V305:V317)</f>
        <v>0.59826958858525725</v>
      </c>
      <c r="W304" s="47">
        <f ca="1">SUM(W305:W317)</f>
        <v>0.56233514461880829</v>
      </c>
      <c r="X304" s="47">
        <f ca="1">SUM(X305:X317)</f>
        <v>0.52970619905765448</v>
      </c>
      <c r="Y304" s="47">
        <f ca="1">SUM(Y305:Y317)</f>
        <v>0.69314718055994529</v>
      </c>
      <c r="Z304" s="47">
        <f ca="1">SUM(Z305:Z317)</f>
        <v>0.63651416829481278</v>
      </c>
      <c r="AA304" s="47">
        <f ca="1">SUM(AA305:AA317)</f>
        <v>0.69314718055994529</v>
      </c>
      <c r="AB304" s="47">
        <f ca="1">SUM(AB305:AB317)</f>
        <v>0.84868555772641718</v>
      </c>
      <c r="AC304" s="47">
        <f ca="1">SUM(AC305:AC317)</f>
        <v>1.0888999753452238</v>
      </c>
      <c r="AD304" s="47">
        <f ca="1">SUM(AD305:AD317)</f>
        <v>0.99502699017952123</v>
      </c>
      <c r="AE304" s="47">
        <f ca="1">SUM(AE305:AE317)</f>
        <v>1.3208883431493221</v>
      </c>
      <c r="AF304" s="47">
        <f ca="1">SUM(AF305:AF317)</f>
        <v>0.66156323815798213</v>
      </c>
      <c r="AG304" s="47">
        <f ca="1">SUM(AG305:AG317)</f>
        <v>0.34883209584303193</v>
      </c>
      <c r="AH304" s="47">
        <f ca="1">SUM(AH305:AH317)</f>
        <v>0.93688830753901586</v>
      </c>
      <c r="AI304" s="47">
        <f ca="1">SUM(AI305:AI317)</f>
        <v>0.56233514461880829</v>
      </c>
      <c r="AJ304" s="47">
        <f ca="1">SUM(AJ305:AJ317)</f>
        <v>0.63651416829481278</v>
      </c>
      <c r="AK304" s="48"/>
      <c r="AL304" s="48"/>
      <c r="AM304" s="48"/>
      <c r="AN304" s="48"/>
      <c r="AO304" s="48"/>
      <c r="AP304" s="58"/>
    </row>
    <row r="305" spans="1:42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P305" s="59"/>
    </row>
    <row r="306" spans="1:42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0.32654814716784386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0.36651629274966202</v>
      </c>
      <c r="AD306" s="37">
        <f ca="1">IF(AD159=0,0,-1*((AD159/AD9)*(LN(AD159/AD9))))</f>
        <v>0.33423942150583869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0.27031007207210961</v>
      </c>
      <c r="AP306" s="59"/>
    </row>
    <row r="307" spans="1:42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P307" s="59"/>
    </row>
    <row r="308" spans="1:42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P308" s="59"/>
    </row>
    <row r="309" spans="1:42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P309" s="59"/>
    </row>
    <row r="310" spans="1:42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0.36620409622270322</v>
      </c>
      <c r="D310" s="37">
        <f ca="1">IF(D163=0,0,-1*((D163/D9)*(LN(D163/D9))))</f>
        <v>0.27798716415075903</v>
      </c>
      <c r="E310" s="37">
        <f ca="1">IF(E163=0,0,-1*((E163/E9)*(LN(E163/E9))))</f>
        <v>0.34657359027997264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0.32188758248682009</v>
      </c>
      <c r="K310" s="37">
        <f ca="1">IF(K163=0,0,-1*((K163/K9)*(LN(K163/K9))))</f>
        <v>0.32654814716784386</v>
      </c>
      <c r="L310" s="37">
        <f ca="1">IF(L163=0,0,-1*((L163/L9)*(LN(L163/L9))))</f>
        <v>0.25993019270997947</v>
      </c>
      <c r="M310" s="37">
        <f ca="1">IF(M163=0,0,-1*((M163/M9)*(LN(M163/M9))))</f>
        <v>0.33423942150583869</v>
      </c>
      <c r="N310" s="37">
        <f ca="1">IF(N163=0,0,-1*((N163/N9)*(LN(N163/N9))))</f>
        <v>0.30649537425959444</v>
      </c>
      <c r="O310" s="37">
        <f ca="1">IF(O163=0,0,-1*((O163/O9)*(LN(O163/O9))))</f>
        <v>0.36781096987939732</v>
      </c>
      <c r="P310" s="37">
        <f ca="1">IF(P163=0,0,-1*((P163/P9)*(LN(P163/P9))))</f>
        <v>0.36620409622270322</v>
      </c>
      <c r="Q310" s="37">
        <f ca="1">IF(Q163=0,0,-1*((Q163/Q9)*(LN(Q163/Q9))))</f>
        <v>0.36119184129778081</v>
      </c>
      <c r="R310" s="37">
        <f ca="1">IF(R163=0,0,-1*((R163/R9)*(LN(R163/R9))))</f>
        <v>0.24413606414846883</v>
      </c>
      <c r="S310" s="37">
        <f ca="1">IF(S163=0,0,-1*((S163/S9)*(LN(S163/S9))))</f>
        <v>0.36041342942947946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0.35793227671296229</v>
      </c>
      <c r="W310" s="37">
        <f ca="1">IF(W163=0,0,-1*((W163/W9)*(LN(W163/W9))))</f>
        <v>0.34657359027997264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0.27031007207210961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0.36119184129778081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0.29375226827858475</v>
      </c>
      <c r="AG310" s="37">
        <f ca="1">IF(AG163=0,0,-1*((AG163/AG9)*(LN(AG163/AG9))))</f>
        <v>0.10469603169456311</v>
      </c>
      <c r="AH310" s="37">
        <f ca="1">IF(AH163=0,0,-1*((AH163/AH9)*(LN(AH163/AH9))))</f>
        <v>0.24413606414846883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P310" s="59"/>
    </row>
    <row r="311" spans="1:42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P311" s="59"/>
    </row>
    <row r="312" spans="1:42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P312" s="59"/>
    </row>
    <row r="313" spans="1:42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P313" s="59"/>
    </row>
    <row r="314" spans="1:42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P314" s="59"/>
    </row>
    <row r="315" spans="1:42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0.29862657820467581</v>
      </c>
      <c r="D315" s="37">
        <f ca="1">IF(D168=0,0,-1*((D168/D9)*(LN(D168/D9))))</f>
        <v>0.36312765445165868</v>
      </c>
      <c r="E315" s="37">
        <f ca="1">IF(E168=0,0,-1*((E168/E9)*(LN(E168/E9))))</f>
        <v>0.21576155433883568</v>
      </c>
      <c r="F315" s="37">
        <f ca="1">IF(F168=0,0,-1*((F168/F9)*(LN(F168/F9))))</f>
        <v>0.27031007207210961</v>
      </c>
      <c r="G315" s="37">
        <f ca="1">IF(G168=0,0,-1*((G168/G9)*(LN(G168/G9))))</f>
        <v>0.19546677755181582</v>
      </c>
      <c r="H315" s="37">
        <f ca="1">IF(H168=0,0,-1*((H168/H9)*(LN(H168/H9))))</f>
        <v>0.1168399685464573</v>
      </c>
      <c r="I315" s="37">
        <f ca="1">IF(I168=0,0,-1*((I168/I9)*(LN(I168/I9))))</f>
        <v>0.31978045024881302</v>
      </c>
      <c r="J315" s="37">
        <f ca="1">IF(J168=0,0,-1*((J168/J9)*(LN(J168/J9))))</f>
        <v>0.24967246075711269</v>
      </c>
      <c r="K315" s="37">
        <f ca="1">IF(K168=0,0,-1*((K168/K9)*(LN(K168/K9))))</f>
        <v>0.36620409622270322</v>
      </c>
      <c r="L315" s="37">
        <f ca="1">IF(L168=0,0,-1*((L168/L9)*(LN(L168/L9))))</f>
        <v>0.1168399685464573</v>
      </c>
      <c r="M315" s="37">
        <f ca="1">IF(M168=0,0,-1*((M168/M9)*(LN(M168/M9))))</f>
        <v>0.27031007207210961</v>
      </c>
      <c r="N315" s="37">
        <f ca="1">IF(N168=0,0,-1*((N168/N9)*(LN(N168/N9))))</f>
        <v>0.36651629274966202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0.24967246075711269</v>
      </c>
      <c r="R315" s="37">
        <f ca="1">IF(R168=0,0,-1*((R168/R9)*(LN(R168/R9))))</f>
        <v>0.36620409622270322</v>
      </c>
      <c r="S315" s="37">
        <f ca="1">IF(S168=0,0,-1*((S168/S9)*(LN(S168/S9))))</f>
        <v>0.36041342942947946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0.24033731187229493</v>
      </c>
      <c r="W315" s="37">
        <f ca="1">IF(W168=0,0,-1*((W168/W9)*(LN(W168/W9))))</f>
        <v>0.21576155433883568</v>
      </c>
      <c r="X315" s="37">
        <f ca="1">IF(X168=0,0,-1*((X168/X9)*(LN(X168/X9))))</f>
        <v>0.19546677755181582</v>
      </c>
      <c r="Y315" s="37">
        <f ca="1">IF(Y168=0,0,-1*((Y168/Y9)*(LN(Y168/Y9))))</f>
        <v>0.34657359027997264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0.36119184129778081</v>
      </c>
      <c r="AD315" s="37">
        <f ca="1">IF(AD168=0,0,-1*((AD168/AD9)*(LN(AD168/AD9))))</f>
        <v>0.32654814716784386</v>
      </c>
      <c r="AE315" s="37">
        <f ca="1">IF(AE168=0,0,-1*((AE168/AE9)*(LN(AE168/AE9))))</f>
        <v>0.25993019270997947</v>
      </c>
      <c r="AF315" s="37">
        <f ca="1">IF(AF168=0,0,-1*((AF168/AF9)*(LN(AF168/AF9))))</f>
        <v>0.36781096987939732</v>
      </c>
      <c r="AG315" s="37">
        <f ca="1">IF(AG168=0,0,-1*((AG168/AG9)*(LN(AG168/AG9))))</f>
        <v>0.24413606414846883</v>
      </c>
      <c r="AH315" s="37">
        <f ca="1">IF(AH168=0,0,-1*((AH168/AH9)*(LN(AH168/AH9))))</f>
        <v>0.32654814716784386</v>
      </c>
      <c r="AI315" s="37">
        <f ca="1">IF(AI168=0,0,-1*((AI168/AI9)*(LN(AI168/AI9))))</f>
        <v>0.21576155433883568</v>
      </c>
      <c r="AJ315" s="37">
        <f ca="1">IF(AJ168=0,0,-1*((AJ168/AJ9)*(LN(AJ168/AJ9))))</f>
        <v>0.36620409622270322</v>
      </c>
      <c r="AP315" s="59"/>
    </row>
    <row r="316" spans="1:42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P316" s="59"/>
    </row>
    <row r="317" spans="1:42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P317" s="59"/>
    </row>
    <row r="318" spans="1:42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60"/>
    </row>
    <row r="319" spans="1:42" ht="15.75" thickTop="1" x14ac:dyDescent="0.25">
      <c r="A319" s="50" t="s">
        <v>332</v>
      </c>
      <c r="B319" s="47">
        <f ca="1">1-SUM(B320:B332)</f>
        <v>0.44444444444444442</v>
      </c>
      <c r="C319" s="47">
        <f ca="1">1-SUM(C320:C332)</f>
        <v>0.61111111111111116</v>
      </c>
      <c r="D319" s="47">
        <f ca="1">1-SUM(D320:D332)</f>
        <v>0.61224489795918369</v>
      </c>
      <c r="E319" s="47">
        <f ca="1">1-SUM(E320:E332)</f>
        <v>0.375</v>
      </c>
      <c r="F319" s="47">
        <f ca="1">1-SUM(F320:F332)</f>
        <v>0.49382716049382713</v>
      </c>
      <c r="G319" s="47">
        <f ca="1">1-SUM(G320:G332)</f>
        <v>0.37037037037037035</v>
      </c>
      <c r="H319" s="47">
        <f ca="1">1-SUM(H320:H332)</f>
        <v>0.21875</v>
      </c>
      <c r="I319" s="47">
        <f ca="1">1-SUM(I320:I332)</f>
        <v>0.5714285714285714</v>
      </c>
      <c r="J319" s="47">
        <f ca="1">1-SUM(J320:J332)</f>
        <v>0.46000000000000008</v>
      </c>
      <c r="K319" s="47">
        <f ca="1">1-SUM(K320:K332)</f>
        <v>0.5679012345679012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0.48</v>
      </c>
      <c r="O319" s="47">
        <f ca="1">1-SUM(O320:O332)</f>
        <v>0.46875</v>
      </c>
      <c r="P319" s="47">
        <f ca="1">1-SUM(P320:P332)</f>
        <v>0.44444444444444442</v>
      </c>
      <c r="Q319" s="47">
        <f ca="1">1-SUM(Q320:Q332)</f>
        <v>0.42000000000000004</v>
      </c>
      <c r="R319" s="47">
        <f ca="1">1-SUM(R320:R332)</f>
        <v>0.5679012345679012</v>
      </c>
      <c r="S319" s="47">
        <f ca="1">1-SUM(S320:S332)</f>
        <v>0.59259259259259256</v>
      </c>
      <c r="T319" s="47">
        <f ca="1">1-SUM(T320:T332)</f>
        <v>0.5</v>
      </c>
      <c r="U319" s="47">
        <f ca="1">1-SUM(U320:U332)</f>
        <v>0.65625</v>
      </c>
      <c r="V319" s="47">
        <f ca="1">1-SUM(V320:V332)</f>
        <v>0.40816326530612246</v>
      </c>
      <c r="W319" s="47">
        <f ca="1">1-SUM(W320:W332)</f>
        <v>0.375</v>
      </c>
      <c r="X319" s="47">
        <f ca="1">1-SUM(X320:X332)</f>
        <v>0.34567901234567899</v>
      </c>
      <c r="Y319" s="47">
        <f ca="1">1-SUM(Y320:Y332)</f>
        <v>0.5</v>
      </c>
      <c r="Z319" s="47">
        <f ca="1">1-SUM(Z320:Z332)</f>
        <v>0.44444444444444442</v>
      </c>
      <c r="AA319" s="47">
        <f ca="1">1-SUM(AA320:AA332)</f>
        <v>0.5</v>
      </c>
      <c r="AB319" s="47">
        <f ca="1">1-SUM(AB320:AB332)</f>
        <v>0.49382716049382713</v>
      </c>
      <c r="AC319" s="47">
        <f ca="1">1-SUM(AC320:AC332)</f>
        <v>0.66</v>
      </c>
      <c r="AD319" s="47">
        <f ca="1">1-SUM(AD320:AD332)</f>
        <v>0.59259259259259256</v>
      </c>
      <c r="AE319" s="47">
        <f ca="1">1-SUM(AE320:AE332)</f>
        <v>0.71875</v>
      </c>
      <c r="AF319" s="47">
        <f ca="1">1-SUM(AF320:AF332)</f>
        <v>0.46875</v>
      </c>
      <c r="AG319" s="47">
        <f ca="1">1-SUM(AG320:AG332)</f>
        <v>0.19753086419753085</v>
      </c>
      <c r="AH319" s="47">
        <f ca="1">1-SUM(AH320:AH332)</f>
        <v>0.5679012345679012</v>
      </c>
      <c r="AI319" s="47">
        <f ca="1">1-SUM(AI320:AI332)</f>
        <v>0.375</v>
      </c>
      <c r="AJ319" s="47">
        <f ca="1">1-SUM(AJ320:AJ332)</f>
        <v>0.44444444444444442</v>
      </c>
      <c r="AK319" s="48"/>
      <c r="AL319" s="48"/>
      <c r="AM319" s="48"/>
      <c r="AN319" s="48"/>
      <c r="AO319" s="48"/>
      <c r="AP319" s="58"/>
    </row>
    <row r="320" spans="1:42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P320" s="59"/>
    </row>
    <row r="321" spans="1:42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0.30864197530864201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0.16000000000000003</v>
      </c>
      <c r="AD321" s="37">
        <f ca="1">IF(AD159=0,0,(AD159/AD9)^2)</f>
        <v>4.9382716049382713E-2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0.44444444444444442</v>
      </c>
      <c r="AP321" s="59"/>
    </row>
    <row r="322" spans="1:42" x14ac:dyDescent="0.25">
      <c r="A322" s="54" t="s">
        <v>172</v>
      </c>
      <c r="B322" s="37">
        <f ca="1">IF(B160=0,0,(B160/B9)^2)</f>
        <v>0</v>
      </c>
      <c r="C322" s="37">
        <f ca="1">IF(C160=0,0,(C160/C9)^2)</f>
        <v>0.25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P322" s="59"/>
    </row>
    <row r="323" spans="1:42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P323" s="59"/>
    </row>
    <row r="324" spans="1:42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P324" s="59"/>
    </row>
    <row r="325" spans="1:42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0.1111111111111111</v>
      </c>
      <c r="D325" s="37">
        <f ca="1">IF(D163=0,0,(D163/D9)^2)</f>
        <v>2.0408163265306121E-2</v>
      </c>
      <c r="E325" s="37">
        <f ca="1">IF(E163=0,0,(E163/E9)^2)</f>
        <v>6.25E-2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4.0000000000000008E-2</v>
      </c>
      <c r="K325" s="37">
        <f ca="1">IF(K163=0,0,(K163/K9)^2)</f>
        <v>0.30864197530864201</v>
      </c>
      <c r="L325" s="37">
        <f ca="1">IF(L163=0,0,(L163/L9)^2)</f>
        <v>1.5625E-2</v>
      </c>
      <c r="M325" s="37">
        <f ca="1">IF(M163=0,0,(M163/M9)^2)</f>
        <v>4.9382716049382713E-2</v>
      </c>
      <c r="N325" s="37">
        <f ca="1">IF(N163=0,0,(N163/N9)^2)</f>
        <v>0.36</v>
      </c>
      <c r="O325" s="37">
        <f ca="1">IF(O163=0,0,(O163/O9)^2)</f>
        <v>0.140625</v>
      </c>
      <c r="P325" s="37">
        <f ca="1">IF(P163=0,0,(P163/P9)^2)</f>
        <v>0.1111111111111111</v>
      </c>
      <c r="Q325" s="37">
        <f ca="1">IF(Q163=0,0,(Q163/Q9)^2)</f>
        <v>0.09</v>
      </c>
      <c r="R325" s="37">
        <f ca="1">IF(R163=0,0,(R163/R9)^2)</f>
        <v>1.2345679012345678E-2</v>
      </c>
      <c r="S325" s="37">
        <f ca="1">IF(S163=0,0,(S163/S9)^2)</f>
        <v>0.19753086419753085</v>
      </c>
      <c r="T325" s="37">
        <f ca="1">IF(T163=0,0,(T163/T9)^2)</f>
        <v>0.25</v>
      </c>
      <c r="U325" s="37">
        <f ca="1">IF(U163=0,0,(U163/U9)^2)</f>
        <v>6.25E-2</v>
      </c>
      <c r="V325" s="37">
        <f ca="1">IF(V163=0,0,(V163/V9)^2)</f>
        <v>8.1632653061224483E-2</v>
      </c>
      <c r="W325" s="37">
        <f ca="1">IF(W163=0,0,(W163/W9)^2)</f>
        <v>6.25E-2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0.44444444444444442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0.09</v>
      </c>
      <c r="AD325" s="37">
        <f ca="1">IF(AD163=0,0,(AD163/AD9)^2)</f>
        <v>4.9382716049382713E-2</v>
      </c>
      <c r="AE325" s="37">
        <f ca="1">IF(AE163=0,0,(AE163/AE9)^2)</f>
        <v>6.25E-2</v>
      </c>
      <c r="AF325" s="37">
        <f ca="1">IF(AF163=0,0,(AF163/AF9)^2)</f>
        <v>0.390625</v>
      </c>
      <c r="AG325" s="37">
        <f ca="1">IF(AG163=0,0,(AG163/AG9)^2)</f>
        <v>0.79012345679012341</v>
      </c>
      <c r="AH325" s="37">
        <f ca="1">IF(AH163=0,0,(AH163/AH9)^2)</f>
        <v>1.2345679012345678E-2</v>
      </c>
      <c r="AI325" s="37">
        <f ca="1">IF(AI163=0,0,(AI163/AI9)^2)</f>
        <v>6.25E-2</v>
      </c>
      <c r="AJ325" s="37">
        <f ca="1">IF(AJ163=0,0,(AJ163/AJ9)^2)</f>
        <v>0</v>
      </c>
      <c r="AP325" s="59"/>
    </row>
    <row r="326" spans="1:42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P326" s="59"/>
    </row>
    <row r="327" spans="1:42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P327" s="59"/>
    </row>
    <row r="328" spans="1:42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P328" s="59"/>
    </row>
    <row r="329" spans="1:42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P329" s="59"/>
    </row>
    <row r="330" spans="1:42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2.7777777777777776E-2</v>
      </c>
      <c r="D330" s="37">
        <f ca="1">IF(D168=0,0,(D168/D9)^2)</f>
        <v>0.18367346938775508</v>
      </c>
      <c r="E330" s="37">
        <f ca="1">IF(E168=0,0,(E168/E9)^2)</f>
        <v>0.5625</v>
      </c>
      <c r="F330" s="37">
        <f ca="1">IF(F168=0,0,(F168/F9)^2)</f>
        <v>0.44444444444444442</v>
      </c>
      <c r="G330" s="37">
        <f ca="1">IF(G168=0,0,(G168/G9)^2)</f>
        <v>0.60493827160493829</v>
      </c>
      <c r="H330" s="37">
        <f ca="1">IF(H168=0,0,(H168/H9)^2)</f>
        <v>0.765625</v>
      </c>
      <c r="I330" s="37">
        <f ca="1">IF(I168=0,0,(I168/I9)^2)</f>
        <v>0.32653061224489793</v>
      </c>
      <c r="J330" s="37">
        <f ca="1">IF(J168=0,0,(J168/J9)^2)</f>
        <v>0.48999999999999994</v>
      </c>
      <c r="K330" s="37">
        <f ca="1">IF(K168=0,0,(K168/K9)^2)</f>
        <v>0.1111111111111111</v>
      </c>
      <c r="L330" s="37">
        <f ca="1">IF(L168=0,0,(L168/L9)^2)</f>
        <v>0.765625</v>
      </c>
      <c r="M330" s="37">
        <f ca="1">IF(M168=0,0,(M168/M9)^2)</f>
        <v>0.44444444444444442</v>
      </c>
      <c r="N330" s="37">
        <f ca="1">IF(N168=0,0,(N168/N9)^2)</f>
        <v>0.16000000000000003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0.48999999999999994</v>
      </c>
      <c r="R330" s="37">
        <f ca="1">IF(R168=0,0,(R168/R9)^2)</f>
        <v>0.1111111111111111</v>
      </c>
      <c r="S330" s="37">
        <f ca="1">IF(S168=0,0,(S168/S9)^2)</f>
        <v>0.19753086419753085</v>
      </c>
      <c r="T330" s="37">
        <f ca="1">IF(T168=0,0,(T168/T9)^2)</f>
        <v>0.25</v>
      </c>
      <c r="U330" s="37">
        <f ca="1">IF(U168=0,0,(U168/U9)^2)</f>
        <v>0.25</v>
      </c>
      <c r="V330" s="37">
        <f ca="1">IF(V168=0,0,(V168/V9)^2)</f>
        <v>0.51020408163265307</v>
      </c>
      <c r="W330" s="37">
        <f ca="1">IF(W168=0,0,(W168/W9)^2)</f>
        <v>0.5625</v>
      </c>
      <c r="X330" s="37">
        <f ca="1">IF(X168=0,0,(X168/X9)^2)</f>
        <v>0.60493827160493829</v>
      </c>
      <c r="Y330" s="37">
        <f ca="1">IF(Y168=0,0,(Y168/Y9)^2)</f>
        <v>0.25</v>
      </c>
      <c r="Z330" s="37">
        <f ca="1">IF(Z168=0,0,(Z168/Z9)^2)</f>
        <v>0.1111111111111111</v>
      </c>
      <c r="AA330" s="37">
        <f ca="1">IF(AA168=0,0,(AA168/AA9)^2)</f>
        <v>0.25</v>
      </c>
      <c r="AB330" s="37">
        <f ca="1">IF(AB168=0,0,(AB168/AB9)^2)</f>
        <v>0.44444444444444442</v>
      </c>
      <c r="AC330" s="37">
        <f ca="1">IF(AC168=0,0,(AC168/AC9)^2)</f>
        <v>0.09</v>
      </c>
      <c r="AD330" s="37">
        <f ca="1">IF(AD168=0,0,(AD168/AD9)^2)</f>
        <v>0.30864197530864201</v>
      </c>
      <c r="AE330" s="37">
        <f ca="1">IF(AE168=0,0,(AE168/AE9)^2)</f>
        <v>1.5625E-2</v>
      </c>
      <c r="AF330" s="37">
        <f ca="1">IF(AF168=0,0,(AF168/AF9)^2)</f>
        <v>0.140625</v>
      </c>
      <c r="AG330" s="37">
        <f ca="1">IF(AG168=0,0,(AG168/AG9)^2)</f>
        <v>1.2345679012345678E-2</v>
      </c>
      <c r="AH330" s="37">
        <f ca="1">IF(AH168=0,0,(AH168/AH9)^2)</f>
        <v>0.30864197530864201</v>
      </c>
      <c r="AI330" s="37">
        <f ca="1">IF(AI168=0,0,(AI168/AI9)^2)</f>
        <v>0.5625</v>
      </c>
      <c r="AJ330" s="37">
        <f ca="1">IF(AJ168=0,0,(AJ168/AJ9)^2)</f>
        <v>0.1111111111111111</v>
      </c>
      <c r="AP330" s="59"/>
    </row>
    <row r="331" spans="1:42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P331" s="59"/>
    </row>
    <row r="332" spans="1:42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P332" s="59"/>
    </row>
    <row r="333" spans="1:42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60"/>
    </row>
    <row r="334" spans="1:4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000037837_raw</vt:lpstr>
      <vt:lpstr>000045211_raw</vt:lpstr>
      <vt:lpstr>000082082_raw</vt:lpstr>
      <vt:lpstr>000096830_raw</vt:lpstr>
      <vt:lpstr>000111578_raw</vt:lpstr>
      <vt:lpstr>000126326_raw</vt:lpstr>
      <vt:lpstr>000052585_raw</vt:lpstr>
      <vt:lpstr>000089456_raw</vt:lpstr>
      <vt:lpstr>000104204_raw</vt:lpstr>
      <vt:lpstr>000118952_raw</vt:lpstr>
      <vt:lpstr>000133700_raw</vt:lpstr>
      <vt:lpstr>000141074_raw</vt:lpstr>
      <vt:lpstr>000148448_raw</vt:lpstr>
      <vt:lpstr>000155822_raw</vt:lpstr>
      <vt:lpstr>000163196_raw</vt:lpstr>
      <vt:lpstr>000170570_raw</vt:lpstr>
      <vt:lpstr>000177944_raw</vt:lpstr>
      <vt:lpstr>000185318_raw</vt:lpstr>
      <vt:lpstr>000192692_raw</vt:lpstr>
      <vt:lpstr>000200066_raw</vt:lpstr>
      <vt:lpstr>000207440_raw</vt:lpstr>
      <vt:lpstr>000222188_raw</vt:lpstr>
      <vt:lpstr>000244310_raw</vt:lpstr>
      <vt:lpstr>000251684_raw</vt:lpstr>
      <vt:lpstr>000259058_raw</vt:lpstr>
      <vt:lpstr>000266432_raw</vt:lpstr>
      <vt:lpstr>000273806_raw</vt:lpstr>
      <vt:lpstr>000000967_raw</vt:lpstr>
      <vt:lpstr>000008341_raw</vt:lpstr>
      <vt:lpstr>000015715_raw</vt:lpstr>
      <vt:lpstr>000023089_raw</vt:lpstr>
      <vt:lpstr>000030463_raw</vt:lpstr>
      <vt:lpstr>000059959_raw</vt:lpstr>
      <vt:lpstr>000067333_raw</vt:lpstr>
      <vt:lpstr>000074707_raw</vt:lpstr>
      <vt:lpstr>000037837</vt:lpstr>
      <vt:lpstr>000045211</vt:lpstr>
      <vt:lpstr>000082082</vt:lpstr>
      <vt:lpstr>000096830</vt:lpstr>
      <vt:lpstr>000111578</vt:lpstr>
      <vt:lpstr>000126326</vt:lpstr>
      <vt:lpstr>000052585</vt:lpstr>
      <vt:lpstr>000089456</vt:lpstr>
      <vt:lpstr>000104204</vt:lpstr>
      <vt:lpstr>000118952</vt:lpstr>
      <vt:lpstr>000133700</vt:lpstr>
      <vt:lpstr>000141074</vt:lpstr>
      <vt:lpstr>000148448</vt:lpstr>
      <vt:lpstr>000155822</vt:lpstr>
      <vt:lpstr>000163196</vt:lpstr>
      <vt:lpstr>000170570</vt:lpstr>
      <vt:lpstr>000177944</vt:lpstr>
      <vt:lpstr>000185318</vt:lpstr>
      <vt:lpstr>000192692</vt:lpstr>
      <vt:lpstr>000200066</vt:lpstr>
      <vt:lpstr>000207440</vt:lpstr>
      <vt:lpstr>000222188</vt:lpstr>
      <vt:lpstr>000244310</vt:lpstr>
      <vt:lpstr>000251684</vt:lpstr>
      <vt:lpstr>000259058</vt:lpstr>
      <vt:lpstr>000266432</vt:lpstr>
      <vt:lpstr>000273806</vt:lpstr>
      <vt:lpstr>000000967</vt:lpstr>
      <vt:lpstr>000008341</vt:lpstr>
      <vt:lpstr>000015715</vt:lpstr>
      <vt:lpstr>000023089</vt:lpstr>
      <vt:lpstr>000030463</vt:lpstr>
      <vt:lpstr>000059959</vt:lpstr>
      <vt:lpstr>000067333</vt:lpstr>
      <vt:lpstr>000074707</vt:lpstr>
      <vt:lpstr>000037837_archive</vt:lpstr>
      <vt:lpstr>000045211_archive</vt:lpstr>
      <vt:lpstr>000082082_archive</vt:lpstr>
      <vt:lpstr>000096830_archive</vt:lpstr>
      <vt:lpstr>000111578_archive</vt:lpstr>
      <vt:lpstr>000126326_archive</vt:lpstr>
      <vt:lpstr>000052585_archive</vt:lpstr>
      <vt:lpstr>000089456_archive</vt:lpstr>
      <vt:lpstr>000104204_archive</vt:lpstr>
      <vt:lpstr>000118952_archive</vt:lpstr>
      <vt:lpstr>000133700_archive</vt:lpstr>
      <vt:lpstr>000141074_archive</vt:lpstr>
      <vt:lpstr>000148448_archive</vt:lpstr>
      <vt:lpstr>000155822_archive</vt:lpstr>
      <vt:lpstr>000163196_archive</vt:lpstr>
      <vt:lpstr>000170570_archive</vt:lpstr>
      <vt:lpstr>000177944_archive</vt:lpstr>
      <vt:lpstr>000185318_archive</vt:lpstr>
      <vt:lpstr>000192692_archive</vt:lpstr>
      <vt:lpstr>000200066_archive</vt:lpstr>
      <vt:lpstr>000207440_archive</vt:lpstr>
      <vt:lpstr>000222188_archive</vt:lpstr>
      <vt:lpstr>000244310_archive</vt:lpstr>
      <vt:lpstr>000251684_archive</vt:lpstr>
      <vt:lpstr>000259058_archive</vt:lpstr>
      <vt:lpstr>000266432_archive</vt:lpstr>
      <vt:lpstr>000273806_archive</vt:lpstr>
      <vt:lpstr>000000967_archive</vt:lpstr>
      <vt:lpstr>000008341_archive</vt:lpstr>
      <vt:lpstr>000015715_archive</vt:lpstr>
      <vt:lpstr>000023089_archive</vt:lpstr>
      <vt:lpstr>000030463_archive</vt:lpstr>
      <vt:lpstr>000059959_archive</vt:lpstr>
      <vt:lpstr>000067333_archive</vt:lpstr>
      <vt:lpstr>000074707_archive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2015-03-04T19:37:18Z</dcterms:created>
  <dcterms:modified xsi:type="dcterms:W3CDTF">2015-03-04T19:39:01Z</dcterms:modified>
</cp:coreProperties>
</file>